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ybean_Corn"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<sst xmlns="http://schemas.openxmlformats.org/spreadsheetml/2006/main" count="6989" uniqueCount="6102">
  <si>
    <t xml:space="preserve">Date</t>
  </si>
  <si>
    <t xml:space="preserve">Headlines</t>
  </si>
  <si>
    <t xml:space="preserve">News</t>
  </si>
  <si>
    <t xml:space="preserve">Corn_Cepea_Real</t>
  </si>
  <si>
    <t xml:space="preserve">Corn_Cp_Por</t>
  </si>
  <si>
    <t xml:space="preserve">Corn_Cp_class</t>
  </si>
  <si>
    <t xml:space="preserve">Corn_Cepea_Dolar</t>
  </si>
  <si>
    <t xml:space="preserve">Corn_Cp_Dolar_Por</t>
  </si>
  <si>
    <t xml:space="preserve">Corn_Cp_Dolar_class</t>
  </si>
  <si>
    <t xml:space="preserve">Corn_Cbot</t>
  </si>
  <si>
    <t xml:space="preserve">Corn_Cbot_Per</t>
  </si>
  <si>
    <t xml:space="preserve">Corn_Cbot_class</t>
  </si>
  <si>
    <t xml:space="preserve">Soy_Cepea_Real</t>
  </si>
  <si>
    <t xml:space="preserve">Soy_Cp_Por</t>
  </si>
  <si>
    <t xml:space="preserve">Soy_Cp_class</t>
  </si>
  <si>
    <t xml:space="preserve">Soy_Cepea_Dolar</t>
  </si>
  <si>
    <t xml:space="preserve">Soy_Cp_Dolar_Por</t>
  </si>
  <si>
    <t xml:space="preserve">Soy_Cp_Dolar_class</t>
  </si>
  <si>
    <t xml:space="preserve">Soy_Cbot</t>
  </si>
  <si>
    <t xml:space="preserve">Soy_Cbot_Per</t>
  </si>
  <si>
    <t xml:space="preserve">Soy_Cbot_class</t>
  </si>
  <si>
    <t xml:space="preserve">2021-05-18</t>
  </si>
  <si>
    <t xml:space="preserve">2021 U.S. Corn 80% planted vs. 68% avg., Soy 61% vs. 37 avg.</t>
  </si>
  <si>
    <t xml:space="preserve">U.S. farmers made good planting progress once again last week with 80% of the corn planted and 61% of the soybeans planted.  The soybean planting is 24% ahead of average while the corn is 12% ahead of average.  Planting is more advanced in the western Corn Belt compared to the eastern Corn Belt due to dryer conditions in the west and wetter conditions in the east. Planting continues to be slow in the Delta and southern Corn Belt due to wet conditions.Corn- The 2021 U.S. corn crop is 80% planted compared to 78% last year and 68% average.  The corn emergence is 41% compared to 40% last year and 35% average.  Minnesota leads the way in corn planting with 95% planted (74% average), Iowa is 94% planted (81% average), South Dakota is 86% planted (53% average), Nebraska is 86% planted (77% average), and Illinois is 86% planted (71% average).  Of the major states, Ohio is the only one that is behind average with 39% of the corn planted compared to 43% average.Soybeans- The 2021 U.S. soybeans are 61% planted compared to 51% last year and 37% average.  The soybean emergence is 20% compared to 16% last year and 12% average. Minnesota leads the way in soybean planting as well with 88% of the soybeans planted (47% average), Iowa is 83% planted (48% average), Nebraska is 71% planted (46% average), Illinois is 71% planted (40% average), and South Dakota is 66% planted (24% average).  The soybean planting in all of the major states is ahead of average including Ohio where the soybeans are 29% planted (24% average).Soil Moisture- The soil moisture improved last week especially across the central Corn Belt where some areas are now too wet.  There were only minor improvements across the northwestern Corn Belt where the soil moisture in North Dakota is rated 81% short to very short, South Dakota is rated 63% short to very short, Minnesota is rated 51% short to very short, and Iowa is rated 34% short to very short.  In the eastern Corn Belt, Michigan is the driest state with 47% of the topsoil rated short to very short.', "In contrast, it's too wet in some eastern and southern states with the topsoil rated 49% surplus in Louisiana, 30% surplus in Ohio, 25% surplus in Mississippi, 24% surplus in Arkansas, 23% surplus in Missouri, 20% surplus in Illinois, and 18% surplus in Kentucky.</t>
  </si>
  <si>
    <t xml:space="preserve">Only Limited Relief Forecasted for 2020/21 Brazil Safrinha Corn</t>
  </si>
  <si>
    <t xml:space="preserve">The forecast is calling for some rain in the safrinha corn areas over the next 1-2 weeks, but it does not look like there will be enough rain to stop the overall deterioration of the crop.  If the rains end up being disappointing, the corn estimate will probably continue to decline.Most of the safrinha corn in Brazil had another dry week last week.  The only area that received rain was basically the state of Parana, but even there, the rainfall only offered a temporary reprieve from the dry conditions.  The forecast is calling for chances of rain later this week and again next week although the amounts are only expected to result in a temporary reprieve from the dry conditions.The weather in central Brazil has also turned much dryer in recent weeks especially in southern and eastern Mato Grosso.  This has led the Mato Grosso Institute of Agricultural Economics (Imea) to trim the statewide corn yield estimates and yields are expected to continue moving lower.  In their May Crop Report, Conab left their estimate of the safrinha corn production in Mato Grosso unchanged from April at 36.15 million tons.The Brazilian safrinha corn crop is now estimated at 70.5 million tons with the full-season corn estimated at 24.5 million and the third crop is estimated at 1.8 million.  My minimum for the 2020/21 Brazil corn estimate is 85 million tons.Mato Grosso Safrinha Corn- The consulting firm TempoCampo is forecasting that the state of Mato Grosso will receive less than 50 mm of precipitation (2 inches) during the month of May, which will not be enough to overcome the current soil moisture deficit.  The soil moisture in the southeastern, south-central, and mid-north regions of Mato Grosso might fall to as low as 11% of capacity by mid-May.The company Geosys Brasil indicated that the driest region of the state is the southeastern quadrant where the soil moisture has been below average since mid-March.  The region received light rain during the first two days of May, but no additional significant rain is expected until maybe next week.  The best weather has been across the northern sections of the state, but even there, the soil moisture has been declining during the month of April and there is only limited rainfall forecasted for May.Farmer Sales of Safrinha Corn in Mato Grosso- Farmers in Mato Grosso have sold 73.8% of their anticipated 2020/21 safrinha corn production, which is an increase of only 1.7% from the prior month.  Farmers are hesitant to sell more corn because they are uncertain about their final production.  Corn prices in April increased 12% to a statewide average of R$ 67.50 per sack (approximately $5.70 per bushel).For the 2021/22 safrinha corn production in Mato Grosso, farmers have forward contracted 15.9% of their anticipated production compared to 29.4% last year at this time.  The average statewide price for the 2021/22 corn was R$ 56.08 (approximately $4.75 per bushel).Parana Safrinha Corn- The state of Parana received some light showers last week with heavier amounts in the eastern part of the state and lighter amounts in the western part of the state where most of the safrinha corn is produced.   The safrinha corn areas generally received less than an inch of precipitation.  The rainfall will only be a temporary reprieve to the very dry conditions.The Department of Rural Economics (Deral) reported earlier last week that some farmers in the state of Parana have already opted for insurance payments for their safrinha corn.  In some areas of the state, the corn did not receive any precipitation since it emerged until last week, and in the worst case scenario, the corn could be a complete loss.Deral rated the safrinha corn earlier last week as 30% poor, 45% average, and 25% good.\nThe safrinha corn in Parana was rated 92% good on April 6th.  In many areas, it had not rained for more than 40 days until last week.In the municipality of Pato Branco, which is located in southwestern Parana, the weather during April was the worst in 40 years.  The region received some limited rainfall last week, which saved the crop from even lower yields.  Farmers in the municipality are expecting corn yields in the range of 50 sacks per hectare (44.7 bu/ac).Mato Grosso do Sul Safrinha Corn- The problem for the safrinha corn in the state has been the lack of generalized rains for at least 40 days.  Some of the corn was planted in the dust in early April and only emerged a month later when it received a rain.  The crop has had increased pest and disease pressure, but farmers are hesitant to invest more money in a crop that is going to be disappointing.Goias Safrinha Corn- Light and scattered rains continue to negatively impact the development of the safrinha corn.  The corn is approximately 40% in pre-pollination, 40% pollinating, and 20% filling grain.  The late planting and lack of rainfall have farmers reluctant to invest in additional pest and disease control measures as well as fertilizer applications.Minas Gerais Safrinha Corn- The condition of the safrinha corn in the state of Minas Gerais is declining day by day without rain.  The President of the Soybean &amp; Corn Producers Association of Minas Gerais (Aprosoja-MG) indicated the corn that was planted earlier suffered the most since it has been pollinating and setting ears under adverse conditions.  The later planted corn is still in vegetative development, but without additional rainfall, it will suffer losses as well.  One the positive side, farmers in the state increased their safrinha corn acreage by 33% to 600,500 hectares.Rio Grande do Sul Full-Season Corn- Emater reported that farmers in Rio Grande do Sul have harvested 85% of their full-season corn.  The statewide corn price last week averaged R$ 92.00 per sack (approximately $7.75 per bushel), but it got as high as R$ 100.00 per sack (approximately $8.40 per bushel).Last week, Conab lowered their 2020/21 Brazil corn estimate 2.5 million tons to 106.4 million.  The USDA lowered their 2020/21 Brazil corn estimate 7 million tons to 102.0 million. The estimates of both Conab and the USDA are higher than many private estimates in the industry.', "The table below is Conab's May estimate for Brazil's 2020/21 safrinha corn production.", 'Source:  Conab May 2021 Crop Report', "The Brazilian National Weather Service (Inmet) is forecasting dryer than normal weather for May-June-July for central and south-central Brazil, which would encompass the majority of the safrinha corn acreage.  Below is Inmet's precipitation forecast for May-June-July.</t>
  </si>
  <si>
    <t xml:space="preserve">2021-05-17</t>
  </si>
  <si>
    <t xml:space="preserve">JBS to Track Cattle from Direct and Indirect Suppliers</t>
  </si>
  <si>
    <t xml:space="preserve">The company JBS initiated in April its Transparent Livestock Platform (Plataforma Pecuaria Transparente) that utilizes blockchain technologies to track direct and indirect suppliers of cattle to the company with the goal of zero illegal deforestation by its suppliers.The company already monitors 100% of its direct suppliers of cattle and now the emphasis is on the indirect suppliers.  These indirect suppliers can be cow-calf operations or ranchers who supply cattle to feedlots for finishing before slaughter.  This will allow JBS to have visibility of the cattle from birth to when they are delivered to the company.', "Factors that the company will monitor for its direct and indirect suppliers include: any illegal deforestation in respect to Brazil's Forestry Code, invasion of indigenous lands or conservation areas, or the use of lands embargoed by Ibama (the Brazilian Environmental Protection Agency).", 'The company announced its monitoring program in September of last year with the goal of tracking all the cattle supplied either directly or indirectly to the company by 2025. The long term goal is to have zero illegal deforestation by company suppliers in the Amazon Biome and other biomes by 2030.In an effort to help monitor especially the indirect suppliers, JBS has also installed 13 "Green Offices" (Escritorios Verdes) throughout its draw area.  There are 7 offices in the state of Mato Grosso, 2 in Para, 2 in Rondonia, 1 in Goias, and 1 in Mato Grosso do Sul.The monitoring data will be validated by the Agri Trace Rastreabilidade Animal (Animal Traceability System) of the Agriculture and Livestock Confederation of Brazil (CNA).</t>
  </si>
  <si>
    <t xml:space="preserve">2021-05-14</t>
  </si>
  <si>
    <t xml:space="preserve">Farmers in Mato Grosso have Sold 83% of their 2020/21 Soybeans</t>
  </si>
  <si>
    <t xml:space="preserve">According to the Mato Grosso Institute of Agricultural Economics (Imea), farmers in Mato Grosso have sold 83.4% of their 2020/21 soybean production, which was up 4% from a month earlier.The end of the soybean harvest and record high soybean prices during April was the stimulus behind the sales.  The average soybean price in Mato Grosso during April was R$ 162.90 per sack (approximately $13.71 per bushel), which was up 5% for the month.For the 2021/22 soybean crop, farmers in the state have sold 27.7% of their anticipated production, which was up 2.9% for the month.  This is about 9.5% less than what farmers had forward contracted last year at this time.During the 2020/21 growing season, farmers missed out on potential revenue because they sold too much of their crop before prices started to soar early in 2021.  At the time, farmers were happy to lock in what they thought was a good price for their soybeans.  Since then, soybean prices in Mato Grosso and the rest of Brazil have nearly doubled.Therefore, farmers in Mato Grosso are more cautious with their forward sales this year hoping for even higher prices.Nationwide, Brazilian farmers have sold 71.8 of their 2020/21 soybean production compared to 80.6% last year and 64.3% average.  For the 2021/22 soybean crop, Brazilian farmers nationwide have forward contracted 15.2% of their anticipated production compared to 28.2% last year and 11.6% average.</t>
  </si>
  <si>
    <t xml:space="preserve">2021-05-13</t>
  </si>
  <si>
    <t xml:space="preserve">Conab Lowers Brazil Corn Production 2.5 mt to 106.4 Million</t>
  </si>
  <si>
    <t xml:space="preserve">In their May Crop Report, Conab lowered the 2020/21 Brazil corn production by 2.5 million tons from 108.9 million tons in April to 106.4 million tons in May.  The main reason for the decline was lower yields estimated for the safrinha corn crop.The safrinha corn acreage was increased 130,000 hectares (321,000 acres) from last month to 14.96 million hectares (36.95 million acres).  The safrinha corn yield was lowered 236 kg/ha from last month (3.7 bu/ac) to 5,331 kg/ha (84.7 bu/ac).  The safrinha corn production was lowered 2.8 million tons from last month to 79.79 million tons.', "The production of the full-season corn and the third corn crop was increased slightly.  The full-season corn production is now estimated at 24.6 million tons, the safrinha production is estimated at 79.79 million, and the third crop is estimated at 1.9 million.  The full-season corn represents 23% of Brazil's total corn production, the safrinha represents 75%, and the third crop represents 2%.", 'Conab estimates that Brazilian farmers increased their safrinha corn acreage by 8.8% in 2020/21, but 35% of the safrinha corn was planted after the ideal planting window had closed.  The problem for the safrinha corn is low soil moisture due to a lack of rainfall during March, April and early May especially in south-central Brazil.The Brazilian National Weather Service (INMET) is forecasting dryer than normal weather for May-June-July for central and south-central Brazil, which would encompass the majority of the safrinha corn acreage.In the May WASDE Report, the USDA lowered their estimate of the 2020/21 Brazilian corn production by 7 million tons to 102.0 million.  The estimates of both Conab and the USDA are higher than many private estimates in the industry.</t>
  </si>
  <si>
    <t xml:space="preserve">Sugarcane Harvesting in Brazil during First Month is down 25.4%</t>
  </si>
  <si>
    <t xml:space="preserve">The Brazilian sugarcane production year goes from April through March and according to Brazilian Union of Sugarcane Industries (UNICA), during the month of April, Brazil processed 45.2 million tons of sugarcane compared to 60.7 million during April of 2020, or a reduction of 25.4%.As of the end of April, there were 205 sugar/ethanol facilities operational in Brazil, 199 processing sugarcane, 5 using only corn, and 1 flex facility.  During the first half of May, another 30 facilities are expected to start processing sugarcane in south-central Brazil.  At the end of April 2020, there were 217 sugar/ethanol facilities operational.During the first month of the harvest season, the average sugarcane yield was 79.8 tons per hectare compared to 89.4 tons per hectare last year or a reduction of 10.7%.  The total recoverable sugars (ATR) during the first month of harvest was 116.6 kilograms per ton, which is down 1.65% compared to last year.The combination of lower yields and lower total recoverable sugars led to lower sugar and ethanol production in April compared to a year earlier.  Sugar production in April was 2.15 million tons, which was down 20.1% compared to a year earlier.  Ethanol production in April was 2.07 billion liters, which was down 20.5% compared to a year earlier.The amount of ethanol produced from corn in Brazil continues to increase.  During the month of April, there were 228.4 million liters of ethanol produced from corn or an increase of 15.1% compared to a year earlier.  In addition to facilities that only utilize corn to produce ethanol, a number of sugar mills have been retrofitted to utilize corn to produce ethanol during the time of the year when sugarcane is not available, which is generally December through March.</t>
  </si>
  <si>
    <t xml:space="preserve">2021-05-05</t>
  </si>
  <si>
    <t xml:space="preserve">2020/21 Brazilian Safrinha Corn - Another Dry Week</t>
  </si>
  <si>
    <t xml:space="preserve">There is a definite downward risk for the safrinha corn crop in Brazil.  In the dryer areas of south-central Brazil, the dryness started at the end of March and it continued through April.  Each recent rain event turned out to be disappointing and as we get deeper into May, the chances of significant rains continue to decline.The 2020/21 Brazil safrinha corn crop is now estimated at 74.0 million tons with the full-season corn estimated at 24.5 million and the third crop estimated at 1.8 million.  It is very difficult to say where the bottom might be for the Brazilian corn estimate, but I left the minimum estimate at 90.0 million tons this week.  If it remains dry in south-central Brazil, the estimates will probably move lower.It was another generally dry week last week for most of the safrinha corn in south-central Brazil.  It is estimated that 50-60% of the safrinha corn is in various stages of dryness.  The driest areas are the states of Parana, Mato Grosso do Sul, Sao Paulo, and Minas Gerais. The safrinha corn is in better condition in northern and western Mato Grosso.The forecast is calling for very little relief this week.  The current dry areas are forecasted to remain dry this week with maybe some improved chances of rain next week.  Temperatures are expected to be seasonal this week, but some meteorologists continue to forecast the possibility of earlier than normal frost potential for southern Brazil.Mato Grosso Safrinha Corn- The state of Mato Grosso has had the best weather thus far for safrinha corn especially northern and western Mato Grosso, but even in Mato Grosso, the weather has been variable.  Take for example the municipality of Sorriso, which is the largest safrinha corn producing municipality in Brazil.  The corn in Sorriso was planted 20-30 days later than normal with 40% planted after the ideal window had closed.The rainfall distribution has been very irregular with one part of the municipality receiving over an inch of rainfall with other areas staying dry.  Up until last weekend, many areas had gone 20-30 days without rain.  Farmers had expected yields in the range of 100 sacks per hectare (95.4 bu/ac), but many farmers are now expecting something lower.  In some areas of the state, it has been more than 35 days since the last rain with corn losses in the range of 20% or more.The weather in western Mato Grosso has generally been favorable for the safrinha corn.  In the municipality of Diamantino, which is located in western Mato Grosso, 40% of the corn was planted after the ideal planting window had closed, but recent rains have "saved" approximately 60% of the crop.  Another good rain this week or next week could increase the "saved" percentage to as high as 90%.Parana Safrinha Corn- The Department of Rural Economics (Deral) rated the safrinha corn in Parana earlier last week at 18% poor, 42% average, and 40% good.  The percentage of the crop rated good has been declining on a weekly basis due to a lack of rainfall.  As of earlier last week, the corn in Parana was 1% germinating/emerging, 65% in vegetative development, 23% pollinating, 10% filling grain, and 2% mature.Deral trimmed their estimate of the safrinha corn production in Parana another 1.1 million tons to 12.2 million, which is already down 2 million tons from initial estimates and they indicated that the estimate may decline further.', "Minas Gerais Safrinha Corn- The analysts for the Agriculture and Livestock Federation of Minas Gerais (Faemg) indicated the rainfall thus far for the safrinha corn has only been 15% of normal, but it is still possible the state's safrinha production could still surpass last year's production due to a 35% increase in acreage to 606,800 hectares.  If there is no additional rainfall during the month of May, the 2020/21 safrinha production could fall below that of last year.", 'Mato Grosso do Sul Safrinha Corn- Approximately 44% of the safrinha corn was planted after the ideal planting window had closed and now dry weather is negatively impacting the corn.  Aprosoja-MS is currently estimating the statewide safrinha corn yield at 75 sacks per hectare (71.5 bu/ac), which is down significantly from the record corn yield of 95 sacks per hectare (90.6 bu/ac) set in 2018/19.  They stated that the yield estimate could move lower due to continued dryness and pest pressures.', "Various analysis in Brazil are lowering their estimates for Brazil's 2020/21 corn production.  Last week, Safras &amp; Mercado trimmed their corn estimate by 8.5 million tons to 104 million.  StoneX is now estimating the Brazilian corn crop at approximately 100 million tons.", "The table below is Conab's April estimate for Brazil's 2020/21 safrinha corn production.</t>
  </si>
  <si>
    <t xml:space="preserve">2020/21 Argentina Soybeans 33% Harvested vs. 56% Average</t>
  </si>
  <si>
    <t xml:space="preserve">The 2020/21 Argentina soybeans were 33% harvested late last week compared to 68% last year and 56% average.  This represents an advance of 14.4% for the week. In the core production areas, the soybeans were 55-60% harvested with 20-30% harvested in the southern areas and 10-15% harvested in the far northern areas.  The early planted soybeans were 45% harvested and the later planted soybeans were 6% harvested.The nationwide average soybean yield thus far is 3,030 kg/ha (45.1 bu/ac), which is unchanged from last week according to the Buenos Aires Grain Exchange.  The yields are ranging from 1,670 kg/ha to 3,250 kg/ha (24.8 bu/ac to 48.4 bu/ac).Soybeans were rated 30% poor/very poor, 61% fair, and 9% good/excellent as of late last week.  The good/excellent percentage was unchanged compared to the prior week.  The soil moisture for the corn was rated 8% short/very short, 91% favorable/optimum, and 1% surplus.The Buenos Aires Grain Exchange left their soybean estimate unchanged at 43.0 million tons.</t>
  </si>
  <si>
    <t xml:space="preserve">2021-05-04</t>
  </si>
  <si>
    <t xml:space="preserve">2021 U.S. Corn 46% Planted (36% avg.), Soybeans 24% (11% avg.)</t>
  </si>
  <si>
    <t xml:space="preserve">Dryer conditions allowed for a very rapid corn planting pace last week with 29% of the intended corn acres planted in one week.Corn- The 2021 U.S. corn is 46% plated compared to 48% last year and 36% average.  This represents an advance of 29% for the week.  The corn emergence is 8% compared to 7% last year and 9% average.Good planting progress was made across the entire Corn Belt with all the major states ahead of average in their corn planting.  Iowa is 69% planted (45% average) and Minnesota is 60% planted (32% average).  Both of these states are now ahead of Illinois at 54% planted (49% average).Soybeans- The 2021 U.S. soybeans are 24% planted compared to 21% last year and 11% average.  This represents an advance of 16% for the week.  Iowa leads the way in soybean planting with 43% planted (14% average), with Illinois 41% planted (14% average), and Minnesota 23% planted (9% average).  Probably the most impressive progress was in Michigan where 27% of the soybeans have been planted compared to 4% average.Soil Moisture- Now that the calendar has turned to May, the soil moisture situation becomes more important.  The driest soils are concentrated in the northwestern Corn Belt with North Dakota rated 93% severe drought and 82% extreme drought.  South Dakota is rated 35% severe drought and 19% extreme.  Iowa is rated 74% abnormally dry and 19% moderate drought.The topsoil moisture in North Dakota is rated 83% short/very short this week with South Dakota rated 67% short/very short and Iowa rated 55% short/very short.</t>
  </si>
  <si>
    <t xml:space="preserve">Low Water on Parana River Concerns Argentine Exporters</t>
  </si>
  <si>
    <t xml:space="preserve">Low water levels on the Parana River in Argentina is already becoming a concern for exporters in Argentina and the annual dry season has just barely begun.  There is not much rainfall in the forecast for most of south-central Brazil, which is the watershed area for the Parana River.  As a result, the water level of the Parana River is expected to decline quickly in the months ahead.Officials in Paraguay are already reporting the soybean barges are being stranded along the Paraguay River due to low water levels and the situation is expected to get worse.When a similar situation occurred last year along the Parana River, vessels at the Port of Rosario were not able to load to full capacity due to the low water levels.  At the time, the Argentine government asked the governments of Brazil and Paraguay to increase the discharge at the Itaipu Dam to increase the water level of the Parana River, which they did.Making the situation even more complicated is the fact that the contract to dredge the channel in the Parana River expired on April 30th and the Argentine Minister of Transportation died in an auto accident a couple of weeks ago.  How all this gets resolved is a "work in progress."  Stay tuned.</t>
  </si>
  <si>
    <t xml:space="preserve">2021-05-03</t>
  </si>
  <si>
    <t xml:space="preserve">Brazil to Incentivize More Corn and Grain Sorghum Production</t>
  </si>
  <si>
    <t xml:space="preserve">With very tight corn supplies and record high domestic corn prices, the Brazilian Minister of Agriculture announced last week some financial incentives for farmers to increase their corn and grain sorghum production.   Large livestock producers in southern Brazil are already importing corn from neighboring Argentina and Paraguay in order to keep their facilities operational and they have been petitioning the government to take a more active role in increasing grain production.', "The government cannot order farmers to increase their corn and sorghum production, but they can provide financial incentives for the production and marketing of grain.  The Brazilian government's main support for agriculture is in the form of subsidized low interest production and marketing loans.", 'Starting July 1st with the start of the 2021/22 Harvest Plan, production loan limits for large producers to grow corn and grain sorghum will increase from R$ 3 million to R$ 4 million.  For medium size producers, the loan limit will increase from R$ 1.5 million to R$ 1.75 million.', "Complicating the corn supply situation even more is recent dry weather negatively impacting the safrinha corn production in south-central Brazil.  The safrinha corn crop accounts for about three quarters of Brazil's total corn production and this year's crop was planted the latest in history in many locations due to the delayed soybean harvest.  The late planted corn is now being impacted by an early end to the summer rainy season, which is increasing the fear that the corn will run out of moisture before maturity.", 'The early planted safrinha corn in Brazil is now pollinating or beyond and the later planted safrinha corn is in vegetative development.  In the more southern production locations, the latest planted corn may also be impacted by freezing temperatures before it matures.  Generally, the safrinha corn is harvested between June and August.Domestic corn prices in Brazil are approximately double those of a year ago.  Strong international demand for corn and a depreciation of the Brazilian currency have let to tight stocks becoming even tighter.  On the B3 Exchange in Sao Paulo, corn prices have been in the range of R$ 100 per sack for several weeks (approximately $8.25 per bushel).</t>
  </si>
  <si>
    <t xml:space="preserve">2021-04-30</t>
  </si>
  <si>
    <t xml:space="preserve">Rumo Improves Efficiency of Rondonopolis, Grain Terminal</t>
  </si>
  <si>
    <t xml:space="preserve">The Rondonopolis, Mato Grosso Grain Terminal, which is operated by Rumo, is the largest in Latin America and the company continues to invest heavily to increase capacity and improve efficiency of their operation.  The soybeans and corn received at the terminal is then transferred by rail to the Port of Santos in southeastern Brazil, which is Brazil's largest port.", 'Rumo reported that it invested R$ 230 million (approximately $41.8 million) in 2020 to improve operations at the terminal in the form of new bins and hoppers so that the terminal can now receive up to 2,000 trucks per day and it can load three trains simultaneously.The company indicated that they made the investments in order to accommodate the increasing production of grain in Mato Grosso and to stay competitive with Brazil\'s "Northern Arc" of ports along the Amazon River.  Mato Grosso is Brazil\'s largest grain producing state and production continues to increase with the Mato Grosso Institute of Agricultural Economics (Imea) estimating the 2020/21 soybean production at 35.7 million tons and corn production at 34.9 million tons as of their April 12th report.One of the behind the scene investments was to implement a scheduling system called Trizy, which became operational in July of 2020.  This system is now the platform for scheduling truck deliveries to the terminal.  Once a truck driver registers in the system with his documentation, all the scheduling going forward is now 100% digital.  This makes the scheduling much more agile without any of the bureaucracy associated with the old system.During the past year, the system scheduled 219,000 grain deliveries to the terminal with only 414 "no shows" or a completion rate of 99.8%.  This allows for a more efficient planning of unloading trucks and loading trains.  On average, the terminal had been receiving about 1,600 trucks per day and with the new system, that capacity can now be expanded up to 2,000 trucks per day.  In February, the terminal received a record of 41,881 grain truck deliveries.', "This new system not only improves the efficiency of Rumo's operations, it is also a benefit for the truck drivers as well.  The drivers can now plan their trips more efficiency knowing that they will not have to wait in long lines in order to unload their grain.</t>
  </si>
  <si>
    <t xml:space="preserve">2021-04-29</t>
  </si>
  <si>
    <t xml:space="preserve">Dry Weather Continues to Take Toll on Safrinha Corn in Parana</t>
  </si>
  <si>
    <t xml:space="preserve">In a normal year, the state of Parana in southern Brazil is responsible for approximately 16% of Brazil's safrinha corn production, but continued dry weather has already significantly impacted the yield potential of the 2020/21 safrinha corn in Parana.", 'Statewide, the rainfall for the first 25 days of April was 12 mm (0.5 inches) compared to the average of 90.3 mm (3.6 inches).  The situation is even dryer in the municipality of Marechal Candido Rondon, which is located in western Parana, where the last good rain was on March 16th.  Since then, the municipality has received only 6 mm of precipitation (0.2 inches).As a result of the dryness, the condition of the safrinha corn crop in the state of Parana continues to deteriorate.  The Department of Rural Economics (Deral) in the State of Parana is now rating the safrinha corn crop at 18% poor, 42% average and 40% good.  Fifteen days ago, the percentage of the crop rated good was 92%.  The safrinha corn is 1% germinating/emerging, 65% in vegetative development, 10% filling grain, and 2% mature.According to the Presudent of the Rural Syndicate of Marechal Candido Rondon/PR, the corn that is suffering the most is the 20% of the crop that was planted in February because it is now in its reproductive phase.  Losses for the February planted corn is at least 40%.  The remaining 80% of the corn was planted in March and it is still in vegetative development.  Losses for the March planted corn is estimated at 30% and it could go higher without additional rainfall very soon. The forecast is calling for the next chance of rainfall associated with a cold front moving into the state next week.Farmers in the municipality have only forward contracted about 10% of their anticipated production due to the uncertainty of the potential production.</t>
  </si>
  <si>
    <t xml:space="preserve">2020/21 Argentina Soybeans 18.5% Harvested vs. 43.5% Average</t>
  </si>
  <si>
    <t xml:space="preserve">According to the Buenos Aires Grain Exchange, the average soybean yield thus far is 3,030 kg/ha (45.1 bu/ac) with a range of 1,600 to 3,350 kg/ha (23.8 to 50.0 bu/ac).Soybeans in Argentina were 18.5% harvested late last week compared to 56.4% last year and 43.5% average.  This represents an advance of 11.2% for the week.  In the core production areas the soybeans are approximately 45% harvested with less than 10% harvested in southern Argentina and less than 15% harvested in far northern Argentina.  The early planted soybeans were 26% harvested while the later planted soybeans were 1.4% harvested.The Argentina soybean crop was rated 30% poor/very poor, 61% fair, and 9% good/excellent as of late last week.  The good/excellent percentage compares to 9% the prior week.  The soil moisture for the soybeans was rated 11% short/very short and 89% favorable/optimum.  The favorable/optimum percentage compares to 88% the prior week.The Buenos Aires Grain Exchange left their soybean estimate unchanged at 43.0 million tons and the Rosario Exchange also left their estimate unchanged at 45.0 million tons.</t>
  </si>
  <si>
    <t xml:space="preserve">2021-04-28</t>
  </si>
  <si>
    <t xml:space="preserve">Recent Rains in Brazil Disappoint, Safrinha Corn Declines</t>
  </si>
  <si>
    <t xml:space="preserve">The light and scattered showers over the weekend in western Mato Grosso do Sul and a small part of Parana only resulted in a temporary reprieve from the dryness.  The forecast now is for a return of dry weather from south-central Mato Grosso all the way south to southern Brazil.  The situation for the safrinha corn in south-central Brazil continues to be precarious especially since a lot of the safrinha corn was planted very late and the summer rainy season may be ending early. At this time of the year, every week that goes by without rain lowers the probability of significant additional rainfall in the future.', "Therefore, the 2020/21 Brazil corn estimate was lowered 3.0 million tons this week to 100.0 million with a continued lower bias.  The 2020/21 Brazil safrinha corn crop is now estimated at 74.0 million tons with the full-season corn estimated at 24.5 million and the third crop estimated at 1.8 million.  It is very difficult to say where the bottom might be for the Brazilian corn estimate, but I lowered the minimum estimate to 90.0 million tons.  I don't think it is going to get that low, but it is in the realm of possibilities.  I would say that 50% or more of the safrinha corn is not experiencing various levels of moisture stress.", "Sao Paulo Safrinha Corn- The state of Sao Paulo only accounts for about 3% of Brazil's safrinha corn production, but the situation in the state is typical of other areas of south-central Brazil.  The condition of the corn in Sao Paulo depends on when it was planted, the type of soil, and if they happened to get a shower or two.", 'The President of the Soybean and Corn Producers Association of Sao Paulo (Aprosoja SP), Gustavo Chevalier, indicated that the earliest planted corn in Sao Paulo has fared better and could still end up with normal yields if they could catch another one or two good rains.  The later planted corn that was planted after the ideal planting window had closed, is suffering significant moisture stress and has already lost some of its yield potential.In the municipality of Rancharia, which is located in southwestern Sao Paulo, the corn is still relying on the subsoil moisture due to the good rains in March.  During the month of March, the area received 350 mm of rainfall (14 inches) with the last rain on March 29th, so the corn is still relying on subsoil moisture, but it will need more rain soon.', "Parana Safrinha Corn- In the municipality of Goioere, which is located in west-central Parana, the safrinha corn was planted later than normal and they have gone approximately 40 days without rain and corn losses are mounting.  In the most fertile areas, corn yields are down about 30% and in the poorer soils, corn yields are down 40% to 50%.  The situation could get worse if it doesn't rain soon.", 'In the municipality of Sao Joao, which is located in southwest Parana, the rainfall has been extremely variable with some areas receiving over 4 inches earlier last week and other areas of the municipality reaming completely dry.  The hoped for weekend rains did not materialize.  The corn that received the recent rain could still have good yields, while the dry areas could have losses as much as 100%.  The average loss in the municipality is probably in the range of 60% to 70%.There is also a lot of insect pressure and farmers are debating if they should invest more money in the crop.  Farmers have already sold about 30% of their anticipated production for an average price of about R$ 40.00 per sack (approximately $3.30 per bushel).  They are worried that they may not have much more to sell at the current price of R$ 95.00 per sack (approximately $7.80 per bushel).Minas Gerais Safrinha Corn- Most of the state is critically short on moisture and the last rains were light and irregular.  According to President of Aprosoja MG, Fabio Sales Meirelles Filho, rainfall amounts have not been too bad, but distribution has been the problem.  The corn in the state differs widely in its development with some corn already setting ears and in need of rain.  He estimates that only 10% of the corn in the state is expected to have good yields.Goias Safrinha Corn- The President of Aprosoja GO, Adriano Barzotto, estimates that the statewide corn yield will probably be down 20%.  Some areas of southern Goias were lucky enough to get a half an inch to an inch of rain in recent weeks which helped the corn, but did not resolve the overall dry situation.The corn development in Goias varies widely since about 65% of the corn was planted after the ideal planting window had closed.  If the corn receives some additional rainfall soon, the yields could still be in the range of 60 to 70 sacks per hectare (57 to 67 bu/ac).  The average safrinha corn yield in the region is generally in the range of 100 sacks per hectare (95.4 bu/ac).Corn needs about 8 mm of moisture per day (0.3 inches) and farmers in Goias would need four or five additional days of rain with 15 to 20 mm each day (0.6 to 0.8 inches) in order for the corn to achieve a normal yield.Mato Grosso Safrinha Corn- In the municipality of Sorriso, which is located in central Mato Grosso, 40% of the corn was planted after the ideal planting window had closed.  Much of the municipality went 30 days without a rain until this past weekend, and even with the rain, some areas remained dry.  The earlier planted corn is doing OK, but needs more rain to set the ears.  The later planted corn will need rain through May and into June to avoid yield losses.In the municipality of Claudia, which is located in northern Mato Grosso, safrinha corn planting started about three weeks later than normal and 35% of the safrinha corn was planted after the ideal planting window had closed, but up until now the crop has developed normally.  The president of the Rural Syndicate of Claudia indicated that the crop only needs two or three more good rains in order to achieve good yields.Mato Grosso do Sul Safrinha Corn- In the municipality of Aral Moreira, which is located in southwestern Mato Grosso do Sul along the border with Paraguay, the safrinha corn was planted only moderately late and was done by March 10th, they have had a couple good rains since, and the corn is now setting ears.  The crop needs another couple good rains for good yields.  Farmers had forward contracted their corn for R$ 30-40 per sack ($2.50 to $3.30 per bushel) with corn now selling for approximately R$ 80 per sack (approximately $6.60 per bushel).', "The table below is Conab's April estimate for Brazil's 2020/21 safrinha corn production.</t>
  </si>
  <si>
    <t xml:space="preserve">2020/21 Argentina Corn 17% Harvested vs. 28% Average</t>
  </si>
  <si>
    <t xml:space="preserve">According to the Buenos Aires Grain Exchange, the average corn yield thus far is 8,350 kg/ha (132.7 bu/ac), which is up 3.8 bu/ac compared to the prior week. There continues to be a very wide range in the corn yields from 5,600 to 9,320 kg/ha (89 to 148 bu/ac)Corn in Argentina was 17% harvested late last week compared to 34.5% last year and 28% average. This represents an advance of 2.8% for the week.  In the core production area the corn was 50-65% harvested with 5-15% harvested in southern Argentina and 0% harvested in far northern Argentina. The early planted corn was 34% harvested while the later planted corn was 0% harvested.The Argentina corn crop was rated 16% poor/very poor, 47% fair, and 37% good/excellent as of late last week.  The good/excellent percentage compares to 38% the prior week.  The soil moisture for the corn was rated 83% favorable/optimum and 1% surplus.  This compares to 78% favorable/optimum and 4% surplus the prior week.The Buenos Aires Grain Exchange left their corn estimate unchanged at 46.0 million tons, while the Rosario Exchange increased their corn estimate 1.5 million tons to 50.0 million.</t>
  </si>
  <si>
    <t xml:space="preserve">2021-04-27</t>
  </si>
  <si>
    <t xml:space="preserve">2021 U.S. Planting Progress - Corn 17% and Soybeans 8%</t>
  </si>
  <si>
    <t xml:space="preserve">Cold weather last week slowed down spring planting and the emergence of crops that had already been planted.  Heavy rains in the Delta and southern U.S. also slowed planting progress.  Planters will be rolling early this week especially in the western areas as farmers take advantage of the warmer temperatures.  The forecast is calling for heavier precipitation this week across the Delta, southern and eastern Corn Belt, and the southeastern U.S.  Dryer weather is expected across the western and northwestern Corn Belt.Corn- The 2021 U.S. corn is 17% planted compared to 24% last year and 20% average.  The corn emergence is 3% compared to 3% last year and 4% average.  In the eastern Corn Belt, Illinois leads the way with 23% planted (28% average0, Indiana is 14% (12% average), Ohio is 8% (7% average), and Michigan is 5% (2% average).In the western Corn Belt, Iowa is most advanced in corn planting with 20% planted (22% average), Minnesota is 18% (18% average), Nebraska is 6% (15% average), South Dakota is 4% (4% average), and North Dakota is 3% (2% average).Soybeans- The 2021 U.S. soybeans are 8% planted compared to 7% last year and 5% average.  The eastern Corn Belt is ahead in soybean planting with Illinois 18% planted (6% average), Indiana 9% (4% average), Ohio 8% (2% average), and Michigan 5% (1% average).  In the western Corn Belt, Iowa is 6% planted (3% average0, Nebraska is 3% (3% average), Minnesota is 2% (1% average), and South Dakota is 1% (0% average).Soil Moisture- The driest topsoil is in the northwestern Corn Belt with North Dakota 80% short/very short, South Dakota 62% short/very short, Iowa 34% short/very short, Minnesota 25% short/very short and Nebraska 24% short/very short.</t>
  </si>
  <si>
    <t xml:space="preserve">Dry Weather Pattern Persists in South-Central Brazil</t>
  </si>
  <si>
    <t xml:space="preserve">Last week was another dry week across much of south-central Brazil with some disappointing rain over the weekend in western Mato Grosso do Sul and a small part of Parana.  The hoped for rain over the weekend started in Paraguay and moved north into western Mato Grosso do Sul and western Mato Grosso instead of east into eastern Mato Grosso do Sul, Parana, Sao Paulo, and Goias.In the safrinha corn areas, the amounts were very small and the coverage spotty.  Certainly the rainfall was not enough to make even a small dent in the overall dryer trend.  The forecast now is for a return of dry weather from south-central Mato Grosso all the way south to southern Brazil.  Therefore, I would now estimate that 50% or more of the safrinha corn is in various stages of moisture stress and unfortunately, the forecast looks dry.', "The map below is the Brazilian National Water Agency's (Ana) latest assessment of the drought situation in south-central Brazil.  This was the situation as of the end of March and it has gotten dryer since then.  The state of Sao Paulo currently is the state most critically short on soil moisture (shown as the dark red area on the map).", 'This Drought Monitor Map from Ana (the Agencia National das Aguas) was released on April 19th and it shows the soil moisture situation as of the end of March.</t>
  </si>
  <si>
    <t xml:space="preserve">2021-04-26</t>
  </si>
  <si>
    <t xml:space="preserve">Brazilian Livestock Producers Looking for Alternatives to Corn</t>
  </si>
  <si>
    <t xml:space="preserve">As domestic prices of corn in Brazil hit record highs, large livestock operations in southern Brazil are looking for alternatives to corn.  Two of the largest companies, JBS and BRF, who supply animal feed for their contract producers, have already purchased corn from Argentina and Paraguay in order to keep their operations up and running.These same two companies are also in the process of purchasing wheat, triticale (a hybrid of wheat and rye), and barley as a substitute for some of the high priced corn.  Wheat is commonly used in other countries as a substitute for corn in animal feed when corn prices become prohibitive.The companies are also asking farmers in southern Brazil to increase their wheat acreage in 2021 as an insurance against a shortage of corn.  Data from the Agriculture and Livestock Federation of Rio Grande do Sul (Farsul) indicate that farmers in southern Brazil may increase their acreage of small grains, which includes wheat, triticale, barley, and oats, from 1.0 million hectares to 1.4 million hectares in 2021.  The states of Parana and Rio Grande do Sul are the two largest small grain producers in Brazil and farmers in those states will plant their wheat in May and June and harvest it in October and November.Using wheat for animal rations could cause other problems in Brazil because the country is not self-sufficient in wheat production.  Brazil generally only producers about half of their domestic wheat needs with the majority of the remainder imported from neighboring Argentina.  Domestic wheat prices in Brazil are already elevated and if wheat is used for animal feed, prices could rise even more increasing the cost of bread and other items in the supermarket.  Food inflation is an ongoing concern in Brazil and the use of wheat for animal feed could make the situation even worse.The Brazilian government just recently suspended the import tariffs for grain imported from non-Mercosul countries such as the United States and Ukraine in the event that livestock producers will need to import even more corn to sustain their operations.', "Domestic corn prices in Brazil continue to be supported by the fear that the safrinha corn production may end up being disappointing due to continued dryness in south-central Brazil, which is responsible for about half of Brazil's safrinha corn production.  The safrinha corn accounts for about three quarters of Brazil's total corn production.</t>
  </si>
  <si>
    <t xml:space="preserve">2021-04-23</t>
  </si>
  <si>
    <t xml:space="preserve">Safrinha Corn Planting in Mato Grosso do Sul Ends Five Weeks Late</t>
  </si>
  <si>
    <t xml:space="preserve">There is growing concern in Brazil that the current dryer than normal weather pattern could negatively impact the 2020/21 safrinha corn yields.  The dry weather is especially important this growing season since the safrinha corn was planted much later than normal due to the delayed soybean harvest.Planting of the safrinha corn in the state of Mato Grosso do Sul started on January 29th and ended on April 16th, which is approximately five weeks after the ideal planting window had closed.  Generally, the ideal planting window closes about the third or fourth week of February.  Approximately 56% of the safrinha corn in the state was planted before the window closed with 44% planted as much as five weeks after it closed.Corn planted that late runs an increased risk of running out of moisture before it matures due to the onset of the annual dry season as well as the possibility of frosts before it matures.The Agriculture and Livestock Federation of Mato Grosso do Sul (Famasul) estimates that farmers in the state increased their safrinha corn acreage by 5.7% to 2.0 million hectares.  They estimated the statewide corn yield at 75 sacks per hectare (71.5 bu/ac) with a total production of 9.0 million tons.Brazilian farmers increased their safrinha corn acreage due to the record high domestic corn prices.  Corn prices in Mato Grosso do Sul have increased 11% thus far in April and now are in the range of R$ 90.00 per sack (approximately $7.45 per bushel).  Farmers in Mato Grosso do Sul have forward contracted 34% of their anticipated corn production.', "The safrinha crop accounts for about three quarters of Brazil's total corn production.  The state of Mato Grosso do Sul is the third leading producer accounting for about 13% of the safrinha corn production.  The state of Mato Grosso is the leading producer with 44% of the production followed by Parana with 16%.</t>
  </si>
  <si>
    <t xml:space="preserve">2021-04-22</t>
  </si>
  <si>
    <t xml:space="preserve">Brazil Could Open Door to Corn from the U.S. and/or Ukraine</t>
  </si>
  <si>
    <t xml:space="preserve">The Brazilian government announced earlier this week the suspension of import tariffs for grain imported from outside the Mercosul Trading block.  The suspension will be in place until December 31, 2021 and will include corn, soybeans, soybean meal, and soybean oil.  In theory, this could open the door for corn imports from the United States and/or Ukraine.The Brazilian Corn Producers Association (Abramilho) defends the decision of the government and they emphasized the importance of free markets for both corn exports and corn imports.  Livestock producers in southern Brazil are already importing corn from Argentina and Paraguay in order to keep their operations up and running.', "Demand for Brazilian corn has increased significantly in recent years both domestically and internationally.  Corn exports from Brazil have been very strong due to the international market and a devalued Brazilian currency.  Domestic demand has also been very strong due to the growing livestock sector and increasing amounts of corn used to produce ethanol.  Currently, approximately 9% of Brazil's ethanol is produced from corn, which is up from 0% five years ago.", "Adding to the tight domestic corn supplies are concerns about the safrinha corn crop, which accounts for approximately three quarters of Brazil's total corn production.  The safrinha corn was planted very late due to the delayed soybean harvest and now the crop is facing a serious threat from an early onset of the annual dry season across south-central Brazil.", "The areas of biggest concerns for the safrinha corn are the states of Parana, Mato Grosso do Sul, Sao Paulo, Goias, and Minas Gerais. These five states account for approximately half of Brazil's safrinha corn production.", 'The Brazilian Association of Animal Protein (ABPA) is asking the Brazilian government for emergency authorization to import GMO corn from the United States that may not be approved for planting in Brazil.  They want the authorization to apply for corn that will only be used for animal rations.  Such an exemption has been issued in the past when corn supplies were similarly tight.</t>
  </si>
  <si>
    <t xml:space="preserve">Safrinha Corn Rating in Parana Continues to Decline due to Dryness</t>
  </si>
  <si>
    <t xml:space="preserve">Dry weather in south-central Brazil continues to take a toll on the safrinha corn. The stat of Parana is the second largest safrinha corn producing state in Brazil responsible for approximately 16% of the total safrinha production according to Conab's April Crop Report.", 'The planting of the safrinha corn in Parana was delayed the most in recent memory due to a delay in the soybean planting.  According to data from Geosys Brasil, by the end of February, only 38% of the safrinha corn had been planted in Parana.  By comparison, 61% of the safrinha corn had been planted by the end of February 2020.  This growing season, 58% of the safrinha corn was planted during the second half of March.  The ideal planting window for safrinha corn in Parana usually closes by February 20th.According to the Department of Rural Economics (Deral), the safrinha corn in Parana is 2% germinating/emerging, 76% in vegetative development, 16% pollinating, and 6% filling grain.  The corn is rated 7% poor, 31% average, and 62% good.  The percent of the crop rated good is down from 76% last week and 92% two weeks ago.Geosys Brasil also reported that the vegetative index for the safrinha corn in Parana is one of the lowest in recent years indicating a poor start for the crop.  The soil moisture for the safrinha corn areas of the state is the lowest in 30 years.  The current soil moisture is lower than at this time last year when the safrinha corn yield ended up 12% below trend.Other states in south-central Brazil are also suffering from dry weather including Mato Grosso do Sul which accounts for 13% of the safrinha corn production, Goias with 12%, Minas Gerais with 4%, and Sao Paulo with 3%.  The largest safrinha corn producing state in Brazil is Mato Grosso which is accounts for 43% of the safrinha production. The safrinha corn harvest will start in June and conclude in August.</t>
  </si>
  <si>
    <t xml:space="preserve">2021-04-20</t>
  </si>
  <si>
    <t xml:space="preserve">2021 U.S. Planting Progress - Corn 8% and Soybeans 3%</t>
  </si>
  <si>
    <t xml:space="preserve">Corn- The 2021 U.S. corn is 8% planted compared to 6% last year and 8% average.  This represents an advance of 4% for the week.  The corn emergence is 2% compared to 1% last year and 1% average.  Of the bigger producing states, Illinois leads the way with 12% planted (8% average), Indiana 7% (3% average), Ohio 4% (1% average), Iowa 4% (5% average), Minnesota 3% (4% average), North Dakota 3% (0% average), Nebraska 2% (4% average), and South Dakota 1% (1% average).Soybeans- The 2021 U.S. soybeans are 3% planted compared to 2% last year and 2% average.  Once again, Illinois is in front with 5% planted (1% average), Ohio 5% (0% average), Indiana 4% (1% average, and Iowa 1% (0% average).The weather in the U.S. will be markedly cooler this week with forecast for frost across much of the Midwest in addition to some snow.  The frost will probably not cause major damage to the corn or soybeans because very little of the crop has emerged, but the cool temperatures will slow germination and emergence.Soil Moisture- Dryer than normal topsoil continues to be a concern especially in the northwestern Corn Belt where the North Dakota topsoil is rated 78% short/very short, South Dakota is 58%, Iowa is 29%, Minnesota is 22%, and Nebraska is 19%.  Some dryness has also been creeping into the eastern Corn Belt with the topsoil in Indiana rated 18% short/very short, Ohio is 18%, and Illinois is 9%.</t>
  </si>
  <si>
    <t xml:space="preserve">45% to 50% of Brazil's 2020/21 Safrinha Corn under Moisture Stress</t>
  </si>
  <si>
    <t xml:space="preserve">Late last week and over the weekend there were generally light and scattered showers across south-central Brazil.  In the areas that received rain, it was probably enough for a temporary reprieve from the dryness, but much more rain will be needed to sustain the safrinha corn crop.  Unfortunately, there is only limited rainfall in the forecast and some meteorologists are forecasting an end to the summer rainy season by the end of April.The combination of historical late planting and dryer than normal weather has already started to impact the crop.  Brazilian farmers have increased their safrinha corn acreage due to historical high domestic corn prices, but many are concerned that their corn yields have already been negatively impacted by the dry conditions.The dryness is a significant concern in the states of Parana, Mato Grosso do Sul, Sao Paulo, southern Goias, and southeastern Mato Grosso.  If the weather does not improve, this will probably be the first of what will be several reductions in the Brazilian corn estimate.  In a worst case scenario, the safrinha corn production could be reduced as much as 10 million tons or more.Under a dryer than normal scenario, the safrinha production in Mato Grosso could be reduced by 5%, with Parana down 20%, Mato Grosso do Sul down 15%, Goias down 5%, Minas Gerais down 5%, and Sao Paulo down 5%.  If the summer rains end by the end of April, the percentage of losses in these various states will be even greater.Farmers in Brazil are concerned about:  the lateness of the safrinha corn, the current dryer than normal weather pattern, and the presence of an aggressive new corn pest.  It is estimated that 30-50% of the safrinha corn was planted after the ideal planting window had closed.  Late planting by itself is a concern and if the late planting is coupled with dry weather, it becomes an even bigger concern.  It is estimated that 45% to 50% of the safrinha corn is in various stages of needing rain.Weather is always a risk factor for safrinha corn, but this year there is an added risk from corn leafhoppers (Dalbulus maidis), which is an aggressive new corn pest in south-central Brazil.  Corn leafhoppers can transmit the MRFV virus which can cause stunting and premature wilting of corn plants resulting in significant yield losses.  Corn leafhoppers caused problems with the full-season corn in southern Brazil and farmers are worried it might do the same for the safrinha corn.', "Mato Grosso Safrinha Corn- The Mato Grosso Institute of Agricultural Economics (Imea) estimated that 45% of the safrinha corn in the state had been planted after the ideal window had closed.  They estimated that the late planting would reduce the average corn yield by 3.5% from initial estimates to 102.5 sacks per hectare (97.7 bu/ac) and that the state's corn production would be 34.9 million tons or 1.3% less than last year.", 'Municipality of Nova Mutum, Mato Grosso-  In the municipality of Nova Mutum, which is located in south-central Mato Grosso, the safrinha corn was planted about 30 days later than normal which has made a big difference in the corn development.  Some of the earlier planted corn is in pre-pollination while some of the later planted corn is 15 inches tall.  In addition to the delayed planting, the rainfall since planting has been irregular.  The municipality has received about 50 mm (2 inches) of rainfall during the first half of April.  The average monthly rainfall during April is in the range of 170 to 230 mm (6.8 to 9.2 inches).Officials from Aprosoja-MT indicated that if the dryer than normal pattern persists, the safrinha corn production could be significantly impacted.  In addition to irregular rains, there is also increased pest pressure especially from corn leafhoppers.Many farmers in the municipality are not selling any more of their corn other than what has been forwarded contracted in order to meet their costs.  They probably will not return to the market until sometime in May when they have a better handle on their potential corn production.Parana Safrinha corn- The condition of the safrinha corn in Parana declined last week due to a lack of rainfall.  According to the Department of Rural Economics (Deral), the safrinha corn in Parana was 3% germinating, 86% in vegetative development, 9% pollinating, and 2% filling grain as of earlier last week.  The corn was rated 3% poor, 21% average, and 76% good.  The percentage of the crop rated good the prior week was 92%.In their latest assessment of the safrinha corn crop in the state of Parana, the Department of Rural Economics (Deral) lowered their 2020/21 corn production estimate for the state due to delayed planting of the safrinha corn and dry weather.  The safrinha corn was planted later than normal due to the delayed soybean harvest.  The longest delays were in the western part of the state where 30-40% of the corn was planted after the ideal planting window had closed.The planting delays alone led Deral to lower the corn production estimate from their initial 14 million tons to 13.4 million and they indicated that more reductions are possible in the future.  The state of Parana is the second leading safrinha corn producing state in Brazil accounting for approximately 16% of the total safrinha corn production.  Mato Grosso is the leading state accounting for approximately 44% of the total production.A lack of rainfall over the last several weeks has led to the development of moisture stresses.  The corn development has already been impacted and significant rains will be needed within the next 10 days for the crop to normalize.  The later planted corn will need rain through the month of June to achieve normal yields, but unfortunately, the forecast for May and June is for below normal rainfall.', "In addition to dry conditions, farmers in Parana are concerned about increased pest pressures especially from corn leafhoppers (Dalbulus maidis), which is a new pest in the region and has been a particular problem in south-central Brazil this growing season.  Corn leafhoppers can transmit the MRFV virus which can cause stunting and premature wilting of corn plants resulting in significant yield losses.  It was already a concern for the full-season corn and now it's a concern for the safrinha corn.", 'Mato Grosso do Sul Safrinha Corn- The Agriculture and Livestock Federation of Mato Grosso do Sul (Famasul) indicated that all the safrinha corn had been planted by last week and that farmers in the state had increased their safrinha corn acreage by 5.7% to 2.00 million hectares.  Strong domestic corn prices was the reason for increased corn acreage.  Corn prices last week in Mato Grosso do Sul were in the range of R$ 84.63 per sack or approximately $7.00 per bushel.More than half of the safrinha corn in Mato Grosso do Sul was planted after the ideal window had closed as compared to an average of about 20%.  The corn development is highly irregular due to the delayed planting and rain will be needed in the near future to insure adequate corn development.Sao Paulo Safrinha Corn- Farmers in the state are concerned about how late they were forced to plant the safrinha corn and the presence of corn leafhoppers.  The corn is normally planted starting at the end of January and ending by the end of February.  This year though, planting was not completed until about mid-March, which is approximately two weeks after the ideal planting window had closed.', "The table below is Conab's April estimate for Brazil's 2020/21 safrinha corn production.</t>
  </si>
  <si>
    <t xml:space="preserve">2021-04-19</t>
  </si>
  <si>
    <t xml:space="preserve">Brazil's End Users Importing Corn, More Imports to Come</t>
  </si>
  <si>
    <t xml:space="preserve">It was announced last week that Brazilian companies are importing corn from Argentina and now there are indications that numerous end users in Brazil are actively looking at importing corn for their livestock operations.', "Brazil's Minister of Foreign Commerce and Services (MDIC) indicated that during the first three months of 2021, corn imports are up 90% compared to a year earlier.", "The Brazilian company BRF, which is Brazil's largest poultry processor, announced last week that they have purchased some shipments of corn from Argentina and Paraguay in order to maintain their poultry operations and to control costs.", 'Domestic corn prices in Brazil are at record high levels due to very tight supplies and concerns about dry weather impacting the safrinha corn crop in south-central Brazil.  On the B3 Exchange in Sao Paulo, future corn prices last week were above R$ 100 per sack (approximately $8.25 per bushel).  Domestic corn prices in Brazil are double those of a year earlier.', "The safrinha corn crop in Brazil accounts for approximately three quarters of Brazil's total corn production and the safrinha corn planting was very delayed this year due to the delayed soybean harvest.  In many areas, the safrinha corn was planted a month or more later than normal and the late planted corn is now confronting what looks like an early end to the summer rainy season.", 'BRF is not the only company interested in importing corn into southern Brazil.  According to Ricardo Santin, President of the Brazilian Animal Protein Association (ABPA), in an interview with Bloomberg, five more Brazilian companies intend to import corn.  ABPA has also asked the Brazilian government to extend the exemption on import tariffs for grain imported from countries outside the Mercosul trading block.  The exemption on the 8% import tariff expired at the end of March, but the corn supply situation in Brazil has gotten worse since then.The livestock industry in southern Brazil always has a corn supply deficit.  Most of the needed corn supplies are trucked in from Mato Grosso at a very high transportation cost.  Major producing areas in Mato Grosso are as much as 1,500 kilometers away from livestock producers in southern Brazil.  There is no rail connection between the two areas, so all the corn must be trucked in.', "Corn in Paraguay and Argentina is produced in a much closer proximity to southern Brazil, so transportation costs are lower.  Corn produced in southeastern Paraguay only needs to be transported about 500 kilometers to reach livestock producers in the state of Santa Catarina, which is Brazil's largest hog producing state.</t>
  </si>
  <si>
    <t xml:space="preserve">2021-04-16</t>
  </si>
  <si>
    <t xml:space="preserve">Rating of Safrinha Corn in Parana Declines due to Dry Conditions</t>
  </si>
  <si>
    <t xml:space="preserve">In their latest assessment of the safrinha corn crop in the state of Parana, the Department of Rural Economics (Deral) lowered their 2020/21 corn production estimate for the state due to delayed planting of the safrinha corn and dry weather.  The safrinha corn was planted later than normal due to the delayed soybean harvest.  The longest delays were in the western part of the state where 30-40% of the corn was planted after the ideal planting window had closed.The planting delays alone led Deral to lower the corn production estimate from their initial 14 million tons to 13.4 million and they indicated that more reductions are possible in the future.  The state of Parana is the second leading safrinha corn producing state in Brazil accounting for approximately 16% of the total safrinha corn production.  Mato Grosso is the leading state accounting for approximately 44% of the total production.Deral also lowered their rating for the crop in their latest weekly report.  As of earlier this week, the 2020/21 safrinha corn was rated 3% poor, 21% average, and 76% good.  The percentage of the crop rated good compares to 92% the previous week.  The crop development is 3% germinating, 86% in vegetative development, 9% pollinating, and 2% filling grain.A lack of rainfall over the last several weeks has led to the development of moisture stresses.  The corn development has already been impacted and significant rains will be needed within the next 10 days for the crop to normalize.  The later planted corn will need rain through the month of June to achieve normal yields, but unfortunately, the forecast for May and June is for below normal rainfall.', "In addition to dry conditions, farmers in Parana are concerned about increased pest pressures especially from corn leafhoppers (Dalbulus maidis), which is a new pest in the region and has been a particular problem in south-central Brazil this growing season.  Corn leafhoppers can transmit the MRFV virus which can cause stunting and premature wilting of corn plants resulting in significant yield losses.  It was already a concern for the full-season corn and now it's a concern for the safrinha corn.</t>
  </si>
  <si>
    <t xml:space="preserve">2021-04-15</t>
  </si>
  <si>
    <t xml:space="preserve">Corn-Based Ethanol Accounts for 9% of Brazil's Ethanol Production</t>
  </si>
  <si>
    <t xml:space="preserve">The production of ethanol from corn continues to increase in Brazil.  According to the Union of Sugarcane Industries (Unica), the production of ethanol from corn during the 2020/21 crop cycle, which went from April 2020 to March 2021, increased 58% compared to a year earlier to 2.57 billion liters.  Corn-based ethanol now accounts for 9% of Brazil's total ethanol production.", 'This is a remarkable development given the fact that the first corn-based ethanol facility in Brazil opened in June of 2017 in the city of Lucas do Rio Verde in the state of Mato Grosso.  Since than many new corn-based facilities have been constructed and many traditional sugar mills have been retrofitted to utilize corn during the summer rainy season when sugarcane is not available.  The ethanol production in 2021/22 is expected to increase another 25%.', "The majority of the corn-based ethanol facilities are located in the state of Mato Grosso which is Brazil's largest producer of soybeans, corn, cotton, and cattle.  American companies such as Summit Agricultural Group have been some of the largest investors in this sector.", 'Ethanol production overall in Brazil declined 9% in 2020/21 to 30.36 billion liters due to the Covid-19 pandemic and reduced ethanol consumption.  Many sugar mills also adjusted their production to produce more sugar and less ethanol in order to take advantage of the improved sugar prices.</t>
  </si>
  <si>
    <t xml:space="preserve">Port of Paranagua Embarks Record Large Soybean Meal Vessel</t>
  </si>
  <si>
    <t xml:space="preserve">The Port of Paranagua in southern Brazil continues to load ever larger grain vessels with soybean meal.  Earlier this week, the port loaded the vessel Pacific Myra with 108,577 tons of soybean meal setting a new record for the port.  The Pacific Myra is 292 meters long and 45 meters wide and the soybean meal was destined for Holland.Over the last several years, the port has made the investments needed to accommodate these larger vessels.  In June of 2020, the port loaded the vessel Pacific South with 102,200 tons of soybean meal followed in July with the E.R. Bayonne loaded with 104,200 tons.  All of these vessels utilized berth 214 in the Public Corridor.  The capacity of the more traditional grain vessels is in the range of 60-65,000 tons.Part of the recent investments at the port has been to expand the conveyor system in order to allow a vessel to be loaded from different grain terminals without having to move the vessel from berth to berth.  The Pacific Myra was loaded with soybean meal from four different terminals and it took five days to load the vessel.These larger vessels reduce the overall loading and transportation costs through efficiency of scale.  The authorities at the Port of Paranagua decided to make the necessary investments in their operations in order to stay competitive with the emerging "Northern Arc" of ports along the Amazon River in northern Brazil.</t>
  </si>
  <si>
    <t xml:space="preserve">2021-04-14</t>
  </si>
  <si>
    <t xml:space="preserve">IMEA Lowers Mato Grosso's Safrinha Corn Yield</t>
  </si>
  <si>
    <t xml:space="preserve">After the completion of the safrinha corn planting in the state, the Mato Grosso Institute of Agricultural Economics (Imea) reduced their yield estimate for the safrinha corn.  They are now estimating that the statewide average yield will be 102.5 sacks per hectare (97.7 bu/ac), which is a decline of 3.56% compared to the 2019/20 crop.The yield reduction is due to the fact that 45% of the safrinha corn was planted after the ideal window had closed on February 28th.  The safrinha corn planting was delayed due to a late planting of the soybeans and excessive rains that delayed the soybean harvest even more.Moisture deficits generally start to appear in the state during April and May with the onset of the annual dry season.  Late planted safrinha corn will need good rains through the month of May or adequate subsoil moisture to sustain the crop until maturity.  It is possible that the late planted corn could run out of moisture before it reaches maturity.Imea is currently estimating that farmers in Mato Grosso planted 5.68 million hectares of safrinha corn and that the state will produce 34.97 million tons in 2020/21, which would represent a decline of 1.3% compared to last year.', "Mato Grosso is the largest safrinha corn producing state in Brazil responsible for approximately 44% of Brazil's safrinha corn production.  The second largest producing state is Parana at 16% followed by Mato Grosso do Sul at 13% and Goias at 12% according to Conab.  The safrinha crop represents nearly three quarters of Brazil's total corn production.</t>
  </si>
  <si>
    <t xml:space="preserve">Argentina Soybeans 3.6% Harvested, Early Yields Disappoint</t>
  </si>
  <si>
    <t xml:space="preserve">There were good rains across central and southern Argentina over the weekend with amounts of 2-5 inches in Cordoba, Santa Fe, entre Rios, and Buenos Aires.  The weekend rains slowed harvest progress, but the forecast is for dryer weather this week.  The 6-10 day forecast is for showers to return to western Argentina.The soybeans in Argentina were 3.6% harvested late last week compared to 16.2% last year and 15.9% average.  This represents an advance of 2.8% for the week.  Early soybean yields are highly variable and generally disappointing.  The Buenos Aires Grain Exchange reported that the average nationwide yield thus far is 3,110 kg/ha (46.3 bu/ac) with a range of 1,250 to 5,200 kg/ha (18.6 to 77.4 bu/ac).', "Below is a graphic from the Buenos Aires Grain Exchange showing the Nationwide Soybean Harvest Progress.  The green shaded area is the maximum and minimum and the black line is this year's harvest progress.", 'The soybeans were rated 32% poor/very poor, 59% fair, and 9% good/excellent.  The good/excellent percentage compares to 8% the prior week and 27% last year.  The soil moisture for the corn was rated 22% short/very short and 78% favorable/optimum.  The favorable/optimum percentage compares to 72% the prior week and 87% last year. The earlier planted soybeans are 74% mature, while the later planted soybeans are 23% mature.In their April WASDE Report, the USDA left their estimate of the 2020/21 Argentina soybean production unchanged at 47.5 million tons.  The Buenos Aires Grain Exchange lowered their estimate of the 2020/21 Argentina soybean production by 1.0 million tons to 43.0 million.</t>
  </si>
  <si>
    <t xml:space="preserve">2021-04-13</t>
  </si>
  <si>
    <t xml:space="preserve">2020/21 Brazil Safrinha Corn Impacted by Dry Weather</t>
  </si>
  <si>
    <t xml:space="preserve">In their April Crop Report, Conab increased the Brazilian corn estimate by 0.9 million tons to 108.96 million (see later article), but dryer than normal conditions in south-central Brazil may put that estimate at risk.', "A lack of rainfall in south-central Brazil has farmers very concerned about their safrinha corn production.  The concerns are mainly in the states of Parana, Mato Grosso do Sul, Goias, and Sao Paulo. These four states combined are expected to produce approximately 45% of Brazil's safrinha corn (see table).  The forecast is calling for the possibility of some light and scattered rains later this week, but they probably will not be heavy enough to reverse the overall dryer trend.", "If the forecasted rains disappoint later this week, there is a strong possibility that the Brazilian corn estimate may be lowered in next week's report.", 'According to Paulo Scntelhas of the company Agrymet, this growing season started out problematic with dryer than normal conditions last September-October-November that delayed the soybeans planting.  The soybean harvest was delayed even more due to heavy rains, which in turn, delayed the planting of the safrinha corn.A lack of rainfall in recent weeks in south-central Brazil has reduced to soil moisture to less than 40% of capacity.  The corn in south-central Brazil is already experiencing moisture stress and unfortunately, the forecast for April-May-June in south-central Brazil is for below normal rainfall with irregular rains forecasted for central Brazil.  Below is the precipitation forecast for April-May-June from the Brazilian National Weather Service.  As you can see, this is not a good forecast for the safrinha corn in south-central Brazil.I would currently estimate that 40-45% of the safrinha corn is experiencing some level of moisture stress especially in areas of sandier soils or areas that have received less rainfall.  The main concern is south-central Brazil, but there is also a concern in southeastern Mato Grosso as well.The safrinha corn is 100% planted and the development of the corn ranges from pollination to just germinating/emerging.  The most advanced corn development is probably in western Mato Grosso where the earliest planted corn is starting to pollinate.  The slowest developing corn is in western Parana and southern Mato Grosso do Sul where some of the latest planted corn is just emerging.Mato Grosso Safrinha Corn- The Mato Grosso Institute of Agricultural Economics (Imea) estimates that 45% of the safrinha corn in the state was planted after the ideal planting window had closed on February 28th.  The most delayed planting was in the south-central part of the state where 70% of the corn was planted after the window had closed followed by the southeastern part of the state where 59% had been planted after the window had closed.The safrinha corn is developing normally in central and western Mato Grosso, but moisture deficits are developing in southeastern Mato Grosso.  In the municipality of Campos de Julio, which is located in western Mato Grosso, the corn is developing normally, but the crop will need at least three good rains during May for the corn to reach its full yield potential.The situation is not as good in southeastern Mato Grosso where the weather has been much dryer.  In the city of Rondonopolis, which is located in southeastern Mato Grosso, the last good rains were during the first week of March.  During the five weeks since then, they have received only 1.0 inch of precipitation.Parana Safrinha Corn- The safrinha corn in Parana was 99% planted as of earlier last week according to the Department of Rural Economics (Deral).  The corn is 87% in vegetative development, 4% pollinating, and 1% filling grain.  The corn is rated 1% poor, 7% average, and 92% good.  Many farmers in western Parana have indicated that their corn is in desperate need of rain.Goias Safrinha corn- The safrinha corn planting is essentially complete in Goias and the harvest of the full-season corn is nearly complete as well.  The price of corn last week in Goias averaged R$ 78.27 per sack (approximately $6.45 per bushel).In the municipality of Mineiros, which is located in southwestern Goias, the safrinha corn was planted very late, but the crop has been developing normally thus far.  The corn yields could still be normal if the crop continues to receive rainfall until late May or early June.Mato Grosso do Sul Safrinha Corn- In the municipality of Laguna Caarapo, which is located in southern Mato Grosso do Sul, the safrinha corn is in various stages of moisture stress depending on when it was planted.  The earliest planted corn is in pre-pollination and suffering the most from the dry weather.  If the corn does not receive rain soon, losses could be over 50%.The medium planted corn is not as far along in its development, but could already be suffering losses of 20-30%.  The latest planted corn is early in its development and will need rain soon to avoid potential losses. There is some rain in the forecast for later this week, but the amounts and the coverage remain uncertain.', "In addition to dry conditions, farmers in Mato Grosso do Sul are concerned about increased pest pressures especially from corn leafhoppers (Dalbulus maidis) which have been a particular problem in south-central Brazil this growing season.  Corn leafhoppers can transmit the MRFV virus which can cause stunting and premature wilting of corn plants resulting in significant yield losses.  It was already a concern for the full-season corn and now it's a concern for the safrinha corn.  Below is a breakdown of the safrinha corn acreage and yield reported by Conab in last week's April Crop Report.</t>
  </si>
  <si>
    <t xml:space="preserve">Brazil 2020/21 Soybeans 85% Harvested vs. 84% Average</t>
  </si>
  <si>
    <t xml:space="preserve">The Brazilian soybeans were 85% harvested late last week compared to 89% last year and 84% average according to AgRural.  This represents an advance of 7% for the week.  The two areas left to harvest are far southern Brazil and in northeastern Brazil.Mato Grosso Soybeans- The soybeans in Mato Grosso were 99.9% harvested last week according to the Mato Grosso Institute of Agricultural Economics (Imea).  After a very slow start to the harvest, the last 10-15% of the crop was harvested about on time.  The 2020/21 harvest was completed about 3-4 weeks later than last year.Parana Soybeans- The soybean harvest in Parana was 95% complete earlier last week, and with the current dry weather across southern Brazil, the soybean harvest should be completed this week.Rio Grande do Sul Soybeans- The soybean yields in Rio Grande do Sul are going to be good, but maybe not quite as good as farmers had hoped.  Dry conditions early in the growing season delayed the planting and diseases such as white mold and soybean rust may have trimmed some of the yields of the later maturing soybeans.Santa Catarina Soybeans- Farmers in Santa Catarina have harvest approximately 50% of their soybeans with the latest yields being disappointing.  The growing season started off dryer than normal, but good rains during January helped the earlier planted soybeans.  The weather was dryer than normal during February and March, which hurt the later planted soybeans.  White mold and soybean rust also hurt the yields of the later developing soybeans.</t>
  </si>
  <si>
    <t xml:space="preserve">2021-04-05</t>
  </si>
  <si>
    <t xml:space="preserve">Bids for BR-163 Concession Expected on July 8th</t>
  </si>
  <si>
    <t xml:space="preserve">The Brazilian National Land Transportation Agency (ANTT) last week released the details of the concession to operate 1,000 kilometers of Highway BR-163 between the city of Sinop in northern Mato\tGrosso and the Port of Miritituba on a tributary of the Amazon River.  Now that the final paving has been completed, the road will be turned into a toll road to generate funds to maintain and improve the highway.  The concession to operate the highway will be for 10 years with an option for an additional two years and the biding auction is scheduled for July 8th at the Sao Paulo Stock Exchange.The winning bidder will be required to repair, conserve, maintain, operate, and implement improvements to increase the capacity of BR-163.  This highway is considered essential for the economic development of the states of Mato Grosso and Para.  The concession for this highway is shorter than normal in duration due to the anticipated building of the Ferrograo Railroad between the same two cities.  Once the railroad is operational, the number of trucks using the highway is expected to be greatly reduced.Required improvements of the highway include:  adding additional passing lanes on the hillsides, improving the shoulder for emergency parking, reinforcing and maintaining the pavement to extend its lifetime, and improving access to the ports on the northern end of the highway.ANTT anticipates that there will be three toll plazas along the highway and the total costs of the improvements is estimated at R$ 3 billion (approximately $550 million).  The winning bidder will be the company that can offer the lowest tolls while still insuring that the required maintenance and improvements will be implemented.</t>
  </si>
  <si>
    <t xml:space="preserve">2021-04-01</t>
  </si>
  <si>
    <t xml:space="preserve">Freight Costs in Mato Grosso Increased Significantly in February</t>
  </si>
  <si>
    <t xml:space="preserve">Farmers in Mato Grosso not only had to worry about their grain being discounted due to high moisture and poor quality caused by wet weather, the delayed harvest also resulted in a spike in freight costs as well.  The soybean harvest in Mato Grosso was very concentrated this year resulting in a lack of truck transport and as a result, higher freight costs.', "Conab's Supergiant of Logistics and Operations, Thome Guth, reported in their latest Logistical Bulletin that transporting grain from Mato Grosso to Brazil's major ports increased an average of 25% in February of 2021 compared to a year earlier.", 'The amount of increased varied depending on the mode of transport and destination.  The lowest increase was from Mato Grosso to the Port of Santos at 11%.  The Ferronorte Railroad is the only operational railroad in Mato Grosso and it terminates at the Port of Santos.  Rail transport did not increase as much as truck transport and a significant portion of soybeans at the Port of Santos arrived by rail.  Costs from Mato Grosso to the Port of Paranagua increased 19% and costs to the Northern Arc of ports increased 20%.The increases were even more dramatic when you compare January to February.  The cost of transporting a ton of grain from Sorriso, which is located in central Mato Grosso, to the Port of Miritituba on a tributary to the Amazon River was R$ 160 in January (approximately $0.80 per bushel) and it jumped to R$ 230 in February (approximately $1.16 per bushel) or an increase of 44%.  The increase was the result of several factors including:  a concentrated harvest that increased the demand for trucks, higher fuel prices, and logistical bottlenecks on Highway BR-163 that slowed truck traffic.There was a large volume of soybeans to move in a short period of time which drove up the costs.  Truck drivers also complained that they were forced to wait days to unload their soybeans due to congestion on Highway BR-163 and limited unloading capacity at the Port of Miritituba.  As a result, truckers had to charge more because of the reduced number of trips.</t>
  </si>
  <si>
    <t xml:space="preserve">Parana Soybeans 88% Harvested, Safrinha Corn 97% Planted</t>
  </si>
  <si>
    <t xml:space="preserve">The soybean harvest in Parana started slowly due to the delayed planting of the crop and then excessive rains at the start of the harvest.  The first half of the harvest was slower than normal, but now with dryer weather, the second half of the harvest is progressing much faster.The Department of Rural Economics (Deral) is reporting that farmers in Parana have now harvested 88% of their 2020/21 soybeans compared to 85% last year.  This represents an advance of 13% for the week.  With the accelerated harvest in Parana, the Brazilian soybean harvest is now over 71%complete, which is ahead of the five year average.With the soybean harvest accelerating, farmers in Parana have now planted 97% of their intended safrinha corn crop.  The corn is 25% germinating/emerging, 71% in vegetative development, and 3% pollinating.  The corn is rated 1% poor, 5% average, and 94% good.  The safrinha corn in the state has been planted about a month later than normal this year due to the delayed soybean harvest.Meteorologists in Brazil are warning that the late planted safrinha corn may be impacted by potential frosts as early as the end of May.  They are forecasting that southern Brazil may experience cooler than normal temperatures and dryer than normal conditions over the few months.  Central Brazil is also forecasted to be dryer than normal over the next few months, but with hotter than normal temperatures.The safrinha corn harvest in Mato Grosso will start in June and it will probably start in Parana in July.</t>
  </si>
  <si>
    <t xml:space="preserve">2021-03-31</t>
  </si>
  <si>
    <t xml:space="preserve">Recent Rains Help to Stabilize Soybean Crop in Argentina</t>
  </si>
  <si>
    <t xml:space="preserve">The recent rainfall in Argentina appears to be enough to stabilize the crops at a somewhat lower level, at least for the time being.  The provinces of Buenos Aires and La Pampa received good rains over the weekend with some areas receiving as much as 5 inches.  The weekend rains were generally limited to far northern and far southern Argentina with the central region staying mostly dry.The rainfall has been very irregular this growing season, so we should expect irregular yields as well. The forecast is calling for only limited rainfall, so the crops are not safe from renewed deterioration if the rainfall disappoints going forward.Argentina farmers have started to harvest a few fields of soybeans in the core growing area with the early yields being highly variable.  Less than 1% of the soybeans have been harvested compared to 4.6% last year and 4.9% average.  The early planted soybeans are 45% approaching maturity, whereas the later planted soybeans are 43% setting pods.The soybeans were rated 32% poor/very poor, 61% fair, and 7% good/excellent as of late last week.  The good/excellent percentage compares to 6% the prior week and 31% last year.  The soil moisture for the soybeans was rated 41% short/very short and 59% favorable/optimum.  The favorable/optimum percentage compares to 58% the prior week and 76% last year.', "The Buenos Aires Grain Exchange left their soybean estimate unchanged at 44.0 million tons but warned that it might decline maybe another 2 million tons if future rains don't materialize.  They also warned that some of the later planted soybeans could be impacted if there is an earlier-than-normal frost.  Brazilian meteorologists have also warned that there could be an early onset of cold weather this year.</t>
  </si>
  <si>
    <t xml:space="preserve">2020/21 Argentina Corn 7% Harvested vs. 14% Average</t>
  </si>
  <si>
    <t xml:space="preserve">March rains were more beneficial for the later planted corn that is still filling grain.  The earlier planted corn was much further along in its development and probably only saw limited benefits from the recent rains.The recent rainfall in Argentina appears to be enough to stabilize the crops at a somewhat lower level, at least for the time being.  The provinces of Buenos Aires and La Pampa received some good rains over the weekend with some areas receiving as much as 5 inches.  The weekend rains were generally limited to far northern and far southern Argentina with the central region staying mostly dry.The rainfall in Argentina has been very irregular this growing season, so we should expect irregular yields as well. The forecast is calling for only limited rainfall, so the crops are not safe from renewed deterioration if the rainfall disappoints going forward.The corn in Argentina was 7% harvested late last week compared to 15.8% last year and 14% average.  This represents an advance of 1.1% for the week.   The early planted corn was 61% filling grain and 14% harvested, whereas the later planted corn was 50% filling grain and 2% approaching maturity.  The early corn yields continue to be below expectations especially in the eastern production areas and are in the range of 5,720 to 8,600 kg/ha (90.9 to 136.7 bu/ac).The corn was rated 20% poor/very poor, 54% fair, and 26% good/excellent late last week.  The good/excellent percentage compares to 22% the prior week and 32% average.  The soil moisture for the corn was rated 29% short/very short and 71% favorable/optimum.  The favorable/optimum compares to 67% the prior week and 73% last year.The later planted corn will continue to need additional precipitation to maintain current yield prospects.</t>
  </si>
  <si>
    <t xml:space="preserve">2021-03-30</t>
  </si>
  <si>
    <t xml:space="preserve">Brazil Soybeans 71% Harvested vs. 70% Average</t>
  </si>
  <si>
    <t xml:space="preserve">The soybean harvest in Brazil advanced to 71% late last week compared to 76% last year and 70% average according to AgRural.  This represents an advance of 12% for the week.  The forecast is for dryer than normal weather for the next two weeks across central Brazil, which should allow for an acceleration of the harvest pace.', "The weather continues to be beneficial for the soybean crop in Brazil's southernmost state of Rio Grande do Sul.  After a dry start to the growing season in the state, the weather improved in January and has generally remained good.  The state received up to 2 inches of precipitation over the past week across much of the soybean production areas.  As a result, Emater has increased their soybean estimate in the state and Rio Grande do Sul is now essentially tied with Parana for second place in soybean production in Brazil only behind Mato Grosso.", 'Mato Grosso Soybeans- The soybeans in Mato Grosso were 97.1% harvested late last week compared to 99.3% last year and 96.3% average according to the Mato Grosso Institute of Agricultural Economics (Imea).Parana Soybeans- The soybean harvest in Parana was 75% complete as of late last week.  The Department of Rural Economics (Deral) is estimating the soybean production in the state at 20.09 million tons, which is down from the February estimate of 20.34 million tons.  The average soybean yield in Parana is estimated at 3,599 kg/ha (53.6 bu/ac).Rio Grande do Sul Soybeans- The soybean harvest in Rio Grande do Sul is approximately 10% complete compared to 39% last year.  Emater increased their estimate of the 2020/21 soybean production in Rio Grande do Sul last week from their previous estimate of 18.95 million tons to 20.2 million tons.  The state is now essentially tied with Parana for second place in soybean production after Mato Grosso.', "Soybean production in Rio Grande do Sul in 2020/21 will be nearly double that of last year when the state produced 11.2 million tons.  Soybean yields in the state are expected to be up 76% compared to last year's drought plagued crop to 3,326 kg/ha (4.5 bu/ac). After a dry start to the growing season in November and December, the rainfall over the last three months improved as the soybeans were filling pods.  Rainfall across the state last week should allow for a strong finish for the crop.  The soybean harvest in the state should be completed by the end of April.</t>
  </si>
  <si>
    <t xml:space="preserve">Weather in Southern Brazil Could be Problematic for Safrinha Corn</t>
  </si>
  <si>
    <t xml:space="preserve">Meteorologist in Brazil are warning that the autumn weather in southern Brazil during La Nina years could be cauterized by irregular rainfall and colder than normal temperatures.  The Environmental Technical and Monitoring System of Parana (Simepar) is forecasting that starting in May, waves of cold and dry air should move into southern Brazil with greater frequency and intensity.According to meteorologists from Simepar, cold temperatures generally arrive earlier during years with La Nina and that there could be frosts as early as late May.  In fact, there have already been temperatures as low as 6 C (43 F) in Parana during February.An earlier than normal frost would be a concern for the safrinha corn in both Parana and southern Mato Grosso do Sul.  The safrinha corn was planted very late with 88% planted as of earlier last week according to the Department of Rural Economics (Deral).  The other second crop in Parana is wheat, but the wheat crop should not be negatively impacted by cold temperatures.The greatest threat for safrinha corn is in western Parana and southern Mato Grosso do Sul.  Safrinha corn planted in mid-March would pollinate about mid-May and mature in mid-July.</t>
  </si>
  <si>
    <t xml:space="preserve">2021-03-29</t>
  </si>
  <si>
    <t xml:space="preserve">Mato Grosso Rainfall in 2020/21 Growing Season Greatest in 5 years</t>
  </si>
  <si>
    <t xml:space="preserve">If it seems like it rained a lot in Mato Grosso this growing season, you are correct.  The rainfall during the 2020/21 growing season in the city of Sinop, which is located in northern Mato Grosso, was a case of two extremes.  Dryer than normal weather during September-October-November was followed by above normal rainfall during December-January-February-March.  The dry weather delayed the soybean planting and the wet weather delayed the soybean harvest.Dryer than normal weather during September and October forced farmers to concentrate their soybean planting during November even though the rainfall in the state was still below normal.  Farmers were desperate to get their soybeans planted and still allow enough time to plant a second crop of corn or cotton.  Unfortunately, wet weather during February and early March delayed the soybean harvest even more.For the period August 1, 2020 through March 10, 2021, the city of Sinop received 2,150 mm (86 inches), making it the wettest period in five years.  When you consider that the first half of the growing season was dryer than normal, it makes the rainfall during the second half of the growing season even more impressive.  The months of December with 645 mm (25.8 inches) and February with 647 mm (25.8 inches) were the wettest months in the last five years.The rainfall distribution across the state during November and December was irregular, but the distribution became much more uniform during January and February with virtually every part of the state receiving excessive amounts of precipitation.  Heavy rains continued into March causing significant delays in soybean harvesting and many accounts of poor quality seed.The Mato Grosso Institute of Agricultural Economics (Imea) is estimating the statewide soybean yield at 3,473 kg/ha (51.7 bu/ac), which is down 3.2% compared to the record yields of last year. The total soybean production in the state is essentially equal to that of last year in spite of increased acreage.The big unknown is the safrinha corn crop which ended up being planted the latest in at least the last ten years.  Late planted safrinha corn may run out of moisture before it matures due to the onset of the annual dry season.</t>
  </si>
  <si>
    <t xml:space="preserve">2021-03-26</t>
  </si>
  <si>
    <t xml:space="preserve">Mato Grosso Soybeans were 5% Conventional (non-GMO) in 20/21</t>
  </si>
  <si>
    <t xml:space="preserve">While Brazilian farmers are wrapping up their 2020/21 soybean harvest in Mato Grosso, they are also looking forward to the 2021/22 growing season.  According to the latest estimates from the Mato Grosso Institute of Agricultural Economics (Imea), farmers in the state planted 10.3 million hectares of soybeans (25.4 million acres) with an expected production of 35.7 million tons.Imea estimates that 5% of the soybean production in the state in 2020/21 was conventional soybeans (non-GMO) and that is expected to increase in 2021/22.  According to the President of the Free Soybean Institute (Instituto Soja Livre - ISL), which promotes the use of conventional soybeans, the demand for conventional soybeans was strong this past growing season resulting in premiums paid for conventional soybeans in eastern Mato Grosso in the range of US$ 4 to US$ 5 per sack (approximately $1.80 to $2.25 per bushel).Most of the conventional soybeans are sold to European customers, but new companies expressed interest in conventional soybeans this year including companies from China.  Executives from ISL emphasized that companies need to invest in long term contracts with farmers if they want to insure an adequate supply of conventional soybeans.A problem for the 2021/22 growing season could be a lack of high quality seed due to excessive rains during this past harvest.  Some of the seed producing fields sat in the rain for an extended period of time after the soybeans were mature.  As a result, there may be a shortage of high quality conventional soybean seed for planting in the 2021/22 growing season.</t>
  </si>
  <si>
    <t xml:space="preserve">2021-03-25</t>
  </si>
  <si>
    <t xml:space="preserve">Grain Sorghum could be Alternative to Safrinha Corn</t>
  </si>
  <si>
    <t xml:space="preserve">Brazilian farmers in the state of Mato Grosso usually plant a second crop of corn or cotton after they harvest their first crop of soybeans, but 2020/21 has not been a usual growing season.  The Brazilian soybeans were planted later than normal due to dry weather and then heavy rains at harvest time delayed the soybean harvest even more to the extent that this has been the slowest soybean harvest in ten years.The delayed soybean harvest has pushed back the planting of a second crop of corn past the ideal planting window, which closed about the third week of February.  As a result, this has forced some farmers to look for alternatives to corn for their second crop such as grain sorghum or forage grasses.Grain sorghum could be an alternative to late planted corn because it is more tolerant to dry conditions, which will occur with the onset of the annual dry season.  That would allow grain sorghum to be planted later than corn.The price paid for grain sorghum is tied directly to the price of corn since it is the main substitute for corn in animal rations.  Therefore, if the price for corn is good, so too will be the price for sorghum.  Currently, the demand for corn is very strong due to very tight supplies, which in turn, translates to a strong demand for grain sorghum as well.Forage grasses and legumes as a substitute for late planted corn can also offer advantages such as increasing the organic matter in the soil, better control of nematodes, reduced soil compaction, better nutrient circulation, and improved soil structure.  All of these factors could improve the yields of the next soybean crop.  If a legume is used instead of a grass, the added nitrogen incorporated into the soil by the legume would be very beneficial.</t>
  </si>
  <si>
    <t xml:space="preserve">Brazilian Livestock Sector Worried about Record High Corn Prices</t>
  </si>
  <si>
    <t xml:space="preserve">Livestock producers in southern Brazil are concerned that the very high domestic prices for corn could disrupt the production of poultry and hogs.  Corn accounts for at least 50% of the cost of production for poultry and hogs in the state of Santa Catarina, which is Brazil's largest hog producer and second largest poultry producer.  The elevated price for corn alone could increase production costs by 25%.", 'Currently, corn prices in the state of Santa Catarina in southern Brazil are at a historic high of R$ 100 per sack of 60 kilograms (approximately $8.25 per bushel) according to the President of the Poultry Producers Association of Santa Catarina (ACAV).  This represents an increase of 72% compared to February of 2020.  The price increase for soybean meal is even higher at 113% compared to one year ago.  The increased cost of rations, along with higher energy costs, could increase the cost of producing chickens in 2021 by at least 35%.The livestock sector in the state of Santa Catarina uses approximately 19,000 tons of corn per day, but much of that corn must be trucked in from other parts of Brazil at a very high cost of transportation or imported from neighboring Paraguay.  The problem is that the international price of corn is very favorable and exporters are driving up the price of corn in order to meet demand.  As a result, domestic supplies of corn in Brazil are very tight and there are additional concerns that the safrinha corn production may be disappointing due to very late planting.The year 2020 was a good year for the livestock sector in Brazil due to a 30% devaluation of the Brazilian currency and strong demand from China, which drove meat prices to record highs.  Profitability in the sector started to erode during the second half of 2020 when corn prices spiked.  Producers are hoping that the corn price will return to more normal levels in 2022, but in the meantime, they are urging the Brazilian government to give more incentives to Brazilian farmers to increase corn production.</t>
  </si>
  <si>
    <t xml:space="preserve">2021-03-24</t>
  </si>
  <si>
    <t xml:space="preserve">2020/21 Argentina Soybeans Approximately 1% Harvested</t>
  </si>
  <si>
    <t xml:space="preserve">Rains last week in Argentina helped to stabilize the soybeans at least for the time being.  The soybeans in Argentina continue to be variable because the rainfall as been variable.  The rainfall over the weekend was mostly across the northern areas, but the forecast for this week is calling for additional rainfall across the central production regions.  If this forecast verifies, it would be particularly beneficial for the double crop soybeans that are now starting to fill pods.The soybeans were 0.7% harvested last week compared to 0.7% last year and 1.1% average.  The early planted soybeans were 23% maturing while the later planted soybeans were 27% filling pods.The 2020/21 soybeans in Argentina were rated 32% poor/very poor, 62% fair, and 6% good/excellent as of late last week.  The good/excellent percentage compares to 6% the prior week and 33% last year.  The soil moisture for the soybeans was rated 42% short/very short and 58% favorable/optimum.  The favorable/optimum percentage compares to 53% last week and 68% last year.</t>
  </si>
  <si>
    <t xml:space="preserve">2020/21 Argentina Corn 6% Harvested, Early Yields 95-137 Bu/Ac</t>
  </si>
  <si>
    <t xml:space="preserve">Recent rains have helped the later planted corn and any additional rainfall this week would benefit the later planted corn which is in the process of filling grain.  I view the recent rains in Argentina as stabilizing the corn crop.Farmers in Argentina have harvested about 6% of their corn with early yields in the range of about 6,000 to 8,600 kg/ha (approximately 95 to 137 bu/ac).  In the core production area, the corn is approximately 15-25% harvested.  The corn harvest has not started in southern Argentina or northern Argentina.  The early panted corn was 59% mature and 12% harvested while the later planted corn was 33% filling grainThe 202021 corn in Argentina was rated 22% poor/very poor, 56% fair, and 22% good/excellent as of late last week.  The good/excellent percentage compares to 17% last week and 35% average.  The soil moisture for the corn was rated 33% short/very short and 67% favorable/optimum.  The favorable/optimum percentage compares to 59% last week and 70% last year.</t>
  </si>
  <si>
    <t xml:space="preserve">2021-03-23</t>
  </si>
  <si>
    <t xml:space="preserve">2020/21 Brazil Soybeans 59% Harvested vs. 71.7% Last Year</t>
  </si>
  <si>
    <t xml:space="preserve">The 2020/21 Brazilian soybeans were 59.3% harvested late last week compared to 71.7% last year according to Patria Agronegocios.  This represents an advance of 13.5% for the week.  Mato Grosso was 91.7% harvested compared to 93.5% average and Parana was 58% harvested compared to 80% average.The weather in Brazil last week was dryer across central Brazil and wetter in far southern Brazil especially in the state of Rio Grande do Sul, which I think was generally good news for both regions.  Some areas of Mato Grosso continue to receive excessive rains with at least four cities in the state declaring states of emergency.The forecast for this week is calling for dryer weather in south-central Brazil and more chances of rainfall in Rio Grande do Sul.  The soybeans in Rio Grande do Sul are still filling pods, so any additional rainfall would be beneficial.  This is a good forecast for soybean harvesting, but not so good for the safrinha corn crop - more on that later.Mato Grosso Soybeans- The soybeans in Mato Grosso were 91.7% harvested late last week compared to 98.3% last year and 93.5% average.  The soybean harvest reached 50% complete approximately 18 days later than last year.  Most of the soybeans left to harvest are in the south-central region of the state.Below is the graph from the Mato Grosso Institute of Agricultural Economics (Imea) showing the soybean harvest pace in Mato Grosso.  The red line is 2020/21, the blue line is 2019/20, the dotted line is average, and the green area is the maximum and minimum over the last 5 years.Parana Soybeans- The soybeans in Parana were 58% harvested last week compared to 80% average.  The weather has turned dryer in Parana, so the harvest pace is expected to accelerate.Rio Grande do Sul Soybeans- The soybeans in Rio Grande do Sul were 5% harvested late last week compared to 25% last year and 16% average according to Emater.  This represents an advance of 4% for the week.  The soybeans are 59% filling grain and 24% maturing.Rainfall across the state last week benefited the soybeans, but the coverage was uneven and more is needed in some areas.  Fortunately, the forecast is calling for more chances of rain this week.In their latest weekly report, AgRural stated that their soybean production estimate for the state of Mato Grosso could decline in their next monthly crop report scheduled to be released before the end of March.  The lower estimate is due to excessive rainfall during harvest.</t>
  </si>
  <si>
    <t xml:space="preserve">2020/21 Brazil Safrinha Corn 90% Planted</t>
  </si>
  <si>
    <t xml:space="preserve">The safrinha corn was 90% planted as of late last week compared to 96% last year according to AgRural.  Dryer weather allowed for a rapid planting pace last week and this represented an advance of 16% for the week.Even though the ideal planting window for safrinha corn closed weeks ago in most locations, farmers are still planning on planting their safrinha corn until about the end of March, due to the very strong corn prices.  In fact, last week on the Sao Paulo B3 exchange, corn for May reached as high as R$ 96 per sack (approximately $7.90 per bushel).  Corn prices are not that high out in the interior, but farmers got the message.  They might only get half of a corn crop because it is being planted so late, but they could still make money at these prices.The eventual safrinha corn yields will be determined by two things, when the summer rainy season ends and if there are frosts in Parana and Mato Grosso do Sul before the corn matures.  Long range forecast can change of course, but for what it is worth, some meteorologists are forecasting hotter than normal and dryer than normal weather in central Brazil for the next 30-45 days.  If that forecast verifies, and we get to the second half of April with limited rainfall, the chances of significant rainfall after that is very limited.For the corn in the two southern states of Parana and southern Mato Grosso do Sul, the biggest threat are frosts before the corn has a chance to mature.  Some of these same meteorologists are also forecasting colder than normal conditions in these areas with the possibility of stronger than normal cold fronts moving in from Argentina.  The safrinha corn in Parana for example is being planted about a month later than normal, so the risk of frost is higher than normal this year.Mato Grosso Corn- The safrinha corn in Mato Grosso was 97.5% planted late last week compared to 100% last year and 99.5% average.  The planting reached 50% approximately 17 days later than last year and it reached 70% approximately 20 days later than last year.  By the time the ideal planting window had closed on about February 20th, less than 40% of the safrinha corn in Mato Grosso had been planted.As you can see on the graph below, the Mato Grosso Institute of Agricultural Economics (Imea) indicated that the planting is essentially complete, but you never know if all the intended corn has been planted or if they assumed that farmers have already planted all the corn they are going to plant.Below is the graph from the Mato Grosso Institute of Agricultural Economics (Imea) showing the safrinha corn planting pace in Mato Grosso?  The crimson line is 2020/21, the red line is 2019/20, the dotted line is average, and the tan area is the maximum and minimum over the last 5 years.Parana Corn- The safrinha corn in Parana was 72% planted earlier last week compared to over 90% last year.  The safrinha corn was rated 1% poor, 4% average, and 95% good.  The full-season corn in Parana was 64% harvested and the remaining crop was rated 8% poor, 22% average, and 70% good.Goias Corn- The soybean harvest in the central Brazilian state of Goias continues to be delayed due to wet weather and as a result, the safrinha corn planting has also been delayed.  Farmers in Goias have planted 50% of their intended safrinha corn compared to 70% average according to the weekly bulletin from the Institute for Stronger Agriculture and Livestock in Goias (Ifag).The safrinha corn planting is now the most delayed since Ifag has been keeping records.  Only 30% of the corn was planted during the ideal planting window which closed at the end of February.  Farmers are expected to keep planting their safrinha corn until the end of March due to the strong domestic corn prices and Ifag is expecting an increase of 1.4% in the safrinha corn acreage.As of last Friday, the average price for a sack of corn in Goias was R$ 74.75 (approximately $6.20 per bushel), with some locations as high as R$ 77 per sack (approximately $6.40 per bushel).  The average price was up R$ 2.30 per sack compared to the week before (approximately $0.20 per bushel).Farmers are not actively forward contracting much corn because they have been focused on harvesting and marketing their soybeans.  Additionally, end users have not been active in the market waiting for lower prices.Rio Grande do Sul Corn- The full-season corn in Rio Grande do Sul was 64% harvested last week compared to 60% last year and 54% average according to Emater.</t>
  </si>
  <si>
    <t xml:space="preserve">2021-03-22</t>
  </si>
  <si>
    <t xml:space="preserve">Brazil Ends 2020/21 Season with 347 Cases of Soybean Rust</t>
  </si>
  <si>
    <t xml:space="preserve">Brazil is ending the 2020/21 growing season with a total of 347 confirmed cases of soybean rust.  There still might be a few more confirmed cases since the soybean harvest is very late this year.The number of cases started off very low, but increased rainfall starting in mid-January and continuing through mid-March, resulted in a rapid increase in the number of confirmed cases.   The two southern states of Rio Grande do Sul and Parana accounted for 68% of the total number of cases in Brazil.  In the state of Mato Grosso, which is the largest soybean producing state in Brazil, they recorded only 4 cases of soybean rust.Last year at this time, there had been 191 confirmed cases.  The 5-year average of cases is 393 and the 15-year average is 1056.  The worst year was 2008/09 when there had been 3514 confirmed cases by this time and the best year was 2019/20 with 191 cases.The number of cases by state are:  135 in Rio Grande do Sul, 100 in Parana, 27 in Bahia, 25 in Mato Grosso do Sul, 17 in Santa Catarina, 10 in Tocantins, 9 in Goias, 8 in Sao Paulo, 7 in Piaui, 4 in  Mato Grosso, 4 in Minas Gerais, and 1 in Maranhao.</t>
  </si>
  <si>
    <t xml:space="preserve">2021-03-19</t>
  </si>
  <si>
    <t xml:space="preserve">Poorer than Average Quality for Mato Grosso's 2020/21 Soybeans</t>
  </si>
  <si>
    <t xml:space="preserve">Excessive rains during the second half of February and early March kept many Mato Grosso farmers from harvesting their soybeans even though the soybeans were mature.  As a result, many of the seeds were damaged, shrunken, or moldy resulting in discounts when they were delivered to the grain elevator.Additionally, the soybeans were generally high in moisture and they had to be dried before being put into storage resulting in even further discounts.Between February 19th and March 4th, farmers in the state harvested 3.37 million hectares of soybeans (8.3 million acres) for an average of 224,500 hectares per day (554,500 acres).  During that period, the amount of damaged seed averaged 9.08% and the maximum amount allowed is 8%.  That was the average, many farmers harvesting seed in even poorer condition according to the Mato Grosso Institute of Agricultural Economics (Imea).Part of the problem this growing season is the fact that the planting was very concentrated due to the delayed start of the summer rains.  There were 6 million hectares of soybeans planted in Mato Grosso during the two week period between October 23rd and November 6th.  Additionally, 2.5% of those soybeans had to be replanted due to poor plant populations.The concentrated planting meant that the harvest would be concentrated as well and the farmers in Mato Grosso could not harvest all their soybeans in a timely manner.  Wet weather forced the farmers out of the field leaving many mature soybeans to sit in the rain for several weeks.  Once mature soybeans are left in the field, every wet and dry cycle can result in a deterioration of the seed quality.</t>
  </si>
  <si>
    <t xml:space="preserve">2021-03-18</t>
  </si>
  <si>
    <t xml:space="preserve">More Hurdles for Brazil's Ferrograo Railroad (Grain Railroad)</t>
  </si>
  <si>
    <t xml:space="preserve">A Supreme Court Judge in Brazil suspended preliminary work on the much anticipated Ferrograo Railroad (Grain Railroad) linking the state of Mato Grosso, which is Brazil's largest producer of soybeans, corn, cotton, and cattle) with the Port of Miritituba on a tributary of the Amazon River.  The 933 kilometer railroad was scheduled for bidding in 2021.", 'The Supreme Court Judge, Alexandre do Moraes, determined that the Provisional Approval which changed the boundaries of the Jamanxim National Part allowing the railroad to use 862 hectares of previous park land (2,130 acres) was unconstitutional.  Preliminary work on the railroad being done by the National Land Transportation Agency (ANTT) and the Minister of Infrastructure is essentially suspended while this issue is litigated.', "Last October, Brazil's Federal Public Prosecutor's Office (MPF) joined with Brazil's Federal Accountability Office (TCU) and numerous other organizations to oppose the construction of the railroad.  Additionally, numerous organizations representing indigenous people in the area expressed their opposition to the railroad in fear of potential adverse impacts on 48 indigenous areas in the states of Mato Grosso and Para.  The MPF office indicated that the Brazilian government must consult with the indigenous groups before the railroad can be approved.", 'The Ferrograo Railroad would link the state of Mato Grosso with Brazil\'s "Northern Arc" of ports along the Amazon River.  The proposed railroad would cost approximately R$ 21.5 billion (approximately $4 billion) and lower the cost of transporting grain out of Brazil.  The railroad would also lower carbon emissions by relieving truck traffic on Highway BR-163, which is currently the only land connection between Mato Grosso and the central Amazon region.</t>
  </si>
  <si>
    <t xml:space="preserve">Corn Prices in Goias Increase as Safrinha Planting is Delayed</t>
  </si>
  <si>
    <t xml:space="preserve">The soybean harvest in the central Brazilian state of Goias continues to be delayed due to wet weather and as a result, the safrinha corn planting has also been delayed.  Farmers in Goias have planted 50% of their intended safrinha corn compared to 70% average according to the weekly bulletin from the Institute for Stronger Agriculture and Livestock in Goias (Ifag).The safrinha corn planting is now the most delayed since Ifag has been keeping records.  Only 30% of the corn was planted during the ideal planting window which closed at the end of February.  Farmers are expected to keep planting their safrinha corn until the end of March due to the strong domestic corn prices and Ifag is expecting an increase of 1.4% in the safrinha corn acreage.As of last Friday, the average price for a sack of corn in Goias was R$ 74.75 (approximately $6.20 per bushel), with some locations as high as R$ 77 per sack (approximately $6.40 per bushel).  The average price was up R$ 2.30 per sack compared to the week before (approximately $0.20 per bushel).Farmers are not actively forward contracting much corn because they have been focused on harvesting and marketing their soybeans.  Additionally, end users have not been active in the market waiting for lower prices.</t>
  </si>
  <si>
    <t xml:space="preserve">2021-03-17</t>
  </si>
  <si>
    <t xml:space="preserve">Rains May Stabilize 2020/21 Argentina Soybean Estimate</t>
  </si>
  <si>
    <t xml:space="preserve">The weather last week in Argentina was hot and dry again.  The rainfall during February and the first half of March has been below normal during a critical time for the early planted soybeans.  The double crop soybeans have also been negatively impacted and the double crop acreage as well as the yields may end up below initial expectations.There were light rains over the weekend with heavier rains forecasted for early this week across much of central Argentina.  There is another chance of rain later this week.  If these rains verify, they could be enough to stabilize the crop.  The areas where the rain is most needed is in northern La Pampa, western Buenos Aires, Entre Rios, and the southern core production area.  Dry weather in northern Argentina is also becoming a concern.The early planted soybeans were 59.7% filling pods and 8.3% mature as of late last week.  The most advanced soybeans are in the southern core region where 20% of the crop is mature.  The later planted soybeans were 52% setting pods and 9.3% filling pods. There have not been any soybeans harvested as yet, but there might be a few fields harvested this week.The Argentina soybean crop was rated 31% poor/very poor, 63% fair, and 6% good /excellent late last week.  The good to excellent percentage compares to 10% last week and 35% last year.  The soil moisture for the soybeans was rated 47% short/very short and 53% favorable/optimum.  The favorable to optimum percentage compares to 68% last week and 67% last year.Local crop estimates in Argentina have been reduced in recent days.  The Buenos Aires Grain Exchange lowered their soybean estimate 2.0 million tons last week from 46.0 million tons to 44.0 million.  They cited the sparse rainfall during February and early March as the reason for the lower estimate.Last week, the Rosario Grain Exchange lowered their estimate of the 2020/21 Argentina soybean production by 4 million tons from 49.0 million to 45.0 million.  They cited hot and dry conditions across important production areas as the reason for the lower estimate.  The limited rainfall during February and the first two weeks of March was insufficient to maintain the yield potential.  They indicated that the double crop soybeans could be particularly hard hit.The USDA lowered their estimate of the Argentina soybeans by 0.5 million tons to 47.5 million in the March WASDE Report.</t>
  </si>
  <si>
    <t xml:space="preserve">2020/21 Argentina Corn 3-4% Harvested, Early Yields Dissapoint</t>
  </si>
  <si>
    <t xml:space="preserve">Last week was another week of limited rainfall and high temperatures impacting the corn at a critical time.  The forecast is calling for widespread rains this week across much of Argentina.  If the rains verify, they would be most beneficial for the late planted corn that is now starting the critical reproductive phase.The Argentina corn was 3.4% harvested late last week which represented an advance of 1.5% for the week.  The most advanced harvest is in central Argentina where the early yields are below expectations in the range of 5,380 to 7,570 kg/ha (85.5 to 120.3 bu/ac).The Argentina corn crop was rated 28% poor/very poor, 55% fair, and 17% good/excellent as of late last week.  The good/excellent percentage compares to 25% last week and 38% last year.  The soil moisture for the corn was rated 41% short/very short and 59% favorable/optimum.  The favorable/optimum percentage compares to 69% last week and 71% last year.The early planted corn was 55% mature and approximately 7% harvested late last week.  The later planted corn was 97% pollinated and 16% filling grain late last week.  Therefore, if the forecasted rains verify, they would probably help the later planted corn more than the early planted corn.The Buenos Aires Grain Exchange lowered their corn estimate 1.0 million tons last week to 45.0 million.  The USDA left the Argentina corn estimate unchanged last week at 47.5 million tons in the March WASDE Report.</t>
  </si>
  <si>
    <t xml:space="preserve">2021-03-16</t>
  </si>
  <si>
    <t xml:space="preserve">2020/21 Brazil Safrinha Corn 75% Planted, Ideal Window is Closed</t>
  </si>
  <si>
    <t xml:space="preserve">The safrinha corn in Brazil was 75% planted late last week compared to 89% last year according to AgRural.  This represents an advance of 20% for the week.  The ideal planting window for the safrinha corn closed at the end of February and we are now at the limit of when safrinha corn is normally planted in Brazil, but as we all know, this has not been a normal year in Brazil.Even though the planting window has closed and there is still 25% of the safrinha corn left to plant, Brazilian farmers for the most part are still willing to plant their corn due to the strong domestic corn prices.There is a definite downside risk for the crop due to how late the safrinha corn will be planted.  The eventual yield will be determined by when the rainy season ends.  If it extends into early June, which is a month longer than normal, then the safrinha corn yields might still be OK.  If the rains end at the normal time of early May, the safrinha corn yields will be disappointing.In their March Crop Report, Conab increased the 2020/21 Brazilian corn estimate by 2.58 million tons to 108.0 million.  They increased their estimate of the safrinha corn acreage by 320,000 hectares (790,000 acres) to 14.67 million hectares (36.2 million acres).  See later article.At the same time, Brazil\'s Minister of Agriculture, Tereza Cristina Dias, expressed concern last Friday about the lateness of the safrinha corn planting and the possibility of lower yields.  She said her "perception is that perhaps agriculture commodities prices will take another leap."Strong Domestic Corn Prices in Brazil- Farmers are expected to plant their safrinha corn past the normal end of the planting period due to the very strong domestic corn prices.  Current domestic corn prices in Brazil remain strong in the range of R$ 75.00 to R$ 80.50 per sack (approximately $6.20 to $6.50 per bushel).  On the B3 futures Exchange in Sao Paulo, May futures are in the range of R$ 93.00 per sack (approximately $7.65 per bushel).Cold and Dry Weather Could Impact Safrinha Corn in Southern Brazil- An agricultural meteorologists in Brazil is warning that the safrinha corn in the south-central areas could be impacted by cold and dry weather.  For the period April-May-June, he is forecasting that the rainfall will be below normal in the south-central region with colder than normal temperatures and chances of frost.  Rainfall during March is already below normal and he expects that to continue going forward.Parana is the second leading safrinha corn producing state in Brazil and the safrinha corn planting in Parana is delayed by at least a month, increasing the risk of cold temperatures.  Colder than normal weather has already occurred in parts of Parana with temperatures as low as the low 40s F last week.  He feels the atmospheric conditions are favorable for cold fronts to move in with greater intensity.  So, in addition to dryer than normal weather, it could also result in stronger than normal cold fronts accompanied by frosts in the states of Parana, Mato Grosso do Sul and southern Sao Paulo.Mato Grosso Corn- The safrinha corn in Mato Grosso was 88% planted late last week compared to 99% last year and 97% average according to the Mato Grosso Institute of Agricultural Economics (Imea).  This represents an advance of 15% for the week.  The most advanced planting is in the northeastern part of the state where 94% of the corn has been planted.  The slowest planting is in the south-central part of the state where 73% of the corn has been planted.Approximately 30% of the safrinha corn in Mato Grosso will be planted after the ideal planting window has closed.Parana Corn- The safrinha corn in Parana was 36% planted as of earlier last week compared to 68% last year according to the Department of Rural Economics (Deral).The Secretary of Agriculture for the State of Parana had petitioned the Brazilian Minister of Agriculture to extend the planting period for safrinha corn by 10 days and still be eligible for government programs, but the Ministry announced last Friday that the request was denied. The state had argued that without the extension, there may be a disincentive to plant corn at a time when domestic corn supplies are very tight.Rio Grande do Sul Corn- Farmers in the state have harvested 60% of their full-season corn with another 15% approaching maturity.</t>
  </si>
  <si>
    <t xml:space="preserve">2020/21 Brazil Soybeans 46% Harvested vs. 59% Last Year</t>
  </si>
  <si>
    <t xml:space="preserve">The weather in Brazil last week was more of the same - wet across the more northern areas and dryer across southern Brazil.  The forecast is calling for some moderation in both areas of Brazil.  The rainfall across the northern areas is not expected to be as heavy as it has been in recent weeks.  Far southern Brazil is forecasted to receive some rain, which is good news for the soybeans filling pods in the Rio Grande do Sul.The Brazil soybeans were 46% harvested late last week compared to 59% last year according to AgRural.  This represents an advance of 11% for the week.Mato Grosso Soybeans- Farmers in Mato Grosso had harvested 80% of their soybeans as of late last week compared to 97% last year and 88% average according to the Mato Grosso Institute of Agricultural Economics (Imea).  The most advanced harvest is in the western part of the state where 90% of the soybeans have been harvested.  The slowest harvest is in the south-central part of the state where 65% of the soybeans have been harvested (32% slower than last year).In their March Crop Report, Conab estimated that the soybean acreage in Mato Grosso increased 2.7% compared to last year to 10.2 million hectares (25.1 million acres), but the production will be down 0.6% compared to last year to 35.6 million tons.  The reason for the lower production is a 3.2% reduction in yields compared to last year to 3,473 kg/ha (51.7 bu/ac).Parana Soybeans- The soybean crop in Parana was 39% harvest as of late last week compared to 70% last year according to Safras &amp; Mercado.  Scientists in Parana have indicated that corn leafhoppers (Dalbulus maidis) are a serious problem this year.  These insects are the main vector of the MRFV virus, which is one of the most important virus that affect corn. The infestation started with the full-season corn and it is extending into the safrinha corn.  Some producers have already applied up to 10 insecticide applications sine they planted their corn back in September.Rio Grande do Sul Soybeans- A few early fields of soybeans have been harvested in the state with 1% of the crop now harvested.  Another 19% of the soybeans are approaching maturity and 66% are filling pods.  Rains during the first week of March benefited the soybeans that were filling pods.</t>
  </si>
  <si>
    <t xml:space="preserve">2021-03-15</t>
  </si>
  <si>
    <t xml:space="preserve">Municipality of Sorriso in Mato Grosso Declares State of Emergency</t>
  </si>
  <si>
    <t xml:space="preserve">Authorities in the municipality of Sorriso, which is located in south-central Mato Grosso, declared a state of emergency last week due to the recent excessive rainfall.  Over the last 45 days, the municipality has received more than 800 mm (32 inches) of rain resulting in localized flooding, washed out roads and bridges, and lost crops.  Losses in the private sector are estimated at R$ 1.5 billion (approximately $300 million).The municipality of Sorriso is the largest soybean and corn producing municipality in Brazil.  According to the Soybean &amp; Corn Producers Association of Mato Grosso, the heavy rains have delayed the soybean harvest and resulted in lower yields and poor quality seed.  The Mato Grosso Institute of Agricultural Economics (Imea) reported last Friday that the soybeans in the region were 73% harvested compared to 100% last year.Wet conditions have also delayed the planting of the safrinha corn crop as well.  Imea reported that 64% of the safrinha corn had been planted by last Friday compared to 97% a year earlier.  In addition to delayed planting, some of the earlier planted corn will have to be replanted or abandoned due to poor germination and emergence.  The ideal planting window for safrinha corn closed about the third week of February, so planting corn during the second half of March is very risky.Under these sort of conditions, the corn that has been planted will develop very shallow roots due to the saturated soils.  In turn, that makes the corn more vulnerable to dry conditions with the onset of the annual dry season.  The summer rainy season generally ends during early May.  The soils in Mato Grosso drain very quickly, so moisture stresses can develop very quickly once the rains end.  The concerna is that the very late planted corn could run out of moisture before the crop is mature.The emergency declaration will help farmers in the area renegotiate their contracts with the grain companies.  Most farmers in the municipality forward contracted with the grain companies to deliver a specified quality of soybeans on a given date, but the wet conditions will not allow some farmers to meet the conditions of the contract.  The emergency declaration allows them to renegotiate the conditions of the contract.The deceleration also allows for the emergency repairs of roads and bridges without have to go through a lengthy bidding process.  It will also allow for additional funds from the state and federal government.</t>
  </si>
  <si>
    <t xml:space="preserve">2021-03-05</t>
  </si>
  <si>
    <t xml:space="preserve">Poultry Producers in Southern Brazil Squeezed by High Grain Prices</t>
  </si>
  <si>
    <t xml:space="preserve">Poultry producers in southern Brazil are in a financial bind, corn and soybean prices have doubled in the last one to two years, but poultry prices have not kept pace.  Southern Brazil cannot produce enough corn to meet the demand from local livestock producers, so they must import corn from other regions of Brazil.  The problem is that they must compete with exporters who are willing to pay a higher price for corn due to the strong international demand.', "Recent corn prices in Brazil have been on the increase due to wet weather delaying the planting of the safrinha corn crop, which accounts for about three quarters of Brazil's total corn production.", 'In some areas of southern Brazil, notably the state of Rio Grande do Sul, the price of corn has hit a record high of R$ 90 per sack (approximately $7.50 per bushel), which is more than double that of two years ago (+110%).  The prices for live chickens have increased only about 40% during the same period.In March of 2019 in Rio Grande do Sul, two tons of live chickens would purchase 150 sacks of corn (approximately 330 bushels), but currently, it would take three tons of live chickens to purchase the same amount.  In other words, it takes 50% more chickens to purchase the same amount of corn.Domestic corn prices in Brazil are expected to remain strong for the foreseeable future and as a result, the Executive Director of the Poultry Organization of Rio Grande do Sul recently testified at a Senate hearing in Brasilia detailing the financial challenges facing the industry.He listed a series of steps that the Brazilian Congress could take to ease the financial burden facing the industry.  He felt the most important step would be to make it easier to import GMO corn from the United States or other countries if it would be used only for animal rations.  Currently, importing unauthorized GMO corn is very difficult.Another step he recommended is to give incentives for farmers in southern Brazil to produce more full-season corn during the summer growing season and to give incentives to produce alternative grain during the winter period. The weather in Rio Grande do Sul is too cold for a second crop of corn, so local livestock producers must rely on corn produced during the summer growing season.He also recommended that the government put more resources in the annual Harvest Plan for livestock producers to get loans for the construction of more grain storage units.</t>
  </si>
  <si>
    <t xml:space="preserve">2021-03-03</t>
  </si>
  <si>
    <t xml:space="preserve">2020/21 Brazil Safrinha Corn 39% Planted vs. 67% Last Year</t>
  </si>
  <si>
    <t xml:space="preserve">The concern in Brazil is the delayed planting of the safrinha corn.  The safrinha corn was 39% planted late last week compared to 67% last year according to AgRural.  The ideal planting window is now closed so the question is how late will farmers risk planting their corn and when will the summer rainy season end.Therefore, 60% of the safrinha corn will be planted later than desired which will put it at risk of lower yields.  The yields will be determined by the amount of rainfall during May-June-July when the corn will be pollinating and filling grain.Mato Grosso Corn- Farmers in the state had planted 54.6% of their safrinha corn as of late last week compared to 92% last year according to the Mato Grosso Institute of Agricultural Economics (Imea).  This represented an advance of 18.7% for the week, which is a good week, but they did not make up any ground compared to last year.Below is the graph from the Mato Grosso Institute of Agricultural Economics (Imea) showing the safrinha corn planting pace in Mato Grosso?  The crimson line is 2020/21, the red line is 2019/20, the dotted line is average, and the tan area is the maximum and minimum over the last 5 years.Parana Corn- The full-season corn in Parana was 34% harvested as of earlier last week according to the Department of Rural Economics (Deral).  Deral estimates that the full-season corn crop will be 3.2 million tons, which is down 11% from last year.The safrinha corn planting in Parana was 11% complete as of earlier last week, which is the slowest planting pace in 14 years.  In fact, in the municipality of Guaira in northwestern Parana, it has not rained for about two weeks and farmers are worried about the dry conditions negatively impacting safrinha corn planting and emergence.Deral is estimating the safrinha corn production at 13.6 million tons, which is up 14% compared to last year.  Farmers in the state are expected to plant 2.4 million hectares of safrinha corn, which is up 3% compared to last year.  The risk of lower corn yields continues to support corn prices in the state.  Corn prices in the state last week were in the range of R$ 73.17 per sack (approximately $6.15 per bushel), which is an increase of over 80% compared to a year earlier.Rio Grande do Sul Corn- The full-season corn crop in Rio Grande do Sul was 48% harvested as of late last week according to Emater.  Yields of the early planted corn are disappointing especially in the northern part of the state, which suffered from dry weather early in the growing season.  Corn yields are expected to be better in other parts of the state especially for the later planted corn.One of the harder hit areas was the municipality of Cruz Alta, which is located in the north-central part of the state.  The early planted corn was impacted by drought during the pollination and grain filling period for the second year in a row.According to the President of the Rural Syndicate of Cruz Alta, in the past, dryland corn in the municipality has produced yields as high as 120 sacks per hectare (114 bu/ac), but last year the yields were as low as 60 sacks per hectare (57 bu/ac) and this year the yields are as low as 30 to 50 sacks per hectare (29 to 48 bu/ac).Irrigated corn in the municipality did fine this year with yields in the range of 200 sacks per hectare (190 bu/ac), which is normal for irrigated corn.</t>
  </si>
  <si>
    <t xml:space="preserve">2020/21 Argentina Soybeans Rated 15% Good/Excellent</t>
  </si>
  <si>
    <t xml:space="preserve">Recent rainfall has been limited in Argentina with temperatures in the upper 80s to lower 90s.  The forecast for this week has any potential rainfall mostly limited to the western and northern areas with temperatures warming up to widespread 90s by the weekend.This is not a good forecast for Argentina where the crops are about the equivalent of mid-August here in the U.S.  Any potential impact from adverse weather will not be felt equally across the country.  The crops in the core production areas will perform better than the outlying areas.  The crops planted early, both corn and soybeans, will probably yield better than the later planted crops.We have mentioned many times that the soils in Argentina have a very good water holding capacity, but if the rainfall continues to be limited and the temperatures start to warm up, moisture stresses will eventually start to develop.  Given the current forecast, there could be problems on the horizon for the soybeans.The early planted soybeans are about 75% setting pods and 25% filling pods.  In the core production areas, the crop is a little more advanced with 50% filling pods.  The later planted soybeans are 70% flowering and 20% setting pods.The soybean crop was rated 15% poor to very poor, 70% fair, and 15% good/excellent as of late last week.  The good/excellent percentage compares to 19% last week and 64% last year.  The soil moisture for the soybeans was rated 26% short to very short and 74% favorable to optimum.  The favorable to optimum percentage compares to 79% last week and 96% last year.</t>
  </si>
  <si>
    <t xml:space="preserve">2021-03-02</t>
  </si>
  <si>
    <t xml:space="preserve">2020/21 Brazil Soybean Harvest is 25% vs. 40% Last Year</t>
  </si>
  <si>
    <t xml:space="preserve">Brazilian farmers had harvested 25% of their 2020/21 soybeans as of late last week according to AgRural.  This represents an advance of 10% for the week, but it is still far behind the 40% harvested last year at this time.  Delayed planting and excessive rainfall during February has kept the current harvest pace the slowest in ten years.The harvest is picking up as more soybeans mature and the harvest weather improves in parts of southern Brazil as well as in parts of the center-west.  The forecast is calling for more rainfall across northern Brazil, but dryer conditions in parts of southern Brazil, which should allow farmers to keep harvesting at a moderate pace.  The harvest advanced 10% last week and it should advance at least that much if not more during the current week.</t>
  </si>
  <si>
    <t xml:space="preserve">2020/21 Brazil Soybeans 25% Harvested, up 10% for the Week</t>
  </si>
  <si>
    <t xml:space="preserve">The soybeans in Brazil were 25% harvested late last week compared to 40% last year according to AgRural.  This represents an advance of 10% for the week, but it is still well behind last year's pace.", 'Mato Grosso Soybeans- Farmers in Mato Grosso had harvested 52% of their soybeans as of late last week according to the Mato Grosso Institute of Agricultural Economics (Imea).  This represented an advance of 17.6% for the week, which is a good week of harvesting.  The harvest pace is catching up a little, but it is still 32% behind last year.Below is the graph from the Mato Grosso Institute of Agricultural Economics (Imea) showing the soybean harvest pace in Mato Grosso.  The red line is 2020/21, the blue line is 2019/20, the dotted line is average, and the green area is the maximum and minimum over the last 5 years.The most advanced harvest is in the western part of the state where 66% of the soybeans have been harvested.  The slowest harvest pace is in the south central region where 34% of the soybeans have been harvested.', "Parana Soybeans- Farmers in the state had harvested 8% of the 2020/21 soybeans as of earlier last week according to the Department of Rural Economics (Deral).  Deral lowered their estimate of the state's soybean production to 20.3 million tons, which is down 2% from last year and down 1% from their initial estimate.  They attributed the lower estimate to dry weather at the start of the growing season and excessive rainfall during January.", 'The lower production is being compensated for by higher prices. Soybeans last week in Parana were selling for R$ 152.14 per sack (approximately $12.80 per bushel).  Last year at this time, the soybean price was R$ 79.00 per sack (approximately $6.65 per bushel).  Farmers in the state have forward contracted 45% of their anticipated soybean production compared to 29% last year.In the municipality of Guaira, which is located in northwestern Parana, early soybean yields have been disappointing.  According to the President of the Rural Syndicate of Guaira/PR, the soybean planting was delayed by 40 days of dry weather at the beginning of the growing season.  After a generally dry start to the growing season, rainfall during January was excessive resulting in pod abortion and increased disease pressure.  The soybean harvest pace in the municipality will pick up in March.Rio Grande do Sul Soybeans- The soybeans in the state are in the critical pod filling phase.  Farmers were getting concerned because the weather has turned dryer in recent weeks, but the forecast is now calling for increased chances of rainfall across the central and northern parts of the state where the soybean production is concentrated.  If those rains do develop, they will come just in time for the soybeans.</t>
  </si>
  <si>
    <t xml:space="preserve">2021-02-26</t>
  </si>
  <si>
    <t xml:space="preserve">Brazil Sets Records for 2020/21 Sugar Production and Sugar Exports</t>
  </si>
  <si>
    <t xml:space="preserve">With a month to go in the 2020/21 sugar production year (April 2020 to March 2021), Conab is estimating that Brazil will set records for sugar production and sugar exports.  Brazil's sugar production in 2020/21 is estimated at 41.8 million tons, which would be an increase of 40% compared to last year.  Sugar exports in 2020/21 are also expected to be record high.", 'Even before the end of the production year which ends in March, Brazil has already set a record by exporting 28.4 million tons of sugar between April of 2020 and January of 2021 according to the Foreign Trade Secretariat (SECEX).  During the same prior the previous year, Brazil exported 18.9 million tons.The reason for the record production and exports are strong sugar prices and sugar producers in Brazil opting to produce more sugar and less ethanol due to the reduced demand for ethanol resulting from lockdowns caused by the pandemic.', "In their third assessment of the 2020/21 sugarcane crop in Brazil, Conab estimated that Brazil's sugarcane production increased 3.5% with an acreage increase of 1.9% and a productivity increase of 1.5%.  Their fourth assessment of the crop will be released at the end of April.", 'Prospects for the 2021/22 production year, which will start in April, are also looking positive with continued strong sugar prices and a favorable Brazilian currency.', "There are some concerns that the delayed start to soybean exports from Brazil might interfere with new-crop sugar exports that will start in May.  An estimated 80% to 90% of Brazil's sugar exports are through the Port of Santos, but at the port, there are designated warehouses and docks just for sugar exports.  The delayed soybean exports could result in increased truck traffic and traffic jams, but that should not interfere with the actual sugar exports.</t>
  </si>
  <si>
    <t xml:space="preserve">2021-02-25</t>
  </si>
  <si>
    <t xml:space="preserve">Brazil Soy Harvest Slowed by Delayed Planting and Wet Weather</t>
  </si>
  <si>
    <t xml:space="preserve">Wet weather across central Brazil continues to slow the 2020/21 Brazilian soybean harvest after it was already going to be slower than normal due to dry weather which delayed planting in September and October.  As of late last week, the 2020/21 crop was 15% harvested compared to 31% a year earlier.  In many areas of Brazil, this is the slowest soybean harvest in ten years.In the largest soybean producing state of Mato Grosso, farmers had harvested 34.5% of their soybeans as of late last week according to the Mato Grosso Institute of Agricultural Economics (Imea).  While this represented an advance of 12% for the week, it is still significantly behind the 74% that was harvested last year at this time.The second largest producing state is Parana and harvesting in the state is even slower than in Mato Grosso.  The Department of Rural Economics (Deral) reported earlier this week that farmers in the state had harvested 8% of their soybeans compared to about 30% a year earlier.In the state of Goias in central Brazil, farmers started harvesting their irrigated soybeans by the end of January and the crop is currently 14% harvested compared to 29% last year at this time.  The soybean harvest in the state is about 20 days slower than average.The third largest soybean producing state is Rio Grande do Sul where the soybeans are planted much later than in other regions of the country.  Less than 1% of the soybeans in the state have been harvested with the vast majority of the soybeans in the pod filling phase.The soybean harvest in Mato Grosso do Sul, Sao Paulo, Maranhao, and Tocantins is approximately 5% complete.  The harvest in Minas Gerais is a little more advanced at 10%.</t>
  </si>
  <si>
    <t xml:space="preserve">Brazil Soy Exports from the Port of Paranagua off to a Slow Start</t>
  </si>
  <si>
    <t xml:space="preserve">The soybean harvest in Brazil has gotten off to a slow start with just 15% of the crop harvested as of late last week compared to 31% last year.  The slow harvest pace translates to a slow start to soybean exports from the Port of Paranagua, which is Brazil's second largest port after the Port of Santos.", "Soybean exports from the Port of Paranagua in the state of Parana in southern Brazil are traditionally slow during the months of January and February, but this year the exports have been slower than normal.  Brazil's soybean exports during January of 2021 were the lowest since 2014 at only 49,500 tons.  This represents a reduction of 95% compared to January of 2020 according to the Foreign Trade Secretariat (Selex).", 'During the first two weeks of February, Brazil exported 550,000 tons of soybeans compared to 6 million tons during the same period last year.  Up until February 15th, only 8% of the 15.9 million tons of soybeans in the lineup had been shipped.Authorities at the Port of Paranagua are expecting a quick acceleration of soybean exports in early March.  On February 1st, only 221 trucks carrying soybeans entered the port.  On February 11th, the number had increased to 793 and on February 14th, it had reached 1,700 per day.  By the first week of March, the port is expected to unload approximately 2,000 trucks per day.During the slow export period, the port conducted all they annual maintenance and upgrades of essential equipment.  The port is now expected to operate at capacity for the next five or six months.  In addition to soybeans produced in the state of Parana, the port receives soybeans from Mato Grosso, Mato Grosso do Sul, Sao Paulo, Santa Catarina, Minas Gerais, and Rio Grande do Sul</t>
  </si>
  <si>
    <t xml:space="preserve">2021-02-24</t>
  </si>
  <si>
    <t xml:space="preserve">2020/21 Argentina Soybeans Rated 19% Good/Excellent</t>
  </si>
  <si>
    <t xml:space="preserve">The rainfall in January was beneficial for the soybeans in Argentina, but it looks like February is going to end up as one of the driest in the last 30 years.  Cool weather during the first half of February saved the crop from significant moisture stress.  There is not much rainfall in the forecast for this week and temperatures are expected to be above normal, but not extreme.This is a critical time for the soybeans in Argentina as the crop starts to fill pods, so the production estimate was left unchanged this week while we wait to see how the weather plays out. The soil moisture is the highest in the core production areas while the southern provinces of Buenos Aires and La Pampa need rain to avoid moisture stress.The early planted soybeans were 62% setting pods and 15% filling pods late last week. The later planted soybeans were 55% flowering and 5% setting pods late last week.  The most advanced soybean development is in the core production areas where the soybeans are about 35% filling pods, but that is still about 20% behind average.The soybeans were rated 11% poor to very poor, 70% fair, and 19% good/excellent late last week.  The good/excellent compares to 23% last week and 66% last year.  The soil moisture for the soybeans was rated 21% short to very short and 79% favorable to optimum.  The favorable to optimum compares to 85% last week and 97% last year.</t>
  </si>
  <si>
    <t xml:space="preserve">2020/21 Argentina Corn Rated 24% Good/Excellent, 0.4% Harvested</t>
  </si>
  <si>
    <t xml:space="preserve">The rainfall in January was more of a benefit for the earlier planted corn that was in the midst of filling grain than the later planted corn that was in vegetative development.  Going forward, the dryer weather during February is now going to be more important for the later planted corn.The early planted corn was 56% filling grain, 23% maturing, and 0.4% harvested late last week.  The late planted corn was 57% pollinating and 26% filling grain late last week.The corn was rated 12% poor to very poor, 64% fair, and 24% good/excellent.  The good/excellent compares to 23% last week and 61% last year.  The soil moisture for the corn was rated 23% short to very short and 77% favorable to optimum.  The favorable to optimum compares to 87% last week and 94% last year.</t>
  </si>
  <si>
    <t xml:space="preserve">2021-02-23</t>
  </si>
  <si>
    <t xml:space="preserve">2020/21 Brazil Soybeans 15% Harvested vs. 31% Last Year</t>
  </si>
  <si>
    <t xml:space="preserve">The weather last week in Brazil was wet across the northern areas and dryer across the southern areas and the forecast is calling for more of the same this week.  The weather pattern seems to be locked in place, at least for the time being.While the forecast is dryer for southern Brazil, I am not worried yet about the soybeans in Rio Grande do Sul, but the soybeans in the state are some of the latest developing soybeans in Brazil and they will need additional rainfall in a week or two to avoid moisture stress.The soybean harvest in Brazil was 15% as of late last week compared to 31% last year according to AgRural.  The Brazilian soybean harvest continues to be the slowest in ten years.', "Mato Grosso Soybeans- The soybeans in Mato Grosso were 34.5% harvested late last week compared to 73% last year and 58% average according to the Mato Grosso Institute of Agricultural Economics (Imea).  This represented an advance of 12% for the week.  The soybean harvest is 38% behind last year's pace.  The most advanced harvest is in the western part of the state where 49.5% of the soybeans have been harvested.  The slowest harvest is in the south-central part where 20% of the soybeans have been harvested.", 'In the municipality of Claudia, which is located in northern Mato Grosso, farmers had harvested 20 to 30% of their soybeans until heavy rains last week paralyzed harvest activity.  Soybean yields were good, in the range of 70 to 75 sacks per hectare (62.5 to 67 bu/ac) and farmers are hoping they will stay good once harvesting resumes.  The soybeans that have been harvested are higher in moisture than desired, but there have not been any major quality problems thus far.Farmers in the municipality have forward contracted the majority of their anticipated soybeans in the range of R$ 75.00 to R$ 80.00 per sack (approximately $6.45 to $6.85 per bushel), which is much lower than the current price of R$ 140.00 per sack (approximately $12.00 per bushel).  Farmers are hoping for good yields so they will have supplies of soybeans to sell at the higher prices.Parana Soybeans- The soybean harvest in Parana was 3% complete earlier last week with 30% of the crop approaching maturity.  The current dryer weather in the state will allow farmers to ramp up their harvest pace.  The soybean in the state are rated 5% poor, 19% average, and 76% good according to the Department of Rural Economics (Deral).The president of the Soybean and Corn Producers Association of Parana (Aprosoja/PR) is anxious for the harvest pace to pick up so they can get a better handle on losses caused by the pod abortion in the state.  The soybeans that were planted after October 14th were impacted by the excessive rainfall during the month of January, but the extent of the losses is unknown.  The return of dryer weather is also going to allow farmers to apply control measures for soybean rust and pests.', "Rio Grande do Sul Soybeans- The weather in Rio Grande do Sul has turned dryer and a little warmer as the soybeans are in the midst of filling pods.  I don't think the dry weather is a problem yet, but the crop will need additional moisture within a week or two to avoid moisture stress.", 'Mato Grosso do Sul Soybeans- In the municipality of Douradina, which is located in southern Mato Grosso do Sul, farmers have harvest approximately 10% of their soybeans.  These were the first planted soybeans that suffered from dry weather during pod filling.  As a result, yields are in the range of 40 to 50 sacks per hectare (35.7 to 44.7 bu/ac).  The later planted soybeans are expected to yield 55 to 60 sacks per hectare (49 to 53.6 bu/ac).  The harvest pace will now accelerate with the onset of dryer weather.</t>
  </si>
  <si>
    <t xml:space="preserve">2020/21 Brazil Safrinha Corn 20% Planted</t>
  </si>
  <si>
    <t xml:space="preserve">The safrinha corn was about 20% planted late last week compared to about 40% last year.  The ideal planting window will be essentially closed by the end of this week and at the current planting pace, approximately 60% or more of the safrinha corn will be planted after the window closes.Mato Grosso Corn- The safrinha corn in Mato Grosso was 35.9% planted late last week compared to 79.6% last year and 62.5% average according to the Mato Grosso Institute of Agricultural Economics (Imea).  This represents an advance of 15% for the week, but it is still 44% behind last year.  The most advanced planting is the northeast region where 46% of the corn has been planted (18% behind last year).  The slowest planting is the south-central region where 12% of the corn has been planted (50% behind last year).In the municipality of Claudia, which is located in northern Mato Grosso, approximately 30% of the safrinha corn has been planted and the remaining 70% will be planted outside the ideal planting window, which increases the risk of lower yields.  Farmers are hoping for an extended rainy season so the crop does not run out of moisture before maturity.Parana Corn- The full-season corn in Parana is 21% harvested and another 52% mature.  The corn harvest pace will now accelerate with the dryer weather.  The safrinha corn in Parana was 8% planted late last week compared to about 36% average.Mato Grosso do Sul Corn- Farmers in Mato Grosso do Sul had planted 1.1% of the safrinha corn as of earlier last week compared to 7% a year earlier according to the Agriculture and Livestock Confederation of Mato Grosso do Sul (Famasul).  The planting is slow due to delayed soybean harvesting and wet weather.  Dryer weather this week is expected to allow for a faster soybean harvest pace and safrinha corn planting.The safrinha corn acreage in the state was expected to increase 5.7% due to the strong corn prices in the state.  The average price of corn in the state during February was R$ 72.63 per sack (approximately $6.25 per bushel), which was 76% higher than a year earlier when it was R$ 41.21 per sack (approximately $3.50 per bushel).Rio Grande do Sul Corn- Farmers in the state have harvested 42% of their 2020/21 corn with an additional 16% approaching maturity.  Rainfall earlier in January helped the later planted corn.  The earlier planted corn suffered yield losses due to dry weather during September and October.  The average corn price in the state is in the range of R$ 79 per sack (approximately $6.75 per bushel).</t>
  </si>
  <si>
    <t xml:space="preserve">2021-02-22</t>
  </si>
  <si>
    <t xml:space="preserve">Brazilian Farmers Expected to Increase 2021 Winter Wheat Acreage</t>
  </si>
  <si>
    <t xml:space="preserve">Farmers in southern Brazil will start planting their winter wheat after the first crop of soybeans are harvested.  Winter wheat is planted in areas of southern Brazil where the weather is too cold for a second crop of corn of if the corn would be planted after about mid-March.', "The state of Parana is the most important wheat producing state in Brazil and most of the wheat in the state is planted in the southern and eastern regions of the state.  Rio Grande do Sul is the second most important wheat producing state and wheat is the principal second crop in the state.  Those two states produce about 90% of Brazil's wheat.", "The consulting firm TF Agroeconomica is estimating that Brazil's 2021 wheat acreage will increase due to the delayed planting of safrinha corn.  They estimate that farmers in Parana will increase wheat acreage 10% to 1.23 million hectares (3.03 million acres).  If the wheat yields average 2,950 kg/ha (44 bu/ac), the state would produce 3.63 million tons, which would be an increase of 20% compared to last year.", 'In Rio Grande do Sul, Conab is estimating the 2021 wheat production at 2.5 million tons, which would be up 10.6% compared to last year which was negatively impacted by dry weather.TF Agroeconomica is estimating that the average domestic price of wheat during the second semester of 2021 will be R$ 60 per sack (approximately $5.15 per bushel), which would be down 20% compared to the R$ 75.25 per sack during the second semester of 2020 (approximately $6.45 per bushel).  Even with the reduced price, wheat farmers in southern Brazil could still turn a profit of approximately 17% on their 2021 wheat production.Brazilian farmers can produce only about half of the wheat needed for domestic consumption with most of the reaming wheat imported from neighboring Argentina.</t>
  </si>
  <si>
    <t xml:space="preserve">2021-02-19</t>
  </si>
  <si>
    <t xml:space="preserve">Pod Abortion in Parana Soy Attributed to Reduced Solar Radiation</t>
  </si>
  <si>
    <t xml:space="preserve">There have been two strange occurrences with the 2020/21 soybean crop in Brazil.  One is a still as yet unidentified disease in Mato Grosso that seems to cause individual seeds to rot inside of what looks like an ordinary pod.  The other is the high amount of pod abortion in soybean fields in the state of Parana.Scientists at Embrapa Soja (Embrapa Soybeans) released a communication this week addressing the pod abortion situation in western, northern, and northeastern Parana.  A similar event of pod abortions was also noted in Parana during the 2017/18 growing season.Normally, a soybean plant sets excessive amounts of flowers with many of the flowers aborted before turning into a pod.  The amount of flowers and pods that are aborted depends on a complex interaction between environment factors and the genetics of the individual soybean variety.When pods are aborted, it is generally in response to some adverse factor in the environment.  Those adverse factors could include:  weather conditions such as precipitation, temperature, cloud cover, relative humidity, and the amount of solar radiation as well as cultural practices such as date of planting, weed control, diseases, soil fertility, chemical use, and physical and biological factors in the soil, etc.  As you can see, the potential interactions are very complex.There does appear to be one overriding factor that is the most important and that is a prolonged period of excessive rainfall, overcast conditions, and a lack of solar radiation. In the case of soybeans in Parana, the regions that exhibited the most pod abortion registered 20-25 days of rainfall during January with rainfall amounts of 12 to 16 inches during the month, which was up to twice the normal amount.  The heavy rainfall resulted in saturated soils which restricted root respiration resulting in reduced uptake of macro and micro nutrients.The other major factor was reduced solar radiation due to the constant heavy overcast.  The reduced solar radiation resulted in reduced photosynthesis and the production of photosynthate (generally sugars that are broken down to create energy for use by the plant) needed to maintain vegetative and reproductive metabolism.  In other words, the plant could not conduct enough photosynthesis to maintain both the vegetative part of the plant and the developing pods, so the plant aborted pods in proportion to the amount of photosynthate available.In the case of the most drastic pod abortion, yield losses could be in the range of 50% to 100%.  In addition, the pods that were retained generally contained seed that were small and under developed.  The pod abortion in Parana appears to be a complex interaction between climate, management practices, genetics and it varies by location, soybean variety, and date of planting.</t>
  </si>
  <si>
    <t xml:space="preserve">2021-02-18</t>
  </si>
  <si>
    <t xml:space="preserve">Congestion at Port of Miritituba not Expected to Impact Operations</t>
  </si>
  <si>
    <t xml:space="preserve">Since last week, there have been thousands of grain trucks in a traffic jam along Highway BR-230 waiting to enter the Port of Miritituba on the Tapajos River in northern Brazil.  While this congestion is a big problem for the truckers, it is not expected to impact the functioning of the port.The Brazilian Association of Vegetable Oil Industries (Abiove) reported in an interview with Noticias Agricolas that operations at the port are functioning normally with soybeans being loaded onto barges destined for export facilities along the Amazon River.Trucks carrying soybeans from Mato Grosso head north along Highway BR-163 and then enter Highway BR-230 for the last 30 kilometers to the port.  Highway BR-230, which is also known as the Trans-Amazon Highway, is paved except for the last seven kilometers which is unpaved and under the authority of the local mayor.  The unpaved section is passable, that is not the cause for the long line of trucks.  The problem stems from the fact that the capacity of the staging areas in the port is insufficient to handle the volume of truck traffic.The port can unload approximately 500 trucks per day, but at times, there are an estimated 10,000 trucks waiting to enter the staging areas.The current congestion is being caused, in part, by the delayed start to the soybean harvest in Mato Grosso.  Normally, the soybean harvest in Mato Grosso starts in early January and gradually builds to a peak in mid-February.  Dry weather back in September and October delayed the soybean planting resulting in a very concentrated planting window.  That in turn, is resulting in a very concentrated harvest window as well and a sudden surge of grain trucks heading north to the port.Irronically, problems along Highway BR-163 over the last few years helped to more evenly control the number of trucks heading to the port.  Impassable conditions on BR-163 for the last few years held down the number of trucks until the weather turned dryer during March and April.  With the completion of the paving of BR-163, now trucks can head north immediately after the harvest starts, resulting in the current congestion.Eventually a railroad is scheduled to be built from northern Mato Grosso to the Port of Miritituba.  Construction bids are expected to be approved sometime in 2021 with the railroad becoming operational within 5-6 years.  In the meantime, port officials will consider ways to more evenly control the flux of trucks headed to the port.The Port of Paranagua in southern Brazil had a similar problem years ago with lines of trucks carrying soybeans as long as 100 kilometers waiting to enter the port.  They solved the problem by instituting a system where trucks were only allowed to enter the port if they had been notified by an automatic computer system.  With the proliferation of smart phones, it would now probably be even easier to institute a similar system.</t>
  </si>
  <si>
    <t xml:space="preserve">Later Planted Soy in Eastern Parana Avoided Weather Problems</t>
  </si>
  <si>
    <t xml:space="preserve">In the municipality of Castro, which is located in eastern Parana, farmers planted their 2020/21 soybeans later than in other parts of the state and as a result, they avoided the problems associated with earlier planted soybeans in the western part of the state.  Parana is the second largest soybean producing state in Brazil after Mato Grosso.In western Parana, the early planted soybeans encountered extended periods of dry weather during October, November, and early December.  The dry weather occurred during the pod filling period resulting in lower yields.  Ironically, after a dry start to the growing season, the weather in western Parana during January turned excessively wet with rainfall amounts as high as 16 inches for the month.  The nearly constant overcast skies during January resulted in further yield loses and poorer quality seed.Farmers in eastern Parana avoided those problems by planting their soybeans later and the president of the Rural Syndicate of Castro/PR reported to Noticias Agricolas that he feels the average yield in the municipality will surpass the average statewide yield forecasted by the Department of Rural Economics (Deral).  The early soybean harvest in the municipality has just started and the harvest pace is expected to pick up in late February and early March.Farmers in the municipality have forward contracted 60 to 70% of their anticipated production with an average price of approximately R$ 120 per sack (approximately $10.30 per bushel).  Farmers are expecting to sell the remainder of the production at even higher prices.Once the soybeans are harvested, farmers will focus their attention on planting a second crop of winter wheat.  The climate in eastern Parana is not suitable for a second crop of corn which is the typical second crop in the western and northern parts of Parana.Deral reported that 3% of the soybeans in Parana had been harvested by earlier this week and that 8% of the safrinha corn had been planted.</t>
  </si>
  <si>
    <t xml:space="preserve">2021-02-17</t>
  </si>
  <si>
    <t xml:space="preserve">2020/21 Argentina Soybeans 23% Good/Excellent, 6% Filling Pods</t>
  </si>
  <si>
    <t xml:space="preserve">The weather last week was OK in Argentina with enough soil moisture to maintain the current status quo of the crops.  The forecast is calling for dryer weather across much of the country, but the soils in Argentina have a very good water holding capacity and it would probably take more than a week of dry weather to result in significant moisture stress.Early planted soybeans in Argentina are approximately 50% setting pods and 6% filling pods.  The percentage filling pods is about 20% slower than average.  The later planted soybeans are approximately 40% flowering, which is about 10% slower than average.The soybean crop in Argentina was rated 8% poor to very poor, 69% average, and 23% good to excellent late last week.  The good to excellent percentage compares to 19% last week and 66% last year.  The soil moisture for the corn was rated 15% short to very short and 85% favorable to optimum.  The favorable to optimum compares to 87% last week and 97% last year.The Buenos Aires Grain Exchange left their soybean estimate unchanged last week at 46.0 million tons, but the Rosario Exchange increased their soybean estimate by 2 million tons to 49.0 million.  The USDA left their Argentina soybean estimate unchanged at 48.0 million tons.</t>
  </si>
  <si>
    <t xml:space="preserve">2020/21 Argentina Corn 23% Good/Excellent, 16% Mature</t>
  </si>
  <si>
    <t xml:space="preserve">Even though the weather in Argentina has been somewhat problematic, it has been good enough to maintain the soil moisture at acceptable levels.  The forecast is calling for dryer weather once again, but for now, I am a little more optimistic concerning the 2020/21 Argentina corn production.The early planted corn in Argentina is 52% filling grain and 16% mature.  In the core production areas, the early planted corn is approximately 35% mature and there might be a few fields harvested this week.  The later planted corn is approximately 50% pollinated.The corn crop in Argentina was rated 9% poor to very poor, 68% average, and 23% good to excellent late last week.  The good to excellent percentage compares to 25% last week and 62% average.  The soil moisture for the corn was 13% short to very short and 87% favorable to optimum.  The favorable to optimum compares to 88% last week and 90% last year.The Buenos Aires Grain Exchange left their corn estimate unchanged last week at 46.0 million tons, but the Rosario Exchange increased their corn estimate 2.5 million tons to 48.5 million.  The USDA left their Argentina corn estimate unchanged at 47.5 million tons.</t>
  </si>
  <si>
    <t xml:space="preserve">2021-02-03</t>
  </si>
  <si>
    <t xml:space="preserve">2020/21 Argentina Soy Planting Complete, Crop Rated 18% GD/EX</t>
  </si>
  <si>
    <t xml:space="preserve">There were good rains over the weekend in central and western Argentina and the forecast is calling for rain this week in the more northern locations.  Southern Argentina only received limited rainfall over the weekend and there is only light rain in the forecast for southern Argentina.  Earlier last week the temperatures in Argentina were hot and there was limited rainfall.  The result was slower growth and development for the soybeans that are now in their critical reproductive phase.  Since the soybeans are now filling pods, they can ill afford prolonged periods of dry weather.The soybean planting is complete and the early planted soybeans were 24% setting/filling pods late last week compared to 41% last year and 41% average.  The later planted soybeans were 12% flowering compared to 25% last year and 22% average.The 2020/21 Argentina soybeans were rated 13% poor to very poor, 69% fair, and 18% good to excellent as of late last week according to the Buenos Aires Grain Exchange.  The good/excellent percentage was down 3% compared to 21% good/excellent last week and 66% last year.  The soil moisture for the soybeans was rated 24% short to very short and 76% favorable to optimum.  The favorable to optimum percentage was down 11% compared to last week at 87% favorable to optimum and 96% last year.The Buenos Aires Grain Exchange lowered their 2020/21 soybean estimate last week by 0.5 million tons to 46.0 million.  They cited high temperatures and limited moisture availability during the early soybean reproductive period as the reason for the reduction.</t>
  </si>
  <si>
    <t xml:space="preserve">2020/21 Argentina Corn 97.7% Planted, Crop Rated 22% GD/EX</t>
  </si>
  <si>
    <t xml:space="preserve">The weather in Argentina has been very inconsistent thus far this growing season with some areas doing OK and other areas too dry.  The corn development is also very spread out with some early planted corn ready for harvest while farmers in northern Argentina are still trying to finish planting their corn.  With that much variability in both the weather and the corn development, it's hard to accurately judge the corn's potential.", 'There were good rains over the weekend in central and western Argentina and the forecast is calling for rain this week in the more northern locations.  Southern Argentina only received limited rainfall over the weekend and there is only light rain in the forecast for southern Argentina.  Earlier last week the temperatures in Argentina were hot and there was limited rainfall.The 2020/21 corn crop in Argentina was 97.9% planted as of late last week with everything left to plant being in far northern Argentina.  There are approximately 130,000 hectares of corn left to plant in Argentina.  The early planted corn was 35% filling grain compared to 44% last year and 42% average and the early planted corn was 1.5% mature compared to 6% last year and 8% average.  The later planted corn was 7% pollinating compared to 16% last year and 28% average.The 2020/21 Argentina corn crop was rated 10% poor to very poor, 68% fair, and 22% good to excellent.  The good/excellent percentage was down 6% from last week at 28% good/excellent and 59% last year.  The soil moisture for the corn was rated 15% short to very short and 85% favorable to optimum.  The favorable to optimum was down 8% compared to 93% last week and 91% last year.', "The Buenos Aires Grain Exchange left their corn estimate unchanged at 47.0 million tons with the caveat that more rainfall will be needed to maintain the corn's yield potential.</t>
  </si>
  <si>
    <t xml:space="preserve">2021-01-29</t>
  </si>
  <si>
    <t xml:space="preserve">Brazilian President Asks Truck Drivers to Postpone Proposed Strike</t>
  </si>
  <si>
    <t xml:space="preserve">On the eve of what could be a devastating nationwide truck driver strike scheduled for Monday, February 1st, the Brazilian President, Jair Bolsonaro, appealed to the drivers to hold off on the strike while the government studies ways to address some of their concerns.One of their biggest concerns is the price of diesel fuel in Brazil and that got worse earlier this week when the price of diesel fuel in Brazil increased 4.4%.  Additionally, earlier this week, several other labor unions in Brazil offered their support for the strike.One of the ways the government could lower the price of diesel fuel is to lower existing taxes on fuel known as the PIS/Cofins tax.  The problem is that the tax is a major source of revenue for the federal government.  President Bolsonaro pointed that out in his recent comments that for every one cent reduction in the PIS/Cofins tax, it would reduce government revenue by R$ 800 million reals.  If the tax was reduced by 33 cents, the government revenue would decline by R$ 26 billion reals.In addition to lower fuel prices, the truckers also want a higher minimum freight rates.  The minimum freight rate was established after their last national strike in May of 2018, but the drivers contend that the rate is too low to make a decent living.The President feels everyone would lose if a nationwide strike did occur especially in the middle of a pandemic and a struggling economy.  The strike in May of 2018 lasted 10 days and it lowered the Brazilian GDP by 1.2%.Some in the agricultural sector supported the last strike because lower diesel prices would benefit farmers as well.  The Brazilian livestock producers did not support the strike because it cost them billions in lost revenues because they could not get feed for their livestock or transport their products such as live animals, perishable items, or milk.Currently, the farming sector is against the proposed strike because they feel the prior effort to control diesel prices was ineffective and the minimum freight rates, which resulted from the last strike, negatively impacted their bottom line.  A large association of transport companies in Mato Grosso has already indicated that they will not support the strike.The director of the Pro Logistical Movement in Mato Grosso indicated that they feel the authorities, such as the Federal Highway Police, should not permit the striking truck drivers to block major highways and stop the movement of grain and other agricultural products.  More importantly, they think the drivers would lose support from the Brazilian population should they stop the shipments of vaccines, medicines and even ambulances in the midst of a pandemic.</t>
  </si>
  <si>
    <t xml:space="preserve">2021-01-28</t>
  </si>
  <si>
    <t xml:space="preserve">Excessive Rain Increases Disease and Pest Pressures on Parana Soy</t>
  </si>
  <si>
    <t xml:space="preserve">Soybean producers in the state of Parana in southern Brazil had a difficult time planting their 2020/21 soybeans due to dry conditions in September and October.  The soybeans ended being planted at least 30 days later than normal and some of the soybeans had to be replanted due to poor plant populations.The summer rainfall started to improve during the second half of December and into January.  Since early January, the rainfall has been excessive in some parts of Parana and the forecast is calling for more rain over the next two weeks.  As a result, some of the crops in western Parana are being negatively impacted by the constant wet weather.In the municipality of Pato Branco, which is located in southwestern Parana, the president of the Rural Syndicate of Pato Branco/PR indicated that disease and pest pressures are building on soybeans, but the wet weather has kept farmers from applying control measures.For soybeans, the biggest potential problems are soybean rust and white mold.  Fungicides must be applied at regular intervals to control soybean rust, which is the most destructive disease for soybeans.  White mold is another late-season disease which can proliferate in the wet conditions.  Farmers are concerned that if the wet weather continues, the quality and the yields of the soybeans will be negatively impacted.That has already happened for the dry beans in the municipality.  About half of the dry beans in the municipality have been harvested, but the quality of the second half of the harvest has already deteriorated to the point where the beans will only be suitable for animal rations instead of human consumption.The soybean harvest was already going to start later than normal and now the wet weather is going to delay the start even more.  All across Brazil, the early soybean harvest is starting later than in previous years.  As of late last week, AgRural reported that 0.7% of Brazil 2020/21 soybeans had been harvested compared to 4.2% last year.Additionally, Brazilian truck drivers are threatening a nationwide strike starting Monday, February 1st which could also delay some of the early soybean harvest.  Most Brazilian farmers do not have adequate on-farm storage for their soybeans, so they must rely on hired trucks to transport the soybeans from the field to the local grain elevator or co-op.  If trucks are not available, they cannot harvest their soybeans.</t>
  </si>
  <si>
    <t xml:space="preserve">Breakeven Cost for Safrinha Corn in Mato Grosso less than $2.00 bu.</t>
  </si>
  <si>
    <t xml:space="preserve">According to the Mato Grosso Institute of Agricultural Economics (Imea), the safrinha corn in Mato Grosso was 1% planted late last week compared to 9.8% last year and 9.5% average.  The slow planting progress is the result of the delayed soybean harvesting.  Currently wet weather in the state is delaying the soybean harvest even more, so the safrinha corn planting may be pushed back even further.The ideal planting window for safrinha corn in the state closes about the third week of February.  If the corn is planted past that date, there is a greater risk that the corn will run out of moisture before it matures due to the onset of the annual dry season.Imea indicated that the cost of production for the safrinha corn increased in 2020/21 due to a 30.6% devaluation of the Brazilian currency in 2020 which resulted in higher prices for imported agricultural chemicals and fertilizers.  The cost of imported fungicides increased 26% in 2020, insecticides increased 23%, and herbicides increased 22%.Even with the higher costs, the breakeven point for safrinha corn production in Mato Grosso is very low compared to the U.S.  Imea estimates that the breakeven for corn production in 2020/21 is R$ 21.22 per sack or $1.82 per bushel.  For the 2019/20 growing season, it was R$ 20.47 per sack or $1.75 per bushel.  These costs do not include land costs.  The current price of corn in the state is in the range of $6.00 per bushel.</t>
  </si>
  <si>
    <t xml:space="preserve">2021-01-27</t>
  </si>
  <si>
    <t xml:space="preserve">2020/21 Argentina Soybeans 98.6% Planted, 23% Good/Excellent</t>
  </si>
  <si>
    <t xml:space="preserve">Recent rains especially across central and northern Argentina have brought a reprieve for the soybean crop which is now entering the critical reproductive phase.  The rainfall has not been as good in the more southern areas.  Temperatures last week in Argentina were in the mid to upper 90s.  The forecast is calling for more rainfall across the northern areas and light amounts across the southern areas.I would consider the recent weather as good enough to stabilize the crop in central and northern Argentina, but less than ideal in the more southern areas.The soybeans in Argentina were 98.6%planted late last week compared to 100% last year and 99.6% average.  This represents an advance of 1.1%% for the week. The soybean planting should be completed sometime this week.  The early planted soybeans are 64.5% flowering and 8% filling pods whereas the late planted soybeans are 5.7% flowering.  There are reports of less than ideal plant populations for some of the double crop soybeans.The soybeans were rated 10% poor to very poor, 69% fair, and 23% good to excellent.  The good to excellent compares to 18% last week and 59% last year.  The soil moisture for the corn was rated 13% short to very short and 87% favorable to optimum.  The favorable to optimum compares to 68% last week and 96% last year.</t>
  </si>
  <si>
    <t xml:space="preserve">2020/21 Argentina Corn 93.4% Planted, 28% Good/Excellent</t>
  </si>
  <si>
    <t xml:space="preserve">While the weather has not been perfect, the recent rains have been good enough to improve the soil moisture and the condition rating of the corn.  Some of the earliest planted corn did suffer yield losses due to dry weather in December, but the moisture situation is now better for the later maturing corn.  The forecast is calling for more rainfall across the northern areas and light amounts across the southern areas and I would consider the recent weather as good enough to stabilize the crop in central and northern Argentina, but less than ideal in the more southern areas.The corn in Argentina was 93.4% planted late last week compared to 95% last year and 94.2% average.  This represents an advance of 2.5% for the week.  The last remaining area left to plant corn is far northern Argentina where the corn is 60-80% planted.The corn was rated 8% poor to very poor, 64% fair, and 28% good to excellent.  The good to excellent compares to 19% last week and 59% average.  The soil moisture for the corn was rated 7% short to very short and 93% favorable to optimum.  The favorable to optimum compares to 80% last week and 94% last year.  The early planted corn is 61% pollinated and 27% filling grain.  The later planted corn is 6% pollinated.</t>
  </si>
  <si>
    <t xml:space="preserve">2021-01-26</t>
  </si>
  <si>
    <t xml:space="preserve">After a Problematic Start, South American Weather Improving</t>
  </si>
  <si>
    <t xml:space="preserve">After a problematic start to the growing season in both Brazil and Argentina, the recent weather in both countries seems to have taken a turn to what is more normal for this time of the year.  The rainfall in Brazil started to improve during the second half of December and it continued improving into January.  The rainfall over the last week or two in Brazil has been more typical for what is usually the peak of the summer rainy season.In much of central Brazil there has been nearly constant heavy overcast for the last several weeks with multiple rain episodes during the day or night and high humidity, which is typical weather for the peak of the rainy season.The weather in Argentina started out problematic as well, but it has shown improvement in recent weeks.  The weather in Argentina is not as good as it is in Brazil, but it has been good enough to partially recharge the soil moisture especially across the central and northern parts of the country.The growing season is not over of course and additional rainfall will be needed in Brazil into March for the soybeans and into May for the safrinha corn.  The crops in Argentina will continue to need rain through April and May.  With that said, I think we can say that the weather has "turned the corner" in Brazil and Argentina, at least for the time being.</t>
  </si>
  <si>
    <t xml:space="preserve">2020/21 Brazil Soybean Harvest 0.7% vs. 4.2% Last Year</t>
  </si>
  <si>
    <t xml:space="preserve">The 2020/21 Brazilian soybeans were 0.7% harvested as of late last week compared to 4.2% last year according to AgRural.  This represents an advance of 0.3% for the week.  The recent rains have slowed some of the early soybean harvest, but they have been beneficial for the later developing soybeans.   The heavy overcast skies and frequent rains of recent weeks have slowed the maturation of some of the soybeans, which will slow the early Brazilian soybean harvest even more.The Brazilian soybean estimates are increasing because the weather has gotten much better over the last few weeks and soybeans can respond to improved weather during pod filling.  After a dry and problematic start to the growing season, the weather during January has been a more typical summer rainy season especially across central Brazil.The early maturing soybeans, which will be about the first 5-10% of the soybeans harvested, will have disappointing yields maybe 10-15 bushels less than anticipated due to the fact that dry weather during November and early December hurt pod filling.  The yields of the later maturing soybeans should be fine because of the improved conditions during the time when the pods were filling.Everything is not perfect in Brazil and we still need to watch the weather during February.  The southernmost state of Rio Grande do Sul finally received some good rains over the past week which helped to recharge the depleted soil moisture.  The soybeans in the state are now starting to flower, so the crop will continue to need rain through February.  The short term forecast is calling for additional rainfall in the state.Northeastern Brazil is the other area that needs watching.  The rainfall has improved in northeastern Brazil, but not enough to insure a complete recharge of the soil moisture.  The soybeans in northeastern Brazil are also some of the latest maturing soybeans in Brazil, so the area will need additional rainfall into March to insure good yields.If the weather continues to improve in Rio Grande do Sul and in northeastern Brazil, the Brazilian soybean estimates will continue to move higher.Mato Grosso- The soybean crop in Mato Grosso was 2.2% harvested last week compared to 14.4% last year and 11.7% average.  The soybean harvest is most advanced in the western part of the state at 5.3%.Most of the soybeans being harvested in Mato Grosso were planted as soon as the "soybean-free" period ended on September 15th.  Some of these soybeans were irrigated and some were dryland.  Most of the early yields continue to be disappointing because the soybeans were impacted by dry weather during pod filling.  Initial soybean yields are in the range of 40 sacks per hectare (36 bu/ac), but once the harvest gets past the first 5-10% of the crop, the yields should return to more normal levels.  The early yields are not uniform because the rainfall was highly variable.Below is the graph from the Mato Grosso Institute of Agricultural Economics (Imea) showing the soybean harvest pace in Mato Grosso.  The red line is 2020/21, the blue line is 2019/20, the dotted line is average, and the green area is the maximum and minimum over the last 5 years.Parana Soybeans- The weather in Parana started to improve about mid-December and it continues to improve.  Earlier in the growing season, farmers were worried about dry conditions, but ample rainfall has put most of those fears to rest.  The concern now is to control soybean rust and other diseases and pests until the main harvest gets underway in February.As of earlier last week, the soybeans in Parana were 5% in vegetative development, 36% flowering, 55% filling pods, and 4% maturing.  The crop was rated 3% poor, 14% average, and 83% good.In the municipality of Palotina, which is located in western Parana, farmers have harvested their irrigated soybeans and yields have been in the range of 85 sacks per hectare (76 bu/ac).  Irrigated soybeans represent 5-7% of the soybeans in the municipality.  The yield of the dryland soybeans will not be as good as the irrigated soybeans, but farmers are expecting good dryland yields as well.Up until this point, farmers had forward contracted 40% of their anticipated production, but now that they are more certain about their potential production, forward sales are expected to accelerate.  The current soybean price in the state is in the range of R$ 150 per sack ($12.86 per bushel).Rio Grande do Sul Soybeans- The soybeans in the state are now starting to flower, so rainfall will be critical during February and March.  The crop was planted a little later than normal so the harvest will start about mid-March.  Rainfall in the state has improved over the last few weeks and there is more rain in the forecast for this week.</t>
  </si>
  <si>
    <t xml:space="preserve">2021-01-25</t>
  </si>
  <si>
    <t xml:space="preserve">Not All Brazilian Truckers Support Proposed February 1st Strike</t>
  </si>
  <si>
    <t xml:space="preserve">Truck drivers in Brazil have proposed a nationwide strike for next Monday, February 1st, but not all the trade organizations in Brazil that represent truck drivers are supporting the proposed strike.The National Council of Highway Transport (CNTRC), which represents 40,000 truck drivers in Brazil, is pressing ahead with a strike scheduled for February 1st for an undetermined length of time despite the fact that the Brazilian government has already granted some of their demands.The government has agreed to eliminate the 16% tariff on imported tires and they have agreed to a hike in the minimum freight rate by 2.3% to 2.5%.  Tires are the second highest cost of doing business for independent drivers after the cost of fuel.Late last week the Brazilian Minister of Health announced that the 1.24 million truck drivers in Brazil would be included in a priority group to receive the first Covid-19 vaccines.  He declared that truck drivers along with port workers are essential for the development of the country especially now with the high demand for trucks as the agricultural harvest gets underway.In spite of these concessions from the government, CNTRC is still pressing for lower fuel costs, lower tolls, and even higher freight rates.If the drivers move forward with the strike, it probably will not be as effective as their last work stoppage in May of 2018.  The situation in the country is vastly different this time.  In recognition of the current Covid-19 pandemic sweeping across Brazil, CNTRC has already agreed to not halt the deliveries of cargos deemed essential as well as live animals and perishable foods.  As a result, they have already given up some of their leverage.On the other hand, the National Confederation of Autonomous Transporters (CVTA) indicated that the timing is not right for the strike and a strike should only be considered once all the negotiations have been exhausted, which is not the current case.  CVTA represents independent truck drivers and they are not in favor of the strike.Independent drivers make their most money during the soybean harvest when the demand for trucks is the highest.  The soybean harvest is just now getting underway, so they would prefer continued negotiations with the government, at least for the time being.</t>
  </si>
  <si>
    <t xml:space="preserve">2021-01-22</t>
  </si>
  <si>
    <t xml:space="preserve">Improved Weather is Increasing Soy Yields in Mato Grosso do Sul</t>
  </si>
  <si>
    <t xml:space="preserve">At the start of the growing season, farmers in southern Brazil were very concerned that dry weather would delay planting and result in lower than anticipated yields.  Planting in fact, was delayed, but subsequent improvement in the weather now have farmers anticipating very good soybean yields.In the municipality of Maracaju, which is located in southern Mato Grosso do Sul, the soybean planting was delayed by at least a month due to dry conditions.  Farmers started planting their soybeans about October 15th and finished sometime in November.  Even with the delayed start, most of the soybeans in the municipality were planted within an acceptable planting window.The weather improved slowly in November and it got much better starting the second half of December.  Thus far during the month of January, the municipality has received over 300 mm of precipitation (12 inches), which has already exceeded the monthly average.', "As a result, the President of the Rural Syndicate of Maracaju estimates that 95% of the soybeans are rated in good conditions.  He is estimating that the soybean yield in the region could approach 70 sacks per hectare (62.5 bu/ac), which would be 6 sacks per hectare (5.3 bu/ac) higher than last year's yield of 64 sacks per hectare (57.2 bu/ac).", 'The 2019/20 soybean yields in the region were considered good, so even higher yields this year is another indication that good weather during the soybean pod filling period can compensate for a problematic start to the growing season.The soybean harvest in the region will be concentrated from February 10th to the end of March.  Farmers are currently being advised to closely monitor their soybean fields for late season pests and diseases such as soybean rust and be prepared to apply control measures if necessary.Many farmers will plant a second crop of corn immediately after the soybeans are harvested.  If wet weather does not delay the soybean harvest, there should be enough time to plant most of the safrinha corn within the appropriate planting window.  Even if the safrinha corn planting is delayed into March, farmers are still expected to plant all their intended corn acreage due to the very strong domestic corn prices.By some accounts, Brazilian farmers may be able to achieve a 50% profit margin on their 2020/21 safrinha corn production, which is a strong incentive to get their corn planted as soon as possible after the soybeans are harvested.</t>
  </si>
  <si>
    <t xml:space="preserve">2021-01-21</t>
  </si>
  <si>
    <t xml:space="preserve">Brazilian President Confirms Bidding for Ferrograo Railroad in 2021</t>
  </si>
  <si>
    <t xml:space="preserve">The Brazilian President, Jair Bolsonaro, announced on social media the government's intension to move forward with bidding on the construction of the Ferrograo Railroad (Grain Railroad), which will connect the city of Sinop in northern Mato Grosso and the Port of Miritituba on the Topajos River, which is a southern tributary to the Amazon River.  The president indicated that the bidding would be conducted in 2021.", 'The Brazilian Minister of Infrastructure indicated that the railroad will extend 933 kilometers (580 miles) at an estimated cost of R$ 21.5 billion ($4.13 billion at the exchange rate of 5.2 Brazilian reals per U.S. dollar).  It is estimated that it would take 5-7 years to build the railroad once the winning bids are accepted.Currently, 70% of the grain exported from Mato Grosso is via ports in southeastern Brazil, primarily the Port of Santos in the state of Sao Paulo and the Port of Paranagua in the state of Parana, both of which average about 2,000 kilometers from central Mato Grosso (1,250 miles).The Ferrograo Railroad would greatly increase the amount of grain exported out of the "Northern Arc" of ports located along the Amazon River.  At the Port of Miritituba, the grain will be barged down the Amazon River to various export facilities along the river.The railroad will parallel Highway BR-163 which is currently the major route north out of Mato Grosso.  Even though the highway is more than four decades old, the final paving of the roadway was just completed a year ago.  When the railroad is completed, the cost of transporting grain out of Mato Grosso is expected to decline as much as 40% making Brazilian grain even more competitive in the international market.', "Mato Grosso is Brazil's largest producer of soybeans, corn, cotton, and cattle.</t>
  </si>
  <si>
    <t xml:space="preserve">2021-01-20</t>
  </si>
  <si>
    <t xml:space="preserve">Rains Help to Stabilize Brazilian Soybeans, Less Than 1% Harvested</t>
  </si>
  <si>
    <t xml:space="preserve">There were good rains across much of Brazil last week and the forecast is calling for more rain early this week with a dryer pattern starting later in the week.  The two areas with the least amount of rain last week were Rio Grande do Sul in southern Brazil and also northeastern Brazil, but even in those two areas, they received some rain last week.I think the weather has been good enough to stabilize the soybean crop and what we have to watch for going forward is the potential for a return of a dryer weather pattern in southern Brazil and northeastern Brazil.', "The 2020-21 Brazilian soybean harvest is still less than 1% with AgRural estimating the harvest at 0.4% compared to 1.8% last year. This year's soybean harvest will peak in late February or early March, which is about 2-3 weeks later than normal.", 'The first 5-10% of the soybeans harvested in Brazil will have lower yields because the early maturating soybeans were impacted by periods of dry weather during November and early December when the crop was filling pods.  Some of the early soybeans will have yields in the range of 35 to 45 sacks per hectare (31 to 40 bu/ac).  The soybean yields will increase starting about February 10-15 when they start to harvest the later maturing soybeans.If the weather during February turns dryer as some are forecasting, it could impact the pod filling of the later maturing soybeans, but to really hurt the yields, there needs to be periods of dry weather not just less-than-normal rainfall.  During the heart of the rainy season, Brazil can receive much more rainfall than what is needed to support the crop, so an area can receive 50% of its normal rainfall and still be enough to result in normal yields if the rains are distributed equally.Mato Grosso- The 2020/21 soybean crop in Mato Grosso was 0.8% harvested last week according to the Mato Grosso Institute of Agricultural Economics (Imea).  This compares to 5.8% last year and 4.6% average.  Early yields continue to be disappointing because these early maturing soybeans were impacted by dry weather when they were filling pods.  The soybeans that will be harvested starting about February 10th should have normal yields.Municipality of Rondonopolis, Mato Grosso- In the municipality of Rondonopolis, which is located in southeastern Mato Grosso, the start of the soybean planting was delayed up to 20 days due to dry weather and then dry weather again in November delayed the planting even more.  As a result, the soybean harvest will start between February 5th and the 10th and extend into March.Farmers are expecting lower yields in localized areas for some of the earlier planted soybeans, but the weather improved during December and January which should result in good yields for the later planted soybeans.  Even with the delayed soybean harvest, farmers are still expected to plant all of their intended safrinha corn due to the strong corn prices.Municipality of Nova Ubitata, Mato Grosso- In the municipality of Nova Ubirata, which is located in south-central Mato Grosso, farmers have harvested all their irrigated soybeans and they are reporting yields 10% to 15% below those of last year.  The problem was hot and dry weather during planting that resulted in low plant populations.  Their center pivots could not keep up with the water demand.After the soybeans are harvested, farmers are planting their safrinha corn and it is expected that 70% of the corn will be planted within the ideal window and 30% will be planted after the window has closed.Parana- The soybeans in Parana are 10% in vegetative development, 43% flowering, 44% filling pods, and 2% maturing according to the Department of Rural Economics (Deral).  The soybeans are rated 3% poor, 15% average, and 82% good.  The soybean harvest in the state was still less than 1% earlier last week.In the municipality of Campo Mourao, which is located in western Parana, a 30-50 day dry period delayed the start of soybean planting, but since then, the rains have been more regular.  As a result, farmers are expecting more-or-less normal soybean yields with some lower yielding fields.  The bigger concern is for the safrinha corn which will be planted much later than normal increasing the risk of potential frost before the corn matures.Rio Grande do Sul- The soybean planting in Rio Grande do Sul wrapped up last week with the crop now 69% germinating and in vegetative development, 24% flowering, and 7% filling pods.  Rainfall across the state continues to be irregular with less than complete coverage.Minas Gerais- The soybean acreage in the state of Minas Gerais is estimated to have increased 10.6% to 1.8 million hectares and the production is estimated at 6.7 million tons which is up 8.7% compared to0 last year.Conab is estimating the Brazilian soybean production at 133.6 million tons, which is down 0.76 from their December estimate, and the USDA is estimating the crop at 133.0 million tons, which is unchanged from their December estimate.New crop soybeans should start arriving at Brazilian ports by early to mid-February with volumes increasing in March and April.  The first exportable soybeans may come from the state of Parana where the early harvest is just now starting, but the main harvest will start about mid-February.</t>
  </si>
  <si>
    <t xml:space="preserve">Brazilian Farmers Intend to Plant all Their 2020/21 Safrinha Corn</t>
  </si>
  <si>
    <t xml:space="preserve">Reports out of Brazil indicate that most Brazilian farmers are going to plant all their intended safrinha corn acreage even though 15% to 30% of the corn will be planted after the ideal planting window has closed.  Corn prices continue to be strong in Brazil and farmers are expected to make as much as 50% profit on their safrinha corn.  With potential profits that high, they will be willing to risk lower yields by planting the corn later than normal.The 2020/21 safrinha corn acreage could increase as much as 5-7% and if that happens along with an extended summer rainy season, there is a possibility that I will be increasing the corn estimate in the weeks ahead.Rio Grande do Sul Full-Season Corn- The corn in Rio Grande do Sul was 96% planted last week with 21% germinating and in vegetative development, 16% pollinating, 24% filling grain, 24% maturing, and 15% harvested.Parana Full-Season Corn- The full-season corn in Parana is 7% in vegetative development, 22% pollinating, 58% filling grain, and 13% maturing according to the Department of Rural Economics (Deral).  The corn is rated 5% poor, 16% average, and 79% good.  The safrinha corn planting is just getting underway, but it is still less than 1% planted.Minas Gerais- The corn acreage in the state of Minas Gerais is expected to increase 1% and the yields are expected to increase 1.4% with the total corn production up 2.4% compared to last year.Conab is estimating the Brazilian corn crop at 102.3 million tons, which is down 0.27 million from their December estimate, and the USDA is estimating the crop at 109.0 million tons, which is down 1.0 million from their December report.</t>
  </si>
  <si>
    <t xml:space="preserve">2021-01-19</t>
  </si>
  <si>
    <t xml:space="preserve">2020/21 Argentina Soy 97.5% Planted, Rated 18% Good/Excellent</t>
  </si>
  <si>
    <t xml:space="preserve">Argentina received two episodes of rain last week, one early in the week and one late and the temperatures cooled as well.  Many areas received a good rain, but the distribution was unequal once again.  The forecast is calling for a hotter and dryer pattern to return in the short term.  Any forecasted rainfall appears to be more likely across the northern part of the country.The 2020/21 soybean crop in Argentina was 97.5% planted late last week compared to 100 last year and 98.6% average.  This represented an advance of 4% for the week. The only soybeans left to plant are in far northern Argentina.  The early planted soybeans are about 52% blooming and just starting to set pods.The soybeans were rated 19% poor to very poor, 63% fair, and 18% good to excellent.  The good to excellent percentage compares to 27% last week and 54% last year.  The good to excellent declined 9% from last week.  The soil moisture for the soybeans was rated 32% short to very short and 68% favorable to optimum.  The favorable to optimum percentage compares to 51% last week and 95% last year.  There is a dilemma here because the soil moisture improved, but the soybean condition declined.The Buenos Aires Grain Exchange is estimating the soybean production at 46.5 million tons while the USDA is estimating the crop at 48.0 million, which is down 2.0 million from their December estimate.  The Rosario Exchange is estimating the crop at 47.0 million tons.  In 2019/20 Argentina produced 49.0 million tons of soybeans.</t>
  </si>
  <si>
    <t xml:space="preserve">2020/21 Argentina Corn 90.9% Planted, Rated 19% Good/Excellent</t>
  </si>
  <si>
    <t xml:space="preserve">Argentina received two episodes of rain last week, one early in the week and one late and the temperatures cooled as well.  Many areas received a good rain, but the distribution was unequal once again.  The forecast is calling for a hotter and dryer pattern to return in the short term.  Any forecasted rainfall appears to be more likely across the northern part of the country.The 2020/21 corn crop in Argentina was 90.9% planted late last week compared to 91% last year and 90.4$ average.  This represented an advance of 5.6% for the week.  The only area left to plant corn is far northern Argentina where the corn is 50-60% planted.  The early planted corn is about 60% pollinating and 18% filling grain.  The later planted corn is just barely starting to pollinate.The corn was rated 16% poor to very poor, 65% fair, and 19% good to excellent.  The good to excellent compares to 12% last week and 55% last year.  The good to excellent improved 7% from last week.  The soil moisture for the corn was rated 20% short to very short and 80%favorable to optimum.  The favorable to optimum percentage compares to 70% last week and 91% last year.  The soil moisture improved last week and the corn condition improved - just as you would expect.', "The soil moisture improved for both crops, but the soybean condition declined by 9% while the corn condition improved by 7%.  It is hard to explain this discrepancy and I don't have an answer.", 'The Buenos Aires Grain Exchange is estimating the corn production at 47.0 million tons while the USDA is estimating the crop at 47.5 million tons which is down 1.5 million from their December Estimate.  The Rosario Exchange is estimating the crop at 46 million tons, which is down 2.0 million from their last estimate.  In 2019/20 Argentina produced 51.0 million tons of corn.</t>
  </si>
  <si>
    <t xml:space="preserve">2021-01-15</t>
  </si>
  <si>
    <t xml:space="preserve">Unidentified Soybean Disease Appears in Mato Grosso</t>
  </si>
  <si>
    <t xml:space="preserve">Farmers in Mato Grosso are worried about an unidentified soybean disease that has started to appear in the municipality of Sorriso, which is Brazil's largest soybean producing municipality.  Agricultural scientists are in the process of trying to identify what is suspected to be a fungal disease.", 'The disease causes the soybean seed to rot inside the pods.  At first, scientists thought it was specific to one soybean variety, but now it appears that it is affecting three or four soybean varieties and the disease is more prevalent on soybeans that were irrigated.  Currently, scientists have not been able to identify the disease or a fungicide that will control the disease which appears to be spreading.The Rural Syndicate of Sorriso is advising farmers to check their fields for the presence of the disease and if found, to notify authorities immediately.  This is another problem for farmers on top of what has already been a problematic growing season.  After a delayed start to planting due to dry weather, irregular rainfall during November and December added to the problem and some farmers are now expecting their soybean yields to be down 5-10 sacks per hectare (4.4 to 8.9 bu/ac) from initial expectations.</t>
  </si>
  <si>
    <t xml:space="preserve">2021-01-14</t>
  </si>
  <si>
    <t xml:space="preserve">Conab Trims Brazil's 2020/21 Soybean and Corn Estimates</t>
  </si>
  <si>
    <t xml:space="preserve">In their January Crop Report, Conab trimmed both their 2020/21 soybean and corn estimates.  The soybean estimate was lowered 0.76 million tons from 134.45 million in December to 133.69 million in January.  The Brazilian corn estimate was lowered 0.27 million tons from 102.58 million in December to 102.31 million in January.Conab is now estimating the 2020/21 Brazilian soybean acreage at 38.19 million hectares (94.3 million acres), which is up 17,000 hectares (42,000 acres) from their December estimate.  If verified, this would equate to an increase of 3.4% compared to last year.', "The Brazilian soybean yield is now estimated at 3,500 kg/ha (52.1 bu/ac), which is down from last month's estimate of 3,522 kg/ha (52.4 bu/ac).  The 2019/20 soybean yield was 3,379 kg/ha (50.3 bu/ac).  The 2020/21 soybean production is projected to be 8.8 million tons larger than last year or an increase of 7.1%.", 'The 2020/21 Brazilian corn production was trimmed slightly due to a lower estimate for the full-season corn production.  The full-season corn production was lowered 0.27 million tons from 24.18 million in December to 23.91 million in January.  The full-season corn acreage was increased 27,000 hectares (66,690 acres) from their December estimate to 4.17 million hectares (10.29 million acres).  The full-season corn yield was estimated at 5,731 kg/ha (91.1 bu/ac), which was down from 5,835 kg/ha (92.7 bu/ac) in December.There were no changes made to the safrinha corn acreage (13.75 million hectares or 33.96 million acres), the safrinha corn yield (5,580 kg/ha or 88.7 bu/ac), or the safrinha corn production (76.76 million tons).  Additionally, the estimate for the third corn crop was left unchanged at 1.63 million tons.', "Conab will issue their first official estimate of the 2020/21 safrinha corn crop in their February Crop Report.  Currently, the full-season corn crop represents 23.3% of Brazil's total corn production, with the safrinha corn crop representing 75% and the third corn crop representing 1.5%.</t>
  </si>
  <si>
    <t xml:space="preserve">Conab Lowers Brazil Corn Stocks, Increases Corn Imports for 2021</t>
  </si>
  <si>
    <t xml:space="preserve">Corn supplies at tight in Brazil and they are expected to remain tight through 2021.  In their January Crop Report, Conab lowered their estimate of the 2020/21 Brazil corn production 0.27 million tons to 102.31 million, which is down 0.2% from last year.  The reduction was the result of a lower estimate for the full-season corn production.  Conab carried forward their estimates for the 2019/20 safrinha corn production and they will issue their first official estimate of the 2020/21 safrinha corn production in their February Crop Report.Conab estimated that the domestic corn consumption in Brazil will increased from 68.7 million tons in 2019/20 to 71.8 million tons in 2020/21.  The amount of Brazilian corn imports was increased from 1.1 million tons in 2019/20 to 1.3 million tons in 2020/21.The Brazilian corn carryover in 2020/21 is expected to decline 32% compared to 2019/20.  The carryover from the 2019/20 season is estimated at 10.8 million tons and the carryover from the 2020/21 season is estimated at 7.3 million tons or enough corn for about 5 weeks.The tight supplies in 2020, coupled with record corn exports, resulted in very strong domestic corn prices in 2020 and the supply situation is expected to remain tight through 2021 resulting in continued high domestic corn prices.</t>
  </si>
  <si>
    <t xml:space="preserve">2021-01-13</t>
  </si>
  <si>
    <t xml:space="preserve">2020/21 Argentina Soy 93.5% Planted, 27% Rated Good/Excellent</t>
  </si>
  <si>
    <t xml:space="preserve">The rainfall last week in Argentina was more concentrated in the southern areas and they offered modest relief from the dry conditions.  The forecast for this week is for improved chances of rainfall in the western, northwestern, and northern areas of Argentina with lighter amounts in the core production areas.As of late last week, the soybeans in Argentina were 93.5% planted compared to 93% last year and 95.2% average.  This represents an advance of 6% for the week.  Planting is complete in the core production areas with 90-95% of the soybeans planted in southern Argentina and 60-75% planted in far northern Argentina.The condition of the soybeans were rated 17% poor, 56% fair, and 27% good to excellent late last week.  The good to excellent percentage compares to 42% last week and 52% last year.  The good to excellent rating declined 15% in a week, which is a huge drop.  The soil moisture for the soybeans was 49% short to very short and 51% favorable to optimum.  The favorable to optimum percentage compares to 71% last week and 94% last year.  The favorable to optimum declined 20% in a week, which is also a huge decline.', "The full-season soybeans were 32% flowering and the double crop soybeans were just barely starting to flower.  The adverse conditions have kept the soybeans smaller than normal and they have not closed the canopy so they can't take advantage of all the solar radiation.  Soybeans will enter the pod filling period with 10-20 days and if the rainfall does improve, significant yield losses will be locked in.", 'Much of the core production areas are considered to be in drought and any missed rainfall opportunities is going to have a negative impact on the soybean yield potential.  Additionally, there are reports that some of the double crop soybeans are losing plants due to the dryness.</t>
  </si>
  <si>
    <t xml:space="preserve">2020/21 Argentina Corn 83.5% Planted, 15% Rated Good/Excellent</t>
  </si>
  <si>
    <t xml:space="preserve">The rainfall last week in Argentina was more concentrated in the southern areas and they offered modest relief from the dry conditions.  The forecast for this week is for improved chances of rainfall in the western, northwestern, and northern areas of Argentina with lighter amounts in the core production areas.Corn planting in Argentina was 85.3% late last week compared to 88% last year and 86.8% average.  This represented an advance of 10.5% for the week.  In the core production areas, the corn planting is complete while the corn is 85-90% planted in southern areas and 30-35% planted in far northern Argentina.  As of late last week, there were still about one million hectares of corn left to plant in Argentina and there is maybe two weeks left in the planting window.The condition of the corn was rated 15% poor to very poor, 70% fair, and 15% good to excellent late last week.  The good to excellent percentage compares to 17% last week and 55% last year.  The soil moisture for the corn was rated 22% short to very short and 78% favorable to optimum.  The favorable to optimum percentage compares to 74% last week and 88% last year.The early planted corn is about 50% pollinating and 30% filling grain and the late planted corn is still in vegetative development.In the core production areas, the early planted corn is in the middle of filling grain and the region is considered 65% in drought.  The Rosario Grain Exchange reported that at the city of Pergamino in northern Buenos Aires, they are estimating worst case scenario corn yields in the range of 5,000 to 6,000 kg/ha (79.5 to 95.4 bu/ac) with a best case scenario yields of 8,000 kg/ha (127 bu/ac), but the best case will only be reached if they receive significant rainfall by the end of this week.  They indicated that the bottom 3-4 leaves of the corn are now dry as the plant takes nutrients from the lower leaves in order to help fill the grain, which is normal for corn in a drought.</t>
  </si>
  <si>
    <t xml:space="preserve">2021-01-04</t>
  </si>
  <si>
    <t xml:space="preserve">Argentina Suspends Corn Exports Until at Least March</t>
  </si>
  <si>
    <t xml:space="preserve">The suspension of Argentina's corn export registrations until March 1st, which was announced last week by Argentina's Agricultural Minister, came as a surprise to the market, but in reality, this is history repeating itself.  The stated rational for the decision was to insure an adequate supply of corn for the livestock industry for the production of poultry, eggs, pork, milk, and beef.", 'The current Vice President is the former President Cristina Kirchner. When her husband Nestor Kirchner was President from 2003 to 2007, they did the exact same thing with corn. They suspended corn exports in order to hold down food inflation because corn represents a significant component livestock feed.Without the export market, the domestic price of corn declined, which was exactly their goal. Farmers got the message, and as a result, farmers in Argentina moved away from corn production because they did not know what the future price of corn would be due to the possibility of the government interfering in the market. Without the export market, they could not look to the Chicago Board of Trade for guidance on future corn prices.As a result, for many years, farmers in Argentina planted about 6 times more hectares of soybeans than corn. It is now down to about 2.7 times more hectares of soybeans than corn because when President Maurico Macri took office in 2015, he vowed not to interfere in the markets and farmers started to increase their corn acreage.  They knew that it was better to have a corn-soybean rotation than a monocrop of soybeans year after year.', "This announcement is bringing back bad memories from the prior Kirchner administrations when in addition to interfering in the market, they also were responsible for starting Argentina's export taxes on agricultural commodities.", "Up until now, Argentina has exported 34.2 million tons of corn from the 2019/20 crop out of an expected 38.5 million tons of exports.  The objective of the government's action is to keep the remaining 4.3 million tons of potential exports within the country to insure an adequate corn supply for livestock producers.", 'If the weather in Argentina remains problematic and corn production estimates move lower, it would not be a surprise if the administration takes further steps to restrict potential corn exports.</t>
  </si>
  <si>
    <t xml:space="preserve">2020-12-30</t>
  </si>
  <si>
    <t xml:space="preserve">Recent Rains in Central Brazil Help to Stabilize Soybean Crop</t>
  </si>
  <si>
    <t xml:space="preserve">The weather in Brazil has slowly improved over the past few weeks, but the rainfall is still scattered in nature instead of the widespread rains that are typical this time of the year.  Some of the areas where the soil moisture has not been fully recharged include:  Rio Grande do Sul, parts of Mato Grosso do Sul, southwestern Goias, isolated pockets in Mato Grosso, and northeastern Brazil.  The forecast for this week is calling for improved rainfall across much of central and south-central Brazil.The rainfall over the last few days has been good enough to stabilize the crop, at least for the time being, but if the rainfall starts to disappoint, the soybean estimates could move lower.The earlier planted soybeans are setting pods and filling pods, so the crop cannot afford any prolonged periods of dry weather.  The latest developing soybeans are in southern Brazil especially Rio Grande do Sul and also in northeastern Brazil.  The soybeans in those two areas are starting to flower.', "Mato Grosso Soybeans- Imea estimates that at least 2.5% of the state's soybeans had to be replanted due to poor plant populations.  They estimated that the soybean acreage increased 3% to 10.3 million hectares (25.4 million acres).  Due to the irregular weather, Imea lowered the statewide soybean yield estimate to 57.4 sacks per hectare (51.3 bu/ac), which would be down 3% compared to last year.  The 2020/21 soybean production in the state was estimated at 35.4 million tons, which is up only 0.2% compared to last year.", 'Imea estimates that farmers in the state have forward contracted 66.4% of their anticipated soybean production compared to 51% last year at this time and 47% average.  Farmers only increased their forward sales 2% in November due to concerns about potential lower yields.Imea indicated that the soybean price in 2020 averaged R$ 111.06 per sack ($9.70 per bushel), which was a 65% increase over 2019.  The high price for the year was approximately R$ 170.00 per sack (approximately $14.85 per bushel).  It is estimated that about 60% of the forward sales were made when prices were much lower than the current prices.The conclusion of Highway BR-163 between northern Mato Grosso and ports on the Amazon River in early 2020 was an important milestone for the state of Mato Grosso.  With the resulting lower transportation costs, there is now a higher volume of Mato Grosso produced soybeans being sent north to ports in northern Brazil than the traditional ports in southern Brazil.Municipality of Sao Jose do Rio Claro- In the municipality of Sao Jose do Rio Claro, which is located in south-central Mato Grosso, many farmers planted their 2020/21 soybeans between mid-October and mid-November, which was 3-4 weeks later than normal.  The region had below normal rainfall during October and almost no rain during November and early December.Some of the latest planted soybeans had poor emergence and delayed early growth due to dry conditions and farmers are expecting yield losses in the range of 15% to 20%.  Especially hard hit were areas of pastures that were converted to soybeans for the first time.  These new areas generally have lower fertility and lower organic matter making them more susceptible to adverse weather.Parana Soybeans- The recent rains in Parana have helped to stabilize the soybean crop in the state.  The Department of Rural Economics (Deral) reported earlier last week that the soybean crop was 62% in vegetative development, 28% flowering, and 10% filling pods.  The soybeans were rated 4% poor, 19% average, and 77% good.  Deral estimates that the 2020/19 soybean acreage increased 2% to 5.6 million hectares (13.8 million acres), but that the production will be down 2% compared to last year to 20.4 million tons.  Dryer weather that delayed the early planting was cited as the reason for the lower production.Farmers in Parana have forward contracted 43% of their anticipated 2020/21 soybean production. The average price during December was R$ 137.38 per sack (approximately $11.78 per bushel) compared to December 2019 when the average price was R$ 77.00 per sack (approximately $6.60 per bushel).Rio Grande do Sul Soybeans- The soybeans in Rio Grande do Sul were 93% planted last week according to Emater.  They are estimating that farmers in the state will plant 6.07 million hectares of soybeans (15.0 million acres).  Recent rains have helped the development of the later planted soybeans.</t>
  </si>
  <si>
    <t xml:space="preserve">2.3% of Brazil's Soybeans are Conventional Soybeans (non-GMO)</t>
  </si>
  <si>
    <t xml:space="preserve">A small portion of Brazil's soybean production is still devoted to the production of conventional soybeans, which are non-GMO.  Brazil planted approximately 38.3 million hectares of soybeans in 2020/21 (94.6 million acres) with approximately 900,000 hectares devoted to conventional soybeans (2.2 million acres or 2.3% of Brazil's total soybean acreage).  Mato Grosso is the main conventional soybean producing state in Brazil with 470,000 hectares (1.16 million acres).", 'The three main products of conventional soybeans are hipro soybean meal with 48% protein, SPC soybean meal with 62% protein, and lectin.  The Brazilian Conventional Soybean Institute (ISL) estimates that there is an annual demand for 4 million tons for hipro soybean meal, 750,000 tons for SPC soybean meal, and 70,000 tons for lectin.The five main countries that purchase Brazilian hipro soybean meal made from conventional soybeans, are Germany, France, Italy, Holland, and Switzerland and it is used primarily for poultry rations, but also for hogs and cattle, The main purchasers of Brazilian SPC 62% soybean meal are Norway, Denmark, United Kingdom, Greece, and Australia and it is used mainly for fish rations especially salmon and trout.  Lectin is used as an emulsifier for many food products especially chocolate and ice cream.Since commercial seed companies develop soybean varieties to be used in conjunction with their specific herbicides, it has been left to Embrapa to develop conventional soybean varieties.  There are currently 17 different conventional soybean varieties adapted for production in the states of Mato Grosso and Goias.The state of Mato Grosso is the main producer of conventional soybeans in Brazil because conventional soybeans produced in the western part of the state can be exported out of the Port of Porto Velho, which is set up to prevent the mixture of conventional soybeans with GMO soybeans.The Brazilian Conventional Soybean Institute (ISL) feels the future of conventional soybean production in Brazil will depend on demand from the European Union, which is the principal consumer of conventional soybean products.</t>
  </si>
  <si>
    <t xml:space="preserve">2020-12-29</t>
  </si>
  <si>
    <t xml:space="preserve">Argentina Soy 77% Planted, Rain Needed to Plant Double-Crop</t>
  </si>
  <si>
    <t xml:space="preserve">The soybean estimates in Argentina continue to move lower due to the ongoing problematic weather and the possibility that not all the double-crop soybeans will get planted.Rainfall in Argentina continues to be scattered with less than ideal coverage.  This has allowed some areas to maintain adequate soil moisture while other areas are rated short to very short on soil moisture.  The best rains over the holiday weekend were across the western areas.  The forecast is calling for improved chances of rainfall mid-week and then a return of hotter and dryer conditions later this week and into next week.Dry weather delayed the soybean planting and the early plant development.  The soybeans are 4% flowering compared to 21% average, so dry conditions now will take on greater importance since the soybeans are entering the reproductive phase.  Additionally, if the dryer conditions persist, farmers in Argentina may not plant all of their intended double-crop soybeans.  There are only 2-3 weeks left in the soybean planting window and farmers do not like to plant double-crop soybeans into dry conditions.Soybeans in Argentina were 77.2% planted as of last week compared to 79% last year and 83% average. This represented an advance of 9% for the week.  In the core production areas, the soybeans were 95-100% planted with 50-70% planted in southern areas and 15-30% planted in far northern Argentina.  The full-season soybeans were 85% planted and the double crop soybeans were 60% planted.The soybeans in Argentina were rated 5% poor to very poor, 46% fair, and 49% good to excellent.  The good to excellent rating compares to 50% last week and 53% last year.  The soil moisture for the soybean crop was rated 25% short to very short and 75% favorable to optimum.  The favorable to optimum ratings compares to 69% last week and 89% last year.The nationwide soybean crop was 4.4% blooming compared to 15.4% last year and 21% average.  Dryer than normal conditions slowed the soybean planting and the early crop development.  Probably all the full-season soybeans in Argentina will be planted, but the dryer conditions may result in fewer than anticipated double-crop soybeans from being planted.  That may be the case in northern La Pampa and western Buenos Aires where it is currently dry and the planting window will close in about three weeks.</t>
  </si>
  <si>
    <t xml:space="preserve">2020/21 Argentina Corn Only 61% Planted vs. 80% Average</t>
  </si>
  <si>
    <t xml:space="preserve">Rainfall in Argentina continues to be scattered with less than ideal coverage.  This has allowed some areas to maintain adequate soil moisture while other areas are rated short to very short on soil moisture.  The best rains over the holiday weekend were across the western areas.  The forecast is calling for improved chances of rainfall mid-week and then a return of hotter and dryer conditions later this week and into next week.Two things led me to lower the corn estimate.  First, the corn in Argentina was rated only 20% good to excellent as of the middle of last week.  Given the weather since then, the percentage rated good to excellent could decline again this week.  Obviously, that is a very low number.Secondly, I do not think that all the intended corn acreage will end up being planted.  It is already the end of December, the weather continues to be problematic and there are only a couple of weeks left in the planting window.  In the face of adverse weather, farmers may opt to not risk planting an expensive corn crop later than normal.Corn in Argentina was 61.2% planted last week compared to 76% last year and 80.2% average.  This represented an advance of 6% for the week.  In the core production areas, the corn was 90% planted with 75-85% planted in the southern areas and less than 5% planted in far northern Argentina.The early corn was 64.5% planted and the late corn was 57.6% planted.  The nationwide corn crop was 20.3% pollinating compared to 43% last year and 39.4% average and 3.7% filling grainThe corn was rated 15% poor to very poor, 64% fair, and 20% good to excellent.  The good to excellent compares to 24% last week and 32% last year. The soil moisture for the corn was rated 24% short to very short and 76% favorable to optimum.  The favorable to optimum compares to 81% last week and 66% last year.', "Dryer than normal conditions continue to slow the corn planting and the corn development.  It is already the end of December and the corn planting is about 20% behind the average planting pace.  The corn planting window in Argentina will close in 2-3 weeks and unless the weather improves quickly allowing a more rapid planting pace, I don't think the farmers in Argentina will plant all their intended corn acreage.</t>
  </si>
  <si>
    <t xml:space="preserve">2020-12-28</t>
  </si>
  <si>
    <t xml:space="preserve">Early Weather Concerns Impact Soybean Production in Mato Grosso</t>
  </si>
  <si>
    <t xml:space="preserve">Mato Grosso is Brazil's largest soybean producing state and the Mato Grosso Institute of Agricultural Economics (Imea) estimates that at least 2.5% of the state's 2020/21 soybeans had to be replanted due to poor plant populations.  They estimated that the soybean acreage increased 3% to 10.3 million hectares (25.4 million acres).  Due to the irregular weather, Imea lowered the statewide soybean yield estimate to 57.4 sacks per hectare (51.3 bu/ac), which would be down 3% compared to last year.  The 2020/21 soybean production in the state is estimated at 35.4 million tons, which is up only 0.2% compared to 2019/20.", 'In the municipality of Sao Jose do Rio Claro, which is located in south-central Mato Grosso, many farmers planted their 2020/21 soybeans between mid-October and mid-November, which was 3-4 weeks later than normal.  The region had below normal rainfall during October and almost no rain during November and early December.Some of the latest planted soybeans had poor emergence and delayed early growth due to dry conditions and farmers are expecting yield losses in the range of 15% to 20%.  Especially hard hit were areas of pastures that were converted to soybeans for the first time.  These new areas generally have lower fertility and lower organic matter making them move susceptible to adverse weather.Imea estimates that farmers in the state have forward contracted 66.4% of their anticipated soybean production compared to 51% last year at this time and 47% average.  Farmers only increased their forward sales 2% in November due to concerns about potential lower yields.  Farmers have also forward contracted 13% of their 2021/22 anticipated soybean crop.Imea indicated that the soybean price in 2020 averaged R$ 111.06 per sack ($9.70 per bushel), which was a 65% increase over 2019.  The highest price for the year was approximately R$ 170.00 per sack (approximately $14.85 per bushel).  It is estimated at about 60% of the forward sales were made when prices were much lower than the current prices.The conclusion of Highway BR-163 between northern Mato Grosso and ports on the Amazon River in early 2020 was an important milestone for the state of Mato Grosso.  With the resulting lower transportation costs, there is now a higher volume of Mato Grosso produced soybeans being sent north to ports in northern Brazil than the traditional ports in southern Brazil.</t>
  </si>
  <si>
    <t xml:space="preserve">2020-12-23</t>
  </si>
  <si>
    <t xml:space="preserve">Next 45 Day Period will be Critical Pod Filling for Brazilian Soybeans</t>
  </si>
  <si>
    <t xml:space="preserve">The summer weather in Brazil is improving, but the overall rainfall continues to be below average in many areas.  The rainfall is coming in the form of scattered showers instead of the widespread rains with good coverage that is typical for this time of the year.The soybeans are 97.7% planted with a few soybeans left to plant in Rio Grande do Sul in southern Brazil and in northeastern Brazil.  Recent rains in Rio Grande do Sul should allow farmers to complete planting in a few days.  In northeastern Brazil, the weather has turned dryer in recent weeks which may slow the completion of the planting.Most of the soybeans in Brazil are flowering, setting pods, and filling pods. The most important pod filling time for the Brazilian soybeans will be the next 45 days.  Any prolonged period of dry weather during that time could negatively impact soybean yields.  There is a higher than normal amount of variability in the soybeans this year due to the erratic weather.Mato Grosso Soybeans- Rainfall during the second half of December and the first half of January will go a long way in determining the soybean production in Mato Grosso.  After a dryer than normal September-October-November, the rainfall amounts and coverage have improved during the first half of December, but they are still below average.  The weather during the second half of December looks better, but the rainfall could still be slightly below normal.', "In their December report, the Mato Grosso Institute of Agricultural Economics (Imea), estimated the state's soybean production at 35.49 million tons, which is up 0.2% compared to last year.  Their December estimate is down 380,000 tons compared to their November estimate.  They attributed the lower estimate to irregular weather.", 'Imea estimates that farmers in Mato Grosso planted 10.3 million hectares of soybeans (25.4 million acres), which is up 3.18% compared to last year.  Their current statewide yield estimate is 57.41 sacks per hectare (51.3 bu/ac), which is down 2.8% compared to last year.  Imea estimates that 2.5% of the soybeans in the state had to be replanted.Western Mato Grosso appeared to be the region most impacted by the irregular weather.  This is the region where farmers want to plant their soybeans as early as possible in order to allow enough time for safrinha cotton.  In fact, it is reported that some farmers skipped planting a late crop of soybeans and planted their cotton instead.Imea reported that by the end of November, farmers in the state had sold 66.4% of their anticipated 2020/21 soybean production, which was up 2% for the month.  For the 2021/22 soybean crop, farmers have sold 12.9% of their anticipated production, which was up 2.5% for the month.  The spot price for available soybeans in November averaged R$ 167.79 per sack (approximately $14.39 per bushel).  The price for the 2020/21 crop averaged R$ 125.92 per sack (approximately $10.79 per bushel), and for the 2021/22 crop it averaged R$ 107.98 per sack (approximately $9.30 per bushel).Parana Soybeans- Deral reported that 37% of the soybeans in Parana were in vegetative development, 37% flowering, 25% filling pods, and 1% maturing. The soybeans were rated 5% poor, 16% average, and 79% good.  The good rating is up 2% from last week.  Deral is estimating the 2020/21 soybean production at 20.38 million tons, which would be down 2% compared to 2019/20.Municipality of Cascavel- In the municipality of Cascavel, which is located in western Parana, dry weather delayed the planting which ended up being concentrated between October 14 and October 30, or about 30 days later than normal.  In some areas, the soybean planting was extended until November 10. Recent rains in the area have helped the crop maintain a high yield potential.  The crop currently has an infestation of stink bugs.  The delayed soybean planting is going to impact the safrinha corn acreage with some farmers indicating that they will reduce safrinha corn acreage in favor of more winter wheat, which competes with safrinha corn for acreage.Municipality of Mangueirinha- The farmers in the municipality of Mangueirinha, which is located in southern Parana, were some of the first farmers in Brazil to plant their 2020/21 soybeans.  As a result, they are expecting the soybean harvest to occur during the second half of January and the first ten days of February.  Farmers are expecting their soybean yields to be equal to last year when they averaged about 80 sacks per hectare (71 bu/ac).  Most of the soybeans should be harvested by February 10th allowing enough time to plant safrinha corn.  If the harvest extends past February 10th, farmers may opt to plant dry beans or winter wheat instead of safrinha corn.Rio Grande do Sul Soybeans- Emater reported last week that 88% of the soybeans in the state had been planted.  The soybean planting pace was aided by several days of variable rainfall across the state earlier last week.  The soybeans in the state are 98% germinating and in vegetative development and 2% flowering.Santa Catarina Soybeans- The soybean production in the state is expected to be down 3% from initial expectations due to dry weather impacting germination and stand establishment.Minas Gerais Soybeans- The Soybean &amp; Corn Producers Association of Minas Gerais (Aprosoja-MG) estimates that the dry weather that delayed the soybean planting in the state will result in soybean yields 5% below last year.  During the 2019/20 growing season, the statewide soybean yield was 62 sacks per hectare (55.4 bu/ac), but this year, Aprosoja-MG is expecting a statewide yield of 59 sacks per hectare (52.7 bu/ac).  If the rainfall continues to be irregular, the yield losses may be as high as 10%, but it is too early to be certain about any potential losses.</t>
  </si>
  <si>
    <t xml:space="preserve">Farmers in Southern Brazil Completing Full-Season Corn Planting</t>
  </si>
  <si>
    <t xml:space="preserve">Rio Grande do Sul Full-Season Corn- Emater reported earlier last week that farmers in the state had planted 89% of their full-season corn compared to 92% last year and 96% average.  This represented an advance of 2% for the week.  The corn in Rio Grande do Sul was 34% germinating and in vegetative development, 20% pollinating, 35% filling grain, 8% maturing, and 3% harvested. Recent rains have helped farmers continue planting their full-season corn.The dry weather earlier in the growing season negatively impacted the earlier planted corn and those yields cannot be recovered.  The later planted corn would benefit from continued rainfall.  The average corn price in the state declined 2.5% last week to R$ 73.82 per sack (approximately $6.30 per bushel).Santa Catarina Full-Season corn- The worst drought in 50 years has negatively impacted the corn production in Santa Catarina.  The period from June 2019 to November 2020 has been the driest since 1957.  The corn production in the state is expected to be down 19% from initial estimates.  The silage corn is expected to be down 29% and the silage is very poor quality. The western part of the state was impacted the most with some corn fields a complete loss.  Some of the fields intended for grain production were instead cut for forage primary for dairy cowsThe good news for farmers in the state is that rainfall is increasing.  The rains are still irregular with unequal distribution, but the forecast is calling for above normal rainfall during January and February.  This will help any late planted corn as well as the soybean crop in the state.Parana Safrinha Corn- In their first estimate of the 2020/21 safrinha corn crop, Deral is estimating that the acreage will increase 2% to 2.34 million hectares (5.7 million acres) and that the production will increase 14% to 13.43 million tons.  They left their estimate of the full-season corn crop unchanged at 3.39 million tons.Mato Grosso Safrinha Corn- Imea estimates that farmers in the state will increase their safrinha corn acreage by 5% to 5.69 million hectares (14.0 million acres).  They also estimate that 14-15% of the safrinha corn will be planted after the ideal planting window is closed.Minas Gerais Safrinha Corn- Farmers in Minas Gerais are worried that the delayed soybean planting will put the safrinha corn at risk for lower yields.  If the safrinha corn is planted after the ideal planting window is closed and if the summer rains end earlier than normal, it is possible that the safrinha corn yields may be down as much as 40% to 50%.  Therefore, the continuation of the summer rains will be critical this year for the late-planted safrinha corn.</t>
  </si>
  <si>
    <t xml:space="preserve">2020-12-22</t>
  </si>
  <si>
    <t xml:space="preserve">Labor Unrest Strands More than 100 Vessels at Argentine Ports</t>
  </si>
  <si>
    <t xml:space="preserve">Labor disputes at Argentine ports are commonplace, but the timing and length of the current labor unrest is unusual.  Work stoppages in Argentina usually are short lived generally lasting a day or two until the government orders workers back to work while negotiations continue.  The strikes generally occur during the peak export season in the second and third quarters of the year.Currently, there are strikes against soybean processors and grain exporters at 22 ports in Argentina.  The strike has already lasted almost two weeks and the main dispute is over salaries and benefits.  Marathon negotiating sessions have not lead to a resolution.  In the meantime, activity at 22 ports in Argentina remain paralyzed and farmers are unable to deliver their newly harvested wheat.Labor leaders indicated earlier last week that over 100 vessels were waiting in Argentina to load 1.5 million tons of soybean meal, 1.1 million tons of wheat, 900,000 tons of corn, and 500,000 tons of soybean oil in addition to other products.  Those volumes will continue to increase as the strike remains unresolved.', "Argentina is the world's largest exporter of soybean meal used in animal rations and soybean oil used for cooking.  Even before the current strike, crushers in Argentina were having severe problems sourcing soybeans in Argentina.  Argentine farmers are holding onto about 30% of last year's soybean production as a hedge against inflation and a devaluation of the Argentine peso.  As a result, crushers were operating at about 60% capacity due to a lack of soybeans.", 'To complicate the market situation even more, Brazil is sold out of exportable soybeans.  In fact, Brazil is in the process of importing soybeans to fill the gap until the new harvest begins sometime in late January.  As a result, more demand is being driven back to the United States and the prices of soybean meal have risen significantly.The higher prices for soybean meal and corn are driving up cost for producers of beef, pork, and chicken.  Brazil and the United States are the principal meat exporters in the world and livestock producers in both countries are seeing the production costs increase.It remains to be seen how long the current labor dispute will remain unresolved.  Trade unions are key supporters of the Peronist Party that took back control last year, so the new Argentine President may be hesitant to order workers back to work.  Even after the dispute is resolved, it will take weeks to work through the backlog.Another potential concern is the water level on the Parana River.  It has been dryer than normal in headwaters of the Parana River and there is a concern that the water levels may drop like they did earlier this year and force vessels to leave the ports with less than full loads.</t>
  </si>
  <si>
    <t xml:space="preserve">Recent Rains give Temporary Reprieve to Dryness in Argentina</t>
  </si>
  <si>
    <t xml:space="preserve">The recent rains will give a temporary reprieve to the dryness in Argentina, but the forecast is calling for a return of dryer and hotter weather.  I still maintain a lower bias for the soybean estimate due to the irregular weather.', "Much of Argentina received rain late last week and over the weekend with amounts ranging from 0.5 to 1.25 inches with the heavier amounts in northeastern Argentina and the lighter amounts in western Argentina.  The rainfall will lead to some temporary improvements in the soil moisture, but the forecast looks worrisome.  Dryer weather is expected to return to Argentina this week and maybe next week with temperatures in the low 90's.  Moisture stress is expected to increase especially in the western and southwestern areas.", 'The soybeans in Argentina were 67.8% planted late last week compared to 70% last year and 74.6% average according to the Buenos Aires Grain Exchange.  This represents an advance of 10% for the week.  In the core production areas, the soybeans were 90-95% planted while 45-55% of the soybeans had been planted in southern Argentina and 10-20% in northern Argentina.The first crop soybeans were 81% planted and the double-crop soybeans were 39% planted.  A few percent of the first crop soybeans are starting to flower.The soybeans were rated 5% poor to very poor, 45% fair, and 50% good to excellent.  The good to excellent percentage compares to 55% last week and 53% last year.  The soil moisture for the soybeans was 31% short to very short and 69% favorable to optimum.  The favorable to optimum compares to 70% last week and 85% last year.</t>
  </si>
  <si>
    <t xml:space="preserve">2020-12-21</t>
  </si>
  <si>
    <t xml:space="preserve">Brazil's Biodiesel will Increase to 13% Vegetable Oil in March 2021</t>
  </si>
  <si>
    <t xml:space="preserve">The percentage of vegetable oils blended with petroleum diesel to make biodiesel in Brazil continues to increase on an annual basis.  Soybean oil is the main vegetable oil component of biodiesel in Brazil.  The percentage of soybean oil allowed in biodiesel is capped at 80% with the remaining 20% being devoted to other vegetable oils or animal fats.In recent years, the Brazilian government set in motion a process that will slowly increase the amount of vegetable oils used to make biodiesel fuel.  Currently, the percentage of vegetable oils in biodiesel is 12% or B12.  The percentage is going to increase to 13% (B13) in March of 2021 and it is scheduled to increase 1% per year until at least the year 2028 when the percentage will be 20% (B20).The soybean oil is provided by soybean crushers who are members of the Brazilian Association of Vegetable Oil Industries (Abiove).  In anticipation of the increased use of soybean oil to make biodiesel, Abiove members have been ramping up their production capacities.The chief economists for Abiove has stated that the industry already has the capacity to meet a B14 blend and that investments have already been made that will allow for an 8.5% increase in biodiesel production.  In fact, Abiove has been pushing for an acceleration of the percentage of soybean oil used in biodiesel especially in large urban areas as a way to reduce air pollution.', "They feel the use of biodiesel strengthens Brazil's energy sector by utilizing a locally produced less polluting renewable source of energy.</t>
  </si>
  <si>
    <t xml:space="preserve">2020-12-18</t>
  </si>
  <si>
    <t xml:space="preserve">Labor Unrest Paralyze Ports in Argentina</t>
  </si>
  <si>
    <t xml:space="preserve">Labor issues at Argentine ports are commonplace, but the timing and length of the current labor unrest is unusual.  Work stoppages in Argentina usually are short lived generally lasting a day or two until the government orders workers back to work while negotiations continue.  The strikes generally occur during the peak export season in the second and third quarters of the year.Currently, there are three main labor groups on strike against soybean processors and grain exporters at 22 ports in Argentina.  The strike has already lasted for more than two weeks and the main dispute is over salaries and benefits.  Marathon negotiating sessions earlier this week did not lead to a resolution.  In the meantime, activity at 22 ports in Argentina remain paralyzed.', "Argentina is the world's largest exporter of soybean meal used in animal rations and soybean oil used for cooking.  Even before the current strike, crushers in Argentina were having severe problems sourcing soybeans in Argentina.  Argentine farmers are holding onto about 30% of last year's soybean production as a hedge against inflation and a devaluation of the Argentine peso.  As a result, crushers were operating at about 60% capacity due to a lack of soybeans.", 'To complicate the market situation even more, Brazil is sold out of exportable soybeans.  In fact, Brazil is in the process of importing soybeans to fill the gap until the new harvest begins sometime in late January.  As a result, more demand is being driven back to the United States and the prices of soybean meal have risen significantly.Labor leaders indicated earlier this week that over 100 vessels were waiting in Argentina to load 1.5 million tons of soybean meal, 1.1 million tons of wheat, 900,000 tons of corn, and 500,000 tons of soybean oil in addition to other products.The higher prices for soybean meal and corn are driving up cost for producers of beef, pork, and chicken.  Brazil and the United States are the principal meat exporters in the world and livestock producers in both countries are seeing the production costs increase.  The protein analysts for CoBank ACB, Will Sawyer, is estimating that the production costs for U.S. will increase 12% in 2021 due to higher feed costs.</t>
  </si>
  <si>
    <t xml:space="preserve">2020-12-17</t>
  </si>
  <si>
    <t xml:space="preserve">More of Mato Grosso's Corn being Consumed Internally</t>
  </si>
  <si>
    <t xml:space="preserve">The state of Mato Grosso is the largest corn producing state in Brazil and it is also Brazil's largest corn exporting state as well, but more and more of the state's corn is now being consumed internally.  The biggest increase in corn use is for the production of ethanol.", "According to the Mato Grosso Institute of Agricultural Economic (Imea), during the 2019/20 growing season, farmers in the state produced 35.45 million tons of corn and the domestic consumption in the state was 10.44 million tons.  Approximately 29.4% of the state's corn production was consumed internally for ethanol production and livestock rations.", 'For the 2020/21 growing season, Imea estimates that the state will produce 36.29 million tons of corn, which would be an increase of 2.3%.  The internal demand is expected to increase 17.9% in 2020/21 due mainly to new corn-based ethanol facilities coming online and additional demand from livestock producers.  Therefore, Imea is anticipating that 33.8% of the corn produced in the state in 2020/21 will be used internally.', "The use of corn to produce ethanol has increased tremendously since Brazil's first corn-based ethanol facility started production in 2017 in the city of Lucas do Rio Verde, which is located in south-central Mato Grosso.  Since then, there have been numerous corn-based ethanol facilities built in the state as well as the retrofitting of numerous sugar mills to utilize corn to make ethanol when sugarcane is not available during the summer rainy season.", 'The use of corn to produce ethanol is a significant structural change in Brazil which at one time had more than 400 sugar mills that utilized sugarcane to produce sugar and ethanol.</t>
  </si>
  <si>
    <t xml:space="preserve">Imea Estimates 14% of Mato Grosso's Corn will be Planted Late</t>
  </si>
  <si>
    <t xml:space="preserve">Approximately three-quarters of Brazil's corn will be produced as a second crop planted after soybeans are harvested.  The ideal planting window for the safrinha corn is generally considered the months of January and February.  In central Brazil, if the corn is planted after the ideal window has closed, there is an increased risk of the corn running out of moisture before it is mature.  In southern Brazil, if the corn is planted after the window has closed, there is an increased risk of frost before the corn matures.", "The state of Mato Grosso is Brazil's largest corn producing state and the ideal planting window for corn in the state generally closes about the third week of February.  In Mato Grosso, the summer rains generally end late-April or early May, so if the corn is planted in March for example, the crop may run out of moisture before the grain filling process is complete.", 'Dry weather during September and October delayed the start of the 2020/21 soybean planting in the state and as a result, the soybean harvest is going to be delayed as well.  Therefore, the planting of the safrinha corn will also be delayed.According to the Mato Grosso Institute of Agricultural Economics (Imea). Approximately 14.1% of the 2020/21 safrinha corn in the state will be planted after the ideal planting window will close at the end of February.  During the 2019/20 growing season, 8% of the corn was planted after the window had closed and in 2018/19, 4% was planted after it closed.There is a risk of lower yields if the safrinha corn is planted later-than-normal, but domestic corn prices are very favorable in Brazil, so it is expected that Brazilian farmers will risk planting their corn later-than-normal in expectation that the higher prices will compensate for the potential lower yields.</t>
  </si>
  <si>
    <t xml:space="preserve">2020-12-16</t>
  </si>
  <si>
    <t xml:space="preserve">2020/21 Brazil Full-Season Corn Impacted by Dry Weather</t>
  </si>
  <si>
    <t xml:space="preserve">Even though southern Brazil did receive rain over the last several weeks, it came too late for the earlier planted full-season corn, which suffered significant yield losses.  There are also concerns if Brazilian farmers will plant as much safrinha corn as anticipated.  Some farmers have already indicated that they will be forced to plant their safrinha corn in March when there is a higher risk of lower yields.  If the rainy season is extended into late May or early June, the late planted corn should be OK.  If it looks like the rains will end early, then farmers may not want to risk planting their corn later than normal.Parana Full-Season Corn- The Department of Rural Economics (Deral) reported that the full-season corn in Parana was 50% in vegetative development, 33% pollinating, 16% filling grain, and 1% maturing.  The corn was rated 5% poor, 18% fair, and 77% good. The percentage of the crop rated good is up 2% from last week.Rio Grande do Sul Full-Season Corn- Emater reported that farmers in the state had planted 87% of their 2020/21 full-season corn as of late last week compared to 90% last year and 94% average.  This represented an advance of 2% for the week.  The corn was 36% germinating or in vegetative development, 27% pollinating, 28% filling grain, and 1% maturing.According to the Farsul System, the full-season corn crop in Rio Grande do Sul suffered from drought for the second year in a row.  They are estimating the 2020/21 corn production in the state at 3 million tons, which would be a reduction of 28% compared to last year and a reduction of 47% compared to 2018/19.Santa Catarina Full-Season Corn- The Agricultural and Livestock Federation of Santa Catarina (FAESC) estimates that the full-season corn yields in the state will be down 35% due to the dry weather.  The silage corn was also severely impacted, but dairy farmers are expected to replant some of their silage corn.  The livestock sector is very worried because the state will need to import approximately 5 million tons of corn from other Brazilian states as well as from Paraguay, Argentina, maybe even the United States.Mato Grosso Safrinha Corn- The technical director for Imea feels that if the soybean harvest progresses quickly without any major weather delays, the majority of the safrinha corn could still be planted before the end of February, which would still be within the ideal planting window.  If the safrinha corn planting is delayed until sometime in March, farmers will have to determine if the risks outweigh the benefits of a late-planted safrinha corn crop.The plant-or-not-plant decision has already been made by many farmers who have already purchased the inputs for their safrinha corn and forward contracted much of their anticipated production.  In that situation, farmers will continue planting their safrinha corn into March with the hope that the delayed start to the summer rains may also mean a delayed end to the rains as well.', "The Mato Grosso Institute of Agricultural Economics (Imea) reported that farmers in the state have forward contracted 62.6% of their anticipated 2020/21 safrinha corn production.  The average price for the 2020/21 corn during the month of November was R$ 43.50 per sack (approximately $3.70 per bushel).  Farmers have also forward contracted 6.6% of their 2021/22 safrinha corn that won't be planted for another 13-14 months.  The average price for the 2021/22 safrinha corn during November was R$ 39.95 per sack (approximately 3.45 per bushel).</t>
  </si>
  <si>
    <t xml:space="preserve">2020/21 Argentina Corn 47% Planted, 24% Rated Good/Excellent</t>
  </si>
  <si>
    <t xml:space="preserve">Rainfall last week in Argentina was limited to the more norther parts of the country and the forecast for this week as well as next week looks like better chances of rain in the northern and eastern parts of the country and only light amounts in the southern and western areas of the country.The corn was 47% planted late last week compared to 55% last year and 50.8% average.  This represented an advance of 12% for the week.  The most advanced corn planting is in the northern core and southern core regions where it is 85-95% planted.  In southern Argentina the corn is approximately 60-70% planted while no corn has been planted in far northern Argentina.The early corn was 63.7% planted compared to 78% average and the late corn was 30.3% planted compared to 22.6% average. Nationwide, the corn is about 7% pollinating with the most advanced corn in Entre Rios province where the corn is 49% pollinating.Corn in Argentina is rated 14% poor to very poor, 62% fair, and 24% good to excellent.  The percentage good to excellent is down 10% from last week when it was 34%.  Last year, the percent of the corn rated good to excellent was 45%.  The soil moisture for the corn is rated 19% short to very short and 81% favorable to optimum.  The favorable to optimum percentage is down 7% from the prior week when it was 88%.  Last year, the percentage rated favorable to optimum was 68%.The Buenos Aires Grain Exchange is estimating the 2020/21 corn crop at 47.0 million tons and the USDA is estimating the crop at 49.0 million tons, which is down 1.0 million tons from last month.</t>
  </si>
  <si>
    <t xml:space="preserve">2020-12-14</t>
  </si>
  <si>
    <t xml:space="preserve">Major Improvements Planned for Brazilian Highway BR-163</t>
  </si>
  <si>
    <t xml:space="preserve">The Brazilian Highway BR-163 was constructed through the Amazon rainforest in the early 1970's in order to connect the state of Mato Grosso with the Amazon River.  The highway remained unpaved for decades and it was only passable during the dry season.  The government recently decided to complete the highway after several years of embarrassing news reports of trucks being stopped for weeks at a time due to muddy conditions.", 'The Brazilian government enlisted the Brazilian Army to complete the paving of the last 51 kilometers this past February at a cost of R$ 158 million.  The highway now connects the city of Sinop in northern Mato Grosso with the Port of Itaituba on the Tapajos River.  Soybeans and corn produced in Mato Grosso are trucked to the port and then barged down the Amazon River to ports near the mouth of the river.Parts of the highway are now more than 40 years old and the government has decided to make improvements on the highway.  They will accept bids on the various improvement projects during the first half of 2021.  The improvements will include:  installing 35 kilometers of passing lanes in the hillier sections, installing 30 kilometers of turning lanes, 173 kilometers of the highway will be widened, 187 access points to the highway will be improved, and the construction of a new entrance to the Port of Itaituba.  The cost of the improvement projects is estimated at R$ 3 billion.Highway BR-163, which is often called the "Soybean Highway", was the first highway to connect the majority of Brazil to the Amazon region.  It is now considered the most important highway in Brazil for the movement of grain both north and south out of the state of Mato Grosso, which is Brazil\'s largest producer of soybeans, corn, cotton, and cattle.  The completion of the highway is encouraging more grain to move north to export facilities in Brazil/s "Northern Arc of Ports".</t>
  </si>
  <si>
    <t xml:space="preserve">2020-12-11</t>
  </si>
  <si>
    <t xml:space="preserve">Conab Lowers Brazil 2020/21 Soy Production 0.5 mt, Corn 2.4 mt</t>
  </si>
  <si>
    <t xml:space="preserve">In their December Crop Report, Conab lowered their estimate of the 2020/21 Brazilian soybean production by 0.5 million tons to 134.4 million and they lowered their estimate of the 2020/21 Brazilian corn production by 2.4 million tons to 102.5 million.  They cited adverse weather in southern Brazil as the reason for the lower estimates.The 2020/21 Brazilian soybean production is now estimated at 134.4 million tons which would represent an increase of 9.6 million tons compared to last year or 7.7%.  The soybean acreage is estimated at 37.17 million hectares (91.8 million acres) or 3.3% more than last year.  The nationwide soybean yield is estimated at 3,522 kg/ha (52.4 bu/ac), which is 4.2% more than last year.  Both the acreage and the yield were reduced slightly in December compared to their November estimate.The 2020/21 Brazilian corn production is now estimated at 102.5 million tons which would be basically unchanged from last year.  Conab is now estimating the full-season corn crop at 24.1 million tons, which is down 2.4 million tons from their November estimate.  The reason for the decline were lower yield estimates in southern Brazil caused by dry weather.  The full-season corn yield is now estimated at 5,835 kg/ha (92.7 bu/ac) compared to 6,382 kg/ha (101.4 bu/ac) in their November report.', "Conab left their 2020/21 safrinha corn estimate unchanged at 76.7 million tons.  They continue to use last year's safrinha corn acreage, which is their normal practice.  They will issue a new estimate for the safrinha corn acreage in their February Crop Report.  The estimate for the third corn crop was also left unchanged at 1.6 million tons.  The third corn crop will be planted in northeastern Brazil early next year.</t>
  </si>
  <si>
    <t xml:space="preserve">2020-12-08</t>
  </si>
  <si>
    <t xml:space="preserve">600 Trucks Carrying Paraguay Soy and Corn Waiting to Enter Brazil</t>
  </si>
  <si>
    <t xml:space="preserve">There is a very unusual situation developing in Brazil.  Brazil exported too many soybeans earlier this year due to the devaluation of the Brazilian currency and strong demand from China.  That has resulted in very tight domestic supplies and the need to import soybeans.Between January and October, Brazil imported 625,000 tons of soybeans with 589,000 tons from Paraguay and 36,300 tons from Uruguay.  This is the most soybeans imported since 2003.  Importers are trying to bring in more desperately needed soybeans from Paraguay, but they are running into an unusual logistical problem.The water level in the Parana River, which forms the border between Brazil and Paraguay, is very low and as a result, barge traffic was suspended two weeks ago.  Without barges to move soybeans from Paraguay to Brazil, importers had to switch to land transportation and as a result, late last week there were over 600 trucks loaded with Paraguayan soybeans and corn waiting to cross into Mato Grosso do Sul from Paraguay at the city of Mundo Novo (see map below).This is a very little used crossing point and the problem is that the customs office at that location is very small with only one custom official.  In "normal" times it takes about a day for a truck carrying soybeans or corn to be inspected and cleared for entry into Brazil.  These are not "normal" times of course and now there are over 600 trucks waiting to cross the border with some of the truckers have been waiting at that crossing point for over 15 days and counting.The importers are pleading with the government to send emergency personnel to the Mundo Novo customs office to assist the lone official.  If more officials are not sent to the office, it could take up to a month to process all the trucks.To complicate the situation even more, it is now very hot and rainy at that location and the condition of the soybeans could start to deteoirate because the trucks are covered by tarpaulins, which are not completely impervious to water.  Additionally, there are very limited services available for the truckers at that location as far as lodging and food, etc.  Importers are concerned that if the situation is not resolved very soon, they may not be able to fulfill their contracts.  Additionally, truck transportation costs have increased 200% in the last two months.If the situation is not resolved soon, it is expected that some truckers may leave the line and search for other points to cross into Brazil, driving up transportation costs even further.  Meanwhile, poultry and hog producers are desperate for corn and soybean meal for their livestock operations.The red dot on the map below is the city of Mondo Novo, which is where the states of Mato Grosso do Sul, the state of Parana, and Paraguay meet.  If the trucks cannot cross into Brazil at Mundo Novo, they would have to drive south to cross at Foz do Iguacu because in between Mundo Novo and Foz do Iguacu, is the Itaipu Dam Reservoir and there is no way to get across that enormous reservoir.Personal note - I have been to Mundo Novo (it means New World) many times because it is the most direct route from Mato Grosso to the states of Parana and Rio Grande do Sul.  Today there is a bridge across the Parana River between Mato Grosso do Sul and Parana but prior to the bridge, you crossed on a ferry boat and the river is so wide that the trip took about 45 minutes.  Usually there were only one or two cars along with two or three semi-trucks carrying grain.</t>
  </si>
  <si>
    <t xml:space="preserve">U.S. Soybeans Unloaded at Port of Paranagua in Southern Brazil</t>
  </si>
  <si>
    <t xml:space="preserve">The vessel Discoverer carrying 30,500 tons of U.S. soybeans was unloaded at berth 214 at the Port of Paranagua in southern Brazil starting last Thursday.  Unloading is a rather slow process at just 6,000 tons per day, so the unloading was scheduled to take 5 days provided there was no rain.The soybeans are removed from the vessel\'s hold with what is called a "grab" and then the soybeans are put into a hopper with a funnel that is used to fill trucks.  It\'s a simple but slow operation similar to what is used for other bulk grains and fertilizers.  The soybeans will be transported to crushers in the interior of Parana.  While this is only a small amount of soybeans, it is the largest amount of soybeans imported into Brazil from the United States since 1997.The Brazilian Association of Vegetable Oil Industries (Abiove) expects Brazil to import 1 million tons of soybeans in 2020, which would be the most since 2008.  From January through October of 2020, Brazil has imported 625,000 tons of soybeans with 589,000 tons from Paraguay and 36,300 tons from Uruguay.  In 2019, Brazil imported 125,000 tons of soybeans.</t>
  </si>
  <si>
    <t xml:space="preserve">2020-12-03</t>
  </si>
  <si>
    <t xml:space="preserve">2020/21 Parana Soybeans Rated 72% Good, Worst in five Years</t>
  </si>
  <si>
    <t xml:space="preserve">The Department of Rural Economics for the state of Parana (Deral) reported that the soybean planting in the state was essentially complete with 99% of the 2020/21 soybeans planted.  Deral indicated that 4% of the soybeans were germinating, 82% in vegetative development, 12% flowering, and 2% filling pods.  The soybeans were rated 4% poor, 24% average, and 72% good.Early development of the soybean crop was impacted by dry weather and Deral indicated that this is the poorest rated soybean crop in the last five years.  Last year at this time, the crop was rated 81% good. Last week, Deral estimated the 2020/21 soybean production in the state at 20.4 million tons, which is a reduction of 1% compared to the 2019/20 growing season.The full-season corn crop in Parana is 65% in vegetative development, 26% pollinating, and 9% filling grain.  The corn was rated 5% poor, 20% average, and 75% good.The full-season corn was more impacted by the dry weather and Deral reported that the regions with the poorest rated corn are Cornelio Procopio (northern Parana) with 40% rated poor, Pato Branco (southwest Parana) with 25% rated poor, Ivaipora (southern Parana) and Laranjeiras do Sul (southern Parana) rated 20% poor, Fancisco Beltrao (southwest Parana) 18% poor, and Londrina (northern Parana) rated 15% poor.</t>
  </si>
  <si>
    <t xml:space="preserve">Soybean and Corn Prices Decline in Mato Grosso, Brazil</t>
  </si>
  <si>
    <t xml:space="preserve">After reaching record high levels, spot prices for soybeans and corn in the state of Mato Grosso have started to ease back a little.The Mato Grosso Institute of Agricultural Economics (Imea) reported that the spot price for soybeans in the state last week declined 6.5% to R$ 161.53 per sack (approximately $13.85 per bushel) compared to the prior week at R$ 172.90 per sack (approximately $14.80 per bushel).  This was the first weekly decline in soybean prices after many weeks of moving higher.Soybean prices in the state had been supported by a firm demand from china and weather concerns in both Brazil and Argentina.  There are very few soybeans available in the state and many buyers are out of the market due to the record high prices.After a slow start to planting due to dry conditions, farmers in the state have now completed planting their 2020/21 soybean crop.  The first half of the crop was planted several weeks later than normal while the second half of the crop was planted about on time.The spot price for corn in Mato Grosso also declined last week by 1.2% to R$ 63.45 per sack (approximately $5.44 per bushel) compared to the prior week at R$ 64.36 per sack (approximately $5.52 per bushel).', "Mato Grosso is Brazil's largest corn producing state and virtually all the corn is planted as the safrinha crop following soybeans.  Due to the delayed start to the soybean planting, the safrinha corn is expected to be planted later than normal early next year.  The ideal planting window for safrinha corn in the state closes about the third week of February, but some of the 2020/21 safrinha corn planting in the state is expected to be delayed until early March.  The later the corn is planted in Mato Grosso the greater the risk that the summer rains will end before the crop can complete grain filling.</t>
  </si>
  <si>
    <t xml:space="preserve">2020-12-02</t>
  </si>
  <si>
    <t xml:space="preserve">AgRural reported that 94% of the full-season corn has been planted compared to 91% last year.  Dry weather in southern Brazil resulted in slower than normal planting of the full-season corn.  In their Agricultural Monitoring Bulletin for the first half of November, Conab indicated that there will be yield losses for the full-season corn in southern Brazil, but that it was too early to quantify the extent of the losses.Parana Full-Season Corn- The Department of Rural Economics (Deral) reported earlier last week that 100% of the full-season corn in the state had been planted.  This is the latest end to the corn planting since the 2015/16 growing season.  The corn was 1% germinating, 76% in vegetative development, 17% pollinating, and 6% filling grain.  The crop was rated 4% poor, 20% average, and 76% good.  The percentage of the crop rated good was up 5% from the prior week.The safrinha corn crop in Parana is going to be planted very late making the crop more vulnerable to freezing temperatures before the crop has time to mature.  Deral estimated the 2020/21 safrinha corn production in Parana last week at 11.66 million tons, which would be down 12% compared to last year.Late last week, Deral estimated the 2020/21 full-season corn production in Parana at 3.39 million tons compared to 3.46 million tons in October and 3.56 million tons last year.  This would represent a decline of 4% compared to last year.Rio Grande do Sul Full-Season Corn- After weeks of dry weather (some areas had not received substantial rain in over 30 days), the state did receive some rain late last week and over the weekend with most areas registering 1-2 inches of precipitation.  Emater announced last week that the full-season corn in the state was 85% planted compared to 85% last year and 82% average.  This represented an advance of only 1% from the prior week.  The full-season corn in the state was 51% germinating or in vegetative development, 28% pollinating, and 21% filling grain.  The extended dry weather is expected to result in corn yield losses of 40% to 50% in the northern and northwestern regions of the state.Conab indicated that they expect lower yields for the full-season corn, but they did not indicate the extent of the losses.  About 15% of the corn in the state is irrigated and they feel those yields will be down as well due to unequal distribution of the soil moisture and high levels of evaporation due to the high temperatures and low relative humidity.  Spot corn prices in the state last week averaged R$ 79.90 per sack (approximately $6.85 per bushel).Santa Catarina Full-Season Corn- The drought in Santa Catarina is considered the worst in 15 years with yearly rainfall deficits in the state as high as 900 mm (36 inches).  The full-season corn and corn silage has been the crop most impacted by the dry conditions.  The state did receive rain over the weekend which will help to start recharging the depleted soil moisture.Losses for the corn varies depending on when the crop was planted and it ranges from 20% to 100%.  In the hardest hit areas, farmers are commenting that it is the worst they have ever seen.  The meteorologists for the state of Santa Catarina indicated that help is on the way in the form of increased rainfall especially during the second half of December.  The heavier rainfall amounts are forecasted to continue into January and February.  If the forecast verifies, it will help the later planted corn and soybeans.A sack of corn last January in Santa Catarina sold for R$ 35.00 per sack (approximately $3.00 per bushel) and now it is up to R$ 87.00 per sack (approximately $7.45 per bushel).  A ton of soybean meal sold for R$ 900 in January (approximately $170) and now it is selling for R$ 2,880 (approximately $530).Other Full-Season Corn States- The full-season corn in the state of Minas Gerais was 75% planted and the soil moisture was OK.  In Sao Paulo the corn was 55% planted and the conditions are dry.  In Goias the corn was 40% planted and the soil moisture was good.  In Bahia, the corn was 11% planted and the soil moisture was good.</t>
  </si>
  <si>
    <t xml:space="preserve">2020/21 Argentina Corn 32% Planted vs. 46% Last Year</t>
  </si>
  <si>
    <t xml:space="preserve">The rainfall last week and over the weekend will help to recharge the soil moisture in the central and northern part of the country and allow farmers to start planting their second phase of corn planting.  The recent rains were very welcomed because of the earlier planted corn has started to pollinate and was exhibiting signs of moisture stress.  The forecast is calling for additional chances of rain this week with a dryer trend next week.Much of the corn planting last week was in the southern areas where there is better soil moisture.  The 2020/21 corn in Argentina was 31.9% planted late last week compared to 46% last year and 40.8% average according to the Buenos Aires Grain Exchange.  This represented an advance of 0.5% for the week.The most advanced planting is in the northern core and southern core regions where approximately 85% of the corn has been planted.  In southern Argentina 35-45% of the corn has been planted with no corn planted yet in far northern Argentina.Corn is planted in two phases in Argentina.  The first phase is generally planted during October with the second phase planted in December and January.  The early planted corn is 62% in vegetative development with much of the corn in the 4-6 leaf stage and 2.9% of the corn is pollinating.  In the eastern areas, a lack of soil moisture is starting to impede plant development.There are reports that some farmers have started to plant their late corn and they will finish planting corn sometime in January. Therefore, some of the early corn in Argentina will be filling grain and approaching maturity while some of the later corn is still being planted.The condition of the corn is rated 10% poor, 56% fair, and 34% good to excellent.  The good to excellent percentage is down 1% from last week and 19% from last year.  The soil moisture for the corn is rated 20% short to very short and 80% favorable to optimum.  The favorable to optimum percentage is down 7% from last week and 9% from last year.The Buenos Aires Grain Exchange is estimating the 2020/21 corn crop at 6.3 million hectares with a yield of 7,670 kg/ha (121.9 bu/ac) and a production of 47.0 million tons.</t>
  </si>
  <si>
    <t xml:space="preserve">2020-11-30</t>
  </si>
  <si>
    <t xml:space="preserve">Higher Corn Prices in Brazil could Compensate for Lower Yields</t>
  </si>
  <si>
    <t xml:space="preserve">Farmers in Mato Grosso are concerned that they will be planting their 2020/21 safrinha corn later than normal due to the delay in planting their soybeans, but strong corn prices are expected to help compensate for any potential lower yields.  Normally, they start planting the safrinha corn in early January, but this year the main planting is not expected to start until the second half of January.', "The cost of producing the 2020/21 safrinha corn crop in Mato Grosso is expected to be higher than the 2019/20 crop due mainly to an increase of 7.4% in the cost of fertilizers according to the Mato Grosso Institute of Agricultural Economics (Imea).  Since most of Brazil's fertilizers are imported, the devaluation of the Brazilian currency in early 2020 resulted in higher costs for the imported fertilizers.", 'Imea is estimating the cost of production for the 2020/21 safrinha corn crop at R$ 2,631 per hectare or approximately $200 per acre.  Therefore, Imea estimated that a farmer in the state needed to receive R$ 21.18 per sack of corn to cover his costs or approximately $1.81 per bushel.Last week, the average spot price for corn in the state was R$ 64.36 per sack or approximately $5.51 per bushel.  In November of 2019, the average spot price for corn in the state was R$ 29.99 per sack or approximately $2.57 per bushel.  Therefore, the price of corn in the state is up 210% compared to a year earlier.', "Corn prices are so strong in Brazil due to the very tight corn supplies and the fact that dry weather is negatively impacting the full-season corn crop in southern Brazil.  The full-season corn crop accounts for only about one quarter of Brazil's total corn production.  The full-season corn will start to be harvested in January and February.  The safrinha corn crop will account for about three quarters of Brazil's total corn crop and the safrinha corn will start to be harvested next June.", 'Farmers in Mato Grosso have forward contracted over 50% of their anticipated 2020/21 corn production for prices more in the range of R$ 40 to $ 45 per sack (approximately $3.40 to $3.80 per bushel).  Even at those lower prices, farmers are expecting to make hefty profits on their 2020/21 corn production.</t>
  </si>
  <si>
    <t xml:space="preserve">2020-11-27</t>
  </si>
  <si>
    <t xml:space="preserve">Brazilian Farmers Already Purchasing Inputs for 2021/22 Soy Crop</t>
  </si>
  <si>
    <t xml:space="preserve">Farmers in Mato Grosso, which is Brazil's largest producer of soybeans and corn, are already investing some of their anticipated record profits from their 2020/21 soybean crop in their 2021/22 crop, which they will start planting in September of 2021.", 'According to the Mato Grosso Institute of Agricultural Economics (Imea), the average spot price for soybeans in the state of Mato Grosso last Friday was R$ 173 per sack (approximately $14.83 per bushel).  The prices are so elevated because of the strong demand for soybeans both internally and externally and the fact that there are very few soybeans left to sell from the 2019/20 crop.The cost of production for the 2020/21 soybean crop in the state increased 10%.  Therefore, a farmer in Mato Grosso needs to sell his 2020/21 soybeans for R$ 59.54 per sack in order to cover his production costs (approximately $5.10 per bushel).  Farmers in the state have forward contracted as much as 70% of their anticipated 2020/21 soybean production for prices much lower than the current spot price, but they are still anticipating to pocket record profits.Looking forward, farmers in the state are already using some of their anticipated profits on their 2020/21 soybean production to lock in some of their inputs for the 2021/22 crop.  Imea estimates that farmers have already purchased 24% of their inputs for the 2021/22 crop.Input costs are expected to increase as much as 13% for the 2021/22 soybean crop.  Imea is expecting the cost of seeds to increase 9%, fertilizers are expected to increase 9% and chemicals are expected to increase 11%.  To a large extent, these increases are the result of the devalued Brazilian currency compared to a year earlier.  Land rents are also expected to increase next year due to the high soybean prices and strong demand for increased soybean production.Imea is calculating the cost of producing the 2021/22 soybean crop in Mato Grosso at R$ 4,619 per hectare or about $352 per acre.  With a yield of 54 bu/ac, that would equate to a cost of production of approximately $6.50 per bushel.</t>
  </si>
  <si>
    <t xml:space="preserve">2020-11-25</t>
  </si>
  <si>
    <t xml:space="preserve">Brazil Soybeans 81% Planted, Dryness in Southern Brazil Worries</t>
  </si>
  <si>
    <t xml:space="preserve">There continues to be concerns about the delayed start to the soybean planting in Brazil and the uneven weather thus far in the early growing season.  Soybeans have a remarkable ability to withstand adverse conditions early in the season only to end up with normal yields if the weather cooperates during the critical reproductive period.  Therefore, any dryness during the pod filling period would be more important than dryness during vegetative development.', "The weather in Brazil this week is starting off with high temperatures and generally dry conditions across much of western Brazil.  Temperatures are expected to be in the mid to upper 90's in most areas with some areas of Mato Grosso do Sul over 100 degrees.  The rainfall this week is expected to be light with the heavier amounts across the far northern and northeastern areas.  The rainfall is not expected to be heavy enough to recharge the soil moisture.", "By mid-week, the states of Rio Grande do Sul, Santa Catarina, and parts of Parana are forecasted to receive some much needed rainfall, maybe as much as an inch.  If verified, they would be the first rains in a long time, but not enough to ease the overall drought in the region.  Temperatures in Rio Grande do Sul are expected to be in the mid to upper 90's before the rain moves in.", 'Soybean planting in Brazil reached 81% late last week compared to 79% last year according to AgRural.  This represents an advance of 11% for the week.  Improved rainfall last week across central and northeastern Brazil encouraged rapid soybean planting.  In far southern Brazil, dry conditions continue to slow soybean planting.Mato Grosso Soybeans- The soybeans in Mato Grosso were 98.4% planted late last week compared to 98.4% last year and 95.8% average according to the Mato Grosso Institute of Agricultural Economics (Imea).  The first half of the crop was planted late, but more rapid planting started during the second half of October allowing the second half of the crop to be planted about on tine.Conab is estimating that the soybean acreage in Mato Grosso will increase 2.8% to 10,2 million hectares (25.1 million acres) and that the majority of the increased acreage is coming from the conversion of degraded pastures to soybean production.  Conab is estimating the statewide yield at 3,500 kg/ha (52.1 bu/ac) and the total production at 36.8 million tons, which would be an increase of 2.7% compared to last year.Parana Soybeans- Farmers in the state of Parana in southern Brazil are wrapping up the planting of their summer crops.  The soybean planting in Parana is 92% complete as of earlier this week according to the Department of Rural Economics (Deral).  The soybeans were 15% germinating, 82% in vegetative development, and 3% flowering.  The soybeans were rated 3% poor, 27% average, and 70% good.  The percentage of the crop rated good is 10% lower than last year at this time.There are reports that some of the soybeans may need to be replanted due to poor plant populations resulting from dry conditions especially in the northern part of the state.  Additional rainfall will be need over the next several weeks to avoid potential yield reductions.  Deral is estimating that the state will produce 20.5 million tons of soybeans in 2020/21, which would be down 1% compared to 2019/20.Municipality of Doutor Camargo- In the municipality of Doutor Camargo, which is located in northern Parana, the soybean planting was delayed 30 to 40 days due to dry weather.  Some of the earlier planted soybeans had to be replanted.  The rainfall has now improved and the soybeans could still have normal yields if the rainfall going forward is good and there are no more dry periods.  Any safrinha corn would have to be planted very late.  Farmers forward contracted a lot of their anticipated production for prices in the range of R$ 80 to R$ 100 per sack (approximately $6.90 to $8.60 per bushel).  The current spot price for soybeans is R$ 130 per sack (approximately $11.15 per bushel).Rio Grande do Sul soybeans- The soybeans in Rio Grande do Sul were 35% planted late last week according to Emater.  Dry weather has slowed the soybean planting in the state, but the forecast is calling for improved chances of rain this week.Bahia Soybeans- Soybeans in northeastern Brazil are usually some of the latest planted soybeans in Brazil, but the summer rains started early this year in northeastern Brazil and so too did the soybean planting in the state of Bahia, which is the largest soybean planting state in northeastern Brazil.  According to estimates from the Irrigated Farmers Association of Bahia (Aiba), all the irrigated soybeans in Bahia have been planted and 70% of the dryland soybeans have been planted.Farmers are encouraged by the early start and the abundant rainfall and they are anticipating a record soybean acreage and a record soybean production in 2020/21.  Bahia is the second largest cotton producing state in Brazil and according to Aiba, farmers in the state reduced their cotton acreage by 15% due to mediocre prices and they switched some of their cotton acreage to soybeans and corn.  They estimate that the soybean acreage in the state will increase 5% and the corn acreage will increase 6%.  The 2020/21 soybean acreage in Bahia is expected to increase 80,000 hectares (1,976,000 acres)...If the rainfall distribution is good during the growing season, Aiba is estimating the 2020/21 soybean yield at 66 sacks per hectare (59 bu/ac) and the total production of 6.7 million tons, which would represent an increase of 12% compared to last year.</t>
  </si>
  <si>
    <t xml:space="preserve">Argentina Soybeans 20% Planted, Slow due to Dryness</t>
  </si>
  <si>
    <t xml:space="preserve">The dryer-than-normal spring weather in southern South America is impacting farmers in Argentina as well as in southern Brazil.  There were some localized heavier rains over the weekend in western and northern Argentina, but not enough to recharge the depleted soil moisture.  In the dryer areas of Santa Fe and Cordoba provinces, they will need 4-6 inches of precipitation to recharge the soil moisture.  There are some showers in the forecast for this week, but they are expected to be light leading to only minor improvements in soil moisture.Argentine farmers had planted 20% of their 2020/21 soybeans as of late last week compared to 31% last year and 34.4% average according the Buenos Aires Grain Exchange.  This represents an advance of 8.9% for the week.  The most advanced planting is in the northern core and southern core areas where the soybeans were 55-60% planted. Good planting progress was made in southern Cordoba, northern La Pampa, and western Buenos Aires provinces.  The slowest planting progress is in the eastern areas where it is about 20% behind average.In their latest Panorama Agricola, the Grain Exchange estimates that farmers in Argentina will plant 17.2 million hectares of soybeans (42.4 million acres) in 2020/21 and that the soybean production will be 46.5 million tons.  They are estimating the average soybean yield at 2,790 kg/ha (41.5 bu/ac).  Prior to the complications from the dry weather, the Grain Exchange had projected that Argentina would plant 19 million hectares of soybeans in 2020/21 (46.9 million acres) with a production of 55 million tons.</t>
  </si>
  <si>
    <t xml:space="preserve">2020-11-24</t>
  </si>
  <si>
    <t xml:space="preserve">Argentina Farmers Continue to be Slow Sellers of their 2019/20 Soy</t>
  </si>
  <si>
    <t xml:space="preserve">Reports from Clarin Rural indicate that Argentina farmers continue to be slow sellers of last year's soybean crop as well as this year's crops.  Farmers have sold 69% of the 50 million tons of soybeans produced in 20219/20 compared to 72% a year earlier.  For the 2020/21 crop, farmers in Argentina have only sold 7% of their anticipated production compared to 60% sold in Brazil.  There was very little forward contracting of the 2020/21 soybean crop in October compared to September or even compared to July and August.", 'Ever since restrictions were placed on the buying of dollars in 2011, farmers in Argentina have preferred to store more of their soybeans than normal as a hedge against inflation and the devaluation of the Argentine peso.  Farmers in Argentina feel they are at a competitive disadvantage compared to the exchange rate in Brazil.', "The soybean crushing industry in Argentina is even more preoccupied with the slow farmer selling than the farmers themselves.  The crushers are having a hard time sourcing soybeans and they are operating at only about 60% capacity.  Argentina accounts for 50% of the world's production and export of soybean meal and soybean oil.  With Argentine crushers operating at reduced capacities, Brazil's exports of meal and oil have been very good and there was a record amount of soybeans crushed in the U.S. during October.</t>
  </si>
  <si>
    <t xml:space="preserve">Dryness Delays 2020/21 Soybean Planting in Northern Uruguay</t>
  </si>
  <si>
    <t xml:space="preserve">The dry weather that has impacted southern Brazil has also impacted Uruguay as well, especially the northern part of the state.  The two main soybean growing regions of Uruguay are in the western part of the country along the border with Argentina and the northern part of the country along the border with the Brazilian state of Rio Grande do Sul.  In fact, many of the soybean producers in northern Uruguay are Brazilians who moved across the border to Uruguay in search of cheaper land.Soybeans need to be planted earlier in northern Uruguay than in other parts of the country, but dry conditions are delaying the planting. There have been some rains across the country, but not enough to offset the moisture deficits.Uruguay is not a big soybean producer accounting for about 2.0 million tons of production compared to 132 million in Brazil and 49 million in Argentina.  More rain will be needed even to maintain the current 2 million ton projection.</t>
  </si>
  <si>
    <t xml:space="preserve">2020-11-23</t>
  </si>
  <si>
    <t xml:space="preserve">Soybeans are Planted Early in State of Bahia in Northeastern Brazil</t>
  </si>
  <si>
    <t xml:space="preserve">Soybeans in northeastern Brazil are usually some of the latest planted soybeans in Brazil, but the summer rains started early this year in northeastern Brazil and so too did the soybean planting in the state of Bahia, which is the largest soybean planting state in northeastern Brazil.  According to estimates from the Irrigated Farmers Association of Bahia (Aiba), all the irrigated soybeans in Bahia have been planted and 70% of the dryland soybeans have been planted.Farmers are encouraged by the early start and the abundant rainfall and they are anticipating a record soybean acreage and a record soybean production in 2020/21.  Bahia is the second largest cotton producing state in Brazil and according to Aiba, farmers in the state reduced their cotton acreage by 15% due to mediocre prices and they switched some of their cotton acreage to soybeans and corn.  They estimate that the soybean acreage in the state will increase 5% and the corn acreage will increase 6%.  The 2020/21 soybean acreage in Bahia is expected to increase 80,000 hectares (1,976,000 acres)...If the rainfall distribution is good during the growing season, Aiba is estimating the 2020/21 soybean yield at 66 sacks per hectare (59 bu/ac) and the total production of 6.7 million tons, which would represent an increase of 12% compared to last year.Domestic soybean prices in Brazil have declined slightly in recent weeks, but they are still near record high levels and in many cases, double the price of last year at this time.  The devaluation of the Brazilian currency and strong demand from China has led to a very tight domestic carryover supply of Brazilian soybeans.  So tight in fact, that Brazil will import some soybeans from the United States to bridge the gap until the new crop is harvested starting in late January.</t>
  </si>
  <si>
    <t xml:space="preserve">2020-11-20</t>
  </si>
  <si>
    <t xml:space="preserve">Parana Soybeans 92% Planted, Full-Season Corn 98% Planted</t>
  </si>
  <si>
    <t xml:space="preserve">Farmers in the state of Parana in southern Brazil are wrapping up the planting of their summer crops.  The soybean planting in Parana is 92% complete as of earlier this week according to the Department of Rural Economics (Deral).  The soybeans were 15% germinating, 82% in vegetative development, and 3% flowering.  The soybeans were rated 3% poor, 27% average, and 70% good.  The percentage of the crop rated good is 10% lower than last year at this time.There are reports that some of the soybeans may need to be replanted due to poor plant populations resulting from dry conditions especially in the northern part of the state.  Additional rainfall will be need over the next several weeks to avoid potential yield reductions.  Deral is estimating that the state will produce 20.5 million tons of soybeans in 2020/21, which would be down 1% compared to 2019/20.Deral reported that the full-season corn was 98% planted earlier this week.  The corn was 4% germinating, 84% in vegetative development, 11% pollinating, and 1% filling grain.  The corn was rated 4% poor, 25% average, and 71% good.  Deral is estimating that the full-season corn production in 2020/21 will be 3.4 to 3.5 million tons.', "The majority of Parana's corn will be produced as the safrinha crop planted after the soybeans are harvested.  The delayed soybean planting will force the safrinha corn to be planted near the end of the ideal planting window which closes at the end of February.  Planting safrinha corn later than normal in Parana increases the risk of frost occurring before the crop matures.", 'Corn prices in Parana are in the range of R$ 66.00 per sack (approximately $5.70 per bushel), which is 100% higher than a year ago.</t>
  </si>
  <si>
    <t xml:space="preserve">2020-11-19</t>
  </si>
  <si>
    <t xml:space="preserve">Dryness Worries Soy Farmers in Argentina, Forward Sales very Slow</t>
  </si>
  <si>
    <t xml:space="preserve">The dryer-than-normal spring weather in southern South America is impacting farmers in Argentina as well as in southern Brazil.  There were some localized heavier rains over the weekend in western and northern Argentina, but not enough to recharge the depleted soil moisture.  In the dryer areas of Santa Fe and Cordoba provinces, they will need 4-6 inches of precipitation to recharge the soil moisture.Argentine farmers had planted 20% of their 2020/21 soybeans as of late last week according the Buenos Aires Grain Exchange.  In their latest Panorama Agricola, the Grain Exchange estimates that farmers in Argentina will plant 17.2 million hectares of soybeans (42.4 million acres) in 2020/21 and that the soybean production will be 46.5 million tons.  Prior to the complications from the dry weather, the Grain Exchange had projected that Argentina would plant 19 million hectares of soybeans in 2020/21 (46.9 million acres) with a production of 55 million tons.', "Reports from Clarin Rural indicate that Argentina farmers continue to be slow sellers of last year's soybean crop as well as this year's crops.  Farmers have sold 69% of the 50 million tons of soybeans produced in 20219/20 compared to 72% a year earlier.  For the 2020/21 crop, farmers in Argentina have only sold 7% of their anticipated production compared to 60% sold in Brazil.  There was very little forward contracting of the 2020/21 soybean crop in October compared to September or even compared to July and August.", 'Ever since restrictions were placed on the buying of dollars in 2011, farmers in Argentina have preferred to store more of their soybeans than normal as a hedge against inflation and the devaluation of the Argentine peso.  Farmers in Argentina feel they are at a competitive disadvantage compared to the exchange rate in Brazil.', "The soybean crushing industry in Argentina is even preoccupied with the slow farmer selling than the farmers themselves.  The crushers are having a hard time sourcing soybeans and they are operating at only about 60% capacity.  Argentina accounts for 50% of the world's production and export of soybean meal and soybean oil.  With Argentine crushers operating at reduced capacities, Brazil's exports of meal and oil have been very good and there was a record amount of soybeans crushed in the U.S. during October.</t>
  </si>
  <si>
    <t xml:space="preserve">Drought Losses Mount for Farmers in Santa Catarina in S. Brazil</t>
  </si>
  <si>
    <t xml:space="preserve">Farmers in the state of Santa Catarina in southern Brazil are suffering from one of the most severe droughts in recent memory.  In western Santa Catarina, the rainfall deficits in 2020 are running at 400 mm (16 inches) to 500 mm (20 inches) with the driest areas up to 900 mm (36 inches).Corn is the summer crop that has been the impacted the most by the dry weather.  Members of the Copercampos Cooperative are already indicating a 50% reduction in corn yields with some fields at a complete loss.', "Dairy farmers are seeing their silage corn severely impacted by the drought.  The lack of pastures and silage corn is forcing some dairy farmers to send some of their dairy cows to market.  The volume of the corn silage has been reduced so much that farmers are being forced to harvest for silage corn that was intended for grain production.  Even then, the silage will be of poor quality because some of the corn never produced any normal-size ears.  Santa Catarina is the fourth largest milk producing state in Brazil and the western part of the state is responsible for 70% of the state's milk production.", 'For soybeans, the dry weather is delaying the end of the soybean planting past the closing of the ideal planting window, which is November 20th.  Soybean yields start to decline if the crop is planted after that date.  Some soybeans were planted in dry soil and they are still waiting for rainfall in order to germinate.The winter wheat crop in the state was also impacted by the dry weather.  An agronomists for the Copercampos Cooperative indicated that when the wheat harvest started, yields were in the range of 70 to 80 sacks per hectare (62 to 71 bu/ac), but they fell to 45 to 50 sacks per hectare (40 to 44 bu/ac) by the time the harvest ended.  The overall wheat yields for the members of the cooperative ended up down 30% from initial expectations.  Even with the lower yields, farmers still made a little money on their wheat due to the very high local wheat prices of R$ 85.00 per sack or approximately $7.30 per bushel.Other livestock producers are also being impacted by the drought.  Some hog and poultry producers have run out of water for their livestock.  More than 110 poultry producers have suspended production due to a lack of water and others are trucking-in water for their livestock and human consumption.Making the situation even worse for livestock producers are the high prices for feed ingredients. Corn prices in the region have doubled since earlier this year and soybean meal prices have tripled, if you can find any soybean meal to purchase.</t>
  </si>
  <si>
    <t xml:space="preserve">2020-11-18</t>
  </si>
  <si>
    <t xml:space="preserve">2020/21 Brazil Soybeans 70% Planted, Dry Worries in S. Brazil</t>
  </si>
  <si>
    <t xml:space="preserve">The weather in Brazil has improved somewhat, but it is still not a typical start to the summer rainy season.  Thus far, the rains have been hit and miss and not the widespread type of rains that are normal for this time of the year.  In Mato Grosso for example, the state has received 20% to 40% of its normal rainfall over the last two months.Weekend rains favored more northern and eastern areas.  Much of Brazil is expected to get rains this week with the exception of Rio Grande do Sul in southern Brazil.  In the 6-10 day forecast the rainfall is more limited to northern areas, which will lead to more dryness concerns in southern Brazil.The 2020/21 Brazilian soybean crop was 70% planted late last week compared to 67% last year and 69% average.  This represents an advance of 14% for the week.  AgRural reported that 300,000 hectares of soybeans will have to be replanted due to poor plant populations (740,000 acres).  The first half of the soybeans were planted up to 30 days later than normal while the second half of the soybeans will be planted about on time.In spite of the delayed planting, Brazilian soybean yields could still be OK if the weather cooperates going forward.  The weather thus far has been less than cooperative with dryer than normal conditions in the three largest producing states of Mato Grosso, Parana, and Rio Grande do Sul.  Of the three, Rio Grande do Sul is the driest.  What concerns me about soybeans is the potential for periods of dryness during December and January especially in southern Brazil when the crop is filling pods.', "While the Brazilian soybean yield is yet to be determined, there are two things about the 2020/21 Brazilian soybean crop that we already know for sure.  The soybean harvest is going to start later than normal and that is going to delay the start of the soybean export season.  The soybean harvest probably won't really ramp up until late January or early February.  As a result, I don't think there will be multiple vessels with new crop soybeans leaving Brazil until about mid-February, which will be at least two weeks later than last year.", 'Another thing we know for sure is that the safrinha corn is going to be planted later than desired and a significant percentage of the crop is going to be planted after the ideal planting window closes about the third week of February.', "Mato Grosso Soybeans- The soybeans in Mato Grosso were 94% planted as of late last week compared to 7% last year and 92% average according to the Mato Grosso Institute of Agricultural Economics (Imea).  This represents an advance of 10.8% for the week.  The first half of the crop was planted late which is important because it's the first half of the soybeans that are followed by a second crop of corn or cotton.", 'Municipality of Tapurah- In the municipality of Tapurah, which is located in central Mato Grosso, dry weather slowed the soybean planting and has resulted in poor plant populations and shorter than normal plants.  The safrinha corn will be planted later than normal in February and into early March.  The soybean harvest and safrinha corn planting will be compressed into a narrow window in February and early March.Municipality of Campos de Julio- In the municipality of Campos de Julio, which is located in western Mato Grosso, some areas of the municipality are doing fine while other areas have poor soybean stands that will need to be replanted.  Rain will be needed soon in order to avoid further losses.  Some farmers are worried that will not be able to fulfill contracts for delivery of soybeans in January and February. As a result, they are already trying to renegotiate their contracts with the grain companies.  The safrinha corn acreage in the municipality may end up being lower than anticipated due to late soybean planting.Parana Soybeans- The soybeans in Parana were 84% planted as of earlier last week with 28% of the crop germinating, 71% in vegetative development, and 1% flowering according to the Department of Rural Economics (Deral).  The soybeans are rated 2% poor, 23% average, and 75% good.Rio Grande do Sul Soybeans- The soybeans in the state were 32% planted last week, which is slightly ahead of the average of 31%.  There are reports of farmers in the state replanting their soybean planting while they wait for additional rainfall.</t>
  </si>
  <si>
    <t xml:space="preserve">2020/21 Argentina Soybeans 20% Planted, Problematic Weather</t>
  </si>
  <si>
    <t xml:space="preserve">The weather over the last two weeks has generally been favorable for soybean planting especially in the central and southern areas.  Weekend rains benefited the more western areas while the eastern areas stayed mostly dry.  Dryness remains a concern in parts of Santa Fe, entre Rios, and eastern Buenos Aires.  The weather this week is expected to be mostly dry across Argentina with improved chances of rain next week.  Dryer weather has slowed planting in the north-central and northern areas as well as in the eastern province of entre Rios.The concern for the soybeans is the generally dry start to the growing season and the fact that the longer range forecasts are calling for dryer than normal conditions at least through November and December.The soybeans in Argentina were 19.9% planted late last week compared to 20% last year and 24.2% average according to the Buenos Aires Grain Exchange.  This represents an advance of 16% for the week, which is a good week of planting.  In the core production areas, the soybeans are about 45% to 55% planted with about 10% to 30% planted in southern Argentina and no soybeans planted in far northern Argentina.</t>
  </si>
  <si>
    <t xml:space="preserve">2020-11-16</t>
  </si>
  <si>
    <t xml:space="preserve">Brazilian Cotton Acreage to Decline in Favor of More Corn and Soy</t>
  </si>
  <si>
    <t xml:space="preserve">Farmers in Brazil are very pleased with record high prices for their grain and as a result, they are increasing their grain acreage in 2020/21.  That is not the case though with cotton producers who are disappointed with mediocre cotton prices.  Therefore, it is anticipated that Brazilian cotton farmers will reduce their 2020/21 cotton acreage in favor of more soybeans or safrinha corn production.In their November Crop Report, Conab estimated that the cotton acreage in Brazil would decline by 96,000 hectares or about 5.7% from 1.665 million hectares in 2019/20 to 1.567 million in 2020/21. The two main cotton producing states in Brazil are Mato Grosso with 73% of the anticipated cotton acreage in 2020/21 and Bahia with 16% of the cotton acreage.The vast majority of cotton in Mato Grosso is produced as a second crop after soybeans, so the safrinha cotton competes with safrinha corn for acreage.  Cotton needs a longer growing season than corn, so farmers need to plant cotton as soon as possible after the soybeans are harvested.  The ideal planting window for safrinha cotton in Mato Grosso closes about the end of January.Unfortunately, the soybean planting was delayed in Mato Grosso this year due to dry conditions, so a significant portion of the safrinha cotton will have to be planted after the ideal planting window closes.Conab is estimating that the safrinha cotton acreage in Mato Grosso will decline by 17,000 hectares or 1.5% from 1.166 million hectares in 2019/20 to 1.149 million in 2020/21.  It is possible that the safrinha cotton acreage may decline even more than that due to the mediocre cotton price and record high corn prices.In the state of Bahia, the cotton is planted as a full-season crop starting in December, so cotton competes with soybeans and corn for acreage.  Conab is estimating that the cotton acreage in Bahia will decline by 62,400 hectares or 19.8% from 313,700 hectares in 2019/20 to 251,000 hectares in 2020/21.</t>
  </si>
  <si>
    <t xml:space="preserve">2020-11-13</t>
  </si>
  <si>
    <t xml:space="preserve">Dry Weather in Rio Grande do Sul Impacting Early Summer Crops</t>
  </si>
  <si>
    <t xml:space="preserve">Farmers in the state of Rio Grande do Sul in southern Brazil suffered a severe drought during the 2019/20 growing season and it looks like the drought may continue into the 2020/21 growing season as well.  Between January and March of this year, 386 municipalities in the state declared a state of emergency due to the drought and the 2019/20 summer crops such as soybeans, corn, tobacco, and diary operations were severely impacted.During the winter months, the state did receive some rain, but now that summer has returned, it looks like the drought has returned as well.  The dry weather is being attributed to a strengthening La Nina that is already moderate-to-borderline strong.  La Nina is generally associated with dryer than normal weather in southern Brazil and Argentina and the forecast is for below normal rainfall for at least November and December.The month of October was hot and dry and November is starting off the same way.  There have already been 20 municipalities in the state declare a state of emergency with many more expected.  Local officials have already started trucking water to rural areas for livestock and human consumption.Corn is the crop most impacted thus far by the dry weather.  The full-season corn in the state is 73% planted and farmers are waiting for additional rainfall to continue planting.  The corn that has already been planted is 3% germinating, 96% in vegetative development, and 1% maturing.  The earlier planted corn is in the critical reproductive phase with farmers reporting few ears and losses already estimated at 20% to 30% and growing.If the dry weather persists, some of the intended late planted corn may be switched to soybeans instead.  The soybeans in the state were 5% planted by the end of October and planting is proceeding slowly due to dry conditions.  November is generally the main month for soybean planting in Rio Grande do Sul.</t>
  </si>
  <si>
    <t xml:space="preserve">2020-11-12</t>
  </si>
  <si>
    <t xml:space="preserve">Soy Planting Started Slow in Parana, will end at the Normal Time</t>
  </si>
  <si>
    <t xml:space="preserve">Farmers in Parana in southern Brazil had planted 84% of their 2020/21 soybeans as of earlier this week compared to 89% last year according to the Department of Rural Economics (Deal).  Irregular rains slowed down the start of the planting, but the planting should finish at about the regular time.  Some farmers have had to replant their soybeans due to poor germination and low plant populations caused by dry weather.The soybeans in Parana are 28% germinating, 71% in vegetative development, and 1% flowering and the crop is rated 2% poor, 23% average, and 75% good.  The economist from Deral indicated that farmers are concerned about the delayed start to the planting and the fact that the long range forecast is calling for below normal rainfall during November and December.  The irregular start to the summer rains and the dryer forecast is being attributed to a strengthening La Nina in the Pacific Ocean.', "Deral is estimating the 2020/21 soybean production in Parana at 20.5 million tons, which would be 1% lower than last year's production.  Parana is the second largest soybean producing state in Brazil after Mato Grosso.", 'The delayed start to the soybean planting is also going to delay the planting of the safrinha corn after the soybeans are harvested.  If the safrinha corn is planted after the ideal planting window closes, which is about the third week of February, there is an increased risk of freezing temperatures before the corn matures.</t>
  </si>
  <si>
    <t xml:space="preserve">Drought Continues to Impact State of Santa Catarina in S. Brazil</t>
  </si>
  <si>
    <t xml:space="preserve">Farmers in the southern Brazilian state of Santa Catarina continue to suffer from a prolonged drought that started in June of 2019.  The driest areas are in the western part of the state where the moisture deficit for 2020 is already 800 mm (32 inches).  This is the most severe drought in the state since 2005.What makes the situation even more precarious is the long range forecast that is calling for below normal rainfall until at least January.  The drought is being attributed to a strengthening La Nina in the Pacific Ocean which is now moderate-to-borderline strong.  Local government officials have declared a state of emergency and trucks have been hauling water to rural areas for livestock and human consumption. Many farmers are reporting that their wells have run dry.The crops impacted the most thus far have been corn and pastures.  The western part of the state accounts for over 80% of the milk production in the state and dairy farmers rely heavily on silage corn to feed their dairy cows.  Unfortunately, the silage corn has already been impacted by the dry weather with loses estimated at 10% to 20% and growing.  For some of the corn that was planted in July, loses are up to 90%.', "A lot of the corn failed to produce ears which is the most valuable part of the plant especially for the dairy cows.  Farmers would like to replant their silage corn, but they can't until they receive additional rainfall.  In addition to problems with the corn production, pastures have also been impacted and dairy farmers are being forced to purchase hay for their dairy cows.", "The state of Santa Catarina is Brazil's largest hog producing state and the second largest poultry producer.  Farmers in the state cannot produce enough corn to meet the local demand forcing them to import corn from the states in central Brazil.  The drought is impacting the corn produced in the state for grain, which will force livestock producers to import even more corn than normal from states in central Brazil.  Domestic corn prices in Brazil are currently at record high levels, which is very bad news for livestock producers in the state.", 'The state of Santa Catarina is not a big soybean producer, but soybean planting is also being delayed by the dry conditions.  Farmers would like to have their soybeans planted by mid-November, but that is not going to happen this year.  Soybeans could still be planted until the end of December, but soybeans planted that late could run the risk of freezing temperatures before the crop matures.</t>
  </si>
  <si>
    <t xml:space="preserve">2020-11-11</t>
  </si>
  <si>
    <t xml:space="preserve">Conab Increases Brazilian Soy Estimate 1.3 mt in Nov. Crop Report</t>
  </si>
  <si>
    <t xml:space="preserve">In their November Crop Report, Conab increased their estimate of the 2020/21 Brazilian soybean production and they lowered their estimate of the 2020/21 Brazilian corn production.The 2020/21 Brazilian soybean estimate was increased 1.3 mt from 133.6 million tons in October to 134.9 million tons in November.  This would represent an increase of 8.1% compared to the 124.8 million tons produced last year.The higher soybean production was the result of increased soybean acreage which increased 400,000 hectares (988,000 acres) from 37.8 million hectares in October (93.3 million acres) to 38.2 million hectares in November (94.3 million acres).  The 2020/21 Brazilian soybean acreage increased 3.5% compared to last year.  Record high domestic soybean prices encouraged farmers to increase their soybean acreage.', "The projected 2020/21 soybean yield in November was unchanged from October at 3.528 kg/ha (52.5 bu/ac).  This represents a 4.4% increase compared to last year's yield of 3,379 kg/ha (50.3 bu/ac).", "Conab lowered the 2020/21 corn estimate 0.3 million tons to 104.8 million.  This would represent a 2.3% increase compared to last year's production of 102.5 million tons.  The full-season corn production is estimated at 26.4 million tons, the safrinha corn production is estimated at 76.7 million tons, and the third corn crop in northeastern Brazil is estimated at 1.6 million tons.", "Conab lowered the full-season corn acreage 40,000 hectares (98,800 acres) compared to October, but they have not yet estimated the 2020/21 safrinha corn acreage. They carried forward last year's safrinha corn acreage and they will issue a new acreage estimate in their February Crop Report.</t>
  </si>
  <si>
    <t xml:space="preserve">Argentina Planting Slow, Soybeans 4% Planted, Corn 31% Planted</t>
  </si>
  <si>
    <t xml:space="preserve">Argentina Soybeans - Many areas of Argentina have been in a moisture deficit since March and the spring rains have been very irregular.  The forecast is calling for some rain this week in the southern areas but only light and scattered showers elsewhere in Argentina.  This dryer than normal pattern should continue to slow the soybean planting.The 2020/21 soybeans in Argentina were 4% planted as of late last week comparted to 9% last year and 12.6% average.  Most of the planting has occurred in south-central Argentina in the provinces of Buenos Aires and La Pampa where the soil moisture is better.Argentina Corn - The 2020/21 corn in Argentina was 30.9% planted late last week compared to 43% last year and 38.2% average.  This represents an advance of 1.1% for the week.  The corn is rated 8% poor, 54% fair, and 38% good to excellent.  The soil moisture for the corn is rated 9% short to very short and 91% favorable.', "The early phase of corn planting in Argentina usually ends about the end of October, but only 61% of the intended early corn acreage has been planted compared to 70% last year and 74% average.   So the question is will farmers in Argentina shift more of their corn to the second phase of planting or will they plant less corn overall.  I think they will plant less corn overall, but we won't know that until January when they finish planting the second phase.</t>
  </si>
  <si>
    <t xml:space="preserve">2020-11-09</t>
  </si>
  <si>
    <t xml:space="preserve">Brazil Importing U.S. Soybeans</t>
  </si>
  <si>
    <t xml:space="preserve">Brazil is the world's largest producer and exporter of soybeans and yet it was announced last week that Brazil is importing soybeans from the United States to meet domestic demands.  A maritime agency announced last week that a vessel was being loaded in Louisiana with 38,000 tons of soybeans destined to arrive at the Port of Paranagua in southern Brazil on November 20th.  There are additional reports of more sales of U.S. soybeans to Brazil.", 'These sales already represent the largest since 1997 when Brazil imported more than 600,000 tons of U.S. soybeans.  These imports have occurred after the Brazilian government temporarily suspended the 8% tariff for grain imported from non-Mercosul countries.  The suspension will remain in place for soybeans until January 15th and for corn until March 31st.There were concerns that it would be difficult to import soybeans into Brazil because bulk shipments of soybeans from then U.S. might contain GMO soybean varieties that have not been approved in Brazil.  That issue was resolved when the Brazilian Minister of Agriculture issued a decree that Brazil would accept GMO varieties approved in the U.S.Domestic soybean prices in Brazil are at record high levels due to the very tight domestic supplies.  Brazil exported record amounts of soybeans earlier this year due to a 35% devaluation of the Brazilian currency which made Brazilian soybeans very competitive in the world market.  Additionally, China focused their attention on Brazilian soybeans in the midst of a trade dispute with the U.S.  Of the soybeans imported by China between April and September of this year, 86% was from Brazil.The start of the 2020/21 soybean planting in Brazil was delayed due to dry weather, so that means the soybean harvest will be delayed as well.  As a result, there may be additional imports of U.S. soybeans into Brazil enabling crushers to keep operating until the Brazilian soybean harvest starts next February.</t>
  </si>
  <si>
    <t xml:space="preserve">2020-11-02</t>
  </si>
  <si>
    <t xml:space="preserve">Soybean and Corn Prices Continue to Set Records in Brazil</t>
  </si>
  <si>
    <t xml:space="preserve">Spot prices for corn and soybeans in Brazil set another record high during the last week of October.  During the month of October, domestic corn prices in Brazil increased 30%.Last Wednesday for example, the future corn price hit a historic high of R$ 82.67 per sack (approximately $6.80 per bushel).  Due to very tight domestic supplies, these high prices are expected to be maintained at least until the end of the year and maybe longer.The record high prices are the result of strong domestic and international demand.  There are also now concerns about the full-season corn production in southern Brazil that is being impacted by dry weather.  Moisture stress is already evident for full-season corn planted in the states of Rio Grande do Sul and Santa Catarina.  There are reports that some farmers in the region are considering tearing up their poorer corn fields and replacing it with soybeans whenever there is suitable soil moisture.  There are also concerns about the safrinha corn, which will be planted later than normal due to delays in planting soybeans.', "Harvesting the full-season corn will start in January, but it only accounts for about one quarter of Brazil's total corn production.  The safrinha corn will account for about three quarters of Brazil's total corn production and harvesting of the safrinha corn will start next June.", 'October ended with another record high spot price for soybeans as well.  The strongest domestic prices last week were found in the state of Mato Grosso do Sul where soybean prices hit R$ 172.00 per sack (approximately $14.00 per bushel).A weaker real compared to the dollar contributed to the price increase as well as very tight available supplies.  At the Port of Paranagua last week the spot price for soybeans was R$ 157.50 per sack and R$ 138.00 per sack for February 2021 delivery (approximately $13.00 and $11.40 per bushel respectively).  At the Port of Rio Grande last week the spot price for soybeans was R$ 155.50 per sack and R$ 136.00 per sack for February 2021 delivery (approximately $12.85 and $11.25 per bushel respectively).Nationwide, Brazilian farmers have already forward contracted 55% to 60% of their anticipated 2020/21 soybean production.  By the time the harvest gets into full swing next February, it is estimated that as much as 70% of the soybeans will have already been sold.</t>
  </si>
  <si>
    <t xml:space="preserve">2020-10-30</t>
  </si>
  <si>
    <t xml:space="preserve">Farmers in N. Mato Grosso Working Double Shifts Planting Soy</t>
  </si>
  <si>
    <t xml:space="preserve">After a delayed start to soybean planting, farmers in northern Mato Grosso are working double shifts trying to get their 2020/21 soybeans planted as quickly as possible.  In the municipality of Nova Xavantina for example, which is located in northern Mato Grosso, farmers started planting their soybeans on October 25th and they expect to finish by about November 5th.', "The start of planting this year is about 30 days later than normal, but the soybeans could still achieve normal yields if the weather cooperates for the rest of the growing season.  Farmers used a high level of technology in this year's soybean crop and they feel that will offset any potential yield drag caused by irregular rains resulting from La Nina.", 'According to the president of the Rural Syndicate of Nova Xavantina, farmers did not want to risk planting their soybeans before they received enough rain to insure adequate germination and stand establishment.In a normal year, the soybeans should have all been planted by October 25th in order to allow enough time to plant the safrinha corn during the ideal planting window.  As a result, farmers in the region are now concerned that their safrinha corn yields may be at risk due to delayed planting.  The safrinha corn yields will now be dependent on the rainfall during next April.The correlation between La Nina and the weather in central Brazil is not very strong so it remains to be seen how the weather develops over the growing season.  The correlation is much stronger for the weather in southern Brazil which is forecasted to be hotter and dryer than normal during the months of November, December, and January.Farmers in the Nova Xavantina region have sold 55% to 60% of their anticipated 2020/21 soybean production for prices in the range of R$ 80.00 to R$ 85.00 per sack (approximately $6.75 to $7.15 per bushel), which were good prices at the time, but current prices are now much higher.</t>
  </si>
  <si>
    <t xml:space="preserve">2020-10-29</t>
  </si>
  <si>
    <t xml:space="preserve">Farmers in Parana Almost Double Soybean Planting in One Week</t>
  </si>
  <si>
    <t xml:space="preserve">Farmers in the state of Parana in southern Brazil made significant progress last week in planting their 2020/21 soybean crop.  The Department of Rural Economics (Deral) reported that 61% of the soybeans had been planted by earlier this week, which represented an advance of 29% for the week.  The rapid planting pace of last week now puts the planting on pace with the average pace.  The soybeans in the state are rated 1% poor, 16% average, and 83% good.Even though the planting pace has improved, farmers in the state indicate that the rainfall is still irregular and they continue to be concerned about the potential for dry weather due to the strengthening La Nina.With the delayed start to the planting, farmers are now working overtime to plant their soybeans as quickly as possible.  It is too early to say that soybean yields have been negatively impacted by the delayed planting, but the weather continues to be irregular due to La Nina.Farmers in the state are concerned that they will be forced to plant their second crop of corn later than desired.  Planting the safrinha corn late increases the risk of freezing temperatures before the corn reaches maturity.Deral reported that farmers in Parana had planted 92% of their full-season corn, which is up 6% for the week.  Farmers in the state have also harvested 90% of their winter wheat and all the wheat will be followed by a crop of soybeans.</t>
  </si>
  <si>
    <t xml:space="preserve">Completion of BR-163 Lowers Freight Costs out of Mato Grosso</t>
  </si>
  <si>
    <t xml:space="preserve">With the completion of Highway BR-163 from northern Mato Grosso to the Port of Miritituba on the Tapajos River in northern Brazil, exporting grain out of Brazil\'s "Northern Arc" of ports is no longer considered an alternative to Brazil\'s southern ports, but the solution to the ever expanding grain production in central Brazil.The superintendent of a Logistical Operations for Conab, Thome Guth, released a Logistical Bulletin from Conab that indicated that the cost of transporting grain from northern Mato Grosso to ports on the Amazon River declined 11% upon completion of Highway BR-163.Prior to completion of BR-163, this major highway north out of Mato Grosso was plagued by impassable conditions during the peak of the rainy season.  Truckers never knew how long it would take to reach the port because they might be forced to wait for days or weeks at a time while the highway was repaired.  With the entire stretch now paved, the trucking companies can charge less because they know how long the trip will take and what their costs will be.The Port of Maritituba is one of the Northern Arc of ports in Brazil that includes:  the Port of Santarem in the state of Para, the Port of Porto Velho in the state of Rondonia, the Port of Itacoatiara in the state of Amazonas, the Port of Barcarena in the state of Para, and the Port of Itaqui in the state of Maranhao.', "Traditionally, grain produced in central Brazil was exported out of the Ports of Santos and Paranagua in southeastern Brazil, but Brazil's northern ports are quickly taking away market share from the southern ports.  This trend is expected to continue as the infrastructure improves in northern Brazil and these various ports expand their capacity as well as their efficiency.</t>
  </si>
  <si>
    <t xml:space="preserve">2020-10-28</t>
  </si>
  <si>
    <t xml:space="preserve">2020/21 Argentina Corn 28% Planted, Soybeans 1-2% Planted</t>
  </si>
  <si>
    <t xml:space="preserve">Argentina Soybeans- The weather in Argentina improved with rains over the weekend in much of central and northern Argentina.  The remaining dryness is found mostly in the northwestern part of the country.  Even though the forecast looks dryer going forward, for now, the planting conditions have improved.Soybean planting is just getting started in Argentina.  The Buenos Aires Grain Exchange has not released a soybean planting percentage, but I would estimate that 1-2% of the soybeans have been planted, which is about average for this time of the year.  The soybean planting pace will increase as farmers finish their corn planting and move onto planting their corn.Argentina Corn- Planting conditions in Argentina have improved for corn planting and the 2020/21 corn crop in Argentina was 27.5% as of late last week compared to 35.0% last year and 34.2% average according to the Buenos Aires Grain Exchange.  This represented an advance of 4.2% for the week.The condition of the corn is rated 9% poor, 57% fair, and 34% good to excellent.  The good to excellent rating is up 1% from the prior week.  The soil moisture for the corn is rated 14% short to very short and 86% favorable.  The favorable soil moisture is up 10% from the prior week.The early planting phase of the corn was 54.9% planted ate last week compared to 56% last year and 68% average.  Farmers in Argentina would like to have all their early corn planted by the end of October, but that will not be the case this year.  Therefore, there might be more corn than anticipated planted during the second phase which starts in early December.</t>
  </si>
  <si>
    <t xml:space="preserve">Spot Prices for Soy and Corn Continue to Set Records in Mato Grosso</t>
  </si>
  <si>
    <t xml:space="preserve">Prices for soybeans and corn continue to set record highs in Mato Grosso, which is Brazil's largest producer of both crops. According to the Mato Grosso Institute of Agricultural Economics (Imea), the soybean spot price in the state increased 3.5% last week compared to the prior week to an average of R$ 159.88 per sack (approximately $13.45 per bushel). The lack of available supplies and concern over the delayed planting of the 2020/21 Brazilian soybean crop helped push up prices.", 'Imea reported that the spot price for corn in the state increased 7.7% last week compared to the prior week to R$ 60.40 per sack (approximately $5.08 per bushel), which is a new record high price.  On the B3 Futures Exchange in Sao Paulo, the corn price increased 10% last week to R$ 80.92 per sack (approximately $6.80 per bushel).In many areas of Brazil, the prices of soybeans and corn are approximately double the price of a year earlier.  As a result, farmers have been aggressively forward selling their anticipated soybean and corn production.  Brazilian farmers have forward contracted 55% to 60% of their anticipated 2020/21 soybean production compared to an average of about 35% for this time of the year.</t>
  </si>
  <si>
    <t xml:space="preserve">2020-10-27</t>
  </si>
  <si>
    <t xml:space="preserve">2020/21 Brazil Soybeans 23% Planted, Average is 34%</t>
  </si>
  <si>
    <t xml:space="preserve">Brazilian Weather- The weather in Brazil is improving and last week was the best week thus far for rain.  The rainfall is still less than normal and the coverage is less than uniform, but it is improving.  The rainfall last week was better in south-central Brazil in places like northern Mato Grosso do Sul, Goias, and Minas Gerais.  More rainfall is still needed in the far southern production areas.The 2020/21 Brazilian soybeans were 23% planted compared to 32% last year and 34% average according to AgRural.   This represents an advance of 15% for the week.  In the two biggest producing states, the soybeans in Mato Grosso were 24.8% planted as of late last week and they were 32% planted in Parana as of a week ago.  Even though the planting pace is picking up, the soybeans are still going to be planted at least two weeks later than normal.Soybean yields in Brazil could still end up being normal if the weather continues to improve.  The main thing I worry about is the potential for dry periods during pod filling in December and January.One of the problems of planting soybeans later than normal in Brazil is that it exposes the soybean crop to soybean rust for a longer period of time.  Brazilian farmers and scientists have been able to control soybean rust better and better in recent years, but one of the factors for improved control has been early planting and early harvesting of the soybeans.  That is not going to happen this year, but on the other hand, if the rainfall this growing season ends up being less than normal, that would help to limit the spread of soybean rust.  There have been 10 cases of rust reported thus far in Brazil and all have been in the state of Tocantins.Mato Grosso Soybeans- The soybeans in Mato Grosso were 24.8% planted late last week compared to 64.5% last year and 48.7% average according to the Mato Grosso Institute of Agricultural Economics (Imea).  This represents an advance of 16.6% for the week, but it is still almost 40% behind last year.  The most advanced planting is in the western part of the state where about 40% of the soybeans have been planted. The soybean planting in Mato Grosso is approximately 2-3 weeks later than last year.Parana Soybeans- Farmers in Parana had planted 32% of their 2020/21 soybeans as of earlier last week according to the Department of Rural Economics (Deral).  This is double the 16% planted the prior week.  At this time in 2019, the soybeans were 45% planted and in 2018, they were 59% planted.Planting is slower than normal this year due to the delayed start of the summer rains.  Many farmers are still waiting for enough rainfall to insure germination and stand establishment, especially in the northern part of the state.  The near term forecast is calling for limited shower activity across the state.The delayed soybean planting means that the safrinha corn, which is planted after the soybeans are harvested, will be planted later than desired as well.  If the safrinha corn is planted after about mid-February, there is an increased risk of freezing temperatures occurring before the corn is mature.  The state of Parana is the second leading producer of safrinha corn after Mato Grosso.Farmers in the state have harvested 84% of their winter wheat, which is up 5% from the prior week.  Farmers will plant soybeans as soon as they harvest their winter wheat.Rio Grande do Sul Soybeans- Dry conditions in Rio Grande do Sul are impacting soybean planting and corn development.  The soybeans in the state are 5% planted and according to the president of Aprosoja/RS, the ideal planting window goes until the end of November, so good yields are still possible if the rains become more regular. He emphasized the importance of planting the soybeans under the best possible conditions in order to produce 20 million tons of soybeans.  The irrigated soybeans are developing fine, but irregular emergence is being reported with the dryland soybeans.The farmers in the state have had a tough year, the 2019/20 crops suffered from drought, the 2020 winter crops encountered freezing temperatures and dry conditions, and now the weather is impacting the start of the 2020/21 growing season.  Farmers have forward contracted about 25% of their 2020/21 soybeans for prices in the range of R$ 82.00 to R$ 130.00 (approximately $6.90 to $11.00 per bushel), but they will now slow future sales waiting for the crop to develop further.Mato Grosso do Sul Soybeans- In the municipality of Sao Gabriel do Oeste, which is located in northern Mato Grosso do Sul, the rainfall has not been enough for everybody to plant their soybeans, but that is expected to be solved this week with additional rainfall. They are still expecting good yields with enough time to plant the safrinha corn within the correct window.  Some areas got up to 3 inches last week and they are planting.  Up to this point about a third of the 120,000 hectares have been planted.  Farmers expect at least same yields as last year of 67.5 sacks per hectare (60.3 bu/ac). Farmers have sold about 40% of their anticipated 2020/21 production.Santa Catarina Soybeans- Dry weather is already impacting the summer crops in Santa Catarina.  The soybean planting is being delayed, corn that has already been planted is exhibiting moisture stress and some will have to be replanted, and there is not enough water to flood irrigate the newly planted rice.  In fact, the problems in the state started last year and thus far in 2020, the state is running 28 inches below the average rainfall according to the Agriculture and Livestock Federation of Santa Catarina (Faesc).It is not just row crops that have been impacted, livestock producers are also reporting problems.  Hog, poultry, and dairy farmers are reporting a lack of pasture/feed for the animals and farmers are having to truck-in water for their livestock operations.</t>
  </si>
  <si>
    <t xml:space="preserve">Full-Season Corn in Southern Brazil off to a Somewhat Dry Start</t>
  </si>
  <si>
    <t xml:space="preserve">With the slow start for Brazil's soybean planting, we already know that much of the safrinha corn will be planted outside of the ideal planting window.  That alone is a concern for the safrinha corn yields.  Even with the anticipated delayed safrinha corn planting, Brazilian farmers are still expected to increase their safrinha corn acreage due to the record high domestic corn prices.", 'La Nina appears to be strengthening and it is already impacting the start of the growing season.  Meteorologists in Brazil are warning that La Nina could also result in dryer than normal conditions during the growing season.  My concern is that if La Nina results in a dryer than normal start and middle of the growing season, it might also result in a dryer than normal end of the growing season.Under that scenario, the summer rainy season may end earlier than normal.  Usually the last summer rains end during the first half of May, but if they ended sometime in April, there could be a significant negative impact on any safrinha corn that was planted later than normal.The corn prices in Brazil are record high due to the expected very tight corn supplies (see later article).  It is already anticipated that the full-season corn crop may not be large enough to meet the domestic demand.  If the safrinha corn crop ends up disappointing, these high corn prices in Brazil may stay in place for another 1 or 2 years.Rio Grande do Sul Full-Season Corn- According to Emater, the corn in Rio Grande do Sul is 70% planted compared to 70% last year and 65% average.  This represents an advance of 4% from the prior week.  The corn is 98% germinating or vegetative development and 2% is pollinating.  Recent dry weather has already resulted in moisture stress developing on the corn.  The president of Aprosoja/RS indicated that there problems developing for the corn in the state with the exception of the irrigated corn.  The average corn price in the state was R$ 64.39 last week (approximately $5.45 per bushel), which is up 3.4% from the prior week.Parana Full-Season Corn- Deral reported that farmers in Parana had planted 86% of their full-season corn as of earlier last week, which is up 8% from the prior week.Santa Catarina Full-Season Corn- Farmers in the state are already reporting problems with their full-season corn due to dry weather and some of the corn may need to be replanted.</t>
  </si>
  <si>
    <t xml:space="preserve">2020-10-26</t>
  </si>
  <si>
    <t xml:space="preserve">Ferrograo Railroad in N. Brazil opposed by Indigenous Groups</t>
  </si>
  <si>
    <t xml:space="preserve">The proposed Ferrograo Railroad (Grain Railroad) linking northern Mato Grosso with ports on the Amazon River, has been referred to as the most important infrastructure project in Brazil, but getting the project started continues to be a struggle.  The 900 kilometer railroad is considered essential for transporting grain to Brazil's northern ports and bringing back fertilizers and petroleum derivatives.  Multinational grain companies are interested in funding and operating the railroad between northern Mato Grosso and the Port of Miritituba on the Tapajos River.", 'The latest obstacle to the Ferrograo Railroad is unified opposition from indigenous groups that threaten to paralyze the project.  A spokesperson for the Kayapo indigenous group stated that all the indigenous groups are opposed to the project because they were not consulted in the planning process and they do not know the results of the environmental impact studies.  The spokesperson also indicated that organizations representing truck drivers who transport grain to the northern ports via Highway BR-163 are also opposed to the railroad because it would reduce the amount of work for their members.', "In December 2017, the head of Brazil's National Land Transportation Agency (ANTT) stated at a public forum that the various indigenous groups that could be impacted by the project would be consulted at every step of the process, but apparently that did not happen as planned.  The Minister of Infrastructure contends that he did not refuse to meet with the groups as they allege.  Instead, he indicated that restrictions due to the Covid-19 pandemic prohibited entry into indigenous areas.", 'The Minister indicated that he is currently working with the groups during the environmental licensing phase of the project.  The various groups contend that they needed to be consulted during the planning phase of the project or even if the project was feasible at all.  It is estimated that 48 indigenous groups could be impacted and the spokesperson indicated that they are trying to defend their rights but what is lacking is dialog with authorities.The proposed railroad does not cut through any indigenous lands or run alongside any of their land.  The closest point of the railroad to any indigenous land is about 30 kilometers.  Even some government officials feel this entire process was handled poorly and the eventual outcome of the project is not certain.</t>
  </si>
  <si>
    <t xml:space="preserve">2020-10-23</t>
  </si>
  <si>
    <t xml:space="preserve">Soybean Planting in Parana Continues Slow at 32%</t>
  </si>
  <si>
    <t xml:space="preserve">Farmers in Parana had planted 32% of their 2020/21 soybeans as of earlier this week according to the Department of Rural Economics (Deral).  This is double the 16% planted the prior week.  At this time in 2019, the soybeans were 45% planted and in 2018, they were 59% planted.Planting is slower than normal this year due to the delayed start of the summer rains.  Many farmers are still waiting for enough rainfall to insure germination and stand establishment, especially in the northern part of the state.  The near term forecast is calling for limited shower activity across the state.The delayed soybean planting means that the safrinha corn, which is planted after the soybeans are harvested, will be planted later than desired as well.  If the safrinha corn is planted after about mid-February, there is an increased risk of freezing temperatures occurring before the corn is mature.  The state of Parana is the second leading producer of safrinha corn after Mato Grosso.', "Deral also reported that farmers in the state had planted 86% of their full-season corn, which is up 8% from the prior week.  Farmers in the state have harvested 84% of their winter wheat, which is up 5% from the prior week.  Farmers will plant soybeans as soon as they harvest their winter wheat.  Parana is Brazil's largest producer of wheat and second largest producer of soybeans and corn.</t>
  </si>
  <si>
    <t xml:space="preserve">2020-10-22</t>
  </si>
  <si>
    <t xml:space="preserve">Domestic Corn Prices in Brazil Approach Parity with Imported Corn</t>
  </si>
  <si>
    <t xml:space="preserve">Prices of corn on the B3 Brazilian Exchange continue to soar as high as R$ 83.00 per sack (approximately $6.98 per bushel), which is approaching parity with potential corn imports from the United States.  In fact, the corn futures price at the B3 exchange surpassed R$ 80.00 per sack for November 2020, January 2021, and March of 2021 (approximately $6.75 per bushel).It is estimated that with the suspension of the 8% tariff for corn imported from non-Mercosul countries, corn from the U.S. could arrive at Brazilian ports for about R$ 76.00 per sack (approximately $6.40 per bushel).  Even with corn prices approaching parity, it is still unclear if Brazil will import corn from the United States due to the currency exchange rates, logistical problems, and concerns over approved GMO corn hybrids.  But one thing is clear, the domestic corn prices in Brazil are approaching levels that would make corn imports feasible.Corn supplies in Brazil are extremely tight and feed manufactures are having difficulty sourcing corn for the next several months including into January.  Brazilian farmers are well capitalized and if they still have corn to sell, they are holding tight in anticipation of even higher spot prices.For example, Mato Grosso is the largest corn producing state in Brazil and the Mato Grosso Institute of Agricultural Economics (Imea) reported that the corn stocks in the state will remain extremely tight for 2020/21, just like they were for 2019/20.  Corn prices in the state are already at record high levels, and they are expected to stay high at least until mid-2021 when the new safrinha corn crop becomes available.Imea estimates that the supply of corn in Mato Grosso will increase 2.3% in 2020/21 due to increased acreage.  The state produced 35.45 million tons of corn in 2019/20.  In 2020/21, Imea is estimating that corn exports will be 21.26 million tons and the domestic demand will be 15.04 million tons for a total demand of 36.3 million tons.  If those estimates turn out to be accurate, the 2020/21 carryover in the state would be only 0.02 million tons, which is equal to the 2019/20 carryover.Corn producers in Mato Grosso are facing a 7.75% increase in the cost of production due to higher prices for imported fertilizers, fungicides, and herbicides, all of which are costing more due to the devaluation of the Brazilian currency compared to the U.S. dollar.</t>
  </si>
  <si>
    <t xml:space="preserve">Wheat Yields in Rio Grande do Sul Disappoint</t>
  </si>
  <si>
    <t xml:space="preserve">Brazil's southernmost state of Rio Grande do Sul is Brazil's second largest wheat producing state after Parana.  Farmers in the state are in the process of harvesting their wheat and they are reporting disappointing yields.  According to Emater-RS, the wheat harvest is 20% complete statewide with some of the areas in the northern part of the state as much as 50% harvested.", 'According to the President of the Federation of Agricultural Cooperatives in the State of Rio Grande do Sul (FecoAgro/RS), the wheat production in the state could be down as much as 30% from initial expectations.  The wheat crop in the state encountered a series of weather problems during the growing season including a prolonged period of dry weather capped off by freezing temperatures on September 22nd when the wheat was in its reproductive phase.FecoAgro/RS is now estimating that the state will produce approximately 2 million tons of wheat compared to their earlier estimate of 3 million tons.  Last year, the state produced 2.2 million tons of wheat.Strong wheat prices encouraged farmers in the state to increase their 2020 wheat acreage by 26%.  Current wheat prices in the state are exceptionally high at R$ 70.00 per sack (approximately $5.85 per bushel), but many farmers will not receive those high prices because as much as 1 million tons of wheat was earlier forward contracted for much lower prices.The largest wheat producing state in Brazil is Parana and the Department of Rural Economics (Deral) is estimating that more than 80% of the wheat in the state has been harvested and that the state will produce 3.3 million tons of wheat.  Brazil only produces about half of the wheat needed to supply the domestic market with most of the remainder imported from neighboring Argentina.In both Rio Grande do Sul and Parana, farmers will plant their 2020/21 soybeans immediately after the wheat is harvested.</t>
  </si>
  <si>
    <t xml:space="preserve">2020-10-21</t>
  </si>
  <si>
    <t xml:space="preserve">Dry Weather Slows Early Soybean Planting in Parana, Brazil</t>
  </si>
  <si>
    <t xml:space="preserve">Soybean planting in the state of Parana in southern Brazil continues to get off to a slow start.  Dry weather kept many farmers out of the field until this past weekend when the state did receive some light and scattered showers.  More rain is needed later this week and into next week to insure adequate germination and stand establishment.', "Soybean planting in the municipality of Maringa, which is located in northern Parana, is progressing about a month slower than desired due to the dry conditions.  Even though planting is delayed, farmers in the region are still hoping for soybean yields to average approximately 60 sacks per hectare (53.6 bu/c), which would be a significant improvement over last year's yield of 50 sacks per hectare (44.7 bu/ac).", 'The 2019/20 soybean yields were negatively impacted by a prolonged period of dry weather from late November through early January.  The dry weather hit as the soybeans were in the midst of pod filling.Farmers in the region are already concerned about their 2020/21 safrinha corn.  The month delay in soybean planting is going to push the planting of the safrinha corn back to late February or more likely early March, which is outside of the ideal planting window.  Safrinha corn planted that late runs the risk of frost before the crop is mature.</t>
  </si>
  <si>
    <t xml:space="preserve">2020/21 Argentina Corn 24% Planted, Soybeans 1-2% Planted</t>
  </si>
  <si>
    <t xml:space="preserve">Argentina Soybeans- There were some showers in northeastern Argentina last week, but many areas of central, western, and northern Argentina are still in the midst of an ongoing drought.  The best soil moisture is in the southern provinces of Buenos Aires and La Pampa. The forecast is calling for increased chances of rainfall this week, so that should help improve the soil moisture enough to encourage some farmers to start planting their soybeans.Soybean planting is slow to get started in Argentina with maybe 1-2% of the crop planted.  If the rains forecasted for later this week actually develop, it will allow farmers in the core production areas to get started on the soybean planting.  It is not late for soybean planting in Argentina, but farmers would certainly like to get started within the next week or two.Argentina Corn- There were some rains in northeastern Argentina last week, but many areas in western and northern Argentina are still in the grip of a drought.  Most areas of Argentina remained dry last week.  The forecast is calling for increased chances of rain later this week across central Argentina.  There are reports of uneven corn emergence caused by dry conditions and cold temperatures.The 2020/21 Argentina corn was 23.3% planted as of late last week compared to 29.0% last year and 31.4% average according to the Buenos Aires Grain Exchange.  This represented an advance of 2.5% for the week.  The corn was rated 10% poor to very poor, 59% fair, and 31% good to excellent.  The good to excellent rating is down 1% from the previous week.  The soil moisture for the corn is rated 24% short to very short and 76% favorable.  The favorable rating is down 4% from the previous week.The first phase of corn planting in Argentina is 46.5% complete compared to 47.0% last year and 61.6% average.  In the core production areas as well as the province of Entre Rios, the corn is 90% to 100% planted.  Corn planting continues slowly in Argentina and farmers would like to have their early corn planted by the end of October, but that appears to be doubtful this year.</t>
  </si>
  <si>
    <t xml:space="preserve">2020-10-20</t>
  </si>
  <si>
    <t xml:space="preserve">2020/21 Brazil Soybeans 6-8% Planted vs. 17.3% Average</t>
  </si>
  <si>
    <t xml:space="preserve">The 2020/21 Brazilian soybeans are 6.1% planted compared to 19.5% last year and 17.3% average according to Safras &amp; Mercado.  AgRural has the planting a little more advanced at 7.9%.  The soybeans are 8.1% planted in Mato Grosso and 16% planted in Parana.  There are isolated reports of farmers having to replant some of their earlier planted soybeans due to poor plant populations.  Planting of the 2020/21 Brazilian soybean crop is turning out to be the slowest in ten years.In most areas farmers have started to plant their soybeans.  Even in the dryer areas, there are reports of farmers planting in dry soil in anticipation of forecasted rain.  In states like Parana, some farmers are a month late in planting their soybeans and they are willing to risk planting in dry conditions in the hope that they will still be able to plant their safrinha corn in the appropriate planting window next February.Even though a delayed planting of soybeans in Brazil does not necessarily mean potential lower yields, I am increasingly concerned that the strengthening La Nina could result in dry periods during pod filling in December and January.  Therefore, I feel there is more of a downside risk for the Brazilian soybean crop than upside potential, but we will know that for sure until the soybeans start to set pods.One thing we do know is that the soybean harvest will start later than normal early next year.  Normally, the Brazilian soybean harvest starts to ramp up in January, but for the 2020/21 crop, the harvest will not start ramping up until sometime in February.Mato Grosso Soybeans- The Mato Grosso Institute of Agricultural Economics (Imea) indicated last Friday that 8.1% of the soybeans had been planted compared to 41.8% last year and 32.8% average.  This represents an advance of 5% for the week and it is 33.6% behind last year.  The most advanced planting is in the western part of the state where 24% of the soybeans have been planted compared to 55.6% last year.Sapezal Municipality- In the municipality of Sapezal, which is located in western Mato Grosso, farmers had planted 40% to 45% of their 2020/21 soybeans by the end of last week.  Rains fell across the region last weekend and farmers immediately rushed to the fields to start planting their soybeans.  The farmers who planted their soybeans before they had adequate soil moisture may now have to replant some of their soybeans due to poor plant populations.The soybeans in Sapezal are being planted about three weeks later than normal, which may have already compromised the planting window for safrinha cotton.  The second crop of cotton needs to be planted before the end of January in order to optimum yields, but that may no longer be possible.  The safrinha corn in Sapezal can be planted later into February, so it is possible that some of the intended cotton may be switched over to corn instead.  Farmers may also have problems planting their safrinha corn within the appropriate window if they are not able to complete their soybean planting in about two weeks.Farmers in the municipality forward contracted much of their soybeans for R$ 80 to R$ 90 per sack (approximately $6.75 to $7.60 per bushel), which was a good price at the time, but now soybean prices are much higher.Canarana Municipality- In the municipality of Canarana, which is located in eastern Mato Grosso, farmers are looking toward the sky and hoping for rain.  Only 4,000 hectares of the 280,000 hectares of soybeans in the municipality had been planted by the end of last week.  If the forecasted rain fail to materialize, it could put at risk the safrinha corn planting and in fact, some of the earlier planted soybeans may have to be replanted.  Farmers in the municipality have already forward contracted 60% to 70% of their anticipated soybean production for prices in the range of R$ 70 to R$ 100 per sack (approximately $5.90 to $8.40 per bushel).Parana Soybeans- The Department of Rural Economics (Deral) reported that as of earlier last week 16% of the soybeans had been planted compared to about 36% last year and 39% average.  The soybeans were rated 1% poor, 15% average, and 84% good.Goias Soybeans- In the municipality of Mineiros, which is located in southwest Goias, rains two weekends ago allowed farmers to start planting their 2020/21 soybeans.  Planting is starting right on time because the preferred planting window for soybeans is October 10th to October 30th.  Planting now will allow enough time to plant their safrinha corn within the appropriate window.Farmers in the municipality of Mineiros are expecting soybean yields in the range of 65 sacks per hectare (58.1 bu/ac), which would be as good as or better than the yields in 2019/20.  A lot of the anticipated production was forward contracted for R$ 85.00 to R$ 92.00 per sack (approximately $7.15 to $7.75 per bushel).  Farmers still have 30% to 40% of their soybeans left to sell and the prices now are much higher.Rio Grande do Sul Soybeans- The soybeans in Rio Grande do Sul were 4% planted late last week compared to 3% last year and 4% average.  Recent dry weather has slowed the planting progress and resulted in uneven early germination.Maranhao Soybeans- Farmers in the state of Maranhao, which is located in northeastern Brazil, will start planting their soybeans after the rain forecasted this coming weekend and planting will intensify until about the middle of November.  Aprosoja/MA expects the soybean yields to be better than last year which was 52 sacks per hectare (46.4 bu/ac).  Any soybeans currently being planted are irrigated soybeans.  Farmers in the state are expected to plant more than 1 million hectares of soybeans.  Farmers in the state have already sold 72% of the soybeans for as much as R$ 100 per sack (approximately $8.40 per bushel) as they bartered for inputs.</t>
  </si>
  <si>
    <t xml:space="preserve">2020/21 Brazil Corn 47.2% Planted vs. 54.1% Average</t>
  </si>
  <si>
    <t xml:space="preserve">The full-season corn in Brazil is 47.2% planted compared to 58.8% last year and 54.1% average according to AgRural.  The full-season corn accounts for only about one quarter of Brazil's total corn production.  Approximately three quarters of Brazil's corn is produced as the safrinha crop and that crop is being put more at risk for every week that the soybean planting is delayed.", 'Many Brazilian farmers would like to have their soybeans planted by October 25th in order to have enough time to plant their safrinha corn during the ideal planting window.  October 25th is next weekend, but only 6-9% of the soybeans have been planted.  Therefore, there is an increasing likelihood that much of the safrinha corn will be planted later than desired, which increases the chances of lower yields.Parana Corn- The Department of Rural Economics for the state of Parana (Deral) reported that as of earlier last week, 78% of the full-season corn had been planted in the state.  This represents an advance of 13% for the week.  The corn is 23% germinating and 77% in vegetative development.  The crop is rated 1% poor, 14% average, and 85% good.Rio Grande do Sul Corn- The 2020/21 corn in Rio Grande do Sul was 66% planted as of late last week compared to 63% last year and 60% average according to Emater.  The current dryness in Rio Grande do Sul have farmers worried that the full-season corn yields could be hurt if the dryness persists.Minas Gerais Corn- The western part of the state did receive some rain this past week allowing farmers to start planting their full-season corn.  The full-season corn in the state is 2.5% planted, which is approximately three weeks later than normal.', "Mato Grosso Corn- Farmers in Mato Grosso only plant a small amount of full-season corn.  Conab estimates that the small family farmers in the state will plant 42,900 hectares of full-season corn compared to 5,400,000 hectares of safrinha corn, so the full-season corn only accounts for 0.8% of the state's total corn production.", "Nearly all the corn in Mato Grosso will be planted in January and February as a second crop flowing soybeans.  The price of corn continues to be record high in Mato Grosso, Brazil's largest corn producer.  The spot price for corn on Friday, October 9th was R$ 53.00 per sack (approximately $4.45 per bushel), which was up 3.1% for the week.  At the B3 Furthers Market, corn closed last week at R$ 69.55 per sack (approximately $5.80 per bushel).  Prices are record high because of the tight supply of corn in the state where 95% of the 2029/20 production has already been sold.</t>
  </si>
  <si>
    <t xml:space="preserve">2020-10-19</t>
  </si>
  <si>
    <t xml:space="preserve">Brazil Set to Suspend Import Tariffs on Soybeans and Corn</t>
  </si>
  <si>
    <t xml:space="preserve">The Brazilian government proposed last Saturday that the 8% tariff on corn and soybeans imported from non-Mercosul countries should be suspended in an effort to fight food inflation.  The decision to suspend the tariffs was made last Friday when the Minister of Agriculture met with the Economic Minister.  The final vote on the measure is expected before October 20th.The suspension of the tariff on soybeans and soybean products would stay in effect until January 15, 2021.  The suspension of the tariff on corn would stay in effect until March 31, 2021.  Livestock producers asked the Minister of Agriculture in August for the suspension and she indicated that the proposal was being studied.  Hog and poultry producers asked again in September for the suspension because domestic soybean and corn prices were at record levels in Brazil and soybean meal and corn are the main ingredients in animal rations.At the start of September, the government suspended the tariff on 400,000 tons rice imported from non-Mercosul countries until end of the year.  The government was forced to act when the price of rice in the supermarkets more than doubled.  Earlier in the year, a five kilogram bag of rice was selling for R$ 15.00, but the price skyrocketed to as much as R$ 40.00 per bag in some markets.The high prices were the result of a rice shortage caused by two factors.  First, a steep devaluation of the Brazilian currency earlier this year led to a big increase in rice exports.  Second, the pandemic also led to increased domestic consumption of rice.  Since rice is a staple of the Brazilian diet, the high prices led to widespread consumer complaints forcing the government to act.  The 2020/21 rice crop in Brazil will be harvested starting next March and until then, the rice imports are expected to stabilize rice prices in the Brazilian supermarkets.Soybean and corn supplies are very tight in Brazil, which has resulted in record high domestic soybean and corn prices.  Soybean prices hit R$ 159.88 per sack at the Port of Paranagua (approximately $13.45 per bushel) on October 8 and corn price had already set a record high of R$ 70.30 per sack (approximately $5.91 per bushel).  The devaluation of the Brazilian currency favored exports and now the domestic supplies of the two grains are extremely short.  The government is hoping that imports of soybeans and corn will help to push down domestic prices.', "Harvesting of the full-season corn will start in January, but that crop only accounts for about a quarter of Brazil's total corn production.  Three quarters of Brazil's corn will be produced as the safrinha crop which will be harvested next June and July.  The new crop soybeans will be available starting next February.  Almost all the soybeans and corn imported thus far into Brazil have come from neighboring Paraguay, but their supply is nearly exhausted.</t>
  </si>
  <si>
    <t xml:space="preserve">2020-10-16</t>
  </si>
  <si>
    <t xml:space="preserve">Soybean Rust Alert System Activated in the Brazilian State of Parana</t>
  </si>
  <si>
    <t xml:space="preserve">Soybean planting has been delayed in the southern Brazilian state of Parana due to dry weather, but state officials are already preparing to try to help control soybean rust, which is the most important disease of soybeans.  Soybean rust is caused by the fungus Phakopsora pachyrhizis and if left unchecked, it can cause losses of up to 90%.On October 15th, the Parana Institute of Rural Development (IDR) partnered with Emater to officially start their Rust Alert program for the 2020/21 growing season.  This is the fourth year for the Rust Alert system that monitors the presence and spread of soybean rust spores to help farmers better manage and control the disease.The Rust Alert program will install 250 collection devises in strategic locations across the state to monitor the presence of soybean rust spores.  The collection devises are simply a piece of PCV pipe that can rotate according to the wind direction.  Inside the pipe is a piece of special adhesive tape that can trap rust spores that pass through the pipe.The tapes are collected periodically and analyzed in the laboratory for the presence of spores.  If spores are detected, the information is announced on local radio stations and through social media.  Farmers can also download an app that will alert them for the presence of rust spores in their area.One goal of the program is to help farmers better manage their rust control measures.  Scientists recommend that fungicide applications only be applied when three factors are present - the soybeans are in their reproductive phase, rust spores are present in the region, and the weather is favorable for disease development.  Farmers are advised to consult with local technicians before they decide to start fungicide applications.In the past, farmers may have applied fungicides based on the calendar date without knowing if an application was necessary.  Farmers who used the Rust Alert system during the 2019/20 growing season reduced their fungicide applications by 30% and they lowered their cost of production by 1.8 sacks per hectare (1.6 bu/ac).  In fact, the program director indicated that 11% of the farmers who used the Rust alert system in 2019/20 did not apply any fungicides to their soybeans.The Rust Alert system this growing season will also include weather information for farmers such as:  weather forecasts, rainfall amounts, soil moisture, temperatures, climate maps, and frost alerts of coffee producers.There have not yet been any confirmed cases of soybean rust in Parana, but the state traditionally has the highest number of rust cases of any state in Brazil.</t>
  </si>
  <si>
    <t xml:space="preserve">2020-10-15</t>
  </si>
  <si>
    <t xml:space="preserve">Imea Increases Mato Grosso's 2020/21 Soybean Acreage and Yield</t>
  </si>
  <si>
    <t xml:space="preserve">In the latest's estimate issued by the Mato Grosso Institute of Agricultural Economics (Imea), they indicated that the 2020/21 soybean acreage in the state would be 10.3 million hectares (25.4 million acres), which would be an increase of 0.93% from their last estimate.", "They indicated that the acreage is up because Brazilian farmers are well capitalized, domestic soybean prices in Brazil continue to increase, and farmers may plant less full-season cotton.  Over 90% of Mato Grosso's cotton is planted as a second crop following soybeans, but there is a small amount of full-season cotton planted in December.  Cotton prices in Mato Grosso are mediocre while soybean prices are record high, so it would make sense for farmers to switch some of their full-season cotton to soybeans instead.", "Imea also increased their estimate of Mato Grosso's average soybean yield to 58.03 sacks per hectare (51.8 bu/ac), which is up 0.58 sacks per hectare (0.5 bu/ac) from their prior estimate.  The total 2020/21 soybean production in Mato Grosso is now estimated at 35.87 million tons, which is up 1.31% compared to 2020/21.  The spot price for soybeans in Mato Grosso last week averaged R$ 148.84 per sack (approximately$12.30 per bushel), which was up 5.26% from the prior week.</t>
  </si>
  <si>
    <t xml:space="preserve">Forward Contracting of Grain at Record Pace in Mato Grosso</t>
  </si>
  <si>
    <t xml:space="preserve">Farmers in Mato Grosso had sold 60.4% of their anticipated 2020/21 soybean production by the end of September compared to 36% last year and 33.4% average according to the Mato Gross Institute of Agricultural Economics (Imea).  This represents an advance of 4.5% for the month.  Sales of the 2019/20 soybean crop is essentially complete at 99.3%.Imea reported that farmers in Mato Grosso have forward contracted 54% of their anticipated 2020/21 corn production compared to 42% last year and 32% average.  They have also forward contracted 2% of their 2021/22 corn production which will not be harvested for almost two years.  Sales of the 2019/20 corn production is 95% complete.The average price of the forward contracts for corn in September was R$ 46.74 per sack (approximately $3.95 per bushel), which was up 16.5% compared to the prior month.  The current spot price for corn in Mato Grosso is R$ 53.00 per sack (approximately $4.45 per bushel), which is up 3% from the prior week.', "The state of Mato Grosso is Brazil's largest producer of soybeans, corn, and cotton.</t>
  </si>
  <si>
    <t xml:space="preserve">2020-10-14</t>
  </si>
  <si>
    <t xml:space="preserve">Full-Season Corn in Southern Brazil 39% Planted, About Average</t>
  </si>
  <si>
    <t xml:space="preserve">The full-season corn in Brazil is 39% planted compared to 45% last year and 39% average.', "Conab released their first estimate of the 2020/21 Brazilian corn crop last week and they estimated the production at 105.1 million tons, but this is only a preliminary estimate.  As is their custom, they carried forward last year's safrinha corn acreage and they will not issue a new safrinha corn acreage estimate for the 2020/21 crop until the February Crop Report.", "With record high domestic corn prices in Brazil, it is almost a certainty that farmers will increase their safrinha corn acreage, it's just a matter of how much.  The acreage increase for safrinha corn might be limited by a delayed soybean harvest next January and February, but Brazilian farmers have already forward contracted much of their anticipated corn production.  Therefore, they will probably be willing to plant their safrinha corn as late as needed in order to take advantage of the record high corn price.", "Conab estimated the full-season corn crop at 26.7 million tons or 25.4% of Brazil's total corn production, the safrinha corn crop is estimated at 76.7 million tons or 73.0% of the total, and the third corn crop in northeastern Brazil at 1.6 million tons or 1.5% of the total.", 'Mato Grosso Corn- Virtually all the corn produced in Mato Grosso is grown as the safrinha crop planted after the soybeans are harvested.  Safrinha corn in Mato Grosso competes with safrinha cotton for acreage.  Since cotton has a longer growing season, the cotton needs to be planted first and farmers would like to have their cotton planted by the end of January.  That may be hard to do this growing season due to the delayed soybean planting.  Additionally, cotton prices are mediocre and corn prices are record high, so it seems likely that any reduction in safrinha cotton acreage will go over to safrinha corn.Parana Corn- The Department of Rural Economics (Deral) indicated that as of earlier last week, farmers in the state had planted 65% of their full-season corn, which is up 15% from the previous week.  The corn was 38% germinating, 62% in vegetative development and the corn was rated 1% poor, 15% average, and 84% good.Rio Grande do Sul Corn- Farmers in Rio Grande do Sul have been planted 60% of the corn compared to 56% last year and 54% average.  This represents an advance of 7% for the week.  They had a couple episodes of frost when some of the earlier corn was being planted, but it probably only caused minor damage.  In the northern half of the state, dryness is starting to be a concern with some of the corn is already exhibiting moisture stress.Minas Gerais Corn- Farmers in Minas Gerais had only planted 3% of their intended full-season corn up until this past weekend.  Generally, only irrigated full-season corn had been planted in Minas Gerais due to dry conditions.  There is rain in the forecast for this week, so if the volume of rainfall is sufficient, farmers in Minas Gerais will quickly start planting their full-season corn.Sao Paulo Corn- Farmers in the state had only planted 6% of their intended full-season corn acreage up until this past weekend also due to dry conditions.</t>
  </si>
  <si>
    <t xml:space="preserve">Argentina Corn 21% Planted, 5% Slower than Average</t>
  </si>
  <si>
    <t xml:space="preserve">The soil moisture continues to be short in the central and northern provinces, but there is adequate soil moisture in the more southern areas such as Buenos Aires and La Pampa.  The forecast for this week is calling for improved chances of rain in northern Argentina, but probably not enough to break the ongoing droughty conditions.The corn in Argentina was 20.8% planted late last week compared to 24.0% last year and 26.6% average.  This represents an advance of 5.4% for the week.  The corn is rated 11% poor to very poor, 57% fair, and 32% good to excellent.  The good to excellent category is down 9% compared to the previous week.  The soil moisture for the corn is rated 20% short to very short and 80% favorable.  The favorable soil moisture is down 5% from the previous week.Corn is planted in two phases in Argentina and the early phase is 41.4% planted compared to 39.0% last year and 52.6% average.  Farmers in Argentina would like to have their phase one corn planted by the end of October.  In the northern core and southern core areas, farmers have planted 65% to 75% of their intended corn acreage.  In southern Argentina, 0% to 25% of the corn has been planted and there has not been any corn planted in far northern Argentina.</t>
  </si>
  <si>
    <t xml:space="preserve">2020-10-13</t>
  </si>
  <si>
    <t xml:space="preserve">Brazil 2020/21 Soybean Planting 3.4%, Slowest in 10 years</t>
  </si>
  <si>
    <t xml:space="preserve">The 2020/21 Brazilian soybean crop is 3.4% planted compared to 11.1% last year.  According to AgRural, this is the slowest planting pace in 10 years since 2010/11.  In Mato Grosso the soybeans are 3.0% planted and in Parana the soybeans are 8.0% planted.  Once they receive enough rainfall to start planting, the larger farmers in Mato Grosso can plant a lot of soybeans in a short period of time.  They will run 24/7 especially for guys with GPS systems on their planter.Farmers in central Brazil would like to have their soybeans planted by about October 25th in order to allow enough time to plant their safrinha corn within the ideal planting window that closes about the third week of February.  That may be hard to do this year with the delayed onset of the summer rains.We already know that Brazil will have few soybeans harvested at the end of January and the start of February which means if China wants soybeans in February they will have to go the U.S.  Spot prices for soybeans in Brazil are R$ 150.00 to R$ 153.00 per sack (approximately $12.75 to $13.10 per bushel) but there are no sellers.  The highest offers are from end users both in southern Brazil and central Brazil.</t>
  </si>
  <si>
    <t xml:space="preserve">2020/21 Brazil Soybeans off to a Slow Start</t>
  </si>
  <si>
    <t xml:space="preserve">Soybean planting is slow everywhere in Brazil, but the progress is faster in southern Brazil where there have been some rains over the last two weeks.  Any significant delays in the soybean planting could have a negative impact on the safrinha corn and of course, and it would delay the start of soybean exports out of Brazil.Mato Grosso Soybeans- According to the Mato Grosso Institute of Agricultural Economics (Imea), the soybeans in Mato Grosso were 3.0% planted late last week compared to 18.7% last year.  This represented an advance of only 1.3% for the week.  The most advanced planting is in the western part of the state where 13.7% of the soybeans had been planted compared to 31.1% last year.This drought in Mato Grosso has been the worst in recent years with the rainfall during September down 77% compared to average.  The rains generally start in western Mato Grosso first and that is the case again this year.', "Last year, approximately 25% of Mato Grosso's soybeans were harvested by the end of January 2020, but due to the delayed planting this year, only a small percentage of the soybeans in Mato Grosso will be harvested by the end of January 2021.  Probably the only soybeans harvested next January will be those grown under irrigation.", 'Below is a graph titled "Evolution of the Percentage of Soybean Planted in Mato Grosso" from the Mato Grosso Institute of Agricultural Economics (Imea) depicting the soybean planting progress in Mato Grosso.  The green shaeded area is the maximum and minimum, the dash line is the five year average, the red line is 2019/20, and the criminson line is 2020/21.  As you can see, soybean planting is starting off very slow in Mato Grosso.Parana Soybeans- The Department of Rural Economics (Deral) reported that 8% of the soybeans in the state had been planted by earlier last week and that the crop was rated 1% poor, 17% average, and 82% good.  Last year at this time, 22% of the soybeans had been planted.  There have been better rains south and east in the state with the northern and western areas of the state still waiting for enough rain to start planting their soybeans.In the municipality of Cascavel, which is located in western Parana, farmers waited for rains last week to start planting their 2020/21 soybeans.  If they can finish their planting over the next two weeks, it will give them enough time to plant their safrinha corn before February 5th, which should guarantee good corn yields, if the weather cooperates.  If the safrinha corn is planted after February 5th, the yield potential generally starts to decline on a daily basis.Some farmers have already speculated that they may not be able to plant their safrinha corn until late March or even early April.  Any corn planted that late would run a very high risk of low yields due to potential frost before the corn is mature.The soybean planting in Cascavel has been delayed due to hot and dry conditions.  For the lucky farmers who received rain 20 days ago, they have been planting since receiving the rain.  Farmers in Cascavel have forward contracted 35% to 40% of their anticipated 2020/21 production for prices in the range of R$ 85.00 to R$ 98.00 per sack (approximately $7.28 to $8.40 per bushel).  It was probably a good move on their part to have only sold 35% to 40% of their anticipated production because prices are now much higher.', "Conab released their first estimate of the 2020/21 Brazilian soybean production (see later article) last week and they estimated the 2020/21 crop at 133.6 million tons.  If verified, that would represent an increase of 7.1% or 8.8 million tons compared to 2019/20.  Below are a sampling of some of the other estimates of Brazil's 2020/21 soybean production:", 'Other news out of Brazil concerning soybeans:[USDA Attaché - 131.0 mon tons WASDE - 133.0 mon tons Agroconsut - 133.4 mon tons Reuters survey of 12 anaysts - 132.2 mon tons whch s up 550000 tons from ast month's estmate. Braz w reduce the percentage of vegetabe o n bodese from 12% to 11% for the months of November and December due to shortage of soybean o.  Durng September and October the percentage was reduced from 12% to 10%.  Soybean o accounts for more than 70% of the vegetabe o used to make bodese. Soybean o prces n Braz ast week set a record hgh surpassng the prevous hgh set n 2012. Braz coud mport as much as 900000 tons of soybeans and 150000 tons of soybean o to brdge the gap unt the new crop s harvested.]</t>
  </si>
  <si>
    <t xml:space="preserve">2020-10-12</t>
  </si>
  <si>
    <t xml:space="preserve">Highway BR-163 in Northern Brazil Blocked Again for 6 Days</t>
  </si>
  <si>
    <t xml:space="preserve">Approximately 200 members of two indigenous tribes, the Kayapo and the Mundurukudes, including women and children, set up roadblocks in northern Brazil on Highway BR-163 in the state of Para two weeks ago.  They were protesting illegal gold mining and lumber extraction on their reserve.  They wanted the outsiders to be expelled and arrested and they wanted to be given autonomy over the natural resources in their reserve.', "The Brazilian Highway Department and the Military Police asked a judge for an injunction against the blockage and the judge agreed.  At first the groups defied the judge's order but after six days of protests, they agreed with the judge's ruling and ended their protest mid-week last week. During the six days of protest, traffic was allowed through for one hour per day and there were not any conflicts.", 'Truckers were upset of course because they were losing income and there expenses were increasing as they were having a harder time securing food and water.  The trucks were carrying soybeans, corn, limber, fuel, cooking gas, food, etc.  Highway BR-163 is the most important highway in Mato Grosso linking the state to ports in northern Brazil.Highway BR-163 will continue to be the focus of more protests in the future because it is such a "choke point" for the movement of grain and goods in central Brazil.  Until there is an alternative way to move grain such as new railroads, any group that wants to gain attention for their cause will look at Highway BR-163 as the surest way to gain that attention.  As soon as someone blocks the highway, reporters rush to the protestors inquiring about their cause, which is exactly what they want.</t>
  </si>
  <si>
    <t xml:space="preserve">2020-10-09</t>
  </si>
  <si>
    <t xml:space="preserve">Conab - 2020/21 Brazilian Soy Production up 7.1%, Corn up 2.6%</t>
  </si>
  <si>
    <t xml:space="preserve">Conab released their first estimates of the 2020/21 growing season on Thursday.  They are estimating a 7.1% increase in Brazil's soybean production in 2020/21 and a 2.6% increase in Brazil's corn production.", "The 2020/21 Brazilian soybean production is estimated at 133.6 million tons, which represents an increase of 8.8 million tons or 7.1% compared to the 124.8 million tons produced in 2019/20.  The 2020/21 soybean acreage is estimated at 37.8 million hectares (93.3 million acres), which is 2.5% more than last year's 36.9 million hectares (91.1 million acres).  The soybean yield is estimated at 3,529 kg/ha (52.5 bu/ac), which is 4.4% more than last year's yield of 3,379 kg/ha (50.3 bu/ac).", 'The 2020/21 Brazilian corn production is estimated at 105.1 million tons, which represents an increase of 2.6 million tons or 2.6% compared to the 102.5 million tons produced in 2019/20.  The corn production estimate must be viewed with caution because Conab simply carried forward the 13.7 million hectares (33.9 million acres) of safrinha corn planted last year.  Conab will not issue an official 2020/21 safrinha corn acreage estimate until their February Crop Report.Given the record high domestic corn prices in Brazil, it is almost a certainty that Brazilian farmers will increase their safrinha corn acreage in order to take advantage of the high prices.  Additionally, Brazilian farmers have already forward contracted as much as 50% or more of their anticipated corn production, which has allowed them to lock in profits on their corn production.The safrinha corn crop "makes or breaks" the Brazilian corn production because it represents approximately 73.0% of Brazil\'s total corn production.  The safrinha corn production was estimated at 76.7 million tons.  The full-season corn production was estimated at 26.7 million tons and it represents 24.4% of Brazil\'s total corn production.  The third corn crop in northeastern Brazil was estimated at 1.6 million tons and it represents 1.5% of the total.', "While they did not estimate the safrinha corn acreage, they did increase their estimate of the safrinha corn yield.  The 2020/21 safrinha corn yield is estimated at 5,580 kg/ha (88.7 bu/ac), which represents an increase of 2.3% compared to last year's yield of 5,456 kg/ha (86.7 bu/ac).", 'Farmers in southern Brazil are in the process of planting their full-season corn and Conab estimated that the full-season corn acreage will decline 40,000 hectares to 4.23 million hectares (10.4 million acres).</t>
  </si>
  <si>
    <t xml:space="preserve">2020-10-08</t>
  </si>
  <si>
    <t xml:space="preserve">Farmers in Parana, Brazil waiting for Rain to Plant Soybeans</t>
  </si>
  <si>
    <t xml:space="preserve">Most farmers in the state of Parana in southern Brazil are still waiting for enough rain to start planting their 2020/21 soybeans.  According to the Department of Rural Economics (Deral), 8% of the soybeans had been planted by earlier this week.In the municipality of Cascavel, which is located in western Parana, farmers are still waiting for enough soil moisture to start planting their 2020/21 soybeans.  If they can finish their planting over about the next two weeks, it will give them enough time to plant their safrinha corn before February 5th, which should guarantee good corn yields if the weather during the remainder of the growing season cooperates.  If the safrinha corn is planted after February 5th, the yield potential starts to decline on a daily basis.Farmers were allowed to start planting soybeans on September 10th, but hot and dry conditions kept most farmers out of the field.  For the lucky farmers who received rain about two weeks ago, they have been planting since receiving the rain.Farmers in Cascavel have forward contracted 35% to 40% of their anticipated 2020/21 soybean production for prices in the range of R$ 85.00 to R$ 98.00 per sack (approximately $7.28 to $8.40 per bushel).Current prices for soybeans in Brazil are record high, up to R$ 150.00 per sack (approximately $12.75 per bushel), so farmers are very anxious to plant their soybeans as soon as possible to insure good yields.  The forecast is calling for improved chances of rain over the next few days.</t>
  </si>
  <si>
    <t xml:space="preserve">Soy Prices at Port of Paranagua in Southern Brazil hit Record Highs</t>
  </si>
  <si>
    <t xml:space="preserve">Prices for soybeans in Brazil continue to surge higher as tight supplies shrink even further.  The price of soybeans at the Port of Paranagua last Monday hit R$ 156.02 per sack (approximately $12.85 per bushel), which surpassed the previous record of R$ 153.40 per sack (approximately $12.65 per bushel) set on August 31, 2012.The value of soybeans in Parana has increased 80% over the past 12 months thanks to a strong demand during the first half of 2020 from exporters and domestic processors.  Brazilian soybeans were very competitive in the world market during the first half of 2020 thanks to an approximate 35% devaluation of the Brazilian currency.End users in southern Brazil are worried that these very high prices could continue on into 2021 because farmers have already forward contracted a lot of their anticipated production and they will be cautious seller going forward due to potential dry weather concerns.  The delayed soybean planting will also delay the soybean harvest in January when normally there are good volumes of new crop soybeans coming onto the market.Soybean oil prices in Brazil are high as well due to increased demand for soybean oil to blend into biodiesel.  Soybean oil accounts for 80% of the vegetable oil used to make biodiesel fuel in Brazil.  Soybean oil is being offered above R$ 7,000 per ton, which is the highest price since 2002.The domestic prices for soybeans, soybean meal and soybean oil are expected to move even higher as dry weather disrupts the soybean planting in Brazil, which will eventually delay the soybean harvest as well early next year.</t>
  </si>
  <si>
    <t xml:space="preserve">2020-10-07</t>
  </si>
  <si>
    <t xml:space="preserve">2020/21 Brazil Soybeans 1.6% Planted, Average is 4.5%</t>
  </si>
  <si>
    <t xml:space="preserve">The 2020 Brazilian soybean production was left unchanged at 132.0 million tons and I have a neutral bias going forward.  Even though the soybean planting is delayed, it is too early to be talking about potential lower yields.  It is not too early though to be talking about delayed soybean exports out of Brazil early next year.It continues to be a slower than normal start to the soybean planting in Brazil.  Nationwide, 1.6% of the Brazilian soybeans have been planted compared to 4.5% average, according to AgRural.  Dry weather is the cause of the delay especially in central Brazil.A delayed start to soybean planting in Brazil does not necessarily mean the potential soybean yields will be negatively impacted.  The soybean planting season in Brazil is very forgiving as long as the weather cooperates during the remainder of the growing season.  The bigger concern for the soybeans is if the La Nina weather pattern results in dry periods during pod filling.', "What we do know about the delayed planting is that it will delay the onset of Brazil's 2020/21 soybean exports and it will also delay the planting of the safrinha corn.  Both of those could impact the market.  The carryover stocks of both soybeans and corn in Brazil are extremely tight and these planting delays could make it even worse.", "Last January, the farmers in Mato Grosso had harvested 25% of their soybeans by the end of the month.  That is not going to be repeated in January of 2021.  Therefore, as we have been writing for several weeks, the start of Brazil's soybean exports early next year will be delayed by at least three weeks or more.", "Mato Grosso- There were scattered rains across the state two weeks ago, but hot and dry weather returned to most of the state last week.  The forecast is calling for rain chances to pick up in the state later this week.  The Mato Grosso Institute of Agricultural Economics (Imea) reported that 1.7% of the state's soybeans had been planted as of late last week compared to 6.6% last year.  The most advanced planting is in the western part of the state where 3.9% of the soybeans have been planted.  Many of the soybeans planted thus far in the state are irrigated.", 'This is the slowest start to soybean planting in Mato Grosso in five years.  Many of the farmers who "jumped the gun" and started planting in dry soil in anticipation of rain have now stopped planting and they won\'t resume planting until they receive at least 1 to 2 inches of rain or more.  Some of those early planted soybeans may have to be replanted.In the municipality of Claudia, which is located in northern Mato Grosso, most farmers have not received enough rain to start planting.  There are some rains in the forecast for this week and most farmers feel they will start planting their soybeans by about October 15th.  This is later than what they would like, but planting in October would still allow for good soybean yields and enough time to plant safrinha corn.Farmers have already forward contracted about 70% of their anticipated soybean production.  The President of the local Rural Syndicate is advising framers that if they start planting without adequate soil moisture, they could be forced to replant, which may account for as much as 50% of their production costs.  Additionally, with so much of their anticipated production already sold, their crop must be planted as well as possible to insure a good production.The forecast over the next 30 days is calling for 25 to 50 mm of rainfall over most of the state (1 to 2 inches) with some areas of far northern Mato Grosso receiving as much as 100 mm (4 inches).One problem with the delayed onset of soybean planting means that a higher than normal percentage of the soybeans will be planted in a narrow window, which could have implications at harvest time.  If there is intense and prolonged rainfall when the soybeans are mature and ready for harvest, it can have a negative impact on yields and the quality of the soybeans.In order to minimize the risk, farmers usually plant different maturity soybeans at different times so that not all the soybeans are maturing at the same time.  With a concentrated planting window this year, that may be harder for farmers to do.  Imea is expecting farmer in Mato Grosso to plant 10.2 million hectares of soybeans with a production of 35.18 million tons.Parana- As of earlier last week, the Department of Rural Economics (Deral) reported that farmers in Parana had planted 3% of their 2020/21 soybeans compared to 10% a year earlier.  Dry weather has slowed the initial planting compared to last year.  There were good rains across the southern part of Parana last week, which should encourage farmers to accelerate their soybean plantingIn the municipality of Pato Branco, which is located in southern Parana, after receiving 25 to 30 mm of precipitation (1 to 1.2 inches), farmers had planted approximately 12% of the soybeans as of earlier last week.  Farmers in the municipality are also actively harvesting their winter wheat and reporting yields of 60 to 70 sacks per hectare (53 to 62 bu/ac), which are lower than anticipated due to previously dry weather and several earlier frosts.Had the start of the rains not been delayed, farmers in Pato Branco would have finished planting their soybeans by this date, which would have guaranteed that the safrinha corn would be planted in January.  As it stands now, only about 12% of the soybeans will be harvested in time to plant the safrinha corn in January, which is the best time to plant safrinha corn.  The price of corn is record high in Brazil, so farmers will be willing to plant their safrinha corn later than normal even if it means sacrificing a few bushels of yield.The wheat harvest in Parana is 63% compared to 44% last week and 70% in 2019.  All of the wheat acreage in Parana will be followed by a crop of soybeans.', "Conab will issue their first monthly Crop Report concerning the 2020/21 growing season on Thursday, October 8th.  They will give their first estimate concerning the soybean and full-season corn acreage as well as yields, but they will carry forward last year's safrinha corn acreage.  They will not estimate the 2020/21 safrinha corn acreage until the February Crop Report.</t>
  </si>
  <si>
    <t xml:space="preserve">2020/21 Argentina Corn 15.4% Planted, 20.8% Average</t>
  </si>
  <si>
    <t xml:space="preserve">The 2020/21 Argentina corn estimate was left unchanged this week at 50.0 million tons and I have a neutral bias going forward.  The start of the corn planting in Argentina is slower than average and the forecast for dry weather this week will continue to slow the planting pace.  The corn acreage in Argentina is still a matter of debate with many analysts believing that the eventual acreage will end up below current estimates.The weather in Argentina has also been irregular.  There have been some rains in the southern and eastern areas of the country, but it has remained mostly hot and dry in the western and norther areas.  The forecast for this week is basically dry, so soil moisture levels will decline this week.Argentina corn was 15.4% planted late last week compared to 21% last year and 20.8% average.  The corn is rated 4% poor, 53% fair, and 43% good to Excellent.  The soil moisture for the corn is rated 14% short to very short and 86% favorable.  The early phase of corn planting is 30.7% completed compared to 40.4% average.</t>
  </si>
  <si>
    <t xml:space="preserve">2020-10-06</t>
  </si>
  <si>
    <t xml:space="preserve">Brazil Soybeans R$ 160.00 per sack (approximately $13.35 per bu.)</t>
  </si>
  <si>
    <t xml:space="preserve">Chinese buyers came back into the market last Friday and as a result, soybeans in Sorriso, Mato Grosso last Friday traded as high as R$ 160.00  per sack (approximately $13.25 per bushel).  The prices hit and then surpassed the previous record high price for soybeans in Brazil.  One analysts in Brazil called the price "unimaginably high."I realize it is hard to wrap your head around a soybean price in Brazil of R$ 160.00 reals per sack.  Look at it this way, this is double the price of one year ago.  To make it comparable to the United States, it would be like American farmers selling their soybeans for $15 to $16 per bushel.With the delay in soybean planting in Brazil, there is now almost a guarantee that there will be shortage of soybeans next February when the U.S. exports are winding down and the Brazilian soybean harvest is delayed.  As a result, some analysts in Brazil feel the price of soybeans could go even higher before it is all said and done.There is a tremendous price incentive to plant soybeans in Brazil, so even if the planting continues to be delayed, Brazilian farmers will plant as many soybeans as possible and as late as possible.</t>
  </si>
  <si>
    <t xml:space="preserve">Corn Prices in Southern Brazil hit R$ 70.00 per sack ($5.80 per bu.)</t>
  </si>
  <si>
    <t xml:space="preserve">The price of corn last Friday in two cities in the state of Santa Catarina in southern Brazil hit R$ 70.50 per sack (approximately $5.80 per bushel) and prices will probably go even higher over the next two months.The states in southern Brazil do not produce enough corn to meet the domestic demand, so they rely on corn imported from the states of Mato Grosso do Sul, Mato Grosso, and Goias to fill the void.  The problem is that corn prices are rising in the producing states because supplies are extremely tight.  The producing states supply the needed corn for the consuming states of Sao Paulo, Santa Catarina, and Rio Grande do Sul.For example, price of corn in the city of Dourados, which is in southern Mato Grosso do Sul, hit R$ 55.00 per sack last week (approximately $4.55 per bushel).  It cost R$ 11.00 per sack to transport the corn to Rio Grande do Sul (approximately $0.90 per bushel), so it cost a minimum of R$ 66.00 per sack when it arrives at the end user ($5.45 per bushel).The prices are expected to continue increasing until some of the full-season corn starts to be harvested in late December.  The corn prices in Santa Catarina are expected to rise gradually to R$ 73.00 per sack by the end of October (approximately $6.03 per bushel) and R$ 75.00 per sack by the end of November (approximately $6.45 per bushel).', "By the end of December, some of the full-season corn will start to be harvested, but volumes will probably not be enough to push prices lower until more of the crop is harvested in January.  Additionally, Brazilian farmers made record profits on last year's soybean, corn, and wheat production, so they are well capitalized and in no hurry to sell any of their remaining grain supplies.</t>
  </si>
  <si>
    <t xml:space="preserve">2020-10-02</t>
  </si>
  <si>
    <t xml:space="preserve">Soybean Oil Prices in Brazil Record High, Carryover Record Low</t>
  </si>
  <si>
    <t xml:space="preserve">During the month of September, soybean oil prices in Brazil hit their highest point in 18 years due to strong demand both domestically and internationally.  The high prices are also the result of very tight supplies of soybeans in Brazil and prices could move even higher before the 2020/21 soybeans become available early in 2021.Data from the Center for Advanced Studies in Applied Economics (Cepea) indicated that the average soybean oil price during September was R$ 6,318 per ton which was the highest since December of 2002 when it was R$ 7,102 per ton.There are still at least three months before any of the 2020/21 soybeans will become available and the soybean supply could get even tighter than anticipated because soybean planting is being delayed in central Brazil due to dry weather.Export demand for Brazilian soybean complex was extremely strong during the first half of 2020 due to the significant devaluation of the Brazilian currency and increased purchases from China.  The domestic demand was also very strong due to increased consumption caused by the pandemic and the use of soybean oil in biodiesel production.', "Soybean crushers usually generate about 70% of their revenue from soybean meal and 30% from soybean oil.  This year, soybean oil is accounting for 40% to 42% of the crusher's revenue, which is the highest since May of 2012.  Even though domestic soybean oil prices have increased significantly, it is still very competitive compared to corn oil or sunflower oil.", "An additional factor that encouraged increased soybean oil exports has been problems with the crushing industry in neighboring Argentina.  Argentina is usually one of the world's largest exporters of soybean meal and soybean oil, but the farmers in Argentina have only sold approximately half of their 2019/20 soybean production and crushers are only running at about 50% capacity.  Argentine farmers are holding onto their soybeans as a hedge against inflation and in anticipation of a significant devaluation of the Argentine peso.", "Brazil is expected to produce 8.96 million tons of soybean oil in 2020, but with continued strong domestic demand for soybean oil, it is estimated that the soybean oil carryover in Brazil will be down to just 48,000 tons before the new crop becomes available.  This would be the lowest on record and only a fraction of last year's carryover of 299,000 tons.</t>
  </si>
  <si>
    <t xml:space="preserve">2020-10-01</t>
  </si>
  <si>
    <t xml:space="preserve">"Northern Arc" of Ports Increase Share of Brazil\'s Grain Exports</t>
  </si>
  <si>
    <t xml:space="preserve">In a recent Logistical Bulletin issued by Conab, they indicated that the "Northern Arc" of ports in Brazil continue to increase their share of Brazil\'s grain exports.  From January through August of this year, 34% of Brazil\'s soybean exports and 31% of Brazil\'s corn exports left through the Northern Arc of ports including the ports of Barcarena in the state of Para, Miritituba (Santarem) in the state of Para, Itacoatiara in the state of Amazons, and Itaqui in the state of Maranhao.   The export volume for these four ports is similar to the export volume for the Port of Santos, which is Brazil\'s largest port according to data from the National Water Transport Agency (Antaq).', "As the Norther Arc of ports increase their share of Brazil's exports, ports in southern Brazil are losing some of their market share especially for grain exports.", "In 2010, the northern ports in Brazil accounted for 14.4% of the soybean and corn exports.  In 2019, the northern ports accounted for 31.9% of the soybean and corn exports according to the National Water Transportation Agency (Antaq).  This increase can be explained by the improved infrastructure in the region especially the completion of Highway BR-163 that lowered freight costs from Mato Grosso to the Port of Maritituba. The northern ports offer a lower cost alternative for grain shipments from the central states of Brazil especially the state of Mato Grosso, which is Brazil's largest producer of soybeans, corn, cotton, and cattle.", 'Even with an increase in exports from the northern ports, Brazil still has an imbalance in its transportation system by relying primarily on highway transport.  A study by the Planning and Logistics Company (EPL) emphasized the need for flexibility in the modes of grain transport in Brazil.  They state that if trucks were only used for short distances and more efficient modes of transportation such as rail and barge were used for the long hauls, the reduction in transportation cost could be as much as 58% depending in the route and the modes used.There are three new railroads proposed for the state of Mato Grosso, but it will be many years before these projects are completed.  In the meantime, grain production continues to increase in Brazil and the northern ports will continue to move more grain exports.</t>
  </si>
  <si>
    <t xml:space="preserve">Corn Prices in Mato Grosso continue to Set Record Highs</t>
  </si>
  <si>
    <t xml:space="preserve">Corn farmers in Mato Grosso are looking at extremely good profit margins for their 2020/21 safrinha corn, which they will plant next January and February.  The price of corn in Mato Grosso has risen 107% compared to this time in 2019/20 and 255% compared to 2017.The Mato Grosso Institute of Agricultural Economics (Imea) indicated that the price for forward contracting of the 2020/21 corn thus far has averaged R$ 34.44 per sack (approximately $2.95 per bushel), but recent prices keep increasing and last week the price for corn in Mato Grosso averaged R$ 48.86 per sack (approximately $4.20 per bushel).  For farmers who barter for their inputs, these high prices mean they need less corn to purchase their needed inputs.', "Imea reported that if you use the average price of 2020/21 corn sold thus far, farmers would need to commit 54.09 sacks of corn (57.9 bushels) to purchase a ton of fertilizers with an average price of R$ 1,862.88 per ton (approximately $351).  For last year's crop, farmers had to commit 68.92 sacks of corn (73.8 bushels) to purchase a ton of fertilizers.  Imea commented that this is the best opportunity ever seen for farmers in Mato Grosso to lock in their input costs for their next corn crop.", 'Every week there are new record high corn prices in Mato Grosso driven by the demand for corn to produce ethanol, the livestock sector where there are record cattle and hog prices, and increased exports especially to China.  The exports are being driven by the devaluation of the Brazilian currency compared to the U.S. dollar, which make Brazilian products very competitive on the world market.  Corn prices in Mato Grosso are expected to go even higher over the next few months as corn supplies tighten even further ahead of the next safrinha corn harvest which will not start until next June.Farmers in Mato Grosso will plant their safrinha corn after the soybean harvest next January and February.  Currently, the soybean planting in Mato Grosso is being delayed due to dry weather and there is some concern that farmers may not be able to plant their safrinha corn before the ideal planting window closes about the third week of February.  But at these record high prices for corn, they can afford to plant corn after the ideal window has closed, even if their yields may be negatively impacted.</t>
  </si>
  <si>
    <t xml:space="preserve">2020-09-30</t>
  </si>
  <si>
    <t xml:space="preserve">Brazil Weather - Hot and Dry Central, Showers far Southern Brazil</t>
  </si>
  <si>
    <t xml:space="preserve">There were a few scattered showers last week across central Brazil with a few isolated areas receiving enough rain to start planting soybeans.  Most farmers in central Brazil will have to wait for additional rainfall before they risk planting their soybeans.Hot and dry conditions have taken hold again this week across central Brazil reducing the chances of any significant rains this week.  Temperatures this week across central Brazil are forecasted to peak at 104 to 107 F, which is very hot even for Brazil.  This September will be one of the driest in decades across central Brazil.The heaviest rains last week in Mato Grosso fell across the northwestern part of the state and the forecast is that far northwestern Mato Grosso could receive up to 80 mm (3.2 inches) of precipitation over the next 10 days.  There is only limited crop production in far northwestern Mato Grosso, it is more rainforest and cattle production.The Mato Grosso Institute of Agricultural Economics (Imea) reported that the soil moisture across the state is very short due to the less than normal rainfall that has fallen across the state thus far in 2020.The rainfall in southern Brazil has been much better especially in the states of Rio Grande do Sul and Santa Catarina who could receive 60-120 mm (2.4 to 4.8 inches) over the next 10 days.  The rainfall has been less in the state of Parana with most of the rain falling across the southernmost region of the state.  In western and northern Parana, the forecast is for less than 25 mm (1.0 inch) of rain over the next 10 days and very high temperatures.</t>
  </si>
  <si>
    <t xml:space="preserve">2020 U.S. Corn 15% Harvested, Soybeans 20% Harvested</t>
  </si>
  <si>
    <t xml:space="preserve">2020 U.S. Corn- The condition of the 2020 U.S. corn crop held steady at 61% rated good to excellent.  The corn is 75% mature compared to 39% last year and 65% average.  The corn is 15% harvested compared to 10% last year and 16% average.  The weather last week was very good for corn dry down.  The forecast for this week is cooler and wetter, but improved weather is forecasted for next week.  The corn harvest should proceed at a normal pace and unless the weather takes a drastic turn for the worst, the corn harvest should wrap up in a timely fashion.Corn yield reports seem to be mixed with many of the better yields coming from states such as Minnesota which has had generally good weather all summer.  The disappointing yields seem to be coming from the dry areas of Iowa and the western Corn Belt.  Judging early yield reports is a tricky endeavor because you never know is more vocal, those farmers with disappointing yields or those with the better yields.I still feel the USDA will trim their corn yield and harvested acreage in the October Crop Report, so I left the corn yield at 176.0 bu/ac and the corn harvested acreage at 83.4 million acres.2020 U.S. Soybeans- The condition of the 2020 U. S. soybean crop improved 1% to 65% rated good to excellent.  The soybeans are 74% dropping leaves compared to 49% last year and 69% average.  The soybeans are 20% harvested compared to 6% last year and 15% average.The weather was very good last week for soybean maturity and the early harvest.  Soybean yield reports are following the same pattern as the corn, good yields in areas where the weather was beneficial and lower yields from the dryer areas.  The earlier planted soybeans seem to be doing better than the later planted soybeans because they were further along in the pod filling process before the dry weather took hold in August.There seems to be a lot of uneven ripening of the soybeans this year.  There are reports of the pods being ready to harvest, but the stems are still green.  Other reports indicate that some of the pods are mature and ready for harvest while other pods on the same plant are still green with green soybeans inside.  The reason for this is unclear at this point.I think the USDA will also trim their soybean yield slightly in the October Crop Report and they might trim the soybean harvested acreage slightly as well.  Therefore, I left my soybean yield unchanged at 50.0 bu/ac and the soybean harvested acreage at 83.02 million acres.</t>
  </si>
  <si>
    <t xml:space="preserve">2020-09-28</t>
  </si>
  <si>
    <t xml:space="preserve">Soybean Supply Situation in Brazil Getting even Tighter</t>
  </si>
  <si>
    <t xml:space="preserve">The soybean supply situation in Brazil has been tightening for weeks and now it appears that it is going to get even tighter than anticipated.  It was announced last week that crushers in Rio Grande do Sul are importing three cargos of soybeans from neighboring Uruguay.  This is on top of the soybeans they have already imported from Paraguay.  Brazil may end up importing as much as 800-900,000 tons of soybeans or more before the new crop becomes available sometime starting next January.', "Without additional imports, the projected carryover stocks in Brazil could be some ridiculously low number of under 500,000 tons, which would be lowest since the government started keeping records.  That low of a carryover is impossible because it would equate to only a couple day's supply.  The market's role will be to ration demand with higher prices.", "Spot soybean prices in Brazil are record high already and getting higher.  To make the situation even worse, farmers are holding onto any soybeans they may have left from last year's crop in the hope of even higher prices.  There are reports of bids as high as $12.00 for December deliveries.</t>
  </si>
  <si>
    <t xml:space="preserve">2020-09-25</t>
  </si>
  <si>
    <t xml:space="preserve">Marfrig Expanding Cattle Monitoring System in Brazil</t>
  </si>
  <si>
    <t xml:space="preserve">Large beef processors in Brazil are in the process of establishing systems by which they will be able to track the cattle they bring into their facilities from birth until they are sent to slaughter.  This is an attempt to counter criticism that beef processors are inadvertently involved in the deforestation and fires in the Brazilian Amazon biome.The fact is that most of the intentional fires in the Amazon are the result of ranchers clearing their pastures at the end of the dry season or subsistence farmers or ranchers clearing native vegetation for pastures or crop production.  Whatever the cause of the fires, the beef processors want to be seen as part of the solution and not part of the problem.The beef processor Marfrig launched an ambitious Green Plan in July of 2020 with the goal of zero deforestation and carbon-neutral beef within ten years.  As part of that process, in October the company will start to establish Risk Mitigation Maps that will help them track cattle from birth to slaughter and they will not purchase any cattle that spent part of their lives on land that was illegally deforested.Tracking the cattle from birth is complicated because the cattle may spend part of their lives on different ranches.  The cows may have been born on ranches that specialize on cow-calf operations.  They may then be transferred to other ranches as yearlings and eventually be placed in feedlots for a few months prior to slaughter.  All these different operations need to be monitored to insure that the cows did not spend part of their lives on illegally cleared land.Starting in October, Marfrig will start monitoring ranches who directly or indirectly furnish cattle to the company.  Their system will cross-reference data provided by ranchers with satellite maps that track deforestation.This is a complicated process because Marfrig has 16,000 direct suppliers of cattle in the Amazon region and each one of the direct suppliers can have as many as 10 indirect suppliers where the cattle may have spent part of their lives.  So they need to monitor 160,000 ranches in the Amazon region.  The company is in the process of setting up the same system for the cerrado biome where they have 14,000 direct suppliers and as many as 140,000 indirect suppliers.In order to make the system work, they need to monitor all their direct and indirect suppliers in a radius of about 400 to 500 kilometers around each of the processing facilities.Marfrig has been partnering with Greenpeace since 2009 to monitor ranchers who sell cattle direct to the company, but now they are greatly expanding the monitoring system to include indirect supplier as well.  Marfrig has also announced that they will not purchase any cattle from ranchers that cleared land they were permitted to clear under Brazilian law.  The company emphasized that the goal of their Green Plan is zero deforestation.The company has spent R$ 260 million over the past ten years on incentives to its suppliers to reduce deforestation and they have budgeted R$ 500 million to expand the system over the next ten years.  Most of that budget will be spent over the next five years as they establish and monitor the Risk Mitigation Maps.</t>
  </si>
  <si>
    <t xml:space="preserve">2020-09-23</t>
  </si>
  <si>
    <t xml:space="preserve">2020 U.S. Corn Condition 61% G/E, 8% Harvested</t>
  </si>
  <si>
    <t xml:space="preserve">The weather this week is forecasted to be warm and dry, which at this point is beneficial for drying down the corn to an acceptable harvest moisture.  Early yield reports are somewhat mixed with some disappointing yields, but that could be due to the fact that the driest fields may be harvested first.  We need to wait a little longer to accurately judge the early yields.I left the corn yield at 176.0 bu/ac this week and I think the USDA will lower their estimate in the October Crop Report from the 178.5 bu/ac they reported in the September Crop Report.  The USDA may also lower the harvested acreage in the October Crop Report because the acreage data being reported by the Farm Services Agency indicates that the corn planted acreage may be a little less than the 92.0 million acres indicated in the June Planted Report. They might lower the harvested acreage 300-500,000 acres.The corn condition improved 1% last week to 61% rated good to excellent.  The corn is 95% dented compared to 76% last year and 90% average.  The corn is 59% mature compared to 26% last year and 49% average and the corn is 8% harvested compared to 6% last year and 10% average.The warm and dry forecast should promote a quick dry down of the corn and an early start to harvest.  This is good news for farmers who struggled to harvest their corn last fall.</t>
  </si>
  <si>
    <t xml:space="preserve">2020 U.S. Soybean Condition 63% G/E, 6% Harvested</t>
  </si>
  <si>
    <t xml:space="preserve">The weather last week was generally cool and dry and the forecast for this week is warmer, but still dry.  I view the weather last week and this week as stabilizing the crop potential and the warmer and dryer conditions will help push the soybeans along to maturity.  The rainfall of two weeks ago came too late to really add much to the yield potential, but they did keep the potential from declining further.  A few early yield reports are probably more disappointing than optimistic, but again that may be due to the driest fields being harvested first.The soybean yield estimate was left unchanged this week at 51.0 bu/ac and I think the USDA will lower their soybean yield a little from the 51.9 bu/ac they reported in the September Crop Report.  They did not adjust the harvested acreage in the September Crop Report, but they might lower it 200-300,000 acres in the October Crop Report due to the acreage numbers being reported by the Farm Services Agency.The condition of 2020 U.S. soybean crop was unchanged last week at 63% rated good to excellent.  The soybeans are 59% dropping leaves compared to 29% last year and 50% average.  The soybeans are 6% harvested compared to 2% last year and 6% average.</t>
  </si>
  <si>
    <t xml:space="preserve">2020-09-22</t>
  </si>
  <si>
    <t xml:space="preserve">2020 U.S. Corn Condition Improves 1% G/E, Soybeans Unchanged</t>
  </si>
  <si>
    <t xml:space="preserve">Corn- The condition of the 2020 U.S. corn crop improved 1% this week to 61% rated good to excellent.  Twelve states indicated that the corn condition improved this week, 3 states indicated that the corn condition declined last week, and 3 were unchanged.  Most of the improvements were found across the Corn Belt while most of the declines were found in Ohio and Wisconsin.  The top five rated corn states are:  Kentucky, Wisconsin, Minnesota, Missouri, and Tennessee.  The five lowest rated corn states are:  Colorado, Iowa, Pennsylvania, Texas, and Ohio.The corn is 8% harvested and the warm and dry weather forecasted for this week should allow for more farmers to start their corn harvest.Soybeans- The condition of the 2020 U.S. soybean crop was unchanged last week with 63% rated good to excellent.  Eight states indicated that the soybean condition improved this week, 9 states indicated the soybean condition declined last week, and 1 was unchanged.  Most of the improvements were found in the southern and eastern areas while most of the declines were found in the northern areas.  The top five rated soybean states are:  Wisconsin, Kentucky, Missouri, Minnesota, and Tennessee.  The five lowest rated soybean states are:  Iowa, North Dakota, Kansas, Ohio, and North Carolina.The soybeans are 59% dropping leaves compared to 50% average.  The warm and dry weather forecasted for this week should also push the soybeans toward maturity.', "Soil Moisture- The nation's soil moisture declined this week with 1 state indicating improved soil moisture, 16 states indicating lower soil moisture, and 1 unchanged.  The only state that registered improved soil moisture was North Carolina with all the rest reporting lower soil moisture.  The five states with the best soil moisture are:  North Carolina, Minnesota, Tennessee, Kentucky, and Wisconsin.  The five states with the lowest soil moisture are:  Indiana, Mississippi, Nebraska, South Dakota, and North Dakota.", 'It was basically a dry week last week so it was no surprise that the soil moisture declined last week.  The forecast for this week is again dry across most of the Corn Belt with most of the moisture forecasted for the southern and southeastern U.S.</t>
  </si>
  <si>
    <t xml:space="preserve">Argentina Weather and Spring Planting Progress</t>
  </si>
  <si>
    <t xml:space="preserve">Argentina Weather- Argentina stayed mostly dry over the weekend with the driest areas in northern and northeastern Argentina.  There have been some rains in central and southern Argentina, but the temperatures have been cold in Argentina.  Widespread frosts in central and southern Argentina occurred over the weekend.  The forecast for this week is calling for some scattered showers in central Argentina with increased chances of rain in the 6-10 day period.Argentina Soybean Planting- There have not been any soybeans planted as yet in Argentina, which is normal for this time of the year.  Farmers in Argentina plant their corn and sunflowers first and they will start to plant soybeans in early to mid-October if conditions permit.Argentina Corn Planting- Farmers in Argentina started planting their 2020/21 corn about two weeks ago and the crop is now 6.5% planted as of late last week according to the Buenos Aires Grain Exchange.  Most of the planting has occurred in the eastern regions where there has been better rainfall over the past month.  The province of Entre Rios is where the corn planting has progressed the most.', "The Buenos Aires Grain Exchange is estimating the 2020/21 corn acreage for commercial grain production at 6.2 million hectares, which is down 100,000 hectares from last year's acreage of 6.3 million hectares.  The USDA is estimating the corn acreage at 6.2 million hectares unchanged from last year.", 'Corn and soybeans compete for the same acreage in Argentina and there is speculation in Argentina that the current dry weather might convince some farmers to forgo some of their soybeans and instead increase the amount of corn planted in the second phase of corn planting that starts in December when there may be improved soil moisture.', "Farmers in Argentina plant their corn in two phases.  Planting of the first phase starts in September and generally ends about the end of October.  Generally about 45% of Argentina's corn is planted during the first phase.  Planting of the second phase starts in December and ends sometime in January and about 50% of Argentina's corn is planted during the second phase.", 'I am not convinced at this point that farmers in Argentina will forgo some of their intended soybean acreage in the hope of planting more corn in December when the soil moisture may be better.  The weather for the next two months would have to be extremely dry for farmers not to plant all their intended soybeans.Argentina Sunflower Planting- Farmers in Argentina had planted 15.4% of their sunflowers as of late last week compared to 34% last year and 32% average.  Most of the sunflowers planted thus are in northern Argentina where the soil moisture for the sunflowers is rated 79% short to very short and 21% favorable.Argentina Wheat- There were widespread frosts in central and southern Argentina over the weekend.  The wheat crop in Argentina continues to be impacted by repeated frosts and dry weather.  The wheat is rated 40% poor to very poor, 46% fair, and 14% good to excellent.  The soil moisture for the wheat is rated 49% short to very short and 51% favorable.  The wheat acreage has been declining in recent weeks due to increased abandonment caused by dry conditions and frosts.</t>
  </si>
  <si>
    <t xml:space="preserve">2020-09-21</t>
  </si>
  <si>
    <t xml:space="preserve">U.S. Registers Sale of 30,000 Tons of Rice to Brazil</t>
  </si>
  <si>
    <t xml:space="preserve">Grain stocks in Brazil are very tight especially for rice, which is a staple of the Brazilian diet.  The shortage has resulted in soaring rice prices in the supermarket and as a result, the Brazilian government recently temporarily suspended the 10% tariff on 400,000 tons of rice imported from non-Mercosul countries.The U.S. announced last Thursday the sale of 30,000 tons of rice to Brazil.  The last major sale of U.S. rice to Brazil was 35,500 tons in 2010.  Prior to that, the last major sale was 486,000 tons in 2003.  Any additional rice imports are expected to be from the U.S. or Thailand because those two countries produce the same type of rice that is consumed in Brazil.Generally, if Brazil needs to import rice it comes from neighboring countries where there are zero tariffs, but the significant devaluation of the Brazilian currency earlier this year made rice imports more expensive, hence the need to suspend the tariff.', "Rice producers in Brazil reduced their acreage in 2019/20 due to low rice prices, so the supply was tight from the start.  The significant devaluation of the Brazilian currency earlier this year made Brazil's rice exports very competitive in the world market and exporters out-bid domestic users for available supplies.  New crop rice supplies will not be available until next March.", 'The domestic demand for rice also increased significantly as a result of the stay-at-home orders to combat the pandemic.  Emergency payments to the population also stimulated rice consumption.  The Minister of Agriculture reported last Thursday that rice consumption in Brazil increased 15% year-on-year.Supplies of soybeans and corn are also very tight in Brazil and there is a distinct possibility that the government may also temporarily suspend the 8% tariff on soybeans and corn until the end of the year.</t>
  </si>
  <si>
    <t xml:space="preserve">2020-09-18</t>
  </si>
  <si>
    <t xml:space="preserve">Soy Planting has Started in Mato Grosso for Farmers with Irrigation</t>
  </si>
  <si>
    <t xml:space="preserve">The planting of the 2020/21 soybeans in the state of Mato Grosso has begun for farmers who have irrigation capabilities.  The soybean-free period ended on September 15th, so farmers may now start planting their soybeans if they so choose, but only farmers with irrigation have started to plant.The municipality of Sorriso, which is located in central Mato Grosso, is the largest soybean producing municipality in Brazil, but only approximately 5% of the 620,000 hectares of soybeans in the municipality are irrigated.  The President of the Rural Syndicate of Sorriso estimates that 1% of the soybeans in the municipality have been planted.For the 95% of the farmers who do not have irrigation, they will wait until they receive 30 to 50 mm of precipitation (1.2 to 2.0 inches) before they start planting.  After 4-5 months of hot and dry weather, they need that much moisture to insure germination and stand establishment.  The forecast for the region is calling for rain chances to increase between September 20th to 25th.Even if they wait for the first good rain before they start to plant, there is still the risk that the second rain might be delayed for several weeks which could result in low plant populations and the need to replant some of the soybeans.  Therefore, the Syndicate is warning its members to be very careful when they start planting because the soybean seed supply is very tight and if they have to replant, they may not be able to find additional seed of their favorite variety.Farmers in the municipality have been very aggressive in forward contracting their anticipated 2020/21 production.  The Syndicate estimates that its members have forward contracted as much as 70% of their anticipated soybean production and 60% of their anticipated safrinha corn production.The President sees two problems with this aggressive approach.  First of all, the vast majority of these sales occurred when soybean and corn prices were lower than the current prices.  With only a small percentage of their crop left to sell, farmers may miss the opportunity to sell at higher prices.Second, if there are weather problems this growing season, farmers may not produce enough grain to meet their contract commitments.  If that were to occur, they would then be forced to purchase more expensive grain in order to fulfill their contracts for grain they sold at lower prices.Meteorologists are warning farmers to be careful because of the developing moderate La Nina which could result in dryer than normal conditions in South America over the next several months.</t>
  </si>
  <si>
    <t xml:space="preserve">2020-09-17</t>
  </si>
  <si>
    <t xml:space="preserve">2019/20 Brazil Cotton Crop Record Large for Third Year in a Row</t>
  </si>
  <si>
    <t xml:space="preserve">Brazilian cotton producers have finished harvesting their third record cotton crop in a row.  According to the Brazilian Cotton Producers Association (Abrapa), Brazil's 2019/20 cotton crop is estimated at 2.9 million tons of fiber, which is 5% more than 2018/19.  The cotton is being processed at an accelerated pace and approximately 50% of the cotton has already had the seeds separated from the fiber.", 'The Brazilian domestic demand for cotton is 700-750,000 tons and the remainder will go into the export market according Abrapa.  The devaluation of the Brazilian currency has been good for cotton exports and Brazil exports cotton twelve months of the year.In September of 2018, Brazilian farmers were selling their cotton for R$ 7.02 per kilogram (US$ 1.70 per kilogram).  In September of 2019, the price was R$ 4.76 per kilogram (US$ 1.31 per kilogram).  Today, the price is R$ 7.05 per kilogram (US$ 1.32 per kilogram), which is basically unchanged from two years ago.According to Conab, the cost of producing cotton in 2019/20 was R$ 7 per kilogram, which is basically the same as the current price, so Brazilian cotton farmers are having a hard time making a profit on their cotton.', "As a result, cotton acreage in 2020/21 is expected to decline as Brazilian farmers switch some of their acreage to more profitable crops such as soybeans and safrinha corn.  The state of Mato Grosso is Brazil's largest cotton producing state and the vast majority of cotton in the states is produced as a second crop following soybeans.", 'The safrinha cotton in Mato Grosso competes directly with safrinha corn for acreage.  Domestic corn prices in Brazil are currently record high, therefore farmers in the state are expected to reduce some of their safrinha cotton acreage in favor of increased safrinha corn acreage.The state of Bahia in northeastern Brazil is the second largest cotton producing state and cotton in that state competes with soybeans and full-season corn for acreage.  A similar scenario is expected in the state of Bahia as farmers switch some of their intended cotton acreage to soybeans and corn instead.</t>
  </si>
  <si>
    <t xml:space="preserve">La Nina could Impact Planting and Crop Development in S. America</t>
  </si>
  <si>
    <t xml:space="preserve">Most weather models are now pointing toward a moderate La Nina developing by October and persisting into maybe early 2021.  This could be especially important for farmers in South America because it would coincide with planting and crop development.La Nina is generally associated with dryer than normal weather in Argentina and southern Brazil.  There is not much correlation between La Nina and the weather in central and northern Brazil.  In fact, in northern Brazil there is a tendency for above normal rainfall during a La Nina.Currently it is very dry in northern Argentina where there has been very little rainfall for about the last five months.  Parts of southern Brazil, especially the states of Parana, Sao Paulo, and Minas Gerais are currently very dry as well with not much rain in the forecast.', "If the growing season turns out dryer than normal in Brazil's southernmost state of Rio Grande do Sul, it would be very bad news indeed.  During the 2019/20 growing season, the state suffered a very severe drought and farmers in the state can ill afford two drought years in a row.", 'In many areas of Brazil farmers are now allowed to start planting their 2020/21 soybeans, but current dryness have kept early planting to a minimum.  Brazilian farmers would like to receive at least two inches of precipitation before they plant soybeans in order to insure there is enough soil moisture for germination and stand establishment.  If farmers plant too early, there is a real possibility that they may have to replant their soybeans if additional rains are delayed.In Argentina, a small amount of the early corn has been planted, but farmers will not start planting soybeans until sometime in mid-October.</t>
  </si>
  <si>
    <t xml:space="preserve">2020-09-16</t>
  </si>
  <si>
    <t xml:space="preserve">2020 U.S. Corn Yield Estimated at 176.0 bu/ac</t>
  </si>
  <si>
    <t xml:space="preserve">The last week and a half has been the wettest period in two months and the rain was accompanied by cooler temperatures.  In fact, it was cool enough for some frost and freezing temperatures earlier last week in the far northern and western Corn Belt.  The rains may not have ended the drought in the driest areas, but it put a dent in it for sure.  The forecast now is for warmer and dryer weather this week.These rains have probably stabilized the corn yields.  I think the corn was too mature for these improved conditions to have added any yield.  Instead, I think they helped to stabilize the existing corn yield.The condition of the 2020 U.S. corn crop declined 1% to 60% rated good to excellent.  The corn is 89% dented compared to 64% last year and 82% average.  The corn is 41% mature compared to 16% last week and 32% average and the corn is 5% harvested compared to 3% last year and 5% average.In the September Crop Report, NASS estimated the corn yield at 178.5 bu/ac, which was down 3.3 bu/ac from the August Crop Report and they lowered the corn harvested acreage by 550,000 acres to 83.5 million acres.  The corn harvested acreage was lowered due to the damage from the derecho storm in Iowa.  They stated that since some farmers were still finalizing decisions regarding some of the impacted acres, NASS will collect additional corn harvested acreage in Iowa for the October Crop Report.\tThey also indicated that any potential impact from the freezing temperatures of earlier last week will be reflected in future reports.For the last several weeks, I have been estimating that the corn harvested acreage would decline 500,000 acres from the June Planted Report.  I now think it might be more than that due to additional abandonment in Iowa as a result of the storm and some abandonment due to pockets of drought.  Therefore, I am going to estimate the corn harvested acreage at 83.42 million acres, which is down 600,000 acres from the June Planted Report.  The harvested acreage would then equate to 90.6% of the planted acreage.I left the corn yield unchanged at 176.0 bu/ac, which is 2.5 bu/ac lower than the USDA.  I have a lower yield estimate for several reasons including:  there was additional dry weather after the survey was conducted for the September Crop Report so the yields could decline in the dryer areas, there was some frost damage after the survey was completed, and the storm damage in Iowa may not have been fully accounted for.The situation in Iowa is tricky.  If some of the storm damaged fields are zeroed-out, then the harvested acreage would decline, but the statewide yield might be supported because the lowest yields would be eliminated.  We will not know the full extent of the damage in Iowa until the harvest has been completed.</t>
  </si>
  <si>
    <t xml:space="preserve">2020 U.S. Soybean Yield Estimated at 51.0 bu/ac</t>
  </si>
  <si>
    <t xml:space="preserve">The wetter conditions over the past week and half may have helped the later maturing soybeans.  I don't think the rains added any yield, but instead helped the crop maintain the potential yields.  The forecast is now warmer and dryer, which should be a benefit for the crop.", 'The condition of the 2020 U.S. soybean crop declined 2% to 63% rated good to excellent.  The soybeans are 37% dropping leaves compared to 13% last year and 31% average.  With 37% of the soybeans dropping leaves, then approximately 55-60% of the soybeans are turning yellow.The soybean harvested acreage was left unchanged in the September Crop Report compared to August.  NASS indicated that they were going to collect additional harvested acreage in Iowa for the October Crop Report, but since they did not make any changes in the harvested acreage in the September Crop Report, I only expect minor changes in the October Crop Report, if any at all.  Therefore, I am going to continue using a soybean harvested acreage of 83.02 million acres, which is the same as the USDA.', "My soybean yield estimate was left unchanged this week at 51.0 bu/ac, which is 0.9 bu/ac lower than the USDA.  The main reason why I am lower is because there was some additional dry weather after the survey was completed for the September Crop Report, which could have trimmed the yields a little more.  NASS reported a relatively high pod count, but we don't know the weight of the pods or the weight of the seeds.  Additionally, there may have been some damage from the frosts earlier last week that won't be accounted for until the October Crop Report.</t>
  </si>
  <si>
    <t xml:space="preserve">2020-09-15</t>
  </si>
  <si>
    <t xml:space="preserve">Annual Month-By-Month Crop Production Cycle for Argentina</t>
  </si>
  <si>
    <t xml:space="preserve">Last week we looked at Brazil's crop production cycle and this week we will look at the month-by-month crop production cycle for Argentina.  I have listed the cropping sequence and the general weather patterns that can be expected for each month.[Sunfower pantng underway n northern Argentna. Corn pantng begns n north-centra Argentna and eastern Argentna and progresses southward dependng on so temperature. Wheat s n vegetatve deveopment. Temperatures n northern Argentna can be qute warm. Temperatures n centra Argentna warmng up to 70's-80's but coo spes st possbe. Ranfa s n the form of sprng showers. Ths s the man fu-season corn-pantng month especay n centra Argentna.  Farmers ke to pant ther corn n two phases.  The pantng of the frst phase s generay competed by the end of October they then skp pantng corn n November and resume pantng n December. Fnsh sunfower pantng n northern Argentna start sunfower pantng n centra and southern Argentna. Begn eary soybean pantng n centra Argentna. Wheat s movng from vegetatve deveopment to fowerng. Temperatures warmng up to the 80's or hotter. Ranfa can be varabe. The frst phase of corn pantng compete n centra Argentna. Corn ponaton startng for earest panted corn. Soybean pantng n fu swng. Wheat movng from fowerng to gran fng to maturty and eary wheat harvest begns. Doube crop soybeans are panted after wheat s harvested. Sunfowers are fowerng. Temperatures now at summertme eves heat waves are possbe. Summertme rans usuay become more common. Second phase of corn pantng underway n southern and northern Argentna. Eary panted corn ponatng n centra Argentna. Fnsh pantng fu season soybeans pantng doube crop soybeans after wheat s harvested. Eary panted soybeans fowerng and settng pods. Most of the wheat s harvested by the end of the month. Temperatures now approachng maxmum summer hghs. Ranfa usuay abundant but can have dry spes. Eary panted corn fng gran and approachng maturty. By end of month some eary corn and sunfowers are startng to be harvested. Fnsh the second phase of corn pantng by the end of the month. Fnsh wheat harvest by eary January. Fnsh pantng doube crop soybeans by eary January. Fu season soybeans fowerng settng pods fng pods. Maxmum summer temperatures. Summer rans are varabe.  If there s gong to be a hot and dry perod durng the growng season t w most key occur durng January.  That s why farmers don't ke to pant corn n November because f they dd t woud be ponatng n January. More frst phase corn and sunfowers now beng harvested. The corn panted durng the second phase s enterng ponaton. Fu season soybeans settng and fng pods. Doube crop soybeans fowerng. Temperatures can st be very hot but the temperatures start to coo off by the end of the month. Norma summer ranfa.  Rans may start to get ghter by the end of the month. Harvest s n fu swng for corn panted durng the frst phase of pantng.  Corn panted durng the second phase s ponatng and fng gran. Man month for soybean pod fng. Harvest begns for eary maturng soybeans. Temperatures are startng to recede from ther summer hghs. Ranfa gettng ghter. Harvestng the frst phase corn s wrappng up. Corn panted durng the second phase s fng gran and maturng. Fu season soybean harvest n fu swng. Doube crop soybeans are fng pods and maturng. Start to pant wnter sma gran crops by the end of the month. Temperatures coong to "fa-ke" eves. Ranfa s varabe but durng the ast severa of years there has been a ot of ran at ths tme. Harvestng starts for the corn panted durng the second phase. Fnsh harvestng fu season soybeans. Harvestng doube crop soybeans underway. Man month for pantng wnter sma grans. Temperatures contnue coong. Ranfa s varabe mght even be some "frozen" precptaton. Ths s the "wnter season" n Argentna. Temperatures n northern Argentna are peasant temperatures n centra Argentna are coo and frosts can be common temperatures n southern Argentna are cod wth some ght snow possbe. Wnter ranssnow can occur at any tme. Fnsh pantng wnter sma gran crops n June. Fnsh harvestng doube crop soybeans n June. Fnsh harvestng the second phase corn by md-August. Farmers are actvey marketng ther gran and watchng for seng opportuntes due to potenta weather probems n the U.S. Farmers are makng pans for the next growng season and purchasng ther nputs. By the end of August eary "sprng-ke" temperatures startng to return.]</t>
  </si>
  <si>
    <t xml:space="preserve">U.S. Corn Condition Declines 1% G/E, Soybeans Decline 2% G/E</t>
  </si>
  <si>
    <t xml:space="preserve">Corn- The condition of the 2020 U.S. corn crop declined 1% to 60% rated good to excellent.  Eight states indicated that the corn condition improved last week, 9 states indicated that the corn condition declined last week, and 1 was unchanged.  Most of the improvements were found in the southern areas while most of the declines were found in the northern and western areas.  The top five rated corn states are: Kentucky, Wisconsin, Minnesota, Missouri, and Tennessee.  The five lowest rated corn states are: Colorado, Iowa, Pennsylvania, Texas, and Ohio.The condition of the corn crop has declined for six weeks in a row and it is now rated just slightly better than 2019 and the long term average.  Once the corn condition has declined for this many weeks and the crop is this close to maturity, it will probably continue to decline for the next several weeks.Soybeans- The condition of the 2020 U.S. soybean crop declined 2% to 63% rated good to excellent.  Seven states indicated that the soybean condition improved last week, 10 states indicated that the soybean condition declined last week, and 1 was unchanged.  Most of the improvements were found in the central and southern areas, while most of the declines were found in the northern and southern areas.  The top five rated soybean states are: Kentucky, Wisconsin, Minnesota, Missouri, and Tennessee.  The five lowest rated soybean states are: Iowa, North Dakota Kansas, Ohio, and North Carolina.The soybean condition has declined for five weeks in a row and the crop is now 55-60% turning color, so there is very little chance it show any future improvement.  In fact, I suspect the condition will decline again next week.', "Soil Moisture- The nation's soil moisture improved last week with 12 states reporting improved soil moisture and 6 states reporting lower soil moisture.  Most of the improvements were found across the Midwest, while most of the declines were found in the southern areas.  The five states with the highest soil moisture are: Tennessee, Arkansas, Minnesota, Kentucky, and a 3-way tie between Louisiana, Michigan, and North Carolina.  The five states with the lowest soil moisture are:  South Dakota, Indiana, Mississippi, Nebraska, and North Dakota.", 'The big increase in soil moisture was no surprise given the amount of rain that fell across the Midwest last week.  In fact, 5 of the 6 states that reported lower soil moisture were in the southern locations that had received a lot of rain two weeks ago from Hurricane Laura and they are just now drying out before the next hurricane.</t>
  </si>
  <si>
    <t xml:space="preserve">2020-09-14</t>
  </si>
  <si>
    <t xml:space="preserve">Brazil Lifts 8% Tariff on Imported Rice, is Soybeans and Corn Next?</t>
  </si>
  <si>
    <t xml:space="preserve">When the Brazilian Minister of Agriculture floated the idea several weeks ago of temporarily suspending the 8% tariff on soybean, corn, and rice imported from non-Mercosul countries, the backlash from commodity groups was swift and harsh forcing the Minister to quickly backtrack on the proposal.The situation has now changed due to skyrocketing food prices especially for rice and beef.  It appears that the fear of food inflation may now outweigh the objections from the various commodity groups.  In fact, the Brazilian President has publically pleaded with supermarket owners that it is their patriotic duty to roll back food prices.Rice is of particular importance since it is a staple of the Brazilian diet.  Therefore, the Brazilian government announced last week the suspension of the 8% tariff for 400,000 tons of rice imported from non-Mercosul countries between now and December 31st.  The rice imports are expected to come from the United States and Thailand because the rice in those two countries is the same type of rice consumed in Brazil.After announcing the suspension of the tariff, the Brazilian Minister of Agriculture made public announcements that Brazil will not run out of rice before the new crop becomes available next March.  She indicated that reduced domestic production has resulted in temporarily tight supplies and higher prices in the supermarket, but that the government has taken steps to insure adequate supplies and that the prices should stabilize.Domestic supplies of soybeans and corn are similarly very tight resulting in record high domestic prices.  While the high prices have been good for producers, they have been devastating for end-users such as poultry and hog producers in southern Brazil.  Large end-users had already imported approximately 500,000 tons of soybeans from Paraguay by the end of August with more expected.  Corn imports from Paraguay are expected to approach 200,000 tons.It is entirely possible that the U.S. may end up exporting some soybeans and corn to Brazil in order to fill the gap before the new crops become available starting sometime in January.  Odds of importing soybeans and corn from the U.S. will increase of dry weather results in planting delays in southern and central Brazil.The very tight grain supplies in Brazil is the result of strong demand both domestically and internationally and a significant devaluation of the Brazilian currency which made Brazilian grain exports very competitive in the world market.  As a result, exporters were willing to out-bid domestic consumers for available supplies.</t>
  </si>
  <si>
    <t xml:space="preserve">2020-09-11</t>
  </si>
  <si>
    <t xml:space="preserve">Dry Conditions Slow Start of Soybean Planting in Parana</t>
  </si>
  <si>
    <t xml:space="preserve">The first soybeans in Brazil will be planted in the state of Parana, but inadequate soil moisture may delay the start of planting in many regions of the state.  Farmers in the state were allowed to start planting their soybeans on September 10th, but only farmers in the western and northwestern regions of Parana have started to plant their soybeans.  Those regions of the state have enough soil moisture to start planting, but in most of the state, farmers will wait until there is more rain in the forecast before they risk planting their soybeans.The forecast is calling for light showers across the state on September 20th and 21st and then heavier amounts starting about September 26th.  The longer range forecast for Parana during October and November is calling for above normal rainfall and seasonal temperatures.  The Brazilian National Weather Service (Inmet) indicated that the initial rains may be slow to arrive, but they will arrive by the end of September.If the forecast calls for good rains in the range of 1-2 inches, farmers may start planting their soybeans a few days prior to the anticipated rains.Nationwide, Brazilian farmers have already forward contracted almost 60% of their anticipated 2020/21 soybean production.  In the state of Parana, farmers have forward contracted approximately 45% of their anticipated 2020/21 production and approximately 5% of their 2021/22 production.The Department of Rural Economics (Deral) is estimating that the soybean acreage in the state will only increase slightly 2020/21 from 5.46 million hectares last year to 5.53 million hectares this year and the state will produce 20.37 million tons of soybeans, which is down slightly from last year.Farmers in the state are currently harvesting their safrinha corn which is 89% complete.  That harvest percentage is up 11% from the previous week.  They have also planted 16% of their 2020/21 full-season corn compared to 9% last year, but up 7% from the prior week.  Deral is estimating that the full-season corn acreage will increase 1% in 2020/21 to 358,600 hectares.Deral is forecasting a 3% reduction in the full-season corn production to 3.44 million tons due to lower corn yields.  Last year the full-season corn yield was 10,017 kg/ha (159.2 bu/ac), but this year, Deral is expecting a corn yield of 9,609 kg/ha (152.7 bu/ac).Farmers in the state have harvested 11% of their winter wheat compared to 28% last year.  This represents an advance of 8% for the week.  Deral reported that 66% of the wheat is rated in good condition with 25% rated as average and about half the crop is maturing.</t>
  </si>
  <si>
    <t xml:space="preserve">2020-09-10</t>
  </si>
  <si>
    <t xml:space="preserve">Mato Grosso to Produce More Corn than Soybeans in 2020/21</t>
  </si>
  <si>
    <t xml:space="preserve">The Mato Grosso Institute of Agricultural Economics (Imea) is estimating that farmers in Mato Grosso will increase their 2020/21 corn acreage by 5%.  During the 2019/20 growing season, the corn acreage in the state increased 4.3%.  Mato Grosso is Brazil's largest corn producing state followed by the state of Parana.", 'Imea is forecasting that the state will produce 36.2 million tons of corn in 2020/21, which will be the first time that the corn production in the state will surpass the soybeans production.  During the 2019/20 growing season, the state produced 35.4 million tons of corn with a statewide yield of 109 sacks per hectare (103.9 bu/ac).', "Corn supplies are very tight in Brazil due to the strong demand from exports, the livestock sector, and corn-based ethanol production.  The devalued Brazilian currency makes Brazil's grain exports very competitive in the international market.  The livestock sector in Brazil is booming due to the strong demand for protein from China.  Therefore, corn is in high demand for animal rations.  Additionally, there is increased demand for corn from the 16 corn-based ethanol facilities in Brazil.  Over 8% of Brazil's total ethanol production is now being produced from corn.", 'As a result of the strong demand and tight supplies, Brazilian farmers are receiving record high prices for their corn even though the safrinha corn harvest in Brazil is not yet complete.  Farmers in Mato Grosso have sold 92% of their 2019/20 corn production, which was an increase of 2.4% during the month of August.  Farmers have also sold more than 50% of their anticipated 2020/21 corn production as well.The corn acreage increase in Mato Grosso is coming in part at the expense of cotton.  Safrinha corn and safrinha cotton compete for the same acreage in the state.  While corn prices are very strong, cotton prices are relatively weak, which is encouraging farmers to reduce some of their cotton acreage in favor of more corn.Safrinha cotton in Mato Grosso will be planted next January and the safrinha corn will be planted next January and February.  Both crops will be planted after the first crop of soybeans are harvested.</t>
  </si>
  <si>
    <t xml:space="preserve">Soybean Planting Starts in Parana, Brazil Today, September 10th</t>
  </si>
  <si>
    <t xml:space="preserve">Today, September 10th, farmers in the state of Parana in southern Brazil are allowed to start planting their 2020/21 soybeans.  September 10th marks the end of the soybean-free period that started on June 15th.  Up until two years ago, farmers in the state were not allowed to start planting soybeans until September 15th, but farmers petitioned the state government to advance the start by 5 days and the state agreed two years ago.  Farmers in Parana must complete their soybean planting by December 31st.During the soybean-free period, no live soybean plants are permitted in fields, along the edges of fields, along roadways, or around storage or transportation facilities.  Inspectors from the state Department of Agriculture fan out across the state looking for live soybean plants.  If live plants are found, the landowner is notified and given 10 days to eliminate the plants.  Most farmers observe this regulation and eliminate any volunteer soybeans, but 204 landowners in the state of Parana were fined in 2020 for not eliminating all live soybean plants.The goal of the soybean-free period is to delay the entry of soybean rust disease into newly planted soybean fields.  Soybean rust spores can only survive for less than 60 days without a host plant.  By eliminating soybean plants in between growing seasons, the hope is that there will be less viable rust spores once the next crop is planted.Soybean rust is the most serious disease affecting soybeans and Brazilian farmers spend approximately R$ 2 billion per year on control measures.  The number of soybean rust cases in Brazil have been declining in recent years and scientists attribute the decline in part to the soybean-free period.</t>
  </si>
  <si>
    <t xml:space="preserve">2020-09-09</t>
  </si>
  <si>
    <t xml:space="preserve">U.S. Corn Condition down 1 to 61% G/E, Soy down 1 to 65% G/E</t>
  </si>
  <si>
    <t xml:space="preserve">Corn- The condition of the 2020 U.S. corn crop declined 1% last week to 61% rated good to excellent.  Seven states indicated that the corn condition improved last week, 8 states indicated that the corn condition declined last week, and 3 were unchanged.  Most of the improvements were found in the eastern Corn Belt while most of the declines were found in the western Corn Belt.  The top five rated corn states are:  Wisconsin, Kentucky, Minnesota, Missouri, and Tennessee.  The five lowest rated corn states are: Colorado, Iowa, Pennsylvania, North Carolina, and Texas.The corn is 79% dented compared to 51% last year and 71% average.  The corn is 25% mature compared to 10% last year and 19% average.  The corn is maturing quickly and the rains occurring in the Midwest this week are coming too late for any significant improvement in the corn crop.Soybeans- The condition of the 2020 U.S. soybean crop declined 1% last week to 65% rated good to excellent.  Ten states indicated that the soybean condition improved last week while 8 states indicated that the soybean condition declined last week.  Most of the improvements were found in the eastern and southern locations while most of the declines were found in the western Corn Belt.  The top five rated soybean states are:  Wisconsin, Kentucky, Minnesota, Missouri, and Tennessee.  The five lowest rated soybean states are:  Iowa, Kansas, Ohio, North Carolina, and South Dakota.', "The soybeans are 20% dropping leaves compared to 7% last year and 16% average.  With 20% dropping leaves, that means that approximately 45% of the soybeans are turning yellow.  The rains that are occurring in the Midwest this week could help some of the later maturing soybeans.  I don't think they will add any bushels to the soybean crop, but instead they could help the crop maintain its current yield potential.", 'Soil Moisture- The soil moisture declined last week with 7 states indicating improved soil moisture and 11 states indicating lower soil moisture.  Most of the improvements were found in the eastern Corn Belt while most of the declines were found in the western and southern locations.  The five states with the best soil moisture are:  Arkansas, Tennessee, Kentucky, Louisiana, and Minnesota.  The five states with the lowest soil moisture are:  Iowa, Nebraska, Kansas, Illinois, and a tie between Indiana and South Dakota.</t>
  </si>
  <si>
    <t xml:space="preserve">South America Weather and Early Planting Progress</t>
  </si>
  <si>
    <t xml:space="preserve">Brazil Weather- In general, the weather in Brazil continues to be hot and dry in central Brazil and wet in southern Brazil with warming temperatures.  The Brazilian National Weather Service (Inmet) is forecasting temperatures this week in Mato Grosso, Goias, Tocantins, and northern Mato Grosso do Sul as high as 40 degrees C or 104 degrees F with relative humidity as low as 10% to 12%.Many cities in the center-west region of Brazil have declared health emergencies due to the high temperatures and low relative humidity during the heat of the day.  To make matters even worse, the high temperatures and dry conditions have resulted in fires and the resulting smoke has worsened the air quality.', "There might be a few widely scattered light showers this week in Mato Grosso with rainfall totals of less than one-third inch.  Heavier rains are not expected until October.  There is some rain in the forecast for Parana in southern Brazil with more rain forecasted for the state of Rio Grande do Sul.  Temperatures in southern Brazil are forecasted to be in the mid-80's.  The state of Parana has been receiving rain over the past few months, so there should be enough soil moisture to start planting soybeans on September 10th, which is the end of the soybean-free period.", 'Brazil Corn- Farmers in the southern states of Rio Grande do Sul and Parana have started to plant some of their early full-season corn.  In Parana, the corn is 1% planted and corn planting has also started in Rio Grande do Sul.  Nationwide, Brazil has probably planted less than 1% of the full-season corn.Brazil Soybeans- The first soybeans in Brazil will be planted later this week (September 10th) in the state of Parana.  The state has been receiving rain so there should be enough soil moisture to insure germination and stand establishment. In Mato Grosso the soybean planting will start early next week (September 15th) for farmers who have irrigation.  For those without irrigation, they will probably wait until they receive at least 2 inches of precipitation before they start planting.Agronomists and meteorologists are advising farmers in Mato Grosso and in other areas of central Brazil not to plant "in the dust" because it too risky.  The risk is if they plant their soybeans in dry soil and then if they only receive a light shower, it might be enough for the seed to germinate, but not for the seedlings to get established.  It might take several weeks for the second rain, and during that time the seedlings will probably die, so the field would have to be replanted.Brazil Wheat- The Department of Rural Economics for the State of Parana (Deral), estimates that 3% of the wheat in Parana has been harvested and that the frost several weeks ago will reduce the wheat production in the state by 6%.  The wheat harvest will accelerate in September and October and it may not be completed until November or early December for the latest planted wheat.  In the state of Rio Grande do Sul, the Extension Service estimates that 10% of the anticipated wheat production in the state was lost due to the frosts several weeks ago.The ongoing concern in the state of Parana is the potential for heavy rains during harvest which can negatively impact the quality of the wheat as well as the yields.  Heavy rains at harvest is probably the number one obstacle to the production of high quality wheat in Brazil.  Wheat pieces are very good in Parana in the range of R$ 60.00 per sack (approximately $5.15 per bushel).Argentina Weather- Argentina did receive a few showers two weeks ago across mainly the central and southern agricultural areas with a few widely scattered showers across the northern regions.  The northern regions are still considered to be in a drought with some of the central and southern areas registering favorable soil moisture.  For example, the wheat crop has 46% favorable soil moisture, while the sunflowers have only 9% favorable soil moisture.  The wheat acreage is more widespread across Argentina, while the early sunflower production is more concentrated in northern Argentina.', "Argentina Corn- Farmers in the province of Entre Rios, which is located in eastern Argentina, have started planting some isolated fields of early maturing corn, but probably less than 1% of the corn in the province has been planted.  Nationwide, approximately 2% of Argentina's corn will be planted by mid-September.  The 2019/20 corn harvest is 99.8% complete with a few fields left to harvest in Santa Fe province.", "Argentina Soybeans- There have not been any soybeans planted in Argentina and I don't expect any to be planted until about mid-October.", 'Argentina Wheat- The wheat crop in Argentina is rated 41% poor to very poor, 42% fair, and 17% good to excellent.  The problems for the wheat have been dry weather and frosts. The recent rains in the central and southern areas will help the wheat to recuperate somewhat.  Drought in the northern production areas continues to negatively impact the wheat crop.  The crop is mainly in vegetative development with 3% heading.Argentina Sunflowers- The sunflowers in Argentina are 10% planted which is approximately 20% slower than last year.  Most of the early sunflowers are planted in northern Argentina and the dry weather has delayed the planting progress.</t>
  </si>
  <si>
    <t xml:space="preserve">2020-09-04</t>
  </si>
  <si>
    <t xml:space="preserve">Marfrig Global Foods Launches Carbon-Neutral Viva Beef</t>
  </si>
  <si>
    <t xml:space="preserve">The Brazilian beef processor Marfrig Global Foods recently announced their Marfrig Green Plan which is an ambitious plan to have their suppliers produce 100% sustainable beef production with zero deforestation within 10 years.As part of their goal of sustainable beef production, Marfrig has launched a new carbon-neutral beef product called Viva.  Viva beef will come from farms that have been certified as sustainable production and carbon-neutral.The carbon neutral beef was developed in conjunction with the Brazilian Agriculture Research Service (Embrapa).  The cattle will be produced on farms where the methane gas emissions from the cattle will be offset by cultivating forest plantations or other agricultural practices.  Methane gas is a natural byproduct of cattle and other ruminant digestion and it is a potent greenhouse gas.Initially, the Viva beef will come from 300 to 400 cattle per month produced on the Santa Verginia Agro farm in the state of Mato Grosso do Sul.  The production will expand as more certified sustainable farms come online.  The company is investing R$ 10 million in research, development, and certification for the Viva beef.  Viva beef will initially be sold in Brazil, but the company plans to sell the products internationally as well.Marfrig is one of the leaders in beef production in the world with receipts of R$ 41.4 billion in 2018.  The company has the capacity to process 32,000 cattle per day in their South American and North American facilities and the company produces 232,000 tons of hamburgers per year.  Marfrig has 30,000 employees spread across 35 processing facilities and their beef products are sold both domestically and internationally.</t>
  </si>
  <si>
    <t xml:space="preserve">2020-09-03</t>
  </si>
  <si>
    <t xml:space="preserve">Spot Commodity Prices in Mato Grosso near Record High Levels</t>
  </si>
  <si>
    <t xml:space="preserve">Farmers in Mato Grosso, Brazil are getting ready to start planting their 2020/21 soybeans in less than two weeks and they are looking at some very good commodity prices.  The available soybean supplies in Brazil are very tight and crushers have been bidding up the prices on the spot market.The Mato Grosso Institute of Agricultural Economics (Imea) reported that the average spot price for soybeans in the state last week was R$ 124.83 per sack (approximately $10.70 per bushel), which was up 3.7% compared to the R$ 120.28 the prior week (approximately $10.31 per bushel).  The March soybean contract on the Chicago Board of Trade increased 1.9% last week due to dryness concerns across the Corn Belt.Soybean prices for March delivery in Mato Grosso are not as high as the spot market.  The price of soybeans for March export was R$ 100.39 per sack (approximately $8.60 per bushel).Spot corn prices in Mato Grosso are similarly very elevated.  The spot price for corn last week in Mato Grosso averaged R$ 43.92 per sack (approximately $3.76 per bushel), which was up 5.8% compared to the prior week.  The price of corn in Mato Grosso for July 2021 delivery was R$ 25.69 per sack last week (approximately $2.25 per bushel).</t>
  </si>
  <si>
    <t xml:space="preserve">Soy Stocks Tight in Brazil, may be Tight Again Second Half of 2021</t>
  </si>
  <si>
    <t xml:space="preserve">Available soybean supplies in Brazil are currently very tight and they may be tight again during the second half of 2021. Brazil front-loaded their soybean exports in early 2020 and now end-users have been forced to importing soybeans from Paraguay to meet the domestic demand.By the end of August, Brazil had already imported approximately 500,000 tons of soybeans from Paraguay and that is expected to go even higher before the 2020/21 crop becomes available in early 2021.  This compares to 150,000 tons of soybeans imported from Paraguay for all of 2019.Given the current supply shortage, some analysts are predicting that domestic soybean prices in Brazil could reach R$ 140.00 per sack (approximately $12.00 per bushel) by the end of the year.Brazilian farmers will start planting their 2020/21 soybeans over the next couple of weeks and they have been very aggressive in forward contracting their anticipated production. Nationwide, it is estimated that farmers have already sold 55% of their 2020/21 production with as much as 60% sold in areas of Mato Grosso, Goias, and northeastern Brazil.  By the time the new crop starts to be harvested in early January, 70% or more of the production may have already been sold.This then raises the possibility that domestic soybean supplies could once again become very tight during the second half of 2021.  Domestic demand for soybean meal from the livestock sector is expected to remain very strong in 2021.  Soybean oil will also be in high demand as Brazil moves from 12% vegetable oil in biodiesel (B12) to 13% (B13) in March of 2021.  Eighty percent of the vegetable oil used to make biodiesel in Brazil is soybean oil.Conab recently estimated that Brazil would produce 133.5 million tons of soybeans in 2020/21, which is up 9 million tons or 7% compared to 2019/20.  Conab estimated that Brazilian farmers would increase their 2020/21 soybean acreage by 3% and that the nationwide soybean yield would increase to 52.5 bu/ac.  The increased production will depend on the weather during the growing season and currently Brazil is expected to have a dryer than normal planting season due to a mild La Nina.</t>
  </si>
  <si>
    <t xml:space="preserve">2020-09-01</t>
  </si>
  <si>
    <t xml:space="preserve">2020 U.S. Corn Crop Declines 2% G/E, Soybeans Decline 3% G/E</t>
  </si>
  <si>
    <t xml:space="preserve">Corn- The condition of the 2020 U.S. corn crop declined 2% last week to 62% rated good to excellent.  Two states indicated that the corn condition improved last week, 14 states indicated that the corn condition declined, and 2 were unchanged.  The two states that improved were Kentucky and Missouri while most of the other states declined.  The top five rated corn states are: Kentucky, Wisconsin, Minnesota, Missouri, and Tennessee.  The five lowest rated corn states are: Colorado, Iowa, Pennsylvania, Ohio, and Texas.The hot and dry weather last week took a toll on the corn especially in areas where there was already significant moisture stress.  The only improvements were found in the mid-South where they received a lot of moisture from the hurricane.  There are antidotal reports from the field that corn in the dryer areas has been pushed very quickly to maturity.Soybeans- The condition of the 2020 U.S. soybean crop declined 3% last week to 66% rated good to excellent.  Three states indicated that the soybean condition improved last week, 14 states indicated that the soybean condition declined, and 1 was unchanged.  The three states that improved were Arkansas, Kentucky, and Tennessee while almost all the rest of the states declined.  The top five rated soybean states are: Wisconsin, Kentucky, Missouri, Illinois, and Tennessee.  The five lowest rated soybean states are: Iowa, Ohio, Minnesota, Kansas, and North Carolina.The only improved soybeans were once again in the mid-south which received a lot of rain from the hurricane.  The record temperatures and dry weather last week pushed many of the moisture stressed soybeans closer to maturity.  A quick maturing of soybeans probably means that the last pod set at the top of the plant will not fill completely.', "Soil Moisture- The nation's soil moisture declined again last week with 9 states reporting improved soil moisture and 9 states reporting lower soil moisture.  Most of the improvements were found in the southern and northern locations while most of the declines were found in the western and central locations.  The five states with the highest soil moisture are: Arkansas, Louisiana, Tennessee, Kentucky, and Minnesota.  The five states with the lowest soil moisture are: Iowa, Nebraska Ohio, Kansas, and Illinois.", 'It is no surprise that the soil moisture declined last week giver the record high temperatures and lack of rainfall.  The soil moisture would have declined even more were it not for the hugh amount of rainfall from the hurricane.  The soil moisture peaked at the end of July and it has been declining since to the point now where it is dryer than the long term average.  The forecast is calling for cooler temperatures, but only scattered showers in the dryer areas, which will probably not be enough to prevent further drying.</t>
  </si>
  <si>
    <t xml:space="preserve">Ag Expansion in Mato Grosso Supported by Three New Railroads</t>
  </si>
  <si>
    <t xml:space="preserve">The government of the state of Mato Grosso, Brazil is betting on the construction of three new railroads within the state to insure adequate infrastructure for future agricultural expansion in the state.', "First up is the extension of the Ferronorte Railroad from the city of Rondonopolis, which is located in southeastern Mato Grosso, to the state capital of Cuiaba and then north to the cities of Nova Mutum and Lucas do Rio Verde, which are in the heart of the state's grain production region.  The railroad is operated by Rumo Logistica and it connects Mato Grosso with the Port of Santos, which is Brazil's largest port.", 'The Ferronorte Railroad passes through the state of Sao Paulo before arriving at the Port of Santos and Rumo received permission in May to begin renovation of the section of the railroad in Sao Paulo called the "malha paulista."  This is one of the oldest railroads in Brazil built during the time of the coffee boom.  Rumo is expecting to invest R$ 7 billion in the renovation of malha paulista and another R$ 9 to R$ 11 billion to extend the railroad into central Mato Grosso.The Ferronorte Railroad currently transports 30 million tons of grain annually and once the extension is completed, it is expected to transport 75 million tons of grain annually.Second is the Interrogated Railroad of the Center-West or Fico as it is called.  The 348 kilometer railroad will connect the city of Agua Boa in eastern Mato Grosso with the city of Mara Rosa in the neighboring state of Goias.  At that location, it will connect with the North-South railroad which will allow grain to be shipped either to the Port of Santos in southern Brazil or to the Port of Itaqui in the state of Maranhao in northeastern Brazil.  Work on the Fico Railroad is expected to begin in early 2021 and it will benefit farmers in eastern Mato Grosso.The third and biggest project is the construction of the 1,142 kilometer Ferrograo Railroad which will connect the city of Sinop in northern Mato Grosso with Port of Maritituba on a tributary to the Amazon River. The railroad is expected to cost R$ 12.6 billion and take five years to build.  Bidding on the project is expected in late 2020 with construction starting sometime in 2021.While the Brazilian Minister of Infrastructure has declared that the Ferrograo Railroad is the most important infrastructure project in Brazil, not everyone agrees.  The Kayapos indigenous tribe in the state of Para is opposed to the railroad because it will run through their indigenous land.  In fact, the Kayapos blockaded Highway BR-163 in northern Brazil off and on for most of a week to protest among other things the construction of the Ferrograo Railroad, which will run parallel to Highway BR-163.  How their concerns will be resolved is yet to be determined.</t>
  </si>
  <si>
    <t xml:space="preserve">2020-08-31</t>
  </si>
  <si>
    <t xml:space="preserve">Brazil Backtracks on Suspension of Tariffs for Imported Grain</t>
  </si>
  <si>
    <t xml:space="preserve">There was a lot of confusion in Brazil last week concerning the potential suspension of the 8% tariff on imported soybeans, corn, or rice from countries outside the Mercosul Trading Block.  Earlier last week, the Brazilian government announced that they might temporarily suspend the import duties on soybeans, corn, and rice from countries outside of the Mercosul Trading Block starting in September.  At the time, the Brazilian Minister of Agriculture stated that Brazil will not run out of these commodities before the 2020/21 harvest and that this was just a precautionary step should additional imports be needed.A strong pushback to this proposal started immediately from various commodity groups and members of the Brazilian Congress who argued that removing the tariff would lower the prices paid to Brazilian farmers.  The pressure worked and by the end of last week, the Minister of Agriculture had tabled the proposal stating that she had never authorized it and that the proposed tariff suspension was still in the "study phase."', "A member of the Brazilian Congress from the state of Rio Grande do Sul stated that the Minister's decision was prudent and that a decision to suspend tariffs must be based on concrete facts.  He stated that Brazil is not running out of these commodities and if the government wanted to control inflation, which was one of the reasons given for the suspension of the tariffs, it could be accomplished by other means.", 'There was also immediate pushback from agricultural officials from the other members of the trading block.   They stated that Brazil does not have the authority to unilaterally suspend the tariff and they pointed out that any adjustment to the tariff must be negotiated with and agreed upon by the other members of the trading block.The fact is that the domestic supplies of all three of these commodities is tight in Brazil due to increased export volumes thus far in 2020.  As a result of the tight supplies, the domestic prices for soybeans, corn, and rice are at record levels or close to record levels in Brazil.</t>
  </si>
  <si>
    <t xml:space="preserve">2020-08-28</t>
  </si>
  <si>
    <t xml:space="preserve">If Needed, Brazil will temporarily suspend Tariffs on Soy, Corn, Rice</t>
  </si>
  <si>
    <t xml:space="preserve">The Brazilian government announced earlier this week that they will temporarily suspend the import duties on soybeans, corn, and rice from countries outside of the Mercosul Trading Block starting in September.  The Brazilian Minister of Agriculture stated that Brazil will not run out of these commodities before the 2020/21 harvest.  She indicated that this is just a precautionary step should additional imports be needed.The domestic supply of all three of these commodities is tight in Brazil due to increased export volumes thus far in 2020.  As a result of the tight supplies, the domestic prices for soybeans, corn, and rice are at record levels or close to record levels.Brazil has already imported 445,000 tons of soybeans from Paraguay between January 1st and August 15th, 2020.  By the end of August, the imports of Paraguayan soybeans should be 500,000 tons or a little more.  In all of 2019, Brazil imported 150,000 tons of soybeans from Paraguay.', "There is a lot of interest in Paraguayan soybeans and farmers in Paraguay have already sold 95% of their 2019/20 soybean production.  Most of the soybeans exported to Brazil are coming from the border region next to Brazil due to lower transportation costs.  Paraguay is expected to export 6.5 million tons of soybeans in 2020 with 3.5 to 3.7 million tons of crush.  Most of Paraguay's soybean exports flow through the export nub at Rosario, Argentina.", 'Brazil is also importing corn from Paraguay as well.  Brazil is expected to import approximately 1.4 million tons of Paraguayan corn in 2020, which is about the same as in 2019.  Nearly all of the corn imported from Paraguay is destined for livestock producers in the state of Santa Catarina.In order to import corn from Paraguay, the state of Santa Catarina has established import protocols with Paraguay and Argentina.  Argentina is part of the protocol because the corn must be trucked across a small section of Argentina before it crosses the border into western Santa Catarina.Previously, livestock producers in Santa Catarina imported their needed corn supplies from the state of Mato Grosso in central Brazil, but northern Mato Grosso is approximately 2,000 kilometers from Santa Catarina.  Since there is not a railroad connecting the two states, all the corn must move by truck.  The distance from southern Paraguay to western Santa Catarina is approximately 500 kilometers, so there is a 75% saving on transportation costs if the corn is imported from Paraguay instead of Mato Grosso.</t>
  </si>
  <si>
    <t xml:space="preserve">2020-08-27</t>
  </si>
  <si>
    <t xml:space="preserve">Conab Estimates an 8% Increase in 2020/21 Brazil Grain Production</t>
  </si>
  <si>
    <t xml:space="preserve">In the 2020/21 Agriculture and Livestock Perspective released on Tuesday, Conab estimated the 2020/21 Brazilian soybean production at 133.5 million tons and the 2020/21 Brazilian corn production at 112.9 million tons.  The production of 15 different grains in Brazil is expected to increase 8% in 2020/21.', "The very good profit margins from last year's crop and continued good prices is the reason for Brazil's anticipated expanded grain production.  Brazil's soybean acreage is expected to expand 3% to 37.86 million hectares (93.5 million acres).  The expansion will come from the conversion of degraded pastures to row crop production, planting soybeans for 1-2 years between the time when sugarcane fields are replanted, switching from other crops mainly cotton to soybean production, and the clearing of new land.  The 2020/21 Brazilian soybean yield is forecasted at 3,526 kg/ha (52.5 bu/ac).", "The devalued Brazilian currency makes Brazilian soybeans very competitive in the international market.  Conab expects Brazilian soybean exports to increase 5.8% in 2021 to 86.7 million tons with China responsible for purchasing 80% of Brazil's soybean exports.", 'Domestic demand for soybeans is also expected to remain strong due to the surging livestock sector and the increased use of soybean oil for biodiesel production.  In March of 2021, the percentage of vegetable oil blended into diesel will increase from 12% to 13% and 80% of the vegetable oil used in biodiesel production is soybean oil.', "Conab is forecasting that the 2020/21 Brazilian corn acreage will increase 7% to 19.78 million hectares (48.8 million acres) with three different crops.  The full-season corn crop is expected to account for 23% of Brazil's corn production, the safrinha crop will account for 74%, and the third crop planted in northeastern Brazil will account for 3%.  Conab is expecting the average corn yield to increase 3%.  The total corn production is projected at 112.9 million tons.  Corn exports are projected at 39 million tons which would represent an increase of 13%.", 'Farmers in southern Brazil have already started to plant their full-season corn and the safrinha corn will be planted next January-February-March.Brazilian farmers are expected to increase their 2020/21 rice acreage 12%, but the rice yields are expected to be lower in 2020/21 resulting in a reduction of 4% in rice production to 11.9 million tons.', "Brazil's cotton acreage is projected to decline 11% in 2020/21 with a 2% reduction in yields resulting in 12% reduction in fiber production to 2.5 million tons.</t>
  </si>
  <si>
    <t xml:space="preserve">Conab Increased Brazil Soy Production 14.4 mt for Last Seven Years</t>
  </si>
  <si>
    <t xml:space="preserve">In addition to releasing their estimates of Brazil's anticipated 2020/21 grain production last Tuesday, Conab also announced that they have revised upward Brazilian soybean production for the last seven years by 14.4 million tons.  These announcements were part of the 2020/21 Agriculture and Livestock Perspective released by the Brazilian Minister of Agriculture.", 'Conab indicated that they revised their soybean production estimates for the last seven growing season due to discrepancies between the production estimates and export and consumption data.  The Brazilian soybean production for the last seven years was increased 14.4 million tons with 12.4 million tons of the increase coming from the last three growing seasons.For the 2019/20 soybean crop that was just harvested, they increased the production by 3.57 million tons to 124.5 million.  Just two weeks ago in their August Crop Report, Conab estimated the 2019/20 Brazilian soybean crop at 120.9 million tons.The Director of Conab, Guilherme Bastos, said the revision was needed because of the discrepencies in the supply/demand balance sheet for Brazilian soybeans because the consumption and export data did not match production estimates.  Bastos indicated that while the review was underway for the last three months, Conab suspended the release of some of the data.  This probably explains why the 2019/20 Brazilian soybean production estimate was increased 3.57 million tons from one week to the next.While Conab has released the revised production estimates, they have not released revised supply/demand balance sheets.Conab forecasted that Brazil will export 86.7 million tons of soybeans in 2021 comparted to the 82 million tons forecasted for 2020. The previous record for Brazilian soybean exports was 83 million tons set in 2018.Conab is not done with their review of recent production estimates because they also announced that they are going to review the production estimates for corn, rice, wheat, cotton, and dry beans.  They did not indicate when the review of these production estimates would be released.</t>
  </si>
  <si>
    <t xml:space="preserve">2020-08-26</t>
  </si>
  <si>
    <t xml:space="preserve">2020 U.S. Corn Condition Declines 5% to 64% Rated G/E</t>
  </si>
  <si>
    <t xml:space="preserve">The condition of the 2020 U.S. corn crop declined 5% last week to 64% rated good to excellent.  The corn is 88% dough compared to 66% last year and 82% average.  The corn is 44% dent compared to 24% last year and 39% average.  The corn is 5% mature compared to 2% last year and 5% average.I lowered the U.S. corn yield 2 bu/ac this week to 178.0 bu/ac due to damage from the derecho storm two weeks ago and expanding dryness in many areas and I have a lower bias going forward.  The temperatures are now heating up to above normal and in the dryer areas, these high temperatures, coupled with a lack of moisture, is increasing the moisture stress and could prematurely shut off the grain filling process resulting in lower than expected yields.The weather last week was dry with seasonal temperatures to start the week, but warmer temperatures returned by the end of the week and over the weekend.  The warmer temperatures are forecasted to persist this week with limited chances of rainfall, at least during the first half of the week.  Hurricane Laura in the Gulf of Mexico could bring some much needed rainfall to the eastern Corn Belt later in the week, but where and how much is yet to be determined.The driest area of the Corn Belt is western Iowa.  North-central and eastern Iowa did receive some rainfall over the weekend, but the western half of the state stayed mostly dry.  The Drought Monitor last Thursday indicated that 87% of Iowa is abnormally dry, which was an increase of 8% from the prior week.  The amount of Iowa in moderate drought was 45%, up 11%, 23% of Iowa was in severe drought which was up 4.7% from the prior week, and 6% of Iowa is in extreme drought, which was unchanged from the prior week.  The soil moisture in Iowa is rated 76% short to very short.Other dry areas across the Corn Belt include northern Illinois, northern Indiana, northern Ohio, as well as parts of Nebraska and southwestern Minnesota.A wild card as far as the weather is concerned is going to be Hurricane Laura that is expected to make landfall along the Louisiana coast about mid-week.  The moisture from Laura is forecasted to move up the Ohio River Valley, which would be good news for the far eastern Corn Belt.When hurricanes or tropical storms move on land, they can impede the west-to-east progression of weather systems across the country.  That would not be good news for the dryer areas of the western Corn Belt, especially western Iowa.</t>
  </si>
  <si>
    <t xml:space="preserve">2020 U.S. Soybean Condition Declines 3% to 69% Rated G/E</t>
  </si>
  <si>
    <t xml:space="preserve">The soybean crop started the month of August with a very high yield potential and I think the USDA was justified estimating the soybean yield at 53.3 bu/ac in the August Crop Report, but things have changed since the first of August.  My current soybean yield is estimated at 52.0 bu/ac with a lower bias.With only a week to go in the month, August is turning out to be very dry in many locations.  The seasonal temperatures earlier in the month helped to extend the available moisture supplies, but the temperatures have now warmed back up to above normal, which has accelerated the moisture loss.The soybean condition declined 3% last week to 69% rated good to excellent.  It is no surprise that the condition declined given the lack of rainfall and the higher temperatures.  The soybeans are 92% setting pods compared to 76% last year and 87% average.  The soybeans are 4% dropping leaves compared to 2% last year and 4% average.Moisture stress can build very easy during the month of August when the soybean plant is at its peak water demand as it fills pods.  Many reports from the field indicated that the soybeans have a large vegetative mass this summer, which means that the plants need even more water to avoid moisture stress.', "If soybeans are under moisture stress during the month of August, the result can be less than three seeds per pod and smaller than normal seed size and weight.  Moisture stress at the end of August can also accelerate the plant's maturity and as a result, the soybeans start to turn yellow earlier than normal.  Once the soybean leaves start to turn yellow, there is no more dry matter accumulation.  From that point forward, the seeds simply loose moisture.", 'A key thing to watch for soybeans is how fast the crop starts to turn yellow.  A quick maturing of the crop does not bode well for record yields.  A prolonged pod filling period with ample moisture is the surest way to very high yields.</t>
  </si>
  <si>
    <t xml:space="preserve">2020-08-25</t>
  </si>
  <si>
    <t xml:space="preserve">2020 U.S. Corn Condition Declines 5% G/E, Soy Declines 3% G/E</t>
  </si>
  <si>
    <t xml:space="preserve">Corn- The condition of the 2020 U.S. corn crop declined 5% last week to 64% rated good to excellent.  Two states indicated that the corn condition improved last week while 16 states indicated that the corn condition declined last week.  The two states where the corn condition improved were Kentucky and North Dakota while all the rest of the states declined.  The top five rated corn states are:  Minnesota, Wisconsin, Kentucky, Missouri, and Illinois.  The five lowest rated corn states are:  Colorado, Iowa, Pennsylvania, Texas, and Ohio.The decline in the corn condition is the result of the ongoing dry weather in many areas and the impact from the derecho storm.  The corn condition in Iowa declined 9% G/E, Nebraska declined 7%, and Michigan declined 11%.Soybeans- The condition of the 2020 U.S. soybean crop declined 3% last week to 69% rated good to excellent.  Two states indicated that the soybean condition improved last week, 14 states indicated that the soybean condition declined last week and two were unchanged.  The two states where the soybean condition improved were Kentucky and North Dakota while the other states declined or were unchanged.  The top five rated soybean states are:  Wisconsin, Louisiana, Minnesota, Kentucky, and Missouri.  The five lowest rated corn states are:  Iowa, Ohio, North Carolina, Michigan, and a tie between North Dakota and Mississippi.Soybeans are sensitive to dry weather in August and many of the dryer areas are going to end the month of August with only about 25% of their monthly rainfall for the month.  The soybean condition in Michigan declined 10% G/E, South Dakota declined 10% G/E, and Iowa declined 6% G/E.', "Soil Moisture- The nation's soil moisture declined last week with 1 state indicating improved soil moisture, 16 states indicating lower soil moisture and 1 was unchanged.  The only state with improved soil moisture was Kentucky while all the other states indicated lower soil moisture.  The five states with the best soil moisture are:  North Carolina, Kentucky, Minnesota, Tennessee, and Missouri.  The five states with the lowest soil moisture are:  Iowa, Nebraska, Michigan, Ohio, and Arkansas.", "The nation's soil moisture declined for the third week in a row which was no surprise given the lack of rainfall during August in many locations.  Temperatures are again above normal in many areas which is leading to additional moisture stress.  The soil moisture in Iowa is rated 76% short to very short, Nebraska is 64% short to very short, Michigan is 63% short to very short, and Ohio is 60% short to very short.</t>
  </si>
  <si>
    <t xml:space="preserve">Weather in Brazil- Hot and Dry North, Cold and Wet South</t>
  </si>
  <si>
    <t xml:space="preserve">The weather in Brazil has been hot and dry in central Brazil which is not unusual for this time of the year and cold and wet in southern Brazil, which is unusual for this time of year.  Many areas of central Brazil are over 90 days without rain and counting.  Temperatures have been very hot in central Brazil, but they have temporarily cooled off.  Hot temperatures are expected to return to the region.  The first rains in central Brazil usually occur sometime in mid-September, but as of yet, there is no rain in the forecast.In contrast, southern Brazil has been very wet with some areas receiving 12 to 20 inches of rainfall the last 90 days.  Strong frosts and even some snow flurries occurred in southern Brazil late last week and over the weekend.Western Parana has ample soil moisture to start planting their 2020/21 soybeans as soon as they are allowed to start planting on September 11th.  Therefore, it looks like the first soybeans in Brazil will be planted in the state of Parana.</t>
  </si>
  <si>
    <t xml:space="preserve">2020-08-24</t>
  </si>
  <si>
    <t xml:space="preserve">Rare Frosts Impacting Wheat in Southern Brazil</t>
  </si>
  <si>
    <t xml:space="preserve">Farmers in southern Brazil encountered a very rare occurrence over the weekend, widespread frost across southern Brazil.  The coldest temperatures of the year swept into southern Brazil late last week with temperatures as low as the mid-20's F.  The frosts occurred in Rio Grande do Sul late last week and progressed northward on Saturday into Parana and even southern Mato Grosso do Sul, Sao Paulo, and southern Minas Gerais.", "The state of Rio Grande do Sul is the second leading wheat producing state in Brazil and the state where the wheat is planted last.  As a result, an estimated 22% of the wheat in the state was at a susceptible stage of development when the frost occurred.  Estimates are that at least 10% of Brazil's anticipated wheat production has been lost.", 'The state of Parana is the largest wheat producing state in Brazil and the state where the wheat is planted earlier.  As a result, an estimated 80% of the wheat was in a susceptible stage of development when the frost occurred.  As of last Monday, the Department of Rural Economics for the state of Parana (Deral) reported that 23% of the wheat in the state was vegetative, 25% flowering, 38% was filling grain, and 14% was mature.  The crop was rated 2% poor, 15% average, and 83% good.  Fortunately, the most advanced wheat will have the less chance of frost.  Officials from Deral indicated that it will take a least a week to determine the extent of the damage.The more common problem for wheat producers in Parana is dry weather during August and heavy rains when the crop is being harvested during September and October.  Very rarely do they have to worry about frost in August.', "In their most recent August report, Conab estimated that Brazil would produce 6.8 million tons of wheat in 2020 and import 6.7 million tons to meet domestic demand.  In July, Conab estimated that Brazil would import 7.3 million tons of wheat.  The lower wheat import projection was due to improved crop conditions, but that may no longer be the case.  Once the full extent of the damage caused by the frosts becomes evident, Conab may have to increase their estimate of Brazil's wheat imports.", 'Brazil is generally the seventh largest wheat importer in the world and the country has a domestic consumption of 12 million tons annually.  The consumption of wheat, rice, dry beans and manioc have increased in Brazil as a result of the pandemic.</t>
  </si>
  <si>
    <t xml:space="preserve">2020-08-21</t>
  </si>
  <si>
    <t xml:space="preserve">Corn Source for 8.8% of Brazil's Ethanol Production in 2020/21</t>
  </si>
  <si>
    <t xml:space="preserve">Brazilian sugar/ethanol producers are putting more emphasis on sugar production and less emphasis on ethanol production for the 2020/21 harvest season, which started in April.  The Covid-19 pandemic has resulted in a significant reduction in ethanol demand and as a result, in the mills where the percentage of sugar and ethanol can be adjusted, producers are trying to maximize their sugar production.', "Ethanol producers are trying to reduce their ethanol production due to low domestic ethanol prices and the fear that they may overproduce ethanol.  In fact, some producers are slowing down the sugarcane harvest so that they don't run out of storage space.  Other producers are building emergency storage units to handle the excess ethanol.", "Brazil's ethanol production in 2020/21 is forecasted to decline 14.3% to 30.6 billion liters.\nThe amount of ethanol produced from sugarcane is expected to decline 18.1% to 27.9 billion liters, but the amount of ethanol produced from corn is expected to increase 61.1% to 2.7 billion liters.  In 2020/21, sugarcane will account for 91.1% of Brazil's ethanol production while corn will account for 8.8% of Brazil's ethanol production.", "The percentage of Brazil's ethanol produced from corn is expected to continue increasing as more corn-based ethanol facilities are constructed especially in west-central Brazil.  It is remarkable how fast the corn-based ethanol production has increased in Brazil especially given the fact that the first corn-based facility started operations in mid-2017.", 'Conab recently released their second evaluation of the 2020/21 Brazilian sugarcane crop, and in that report, they estimated that Brazil would harvest 642.1 million tons of sugarcane, which would be down 0.1% compared to last year.  The state of Sao Paulo will harvest 335.5 million tons of sugarcane (52% of the total) followed by Goias at 77 million tons (12% of the total), and Minas Gerais at 72 million tons (11.2% of the total).  Brazil currently has 8.4 million hectares of sugarcane, which is 0.4% more than last year.', "The big change this year is that Brazil is forecasted to produce 39.3 million tons of sugar, which would be an increase of 32% compared to last year.  This puts Brazil as the world's largest sugar producer for the second year in a row.", "During the first four months of the production year (April, May, June, and July), Brazil's international sugar sales increased 69.9% due to reduced production by Brazil's competitors and a devalued Brazilian currency.</t>
  </si>
  <si>
    <t xml:space="preserve">2020-08-20</t>
  </si>
  <si>
    <t xml:space="preserve">Meteorologists Predicting Dry Start to Planting in Brazil</t>
  </si>
  <si>
    <t xml:space="preserve">With less than month to go before farmers in much of Brazil are allowed to start planting their 2020/21 soybean crop, meteorologists in Brazil are forecasting the potential for irregular rains to start off the growing season, especially in central Brazil.The National Oceanic and Atmospheric Administration (NOAA) increased their probability of a La Nina developing over the next few months, which could impact spring planting conditions in South America.  For Brazil, a La Nina can result in drought in some regions of Brazil and excess rainfall in other regions.  The Brazilian National Weather Service (Inmet) if forecasting that the first summer rains will start at about the normal time, but that it will take longer than average for the rains to normalize.Inmet is forecasting below normal rainfall during August-September-October for the center-west region of Brazil with the exception of southern Mato Gross do Sul where the rains should be better.  They are forecasting that the rains will not normalize in the center-west region until November.In southern Brazil, Inmet is forecasting that the rainfall during the remainder of August should be OK, but the rainfall during September and October should be below average.Farmers in southern Brazil are allowed to start planting their 2020/21 corn any time they feel the conditions are suitable.  Some farmers in Rio Grande do Sul have already started planting their corn and farmers in Parana should also start planting corn before the end of August.  Soybean planting can start on September 11th in Parana and September 16th in Mato Grosso.</t>
  </si>
  <si>
    <t xml:space="preserve">Highway BR-163 in Northern Brazil Target of Indigenous Protestors</t>
  </si>
  <si>
    <t xml:space="preserve">Highway BR-163 in northern Brazil is a vital link between producers in central Brazil and export facilities on the Amazon River.  Since the paving of the highway was completed in 2019, there is now even more trucks moving soybeans and corn north along the highway and fertilizers and petroleum products south.Highway BR-163 is the only major highway transporting products north and south through central Mato Grosso, which makes is a convenient target for people who want to gain attention for their causes.  Once they block the highway, they gain national and international attention, which is exactly their goal.That was the case again earlier this week when the Kayapo indigenous tribe in the state of Para blocked the highway at various times demanding more government assistance in combating Covid-19 and to express their opposition to the construction of the Ferrograo Railroad, which will parallel Highway BR-163 from northern Mato Grosso to ports on the Amazon River.The scenario is almost always the same.  Protestors block the highway for a day or so, a judge orders the Federal Highway Police to reopen the highway, the highway stays open for a few hours or a day at least for emergency vehicles, and the protestors block it again either at the same location or somewhere else.  If the protestors persist in keeping the highway closed, the judge orders a hefty monitory fine for each day the highway is closed.', "In the meantime, reporters interview the protestors which makes their demands known to local or federal officials.  Once the government officials acknowledge the protestor's demands, the protest usually ends, at least temporarily.", "In regards to the Kayapo's opposition to the Ferrograo Railroad, the Minister of Infrastructure issued a statement that planning for the railroad is still in the preliminary stages and that the indigenous groups along the route of the railroad will be consulted and that their concerns will be addressed.  The Minister stated that they are working with the National Department of Infrastructure and Transportation (DNIT), the National Indian Foundation (Funai), and the Indigenous Environmental Project (PBAi) to insure constant dialog with all the local communities.", 'The Brazilian Association of Vegetable Oil Industries (Abiove) estimates that 50,000 tons of soybeans and corn move north on BR-163 on a daily basis.  The Port of Barcarena, which is near the mouth of the Amazon River, receives on a daily basis 1.5 million liters of petroleum products and 300 tons of fertilizers that will then be back hauled up the Amazon River and then southward on BR-163 to producers in central Brazil.</t>
  </si>
  <si>
    <t xml:space="preserve">2020-08-19</t>
  </si>
  <si>
    <t xml:space="preserve">Damage to U.S. Corn from Derecho Storm still being Evaluated</t>
  </si>
  <si>
    <t xml:space="preserve">Unfortunately, we will not know the full extent of the storm damage to the corn in Iowa for several more weeks or probably not until the corn is harvested.  The damage from the storm is unprecedented in its scope and severity, so it has added a tremendous amount of uncertainty to the 2020 U.S. corn crop.The condition of the U.S. corn crop declined 2% to 69% rated good to excellent.  The corn is 76% dough compared to 50% last year and 69% average.  The corn is 23% dented compared to 13% last year and 24% average.Some of that decline can be attributed to the storm and some can be attributed to the continued dryness in much of western Iowa as well as northern Illinois, northern Indiana, and northern Ohio.  The storm brought a lot of wind, but not much rainfall.The forecast for this week is for more dry weather across much of the central Corn Belt.  The temperatures are going to be more seasonal, but there is not much rain in the forecast.In the August Crop Report, the USDA estimated the 2020 U.S. corn yield at a new record high of 181.8 bu/ac, but the big question is how many bushels of corn were lost due to the storm last Monday.  Loss estimates from the storm range from 100 million to 500 million bushels.A loss of 100 million bushels would equate to 1.2 bu/ac nationwide and a loss of 200 million bushels would equate to 2.4 bu/ac nationwide loss.  The total extent of the loss from the storm is yet to be determined, but for now, I am going to estimate that 200 million bushels of corn were lost, but that is just a preliminary guess and if anything, it could be much higher than that.If the corn was in the dough stage or dent stage when it was blown down, maybe 60% to 70% of the maximum dry matter had already accumulated.  It will still try to fill the kernels, provided that the stalk is not broken, but the grain filling process is going to be disrupted.  As a result, there could be more tip back of the ears, light kernels, and inadequate fill.  There will be additional harvest losses due to the tremendous difficulty in harvesting tangled and down corn.  The harvest loss alone might be as high as 25% to 30% in the hardest hit fields, or more.There is also going to be some grain quality issues for the down corn.  If the ear is close to the ground, soil could splash up on the ear resulting in potential mold issues especially if the ear had been damaged and there is a period of wet weather before harvest.The Farm Services Administration (FSA) reported last Wednesday that 5.4 million acres of corn had been claimed as prevent plant.  Even though they will not report the final certified corn acreage until October, I think the FSA number goes a long way to justify the corn planted acreage of 92.0 million acres.  In fact, the planted acreage may end up slightly below 92.0 million acres.', "Additionally, as a result of the storm, there will probably now be some additional abandoned acres that can't or won't be harvested.  Therefore, I am going to reduce the corn harvested acreage for grain by 500,000 acres to 83.52 million acres or 90.7% of what was planted.  The amount of abandoned corn acres could also increase as the damage assessment continues.", "The storm added a layer of uncertainly to a corn crop that looked to be on track for a record yield.  The weather is now more uncertain as well.  The storm had a lot of wind, but it did not produce all that much rain.  In fact, last Thursday's U.S. Drought Monitor indicated that the situation in Iowa was essentially unchanged from the prior week with 79% of the state abnormally dry and 6% in extreme drought.", 'The forecast is calling for below normal rainfall and seasonal temperatures for the last half of August, which could increase moisture stress especially in the dryer areas. The bottom line is that the 181.8 bu/ac yield estimate in the August Crop Report might end up being the highest yield estimate of the 2020 growing season.</t>
  </si>
  <si>
    <t xml:space="preserve">U.S. Soybeans Impacted much less than Corn from Derecho Storm</t>
  </si>
  <si>
    <t xml:space="preserve">The condition of the U.S. soybean crop declined 2% last week to 72% rated good to excellent.  The soybeans are 96% blooming compared to 88% last year and 94% average.  The soybeans are 84% setting pods compared to 64% last year and 79% average.In the August crop Report, the USDA estimated the 2020 U.S. soybean yield at a record high 53.3 bu/ac.  The record yield was probably justified given how well the crop has been doing thus far, but the situation now is somewhat different.The soybean crop was not impacted as much by the derecho storm as the corn, but there will be some damage.  The strong winds lodged some of the soybeans, but that does not necessarily mean that the soybeans lost potential yield.  Lodged soybeans can still yield very well as long as the weather cooperates, but they are more prone to increased disease pressure especially if the pods may be close to the soil surface and there is a period of wet weather prior to harvest.  Subsequent rains may splash soil onto the pods which could increase the potential for fungal diseases, especially if the pods had been damaged by hail for example.The dryer forecast could also be a concern for the soybeans.  The weather last week was relatively dry across the central Corn Belt and this week looks dryer than normal as well.  The soybeans have been doing very well, so the crop came into this dryer pattern with a very high yield potential.  The dry weather might keep the soybean yield from moving higher, and the soybean yield might actually decline if the dry weather persists through the end of August.The Farm Services Administration (FSA) reported that 1.2 million acres of intended soybeans were claimed as prevent plant, which I think also gives credence to the 83.8 million planted acreage.  In fact, we may end up with fewer planted acres than reported and a little more abandoned acres than estimated, but I am not very confident about that, so I left the harvested acreage unchanged at 83.02 million acres.</t>
  </si>
  <si>
    <t xml:space="preserve">2020-08-18</t>
  </si>
  <si>
    <t xml:space="preserve">2020 U.S. Corn down 2% to 69% gd/ex, Soy down 2% to 72%</t>
  </si>
  <si>
    <t xml:space="preserve">Corn- The condition of the 2020 U.S. corn crop declined 2% last week to 69% rated good to excellent.  Nine states indicated that the corn condition improved while 9 states indicated that the corn condition declined last week.  Most of the improvements were found in the eastern and southern states while most of the declines were found in the central and northern states.  The top five rated corn states are: Wisconsin, Minnesota, Kentucky, and a tie between Illinois, Nebraska, and South Dakota.  The five lowest rated corn states are: Colorado, Texas, Pennsylvania, Ohio, and Iowa.Two things are impacting the corn crop right now, how much damage was caused by the derecho storm last Monday and the current dry weather pattern.  The storm damage to the corn crop was so unprecedented in its scope and severity, that it is very difficult to calculate the scope of the damage at this time.Soybeans- The condition of the 2020 U.S. soybean crop declined 2% last week to 72% rated good to excellent.  Eight states indicated that the soybean condition improved last week, 9 states indicated that the soybean condition declined last week, and 1 was unchanged.  Most of the improvements were found in the southern and northern states while most of the declines were found in the central and western states.  The top five rated soybean states are: Wisconsin, Louisiana, Minnesota, Kentucky, and South Dakota.  The five lowest rated soybean states are: Ohio, Iowa, North Carolina, North Dakota, and Mississippi.The same two factors are impacting the soybeans as well, storm damage and dry weather.  The soybeans were not impacted by the derecho storm as much as the corn, but the soybeans may be more impacted by the dry weather than the corn.', "Soil Moisture- The nation's soil moisture declined last week with 9 states indicating improved soil moisture last week and 9 states indicating lower soil moisture last week.  Most of the improvements were found in the southern and northern states while most of the declines were found in the central and western states.  The five states with the best soil moisture are: North Carolina, Minnesota, Kentucky, Missouri and a tie between Illinois, and Indiana.  The five states with the lowest soil moisture are: Iowa, Arkansas, Ohio, Michigan, and Mississippi.", 'Everyone is focused on the storm damage and rightly so, but while the storm had extreme winds, it did not produce much rainfall.  The soil moisture declined last week for the second week in a row and it should decline again next Monday.</t>
  </si>
  <si>
    <t xml:space="preserve">2020/21 Full-Season Corn Planting Underway in Rio Grande do Sul</t>
  </si>
  <si>
    <t xml:space="preserve">Farmers in Rio Grande do Sul in southern Brazil have started to plant their 2020/21 full-season corn.  Farmers in the northern part of the state are allowed to start planting their full-season corn as early as August 1st because there is less chance of a late spring frost in the northern part of the state, but they may have been a little too eager to plant their corn.The Brazilian National Weather Service (Inmet) is forecasting very cold temperatures for southern Brazil later this week with widespread chances of frost.  Inmet is even forecasting a chance of snow later this week in southern Brazil.  Cold temperatures such as these are very unusual for the second half of August.In the municipality of Santa Rosa, which is located in the northwestern part of the state, farmers have planted approximately 36% of their anticipated 136,000 hectares of corn.  Farmers in the municipality are expecting corn yields in the range of 7,890 kg/ha (125 bu/ac).  The soil moisture is good in the state and more rainfall is expected.</t>
  </si>
  <si>
    <t xml:space="preserve">2020-08-17</t>
  </si>
  <si>
    <t xml:space="preserve">Brazilian Farmers Forward Contracting their Soy at a Record Pace</t>
  </si>
  <si>
    <t xml:space="preserve">Brazilian farmers will start planting their 2020/21 soybeans in mid-September provided there is adequate soil moisture for germination and stand establishment.  As they are preparing to start planting their soybeans, they are also aggressively forward contracting their anticipated 2020/21 soybean production.The president of the Brazilian Soybean Producers Association (Aprosoja Brasil) estimates that as much as 50% of the anticipated 2020/21 soybean production has already been forward contracted.  The grain analysts from Datagro, Flavio Roberto de Franca Junior, is estimating that 41.6% of the soybeans have been forward contracted compared to 20.1% last year and 18.6% average.  The consulting firm Safras &amp; Mercado estimates that 45% of the soybeans have been forward contracted and that it should increase to 55% to 60% by the time the soybeans are planted.Regardless of the actual percentage, this is a record fast pace of forward sales of soybeans.  The prior record for this time of the year was 26% sold in 2015.  Brazilian farmers are eager sellers in order to take advantage of very good soybean prices.Domestic soybean prices are strong in Brazil due to the devaluation of the Brazilian currency and a robust demand for soybeans both domestically and internationally.  The Center for Advanced Studies in Applied Economics (Cepea) reported last Friday that the spot price for soybeans at the Port of Paranagua was R$ 126.23 per sack (approximately $10.70 per bushel), which is 49.2% higher than last year at this time when it was R$ 84.59 per sack (approximately $7.20 per bushel).Generally farmers in Brazil do not like to forward contract more than about two-thirds of their anticipated production due to the uncertainty surrounding the weather.  Currently, there is approximately a 60% chance that a La Nina will develop during the last three months of 2020.  A La Nina generally results in dryer than normal weather in southern Brazil during the months of October-November-December.</t>
  </si>
  <si>
    <t xml:space="preserve">2020-08-14</t>
  </si>
  <si>
    <t xml:space="preserve">Cofco and World Bank push Sustainable Soy Production in NE Brazil</t>
  </si>
  <si>
    <t xml:space="preserve">As Brazilian farmers prepare for their 2020/21 growing season, the soybean acreage in Brazil is expected to increase by approximately 4% to as much as 38.5 million hectares (95.0 million acres).  A lot of the expanded soybean acreage in central Brazil will come from the conversion of degraded pastures to row crop production.  In northeastern Brazil, which is a major agricultural frontier in Brazil, much of the increased soybean acreage will come from the clearing of new land.Northeastern Brazil, which is part of the cerrado biome, is comprised of the states of Maranhao, Tocantins, Piaui, and Bahia which is collectively known as Matopiba.  During the 2019/20 growing season, this region planted 4.3 million hectares of soybeans, 1.7 million hectares of corn, and 731,000 hectares of dry beans along with minor amounts of other crops.Across the agricultural sector in Brazil, the emphasis is on increasing the productivity on land that has already been cleared as a way to reduce the pressure on deforestation.  In other words, make Brazilian agricultural production more sustainable.  This is of particular importance for European customers who purchase Brazilian agricultural products.In order to promote more sustainable agriculture in northeastern Brazil, the International Financing Corporation of the World Bank (IFC) is teaming up with the Chinese company Cofco International of Brazil to ensure that farmers providing grain for Cofco International adhere to sustainable agricultural production criteria. The objective of this joint program is to increase productivity on existing land, maintain conservation areas, and adhering to the Soybean Moratorium where grain companies in Brazil pledge not to purchase any soybeans produced on land that was cleared illegally.Cofco and IFC will work with the Brazilian company Agrosatelite, which specializes in remote sensing, to monitor if their farmer suppliers are adhering to the Rural Environmental Registry (CAR) and only clearing land that has been authorized.  Cofco and IFC hope to enroll 85% of their farmer suppliers in the program by 2021 and 100% by 2023.Cofco announced that their long term goal is to bypass the international grain companies and to purchase their grain directly from their farmer suppliers.</t>
  </si>
  <si>
    <t xml:space="preserve">2020-08-13</t>
  </si>
  <si>
    <t xml:space="preserve">Conab Increases Brazil's Corn Production 1.6 mt to 102.1 Million</t>
  </si>
  <si>
    <t xml:space="preserve">In their August Crop Report, Conab increased their estimate of the 2019/20 Brazilian corn crop by 1.6 million tons to 102.1 million.  If verified the crop would be 2.1% larger than the 100.0 million tons produced in 2018/19.Most of the monthly increase was the result of a larger safrinha corn production which is now estimated at 74.9 million tons.  This represents an increase of 1.4 million tons compared to last month.  If verified, it would represent an increase of 2.4% compared to 2018/19.', "The safrinha corn crop represents 73% of Brazil's total corn production.  The full-season corn crop is estimated at 25.6 million tons and the third corn crop, which is produced in northeastern Brazil, is estimated at 1.5 million tons.", 'The safrinha corn acreage was up slightly from last month to 13.7 million hectares (33.8 million acres) or 6.7% more than 2018/19.  The safrinha corn yield was increased to 5,454 kg/ha 86.7 bu/ac) compared to 5,370 kg/ha in their July report (85.3 bu/ac).Conab increased the 2019/20 Brazilian soybean production by 0.1 million tons to 120.9 million.  This represents an increase of 5.1% compared to the 115.0 million tons produced in 2018/19.  The 2019/20 soybean acreage is estimated at 36.9 million hectares (91.1 million acres), which is 3.0% more than last year.  The nationwide soybean yield is estimated at 3,273 kg/ha (48.7 bu/ac).Conab will issue their first estimates of the 2020/21 crop production in Brazil in their October Crop Report.</t>
  </si>
  <si>
    <t xml:space="preserve">Corn Prices in Mato Grosso up 29% Compared to a Year Earlier</t>
  </si>
  <si>
    <t xml:space="preserve">As farmers in Mato Grosso prepare to start planting their 2020/21 soybean crop starting in mid-September, they are also watching the market to decide on future sales of both old crop and new crop soybeans.Domestic soybean supplies within Brazil are getting tight and the strong demand for soybeans continues to support soybean prices in the state of Mato Grosso.  According to the Mato Grosso Institute of Agricultural Economics (Imea), spot soybean prices in the state increased 4.2% last week to an average of R$ 110.17 per sack (approximately $9.50 per bushel) compared to an average price of R$ 105.66 per sack the previous week (approximately $9.10 per bushel).In contrast, the March soybean contract at the Chicago Board of Trade declined 0.6% last week due to tensions between the United States and China.Corn prices within the state are also very favorable.  Imea reported that farmers in the state have sold 90.4% of their 2019/20 corn production, which is up 3.3% compared to June.  The average spot price for corn in the state last week was R$ 37.39 per sack (approximately $3.20 per bushel), which was up 5.9% from the previous week.For the 2020/21 corn crop, farmers in Mato Grosso have sold 46% of their anticipated production, which is up 5% from last month.  In the northern regions of the state, farmers have forward contracted as much as 56% of their anticipated 2020/21 corn production.  Corn prices in Mato Grosso are currently 29% higher compared to last year at this time.During the same week when corn prices increased in Mato Grosso, the price of corn on the Chicago Board of Trade declined 2.2%.</t>
  </si>
  <si>
    <t xml:space="preserve">2020-08-12</t>
  </si>
  <si>
    <t xml:space="preserve">2020 U.S. Corn Condition down Slightly, Strong Winds Impact Crop</t>
  </si>
  <si>
    <t xml:space="preserve">In Monday's Crop Progress Report, the corn crop was rated 71% good to excellent which is down 1% from the prior week.  That was before powerful storms swept across the Midwest on Monday afternoon.  Very strong winds were recorded from eastern Nebraska to Indiana and it looks like Iowa was the hardest hit.", 'A numerous corn fields were reported to have been flattened and there were many grain storage facilities damaged or destroyed.  The total damage to the corn and the storage facilities is still being assessed.  In the hardest hit corn fields, yields will be negatively impacted.  On the other hand, the storm brought some beneficial rains to the very dry areas of western Iowa.The weather last week was cool and dry for most of the week with hotter temperatures returning over the weekend. The most frequent rains earlier last week were across the southern and eastern Corn Belt.  Over the weekend and on Monday, there were scattered rains across some of the northern areas including western Iowa where it was very welcomed.  The cooler temperatures during most of the week helped to extend the soil moisture in areas that may have been short on moisture.The forecast for this week is calling for rain chances across much of the Corn Belt.  After a period of cooler temperatures last week and a brief warmup over the weekend, the forecast is now calling for a return of more seasonable temperatures.', "The most important dry area is now the western half of Iowa.  Last Thursday's U.S. Drought Monitor indicated that 79% of Iowa was abnormally dry and that 6% was in extreme drought.  The extreme drought is located in west-central Iowa and that is up from 0% the prior week.  Iowa is the most important grain producing state in the country with 14.5% of the 2020 U.S. corn and soybean acreage (15.2% of the U.S. corn acreage and 11.2% of the U.S. soybean acreage).  There were rains in western Iowa on Monday, so that should help the situation at least temporarily.", 'The 2020 U.S. corn crop is rated 71% good to excellent, which down 1% from last week.  The corn is 97% silking compared to 87% last year and 95% average.  The corn is 59% dough compared to 34% last year and 52% average and the corn is 11% dented compared to 6% last year and 12% average.</t>
  </si>
  <si>
    <t xml:space="preserve">2020 U.S. Soy Condition Improves to One of the Best for mid-August</t>
  </si>
  <si>
    <t xml:space="preserve">The U.S. soybean crop was also affected by the very strong winds that swept across the central Midwest on Monday, but soybeans are better able to withstand strong winds than corn.The month of August is "make or break" for the U.S. soybean crop.  The soybean condition has improved three weeks in a row and it is now rated 74% good to excellent which is one of the highest rating for soybeans at this point in August.  Therefore, the potential is there for a really good soybean crop if the crop could receive a couple more good rains during August.  A record high soybean yield is certainly within reach.As with the corn crop, the driest soybeans are in the western half of Iowa with pockets of dryness in northeastern Nebraska and southeastern South Dakota as well as northern Ohio and southeastern Michigan.  The dryer areas in the western Corn Belt received some rain over the last few days.The weather last week was cool and dry for most of the week with hotter temperatures returning over the weekend accompanied by scattered showers.  The cooler temperatures helped to extend the soil moisture in areas that may have been short on moisture.  After a brief period of cooler temperatures and a brief warm up over the weekend, the forecast is now calling for a return of more seasonable temperatures.The 2020 U.S. soybeans are 92% blooming compared to 79% last year and 89% average.  The soybeans are 75% setting pods compared to 49% last year and 68% average.</t>
  </si>
  <si>
    <t xml:space="preserve">2020-08-10</t>
  </si>
  <si>
    <t xml:space="preserve">Marfrig Global Foods's Goal is Zero Deforestation within 10 Years</t>
  </si>
  <si>
    <t xml:space="preserve">Brazil is currently in the midst of its annual dry season when the risk of fires, both accidental and intentional, are at their peak.  In recent years, fires in the Amazon Region of Brazil have led to widespread negative publicity for Brazilian farmers and the agricultural products they sell overseas especially in Europe.  The agricultural product most associated with those fires is beef and one of the world's largest beef producers is taking action to limit fires and deforestation resulting from cattle ranching.", "The Brazilian company Marfrig Global Foods is the world's largest producer of hamburgers and they recently announced their Marfrig Green Plan which is an ambitious plan to have their suppliers produce 100% sustainable beef production with zero deforestation within 10 years.", 'Marfrig worked with the public-private IDH Institute from Holland to develop the plan following the guidelines from the Sustainable Development Objectives from the United Nations.  Marfrig will invest R$ 500 million to develop and execute their Green Plan.It will be a multiple step plan starting in 2020 when they will develop maps depicting native vegetation and cattle production across the Amazon biome of northern Brazil.  These satellite generated maps will be able to pinpoint high risk and low risk areas for deforestation and threats to biodiversity.  The same system will then be used to map the cerrado biome as well.By 2022 they plan to have a system in place that will be able to identify and track where cattle are being produced and if any of the cattle have been produced on land that had been cleared illegally.  This is easier said than done because some of the cattle make their way to the processing facilities from indirect sources making it difficult to pinpoint where they were produced.  By 2025 they feel they will be able to identify the source of all the cattle coming into their processing facilities.', "Between 2022 and 2025, Marfrig will put in place a system of technicians that will work with ranchers so they understand the company's sustainably criteria.  They will work with ranchers on pasture improvement, animal genetic improvement, and animal nutrition with the goal of increased productivity on the land that has already been cleared.  By improving productivity and incomes for ranchers, there will be less incentives for ranchers to clear more land in order to increase their incomes.", 'Marfrig and IDH will work with financial institutions to make sure there is adequate credit available to ranchers to adopt the sustainable practices.  The goal by 2030 is to have zero deforestation in both the Amazon and cerrado biomes by any rancher that producers cattle for the company.To achieve the scale and speed needed to achieve their goal of zero deforestation, they will work with producers, governments, other companies in the sector, civil society, clients, investors, and banks.Marfrig Global Foods is one of the leaders in beef production in the world with receipts of R$ 41.4 billion in 2018.  The company has the capacity to process 32,000 cattle per day and produce 232,000 tons of hamburgers per year.  Marfrig has 30,000 employees spread across 35 processing facilities and their beef products are sold both domestically and internationally.The IDH Institute is a public-private partnership created in 2008 that is based in Holland and financed by half a dozen European countries with the goal of promoting sustainable agricultural production based on the Sustainable Development Objectives of the United Nations.</t>
  </si>
  <si>
    <t xml:space="preserve">2020-08-07</t>
  </si>
  <si>
    <t xml:space="preserve">Corn Prices in Brazil supported by Exports, Livestock, and Ethanol</t>
  </si>
  <si>
    <t xml:space="preserve">Brazilian farmers are anticipating another profitable growing season in 2020/21 thanks to a weaker currency that supports exports and a strong domestic livestock sector that supports internal demand for corn and soybean meal.  Current supplies of both corn and soybeans are very tight in Brazil and in fact, Brazil may need to import small amounts of both corn and soybeans to make it to the next harvest season.', "Even though corn farmers in Brazil are in the midst of harvesting their 2019/20 safrinha corn crop, domestic corn prices in Brazil increased during the month of July.  The safrinha corn in Brazil, which is planted after soybeans are harvested, accounts for more than 70% of Brazil's total corn production.  Farmers in Mato Grosso have taken advantage of the strong corn prices to forward contract 41% of their anticipated 2020/21 production according to the Mato Grosso Institute of Agricultural Economics (Imea).", 'According to the consulting firm Itau BBA, Brazil entered the 2019/20 growing season with 10 million tons of corn stocks.  Farmers produced 101 million tons of corn in 2019/20 and Brazil imported 1 million tons of corn, primarily from Paraguay.  Corn exports are estimated at 35 million tons and the domestic demand for corn is estimated at 68 million tons leaving 8 million tons of carryover stocks, which is 2 million tons less than last growing season.', "In addition to the strong demand from the livestock sector, more of the corn produced in central Brazil is being used for ethanol production.  The consulting firm StoneX is estimating that Brazil will produce 28.2 billion liters of ethanol in 2020/21.  They estimate that 25.8 billion liters will come from sugarcane (91.4% of the total), which is down 18.4% compared to last year.  Approximately 2.4 billion liters will come from corn, which is 8.5% of Brazil's total ethanol production.  The amount of ethanol produced from corn is up 46% compared to last year.", "The percentage of Brazil's ethanol produced from corn was essentially 0% until June of 2017 when the first corn-based ethanol facility came online in the city of Lucas do Rio Verde in the state of Mato Grosso.  Currently, there are at least 6 corn-based facilities operating with another half dozen under construction.  Additionally, numerous sugar mills in Brazil have been retrofitted to utilize corn to make ethanol during the 3-4 months of the year when sugarcane is not available.</t>
  </si>
  <si>
    <t xml:space="preserve">2020-08-06</t>
  </si>
  <si>
    <t xml:space="preserve">Fifth Swarm of Locust advancing in Northern Argentina</t>
  </si>
  <si>
    <t xml:space="preserve">Swarms of locust on northern Argentina continue to keep authorities on edge as they try to contain the outbreak that started in May.  Authorities from the National Agricultural Sanitation and Quality Service of Argentina (Senasa) announced on Tuesday that there is now a fifth swarm of locust moving across northern Argentina.The first swarm is still located in the province of Entre Rios near the border with Uruguay, but fortunately it has been neutralized for the most part with multiple insecticide application.  Of the five remaining active swarms, two are located in the province of Santiago del Estero, one in the province of Chaco and two in the province of Salta.  The latest swarm was just detected by authorities from Senasa on Monday afternoon.All of these swarms are the grasshopper species Schistocerca cancellata, which is the major swarming species in subtropical South America and it is also called the South American Migratory Grasshopper.  They all originated in Paraguay and have followed a similar path south into northern Argentina.During May and June, cold and wet weather limited the movements of the insects, but as soon as the temperatures warmed up, the swarms started to move once again.  One of the swarms in Santiago del Estero has moved 250 kilometers since Saturday.The closest active swarm to Brazil is approximately 500 kilometers from the Brazilian state of Rio Grande do Sul.  The National Syndicate of Agricultural Aviation Companies in Rio Grande do Sul (Sindag) have put at least 70 airplanes at the disposal of state authorities along the border of the state should they be needed if a swarm enters Brazilian territory.The major agricultural crops at risk in Argentina thus far from the locust have been fruit crops and winter wheat, but spring planting of corn in Argentina could start as soon as the second half of August.</t>
  </si>
  <si>
    <t xml:space="preserve">2020 U.S. Crops in Good Condition, Estimates Moving Higher</t>
  </si>
  <si>
    <t xml:space="preserve">The recent weather across much of the Corn Belt has been beneficial for both the developing corn and soybean crops.  The forecast is calling for a return of higher temperatures, but not excessively hot.  As a result, most private analysts are increasing their estimates for both the 2020 U.S. corn crop and soybean crop.U.S. Corn- The condition of the 2020 U.S. corn crop held steady last week at 72% rated good to excellent.  July was hotter than normal with some dry pockets in the eastern Corn Belt as well as western Iowa and pockets in Kansas and Nebraska, but now the temperatures have cooled significantly and more rain has moved across the central and eastern Corn Belt.  With the exception of Iowa, the dry pockets in the eastern and western Corn Belt have shrunk.The recent weather has generally been cool and dry across the northern Corn Belt and cool with occasional rain across the central and southern Corn Belt. The cooler temperatures reduces the water demand of the crop and will help to stretch out the available moisture supplies.  The longer range forecast is calling for a return of warmer temperatures.  A short period of dryness across the northern Corn Belt should not cause a problem as long as additional moisture returns in a relatively short period of time.Cooler temperatures during August should allow for a slower grain fill which could result in large and heavy kernels.  If there is additional rainfall in the next week or so, the corn estimate will likely move higher.The 2020 U.S. corn is 92% silked compared to 72% last year and 87% average.  The corn is 39% dough compared to 20% last year and 33% average.', "U.S. Soybeans- Normally this time of the year the soybean condition declines on a weekly basis, but not this year.  The soybean rating is improving and it is basically tied with 2016, 2014, and 2004 for the highest rating in the last 20 years for the first week of August.  The soybeans are rated 73% good to excellent, which is up 1% from the previous week.  The soil moisture is above average and improving and the temperatures are cool - it doesn't get much better than this.", 'The soybean crop is in very good shape right now and the cooler temperatures will stretch out available moisture supplies in areas that may have missed the last rains. It is going to start warming up again later this week and the soybeans will need additional moisture, but if there are good rains in the western and northern Corn Belt starting in a week or so, the soybean yield estimates will likely move higher.The soybeans are 85% blooming compared to 68% last year and 82% average and the soybeans are 59% setting pods compared to 32% last year and 54% average.</t>
  </si>
  <si>
    <t xml:space="preserve">2020-08-05</t>
  </si>
  <si>
    <t xml:space="preserve">2020/21 Argentina Soybean and Corn Acreage Estimates</t>
  </si>
  <si>
    <t xml:space="preserve">It is currently very dry in much of Argentina with little prospect for rain any time soon.  Should this dryness persist into September, it could discourage corn planting and result in additional soybean acreage.  Therefore, the weather in Argentina over the next 1-2 months could alter the acreage estimates detailed below.2020/21 Argentina Soybean Acreage up 2.2%- The 2020/21 soybean acreage in Argentina is estimated at 18.0 million hectares (44.4 million acres), which would be 0.4 million hectares (0.98 million acres) more than the 17.6 million hectares (43.4 million acres) planted in 2019/20 or an increase of 2.2%.  The 2020/21 soybean production in Argentina is estimated at 52.0 million tons or 2.0 million tons more than my current estimate of 50.0 million tons for the 2019/20 growing season or up 4%.A word of caution- Argentina is a very hard country to estimate because there are multiple acreage and production estimates including:  the Buenos Aires Grain Exchange, the Rosario Grain Exchange, the Argentine Government, the USDA, and other private forecasters.  Unfortunately, everyone has a different estimate for acreage and production.  Therefore, this is my first educated guess at the Argentina acreage and there is a high probability that these estimates will change before it is all said and done.Factors that could influence the soybean expansion in Argentina include:Factors that could limit the soybean expansion in Argentina include:2020/21 Argentina Corn Acreage down 3.2%- The 2020/21 corn acreage in Argentina is estimated at 6.0 million hectares (14.8 million acres), which is down 0.2 million hectares (0.49 million acres) compared to the 6.2 million hectares (15.3 million acres) planted last year or down 3.2%.  The 2020/21 corn production in Argentina is estimated at 48.0 million tons, which is down 1.0 million tons from current estimate of 49.0 million tons for the 2019/20 growing season or down 2.0%.Factors that could influence the corn acreage in Argentina include:Factors that could limit corn expansion in Argentina include:Planting Sequence in Argentina[Soybeans are cheaper to pant than corn whch coud be mportant f credt s mted. Argentna farmers have a rsk-off mentaty due to the dre condton of the Argentna economy.  As a resut soybeans offer ess rsk compared to corn. It s currenty very dry n parts of Argentna and f the dry condtons persst unt the eary sprng pantngs begns some of the ntended corn acreage (whch s panted frst) mght be swtched to soybeans nstead. Soybeans are generay hgher yedng n Argentna reatve to corn especay f the growng season ends up beng dryer than norma. Farmers have been sow n purchasng the nputs needed to pant ther 202021 corn so maybe they ntend to nvest more n ther 202021 soybean producton. The soybean export tax s 33% and the federa government mght ncrease t further. Currenty the export tax s 33% for soybeans soybean mea and soybean o but processors are pushng for a renstatement of the 3% tax dfferenta that had been n pace for many years.  Under the prevous system soybean mea and soybean o exports were taxed at 3% ess than soybeans and processors used that 3% dfferenta as ther margns.  It s uncear f t w be renstated and f t s renstated w the soybean taxes ncrease to acheve the dfferenta. The soybean processng sector s currenty n dsarray due to tax poces the economc stuaton n the country Covd-19 and the bankruptcy of the argest crusher n Argentna.  Crushers s currenty runnng a tte more than 50% of capacty. The trend n recent years has been for ncreasng corn acreage as farmers try to have a more baanced rotaton nstead of a monocrop of soybeans. Argentne farmers reaze that a rotaton coser to 50-50 for corn and soybeans s a much better approach than reyng heavy ony on soybeans. The export tax on corn s 12% compared to a 33% export tax for soybeans.  In fact t s possbe the soybean export tax mght ncrease. Argentna and Chna have agreed on phytosantary standards for corn exports to Chna. Corn s much more expensve to pant than soybeans and farmers have a rsk-off mentaty.  Farmers have aso been sow seers of ther 201920 crops so they are not we captazed. Avaabty of credt may be mted due to the dre economc stuaton n the country whch makes t more dffcut to fnance an expensve crop of corn. Farmers n Argentna have been sow to purchase the nputs needed to pant the 202021 corn crop. Dry weather eary n the pantng season coud convnce farmers to swtch some of ther ntended corn producton to soybeans nstead. Corn s more senstve to dry condtons than soybeans so f t ooks ke a La Nna w deveop and brng wth t dryer than norma weather farmers may opt for ess corn and more soybeans. Corn s the frst crop panted n Argentna startng n September when the weather permts.  The corn pantng n Argentna s dvded nto two phases. The eary corn s panted durng September and October and generay about 45% of the corn s panted durng ths frst phase.  Maybe ony about 5% of the corn s panted durng the month of November.  Farmers don't ke to pant corn n November because t w ponate n December when t coud be hot and dry. The ater corn s panted startng n December and endng about md-January.  About 50% of the corn w be panted n ths second phase. Farmers start pantng soybeans n October and they fnsh pantng ther doube crop soybeans n December.  Soybean pantng s contnuous so there s not a spt soybean pantng season ke there s for corn.]</t>
  </si>
  <si>
    <t xml:space="preserve">2020/21 Paraguay Soybean and Corn Acreage Estimates</t>
  </si>
  <si>
    <t xml:space="preserve">Farmers in Paraguay have not fared as well in recent years as farmers in neighboring Brazil because a lot of the agricultural commerce in Paraguay is conducted in dollars.  Therefore, with a strong dollar, the local domestic grain prices did not get propped up due to a currency devaluation.', "The soybean acreage in Paraguay might increase 2.8% in 2020/21 and the corn acreage might increase approximately 3.0%.  They don't plant much corn in Paraguay and much of what they do plant is safrinha production after soybeans.  Therefore, if the soybean acreage increases, it automatically offers a potential for more safrinha corn acreage.", 'The 2020/21 Paraguay soybean acreage is estimated at 3.6 million hectares (8.8 million acres), which is up 0.1 million hectares (0.2 million acres) compared to the 3.5 million hectares (8.6 million acres) planted in 2019/20 or 2.8%.  The 2020/21 soybean production in Paraguay is estimated at 10.2 million tons or 0.3 million tons more than the 9.9 million tons currently estimated for the 2019/20 growing season.The 2020/21 Paraguay corn acreage is estimated at 0.82 million hectares (2.0 million acres), which is up 3% compared to last year.  The 2020/21 Paraguay corn production is estimated at 4.2 million tons, which is up 0.2 million tons or 5% compared to last year.Planting Sequence in Paraguay[Farmers n Paraguay start pantng ther fu-season corn as eary as the weather permts so corn pantng mght start durng the second haf of August and end n OctoberNovember. There s a safrnha corn crop n Paraguay whch s panted after the soybeans are harvested.  The safrnha corn pantng starts n January and ends n eary March. Farmers n Paraguay can start pantng ther soybeans as eary as the weather permts.  They may start pantng by the end of August or eary n September and the soybean pantng s generay competed by ate November. There s a safrnha soybean crop aowed n Paraguay and pantng starts n January and ends sometme n March.]</t>
  </si>
  <si>
    <t xml:space="preserve">2020-08-04</t>
  </si>
  <si>
    <t xml:space="preserve">2020 U.S. Corn Condition Unchanged, Soybeans up 1% to 73% G/Ex</t>
  </si>
  <si>
    <t xml:space="preserve">Corn- The condition of the 2020 U.S. corn crop held steady last week at 72% rated good to excellent.  Eight states indicated that the corn condition improved last week, 9 states indicated that the corn condition declined last week, and 1 was unchanged.  Most of the improvements were found in the eastern and western areas while most of the declines were found in the northern and southern areas.  The top five rated corn states are: Minnesota, Wisconsin, Kentucky, South Dakota, and Nebraska.  The five lowest rated corn states are: Colorado, North Carolina, Pennsylvania, Texas, and Ohio.Beneficial rains fell over the weekend across many of the dryer areas of the eastern Corn Belt.  The western half of Iowa unfortunately missed out on the rains, but the cooler temperatures this week should limit the moisture stress in areas that missed out on the recent rains.Soybeans- The condition of the 2020 U.S. soybean crop improved 1% last week and it is now rated 73% good to excellent.  Twelve states indicated that the soybean condition improved last week. 5 states indicated that the soybean condition declined last week, and 1 was unchanged.  Most of the improvements were found across the Corn Belt while most of the declines were found in the central and northern areas.  The top five rated soybean states are: Wisconsin, Minnesota, Louisiana, Nebraska, and South Dakota.  The five lowest rated soybean states are: North Carolina, Ohio, Mississippi, North Dakota, and Michigan.Weekend rains also benefited the dryer soybeans in the eastern Corn Belt and the soybeans are now rated 73% good to excellent going into the critical month of August.', "Soil Moisture- The nation's topsoil moisture improved last week with 10 states indicating improved moisture while 8 states indicated lower soil moisture.  Most of the improvements were found in the eastern and western areas while most of the declines were found in the northern Corn Belt.  The five states with the best soil moisture are:  Illinois, Minnesota, Missouri, Indiana, and Kentucky.  The five states with the lowest soil moisture are: Iowa, North Carolina, Mississippi, Arkansas, and Nebraska.", 'Recent rains have improved the soil moisture in some of the previously dry areas of the eastern Corn Belt.  Continued dryness though remains a concern in the western half of Iowa.  The near term forecast is for a cool and generally dry week across the northwestern Corn Belt.  A short period of cool and dry weather is not a major concern, but the region will need additional moisture as soon as the temperatures warm up once again.</t>
  </si>
  <si>
    <t xml:space="preserve">Itaipu Dam releasing more Water to Aid Paraguay Soybean Barges</t>
  </si>
  <si>
    <t xml:space="preserve">For the second time in several months, the operators of the Itaipu Hydroelectric Dam on the border of Brazil and Paraguay will increase the water discharge from the dam to increase the water flow on the Parana River downstream from the dam.  This time, the increased water flow will result from increased electrical generation by increasing the flow of water through the turbines.  The first time the flow was increased by opening the spillway.  The increased flow will start on Monday, August 3rd and continue until August 16th.The current low water level on the Parana River has stranded 104 barges loaded with 100,000 tons of Paraguay soybeans from passing through the locks at the downstream Yacyreta Dam.  It is anticipated that the barges will be able to pass through the locks on August 10, 11, and 12 and proceed to crushers and export facilities at Rosario, Argentina.When the water flow was increased the first time, it allowed the movement of 170 barges loaded with Paraguay soybeans to transit the same locks at the Yacyreta Dam.', "A prolonged dry period in the Parana River basin has resulted in the lowest water levels on the Parana River in decades.  This has caused logistical problems at the port hub at Rosario, Argentina which accounts for approximately 80% of Argentina's grain exports.</t>
  </si>
  <si>
    <t xml:space="preserve">2020-07-31</t>
  </si>
  <si>
    <t xml:space="preserve">Brazilian Corn Acreage could Increase 2.3% in 2020/21</t>
  </si>
  <si>
    <t xml:space="preserve">Brazilian farmers will start planting their 2020/21 corn in mid-August if the conditions are favorable, so it's time to take look at the potential 2020/21 Brazilian corn acreage.  These are my initial estimates and they could easily change before the planting is complete.", '2020/21 Brazil Corn Acreage up 2.3%- Brazilian corn producers also had a very good 2019/20 growing season with record high domestic corn prices.  For example, Deral reported that farmers in Parana registered the best year ever when you compare the cost of producing corn vs. the price of corn.', "The 2020/21 Brazilian corn acreage is estimated at 18.87 million hectares (46.6 million acres), which would represent an increase of 0.44 million hectares (1.08 million acres) or 2.3% compared to Conab's estimate of 18.43 million hectares for the 2019/20 Brazilian corn crop (45.5 million acres).  The full-season corn acreage could decline 2% to 4.13 million hectares (10.2 million acres) and the safrinha corn acreage could increase 4% to 14.23 million hectares (35.14 million acres).", "The state of Rio Grande do Sul is Brazil's largest full-season corn producing state and farmers in the state had a very bad corn crop in 2019/20 due to a severe drought.  Conversely, safrinha corn producers in Brazil generally had a good year in 2019/20 due to record high corn prices.", "The 2020/21 Brazilian corn production is estimated at 105.0 million tons which would represent an increase of 4.4 million tons or 4.4% compared to Conab's estimate of 100.5 million tons for the 2019/20 Brazilian corn crop.", 'Factors that could influence the corn expansion in Brazil include:Factors that could limit corn expansion in Brazil include:Corn Planting Sequence in Brazil[Record hgh domestc corn prces whch are aso the resut of a devaued Brazan currency. Strong domestc demand for corn due to strong exports of poutry pork and beef. Tght carryover stocks supportng domestc corn prces. Snce three quarters of Braz's corn s safrnha corn producton f the soybean acreage ncreases as expected that woud automatcay offer Brazan farmers the opportunty to pant more safrnha corn. Corn competes wth cotton for safrnha acreage n Mato Grosso and snce the Brazan cotton acreage s expected to decne as much as 20% farmers n Mato Grosso may swtch some of ther ntended safrnha cotton acreage to safrnha corn nstead. Day weather n August and September due to La Nna coud deay some of the fu-season corn pantng whch coud resut n the swtchng of some of the ntended corn to soybeans nstead. Dry weather n September and October coud deay the soybean pantng and thus deay the soybean harvest next February and March.  That n turn coud push the pantng of the safrnha corn past the dea pantng wndow convncng some farmers not to pant a ther ntended safrnha corn acreage. Contnued weakness n ethano prces whch n turn coud wegh on corn prces n Mato Grosso where more and more of the state's corn producton s beng used to make ethano. A strengthenng of the Brazan currency compared to the U.S. doar whch coud ead to weaker domestc corn prces. A huge 2020 U.S. corn crop that coud resut n ower nternatona corn prces. In southern Braz farmers start to pant ther fu-season corn durng the second haf of August dependng on the weather.  The fu-season corn pantng s qute extended and the patng w not be competed unt sometme n November or December. The fu-season corn accounts for about one quarter of Braz's tota corn producton. The safrnha corn pantng starts n eary January and ends generay n eary March even though the dea pantng wndow usuay coses about the thrd week of February. The safrnha corn accounts for approxmatey three quarters of Braz's tota corn producton.]</t>
  </si>
  <si>
    <t xml:space="preserve">2020-07-30</t>
  </si>
  <si>
    <t xml:space="preserve">Brazilian Soybean Acreage could Increase 4.2% in 2020/21</t>
  </si>
  <si>
    <t xml:space="preserve">Brazilian farmers will start planting their 2020/21 soybeans in mid-September if the conditions are favorable, so it's time to take a first look at the potential 2020/21 soybean acreage.  These are my initial estimates and they could easily change before the planting is complete.", '2020/21 Brazil Soybean Acreage up 4.2%- Brazilian soybean farmers are coming off a very good year in 2019/20 that left them well capitalized and anxious to invest their record profits in their 2020/21 soybean crop.', "The 2020/21 Brazil soybean acreage is estimated at 38.5 million hectares (95.09 million acres), which would represent an increase of 1.56 million hectares (3.85 million acres) or 4.2% compared to Conab's estimate of 36.94 million hectares (91.2 million acres) for the 2019/20 crop.", "The 2020/19 Brazilian soybean production is estimated at 131.0 million tons, which would represent an increase of about 10 million tons or 8.3% compared to Conab's estimate of 120.8 million tons for the 2019/20 crop.", 'Factors that could influence the soybean expansion in Brazil include:Factors that could limit the soybean expansion in Brazil include:Soybean Planting Sequence in Brazil.[Record hgh domestc soybean prces for ther 201920 soybean crop resutng from a 30% devauaton of the Brazan currency durng the frst haf of 2020. Soybean exports durng frst haf of 2020 topped estmates due to strong demand from Chna.  More than 70% of Braz's soybean exports n 2019 were destned for Chna. Tght domestc soybean stocks w support domestc prces. Farmers have aready forward contracted more than 40% of ther 202021 soybean producton for very good prces.  As a resut they have aready pad for much of ther nputs and producton costs for ther 202021 crop. Low prces for cotton coud resut n farmers n the state of Baha swtchng some of the fu-season cotton acreage to soybeans nstead. Low prces for ethano coud resut n farmers n the state of Sao Pauo swtchng some of ther sugarcane acreage to soybeans nstead. A La Nna coud resut n dry weather n southern Braz durng August and September whch coud deay the pantng of the fu-season corn n southern Braz resutng n some of the fu-season corn beng swtched to soybeans nstead. The Covd-19 pandemc resuted n ony mnor deays n Braz's gran ogstcs whch s much better than what had been expected.  Therefore there are no mmedate concerns about ogstca bottenecks f Braz produces a new record arge soybean crop n 202021. In fact the competon of Hghway BR-163 n northern Braz reduced the cost of transportng gran to ports on the Amazon Rver by approxmatey 25%. Strong domestc catte prces that coud mt the amount of degraded pastures beng converted to soybean and corn producton. A strengthenng of the Brazan currency compared to the U.S. doar that coud ead to ower domestc soybean prces. A arge 2020 U.S. soybean crop and dsappontng Chnese purchases of U.S. soybeans whch coud ead to ower nternatona soybean prces. Farmers n Braz w start pantng ther soybeans n md-September at the end of the "soybean free" perod. October and November are consdered the two man soybean pantng months. Doube crop soybean pantng n southern Braz w end sometme n eary December wth the competon of the wheat harvest. Mato Grosso s the argest soybean producng state n Braz and soybean pantng n that state must be competed by December 31st and a second crop of safrnha soybeans s expressy prohbted n the state. Soybean pantng n northeastern Braz w start as eary as October dependng on the start of the summer rany season and soybean pantng w end sometme n January.]</t>
  </si>
  <si>
    <t xml:space="preserve">First Locust Swarm under Control in Argentina, Two More to Go</t>
  </si>
  <si>
    <t xml:space="preserve">Authorities in Argentina and Paraguay have been battling three different swarms of locust since May and it appears they may now have the upper hand on the first swarm that entered Argentina in early June and is the closest one to the Brazilian border.During June and early July, the Argentina National Sanitary Service (Senasa) conducted several insecticide applications which partially diminished the swarm.  Over the past week, they conducted three more applications last Thursday, Friday, and Monday and they now estimate that they have eliminated 87% of the insects.Cold temperatures and rain kept the swarm on the ground in eucalyptus tress and orange groves about 10 kilometers from the Uruguay border and 90 kilometers from the Brazilian border when the last applications were conducted.  More applications are scheduled over the next few days.The second swarm of locust are located in a hard to access area in the province of Chaco in northern Argentina.  It has been moving in the same direction as the first swarm, but at a slower velocity. It is estimated that the second swarm is twice as large as the first swarm.A third swarm is located in the central region of the Department of Chaco in Paraguay approximately 200 kilometers from the Argentina border.  It is being monitored by the National Vegetative Health and Security Service of Paraguay (Senave) and it is currently about 600 kilometers from the Brazilian border.  The grasshopper is the species Schistocerca cancellata, which is the major swarming species in subtropical South America and it is also called the South American Migratory Grasshopper.Brazilian authorities are monitoring the situation closely along with their Argentina and Paraguay counterparts.  Brazil has contracted a fleet of agricultural airplanes should any of the swarms enter Brazilian territory.  Winter wheat and fruit crops could be the crops most impacted by the locust.</t>
  </si>
  <si>
    <t xml:space="preserve">2020-07-29</t>
  </si>
  <si>
    <t xml:space="preserve">2020 U.S. Corn Estimates moving Higher</t>
  </si>
  <si>
    <t xml:space="preserve">The 2020 U.S. corn estimate was increased 1.5 bushels this week to 178.5 bu/ac and I have a neutral to higher bias going forward.Weather last week was generally beneficial with rain and lower temperatures.  There are still areas that need rain including Ohio, eastern Indiana, the western half of Iowa, and pockets of Nebraska, Minnesota, and Kansas.  The states that continue to do well are Minnesota, Wisconsin, South Dakota, Nebraska, and the eastern half of Iowa.  The state that has improved the most over the last several weeks would have to be Illinois.', "The dryness in Iowa is probably the most important dry area.  Last Thursday's Drought Monitor Map showed about 10% of Iowa in significant drought and about 40-50% abnormally dry.  That was as of the middle of last week and the situation may have improved somewhat since then.", 'Condition of the 2020 U.S. corn crop improved 3% last week to 72% rated good to excellent.  That is a big increase in the weekly condition rating especially for the last week in July when the crop conditions are usually declining.The 2020 U.S. corn is 82% silking compared to 51% last year and 75% average.  The corn is 22% dough compared to 11% last year and 17% average.  The vast majority of the corn pollinated successfully so now the crop will start filling grain.The weather has improved compared to several weeks ago.  Temperatures have been hot, but they have not been exceptionally hot and the hot temperatures have not persisted for prolonged periods of time.  The forecast now looks more benign with cooler temperatures and scattered rains, which should be beneficial for the corn as the crop starts to fill grain.Hot nighttime temperatures during June and July have been a concern, but there appears to be less of those hot nights going forward, at least in the near term.  Hot temperatures at night are more of a concern when the corn is filling grain and the corn is just now starting the grain filling process.</t>
  </si>
  <si>
    <t xml:space="preserve">Brazilian Farmers could make Record Profits on their 2020/21 Crops</t>
  </si>
  <si>
    <t xml:space="preserve">Farmers in Parana may be disappointed in their 2019/20 safrinha corn yield, but they are certainly very pleased with their profit margins on the corn that they did produce.  In fact, the Department of Rural Economics for the State of Parana (Deral) is reporting that the 2019/20 growing season was the most profitable year in history when they compared the cost of producing the corn vs. the price of corn.The price of safrinha corn in Parana is in the range of R$ 40.00 per sack (approximately $3.63 per bushel), whereas the cost of production is in the range of R$ 25.00 to R$ 27.00 per sack (approximately $2.27 to $2.45 per bushel).  That means they are making profits of about R$ 15 per sack or approximately $1.36 per bushel.The Mato Grosso Institute of Agricultural Economics (Imea) estimates that the breakeven point for safrinha corn production in the state in 2020/21 is R$ 22.58 per sack (approximately $2.05 per bushel) and the current price of corn in the state is R$ 31.86 per sack (approximately $2.89 per bushel) compared to R$ 23.00 per sack last year (approximately $2.10 per bushel).  That means they could make a profit of $0.85 per bushel on their 2020/21 safrinha corn production.Imea estimates that the cost to produce soybeans in the state in 2020/21 will be R$ 3,597 per hectare (approximately $291 per acre) or roughly $6.00 per bushel if the yield is 48.5 bu/ac.  The current price of soybeans in the state is R$ 104.00 per sack (approximately $9.45 per bushel) compared to a year ago when it averaged R$ 62.00 per sack (approximately $5.65 per bushel).  That means they could make a profit of $3.45 per bushel on their 2020/21 soybean production.</t>
  </si>
  <si>
    <t xml:space="preserve">2020-07-28</t>
  </si>
  <si>
    <t xml:space="preserve">2020 U.S. Corn and Soy Crops Improve 3% to 72% Good to Excellent</t>
  </si>
  <si>
    <t xml:space="preserve">Corn- The condition of the 2020 U.S. corn crop improved 3% last week to 72% rated good to excellent.  Nine states indicated that the corn condition improved last week, 8 states indicated that the corn condition declined last week, and 1 was unchanged.  Most of the improvements were found in the eastern and western areas, while most of the declines were found in the southern and northern areas.  The top five rated corn states are:  Wisconsin, Minnesota, South Dakota, Kentucky, and Nebraska.  The five lowest rated corn states are: Colorado, Texas, Ohio, North Carolina, and Kansas.The corn is now 82% silked and the weather during pollination has not been very threatening.  The areas of most concern for the corn is dryness in western Iowa and the far eastern Corn Belt.Soybeans- The condition of the 2020 U.S. soybean crop improved 3% last week to 72% rated good to excellent.  Twelve states indicated that the soybean condition improved last week, 5 states indicated that the corn condition declined last week, and 1 was unchanged.  Most of the improvements were found in the eastern and western areas while most of the declines were found in the southern and northern areas.  The top five rated soybean states are: Wisconsin, Minnesota, Louisiana, South Dakota, and Nebraska.  The five lowest rated soybean states are:  North Carolina, Ohio, Mississippi, North Dakota, and Michigan.The critical time for the soybean crop will be the next 3-4 weeks as the crop fills pods.  The weather does not look very threatening outside of some dryness in the eastern Corn Belt and western Iowa.', "Soil Moisture- The nation's soil moisture improved last week with 12 states indicating higher soil moisture and 6 states indicating lower soil moisture.  Most of the improved soil moisture was found in the eastern and western areas while most of the lower soil moisture was found in the southern and northern areas.  The five states with the highest soil moisture are: Minnesota, Wisconsin, Illinois, North Dakota, and Louisiana.  The five states with the lowest soil moisture are: Ohio, Michigan, Nebraska, North Carolina, and a three-way tie between Arkansas, Iowa, and Mississippi.", 'The soil moisture is now slightly better than the long term average with the best soil moisture in the northwestern Corn Belt and the lowest soil moisture in the eastern Corn Belt.</t>
  </si>
  <si>
    <t xml:space="preserve">Brazil's Agricultural Exports to China continue to set Records</t>
  </si>
  <si>
    <t xml:space="preserve">Brazil's agricultural exports to China set records during the first half of 2020.  From January through June, China accounted for 40% of all of Brazil's agricultural exports according to data from the Brazilian Minister of Agriculture.  China's share was record high followed by other Asian countries at 17% of the total and the European Union at 16% of the total.", "The amount of Brazil's agricultural exports to China was more than the combined exports to the European Union, North America, the Middle East, South America, and Africa.  Put another way, for every US$ 1 of exports to the European Union, Brazil exported US$ 2 worth of products to China.  For every US$ 1 of exports to the United States, Brazil exported US$ 7 worth of products to China.", "During the first six months of 2020, agricultural exports accounted for 51% of the total value of Brazil's exports, which is up from 43% during the same period last year.  From January through June, Brazil's agricultural exports totaled US$ 51.63 billion, up 9.7%, while exports from all the other sectors of the Brazilian economy declined 20%.", "The top 10 agricultural exports during the first six months of 2020 accounted for 80% of the total receipts.  Soybeans accounted for R$ 20.5 billion or 40% of the total, followed by beef (7% of the total), cellulose (6%), poultry (6%), soybean meal (6%), sugar (5%), coffee (4%), cotton (2%), pork (2%), paper (2%), and other commodities (20%).  Corn is not on the list because most of Brazil's corn exports occur during the second half of the year, not the first half.", "Soybean exports to China increased 30% during the first half of 2020 and meat exports increased 114% during the same period.  Soybeans and protein represented 87% of Brazil's exports to China and China accounted for 72% of Brazil's soybean exports during the first half of 2020.</t>
  </si>
  <si>
    <t xml:space="preserve">2020-07-27</t>
  </si>
  <si>
    <t xml:space="preserve">Completion of Highway BR-163 lowers Transportation Costs 25%</t>
  </si>
  <si>
    <t xml:space="preserve">The completion of Highway BR-163 in northern Brazil lowered the cost of transporting grain from northern Mato Grosso to ports on the Amazon River by approximately 25%.  Before the last 50 kilometers were paved in late 2019, a truck driver never know how long it would take to deliver his load due to muddy and unpassable conditions.  With the completion of the paving, they now know exactly how long it would take to make a round trip.  Drivers can now complete 6 to 8 round trips per month from northern Mato Grosso to the Port of Miritituba.Before the paving was completed, it cost about R$ 230 per ton (approximately $1.27 per bushel) to transport soybeans from northern Mato Grosso to the Port of Miritituba.  After the paving has been completed, the cost is about R$ 170 per ton (approximately $0.94 per bushel).We have all heard the saying "be careful what you wish for", well that could also apply to Highway BR-163.  Farmers wished for a long time for that highway to be completed and now that the highway has been completed, it is going to be turned into a toll road.  So, some of the lower freight costs will now be eaten away by the toll charges.</t>
  </si>
  <si>
    <t xml:space="preserve">2020-07-24</t>
  </si>
  <si>
    <t xml:space="preserve">Paranagua Sets New Record Loading 104,200 Tons on One Vessel</t>
  </si>
  <si>
    <t xml:space="preserve">The Port of Paranagua in southern Brazil set a new record this week by loading the largest amount of grain on one vessel ever to dock at the Export Corridor.  The vessel E.R. Bayonne will load 104,200 tons of soybean meal at birth number 214.  The previous record was set in June when the vessel Pacific South loaded 103,000 tons of soybean meal.  The soybean meal on E.R. Bayonne is headed for Amsterdam.', "The port has made significant investments in recent years to accommodate these larger vessels.  They have installed new and faster shiploaders, they have increased the draft to 12.5 meters, and they have expanded and improved the capacity to unload grain by rail and by truck.  All of these improvements are part of the port's strategic plan to upgrade and modernize the port in order to drive down cost and improve efficiency.", 'One of the advantages at the Port of Paranagua is that they have the ability to load a vessel from a number of different grain terminals.  The E.R. Bayonne arrived in the early hours of Monday, July 20th, and started loading Monday morning.  The vessel will be loaded from three different grain terminals:  Cotriguacu, Coamo, and Silos Publicos.  The soybean meal is from five exporters:  Agraria, Cocamar, Cargill, Coamo, and ADM.E.R. Bayonne is registered in Liberia and it is 292 meters long and 45 meters wide with nine holds, which is two more than the normal size vessels that dock at the port.  It will take about five days to load the vessel because they have to adjust the vessel due to its size.  While it takes a little longer to load, its capacity is almost twice that of the regular grain vessels which hold about 65,000 tons of grain.Earlier this week, the Port of Paranagua reported a fire in some of the conveying systems and as a result, the loading of E.R. Bayonne may take longer than the original scheduled five days.</t>
  </si>
  <si>
    <t xml:space="preserve">2020-07-23</t>
  </si>
  <si>
    <t xml:space="preserve">Three Swarms of Locust now in N. Argentina and S. Paraguay</t>
  </si>
  <si>
    <t xml:space="preserve">For the last three months there has been an ongoing concern about swarms of grasshopper/locust in Paraguay and northern Argentina.  The National Agricultural Sanitary and Quality Service of Argentina (Senasa) has now indicated that there are now three swarms of locust in the region.  Two swarms are moving across northern Argentina and a third swarm has formed in the Chaco region of Paraguay.  In fact, all three swarms started in the Chaco region of northern Paraguay.The first swarm moved out of southern Paraguay into northern Argentina at the end of May and has since been moving south.  The swarm is now located in the province of Entre Rios near the border with Uruguay.  Over the last few weeks, the swarm had been relatively stationary due to cold temperatures, but it has started to move again with hotter and dryer conditions.Now that the weather has turned hotter and dryer, the first swarm is moving about 30 kilometers per day across northeastern Argentina.  Senasa has completed several insecticide application on the first swarm and it is now about 30% smaller and occupies an area of approximately 10 square kilometers (approximately 2,500 acres).A second swarm has just moved out of southern Paraguay into northern Argentina in the province of Formosa and is heading toward the province of Chaco.The National Vegetative Health Service of Paraguay (Senave) has now identified a third swarm moving out of the central region of the Chaco Department in Paraguay heading toward the border of northern Argentina.  Senasa has indicated that the third swarm might enter Argentina in the province of Formosa or Salta.Brazilian officials are keeping a close watch on the situation, but the locust have not yet entered into Brazilian territory.  The main grain crop in the region that could be impacted by the locust is the winter wheat crop, but as of yet, there have not been any damage assessments.The grasshopper is the species Schistocerca cancellata, which is the major swarming species in subtropical South America and it is also called the South American Migratory Grasshopper.  This species shows typical locust phase polymorphism.  Locusts are a collection of certain species of short-horned grasshoppers that have a swarming phase.  These insects are usually solitary, but under certain circumstances they become more abundant and change their behavior and habits, becoming gregarious.  No taxonomic distinction is made between locust and grasshopper species: the basis for the definition is whether a species forms swarms under intermittently suitable conditions.</t>
  </si>
  <si>
    <t xml:space="preserve">Brazil to Export Record Soy in July, but it is also Importing Soy</t>
  </si>
  <si>
    <t xml:space="preserve">Record soybean exports out of Brazil, which started last March, are expected to continue through July.  According to the Foreign Trade Secretariat (Secex), during the first 13 days of July, Brazil had already exported 6.1 million tons of soybeans and that could hit 9 million tons by the end of July.', "According to the consulting firm Brandalizze Consulting, Brazil's soybean exports in 2020 could hit 83 million tons, which would get close to the record of 83.5 million tons set in 2018.  It is the same for soybean meal and soybean oil exports as well which both could also test the record set two years ago.", 'While Brazil is exporting record amounts of soybeans, it is also importing soybeans as well due to tight domestic supplies in southern Brazil.  Secex is reporting that thus far in July, Brazil has imported 66,000 tons of soybeans with 20,200 tons just in the last week.  In all of July 2019, Brazil imported 12,700 tons of soybeans.Domestic crushers are competing with exporters for available soybean supplies and the soybean stocks to use ratio in Brazil will probably be the lowest since the 2011/12 growing season.  During the first semester of 2020, Brazil imported 272,000 tons of soybeans, which is up 197% compared to the same time in 2019.', "Neighboring Paraguay is the primary source of Brazil's soybean imports.  Most of Paraguay's soybean exports are barged down the Parana River to crushers and exporters in Argentina, but it is relatively easy to truck soybeans from eastern Paraguay across the dry border into the Brazilian state of Parana.", "Soybean imports only account for 0.1% of Brazil's total imports and 3.9% of its agricultural imports.  Brazil's largest agricultural import is wheat, which could total approximately 7 million tons in 2020.</t>
  </si>
  <si>
    <t xml:space="preserve">2020-07-22</t>
  </si>
  <si>
    <t xml:space="preserve">More than Half of 2020 U.S. Corn Pollinated, Rains Benefit</t>
  </si>
  <si>
    <t xml:space="preserve">The 2020 U.S. corn crop condition held steady last week at 69% rated good to excellent.  The corn is 59% silking compared to 30% last year and 54% average.  The corn is 9% in the dough stage compared to 4% last year and 7% average.  The corn condition declined slightly on my Corn Crop Condition Index graph probably because of the way I weight the various states.Rainfall last week benefited southern Iowa, northern Missouri, northern and central Illinois, and western Indiana.  A lot of these regions received 2-4 inches with up to 5 inches near Peoria, Illinois.  There was more rain over the weekend across southern Minnesota, northern Iowa, Wisconsin and northern Illinois with more rain on Monday across portions of the western Corn Belt.  Temperatures were very hot over the weekend, but they are forecasted to be more seasonal for most of this week.The areas that need the rainfall in the eastern Corn Belt are Ohio (76% rated short to very short on soil moisture) and Indiana (43% rated short to very short).  There are also dry pockets in western Iowa, southwestern Minnesota, as well as in Nebraska and Kansas.It seems like each day that goes by the weather becomes less threatening with scattered rains and more seasonal temperatures.  Areas that received 2-3-4 inches of rain over the past week and weekend should have enough soil moisture until at least early August.Having said that, I am still concerned about dry areas in the eastern and western Corn Belt as well as the high nighttime temperatures that have already been registered in many areas.  There were especially high nighttime temperatures over the weekend, but the forecast is for more seasonal temperatures this week.</t>
  </si>
  <si>
    <t xml:space="preserve">2020 U.S. Soy Entering Pod Set under Generally Good Conditions</t>
  </si>
  <si>
    <t xml:space="preserve">The 2020 U.S. soybean crop seems to be doing a little better than the corn.  Soybeans are not bothered by high nighttime temperatures as long as they have adequate soil moisture. A good example is Brazil where at least half of the soybeans are grown under tropical conditions where the nighttime temperatures are almost always higher than what is typical across the Corn Belt.The 2020 U.S. soybean crop condition improved 1% last week to 69% rated good to excellent.  The soybeans are 64% blooming compared to 36% last year and 57% average.  The soybeans are 25% setting pods compared to 6% last year and 21% average.', "Up until this point, I think the soybeans have fared a little better than the corn basically because the crop has not yet entered into its critical reproductive phase.  That is now about to change as more of the soybeans start to set pods and start to fill those pods.  Over the last several weeks, the actual weather has turned out to be less threatening than what had been forecasted.  The high pressure dome that everyone was worried about didn't last as long as predicted.  The weather over the next four weeks will determine the eventual soybean yield.", 'What could harm the soybean crop going forward would be hot and dry conditions in early to mid-August as the pods are being filled.</t>
  </si>
  <si>
    <t xml:space="preserve">2020-07-21</t>
  </si>
  <si>
    <t xml:space="preserve">2020 U.S. Corn Condition Steady, Soybeans Improve 1%</t>
  </si>
  <si>
    <t xml:space="preserve">Corn- The condition of the 2020 U.S. corn crop held steady last week at 69% rated good to excellent.  Eight states indicated that the corn condition improved last week, 8 states indicted that the corn condition declined last week and 2 were unchanged.  Most of the improvements were found in the eastern and western areas while most of the declines were found in the central areas.  The five highest rated corn states are:  Wisconsin, Minnesota, South Dakota, Kentucky, and Iowa.  The five lowest rated corn states are: Colorado, Ohio, North Carolina, Michigan, and Kansas.The rainfall last week and over the weekend was generally beneficial across much of the Corn Belt.  The state that probably benefited the most was Illinois.  Some of the northern states that received rain such as Minnesota, eastern Iowa, and Wisconsin were already doing fairly well. The corn is now 59% silking.Soybeans- The condition of the 2020 U.S. soybean crop improved 1% last week to 69% rated good to excellent.  Nine states indicated that the soybean condition improved last week, 8 states indicated that the soybean condition declined last week and 1 was unchanged.  Most of the improvements were found in the eastern and western areas while most of the declines were found in the central and southern areas.  The five highest rated soybean states are: Wisconsin, Louisiana, Minnesota, South Dakota and a tie between Iowa and Kentucky.  The five lowest rated soybean states are: North Carolina, Ohio, Mississippi, Indiana, and a tie between Kansas and Michigan.The soybeans seem to be doing a little better than the corn.  The soybeans are now 25% setting pods, so the rainfall over the past week came just as the crop is entering its critical reproductive phase.', "Soil Moisture- The nation's soil moisture improved last week with 8 states indicating improved soil moisture and 10 states indicating dryer soil moisture.  Most of the improved soil moisture was found in the central areas while most of the dryer soil moisture was found in the western areas.  The five states with the best soil moisture are: Wisconsin, Minnesota, North Dakota, Illinois, and South Dakota.  The five states with the lowest soil moisture are: Ohio, Arkansas, Nebraska, North Carolina, and Kansas.", 'The rainfall over the past several weeks has turned out better than what had been forecasted. Areas that still need the most rain include Ohio, Indiana and parts of western Iowa, Kansas and Nebraska.</t>
  </si>
  <si>
    <t xml:space="preserve">Ferrograo Railroad in Mato Grosso one Step Closer to Fruition</t>
  </si>
  <si>
    <t xml:space="preserve">The long anticipated and discussed Ferrograo Railroad (Grain Railroad) linking the city of Sinop in northern Mato Grosso with the Port of Maritituba on a tributary of the Amazon River moved one step closer to fruition last week.The Brazilian National Land Transportation Agency (ANTT) in conjunction with the Brazilian Ministry of Infrastructure, sent documents last week to the Brazilian Tribunal de Contas da Union (TCU) detailing the plans and cost of the project including technical and environmental studies.  The TCU is the Brazilian Accountability Office, which is an arm of the Legislative Branch that assists the Brazilian Congress in exercising its external audit over the Executive Branch.All infrastructure projects must be approved by the TCU before it can move on to the bidding process.  Barring some unforeseen obstacle, this is the last step before bids can be submitted for the project.After TCU analyzes and approves the project, technical details of the project will be published by the end of 2020 and bids will be accepted and awarded during the first half of 2021.The Ferrograo Railroad is 933 kilometers in length and it will transport soybeans, soybean meal, soybean oil, corn, sugar, and ethanol to ports in Brazil\'s "Northern Arc" of ports.  The back haul of the railroad will be fertilizers and petroleum derivatives.', "The Minister of Infrastructure, Tarcisio Gomes de Freitas, declared that this is the most ambitious infrastructure project in recent Brazilian history.  Today 70% of Mato Grosso's grain exports are via the Ports of Santos in the state of Sao Paulo and the Port of Paranagua in the state of Parana, both of which are approximately 2,000 kilometers from northern Mato Grosso.", 'In addition to lowering the cost of transporting grain out of Mato Grosso, the railroad would reduce some of the heavy truck traffic on Highway BR-163 and in the process, eliminate approximately one million tons of CO2 emissions.Construction on the railroad would start in the city of Sinop and work its way northward and there would be a grain terminal for loading and unloading at each end with one in the city of Sinop and a second at the Port of Maritituba.  From the Port of Maritituba the soybeans would then be barged down the Amazon River to primarily the Port of Barcarena, which is near the city of Belem located at the southern mouth of the Amazon River.Total investments in the project are expected to be R$ 12.7 billion.  Investments are expected from multinational grain companies and the Brazilian National Development Bank (BNDES).Personal note- I always view large projects such as this in Brazil with caution because Brazilian cities and the Brazilian countryside are littered with projects that looked good on paper, but the money ran out and the project was never completed.', "I don't know anything about building a railroad, but a price tag of R$ 12.7 billion or R$ 15 billion as some are suggesting, seems very low to me for a 933 kilometer railroad running through virgin rain forest and over numerous rivers and including two grain terminals.  At the current exchange rate of 5.3 reals per dollar, the R$ 12.7 or R$ 15 billion estimate would equate to $2.3 to $2.8 billion dollars.", 'I may be too pessimistic, but there are many projects in Brazil that are half completed and abandoned because the project ran out of money.  I do think this railroad will be completed because it is so important for the agricultural sector in Brazil, but I also think there will be cost overruns and that more money will have to be appropriated in order to complete the project.', "Below is a map of northern Brazil from the publication So Noticias that displays the route of the Ferrograo Railroad (dark green line).  In the legend, Ferrograo=Grain Railroad, Hidrovias=navigable waterways, Porto's=ports, Terminais Ferroviarios de Carga/Descarga=loading and unloading railroad terminals.  The map shows four ports on the Amazon River, Itacoatiara, Santarem, Santana, and Barcarena.  The Port of Barcarena is the largest and would export the largest volume of soybeans and corn out of Mato Grosso.</t>
  </si>
  <si>
    <t xml:space="preserve">2020-07-20</t>
  </si>
  <si>
    <t xml:space="preserve">New Swarm of Grasshoppers/Locust forming in Paraguay</t>
  </si>
  <si>
    <t xml:space="preserve">A second swarm of grasshoppers/locust has formed in the Chaco region of Paraguay according to the National Seed and Vegetative Quality Service of Paraguay.  It is unsure which direction the locust will move, either toward the border of Bolivia and Argentina or toward the border of Bolivia and Brazil.At the end of June a swarm of locust was located in northeastern Argentina near the border with Brazil, but the swarm was essentially stopped by cold temperatures and rain.  The Argentina government conducted several insecticide applications which helped to control the swarm, but it was cold temperatures and rain that essentially kept the swarm on the ground.  The locust like warm and dry conditions and there is a concern that the swarm will start moving again once the temperatures warm up.The grasshopper is the species Schistocerca cancellata, which is the major swarming species in subtropical South America. This species shows typical locust phase polymorphism.  Locusts are a collection of certain species of short-horned grasshoppers that have a swarming phase.  These insects are usually solitary, but under certain circumstances they become more abundant and change their behavior and habits, becoming gregarious.  No taxonomic distinction is made between locust and grasshopper species: the basis for the definition is whether a species forms swarms under intermittently suitable conditions.This species is also called the South American Migratory Grasshopper and it has been causing problems in Paraguay and Argentina for over 60 years.  In recent years there has been sporadic outbreaks of the swarming insect.</t>
  </si>
  <si>
    <t xml:space="preserve">2020-07-17</t>
  </si>
  <si>
    <t xml:space="preserve">Economic Outlook for Brazilian Farmers the Best in Recent Years</t>
  </si>
  <si>
    <t xml:space="preserve">Brazilian farmers are coming off a very profitable 2019/20 growing season thanks to an approximate 30% devaluation of the Brazilian currency since the first of the year and a strong demand for commodities from China.  The devaluation of the Brazilian currency resulted in record high domestic prices for soybeans and corn in Brazil.  Brazilian farmers are hoping for another profitable year when they start planting their 2020/21 corn sometime in August and their soybeans starting in mid-September.The Federation of Agricultural and Livestock Cooperatives of Rio Grande do Sul (Feco/Agro/RS) released a study looking at the cost of production for soybeans and corn in the state for the 2020/21 growing season.For soybeans, they are estimating that it will cost an average of R$ 3,643 per hectare to produce soybeans in 2020/21 (approximately $285 per acre), which is up 7.7% compared to last year.  If the price of soybeans is R$ 103 per sack (approximately $9.25 per bushel), it will take 35.3 sacks per hectare to cover their cost of production or 31.3 bu/ac.  This is 29% fewer sacks than last year.For corn, they are estimating that it will cost R$ 5,034 per hectare to produce corn in 2020/21 (approximately $391 per acre), which is up 9.8% compared to last year.  At the current price of corn and with a corn yield of 160 sacks per hectare, it will take approximately 117 sacks per hectare to cover the cost of production or approximately 108 bu/ac.  This is 20% fewer sacks than last year.The President of FecoAgro/RS stated that the cost of production will go up in 2020/21, but that the domestic prices have risen much more than the cost of production resulting in a very positive moment for planting soybeans and corn in the state.  His conclusion is that the economic outlook for Brazilian farmers is currently one of the best in recent years.</t>
  </si>
  <si>
    <t xml:space="preserve">2020-07-16</t>
  </si>
  <si>
    <t xml:space="preserve">Corn Ethanol Facilities to be Inaugurated by Brazilian President</t>
  </si>
  <si>
    <t xml:space="preserve">A spokesperson for the Brazilian Minister of Agriculture announced that President Jair Bolsonaro will travel to Mato Grosso on August 1st to inaugurate two new corn-based ethanol facilities and participate in the opening of the cotton harvest.', "The President's first stop will be in the city of Sinop in northern Mato Grosso to inaugurate the first phase of a new corn-based ethanol facility.  He will then travel to the city of Nova Ubirata to participate in the ceremonial start of the cotton harvest and to present hundreds of small family farmers with titles to their land.", 'His last stop will be in the city of Sorriso in the mid-north region of the state to inaugurate the final phase of another corn-based ethanol facility.  The President is expected to be accompanied by the Minister of Agriculture, Tereza Cristina, the Economic Minister, Paulo Guedes, and the Environmental Minister as well as local politicians and dignitaries.</t>
  </si>
  <si>
    <t xml:space="preserve">Brazil's Soybean Exports Continue at a Record Pace</t>
  </si>
  <si>
    <t xml:space="preserve">Brazil's soybean exports in 2020 continue at a torrid pace driven by the devalued Brazilian currency and strong demand from China.  The Brazilian National Grain Exporters Association (Anec) increased their estimate of Brazil's July soybean exports this week to 8.92 million tons.  This includes actual exports until July 11th and anticipated exports until the end of the month.  Up until last week, Anec had been estimating July soybean exports at 8.07 million tons.", "Anec also increased their estimate of soybean meal exports during July to 1.86 million tons, which is up from their prior estimate of 1.72 million tons last week.  Anec also increased their estimate of Brazil's corn exports for July to 5.54 million tons, which is up from their estimate of 5.15 million tons last week.", 'If these estimates are confirmed, during the first seven months of 2020, Brazil will have exported 70.41 million tons of soybeans, 8.09 million tons of corn, and 10.22 million tons of soybeans meal.Starting in March of this year, Brazil has been exporting record amounts of soybeans on a monthly basis in spite of the Covid-19 pandemic sweeping across Brazil.  At the start of the pandemic, Brazilian port authorities implemented strict guidelines to protect the health of the port workers and the result has been only very minor disruptions in loading activities due to health concerns.  In fact, most delays at Brazilian ports have been weather related and not related to health concerns or labor unrest.', "Anec, along with numerous grain companies, grain exporters, and environmental groups has been involved for over a decade with the Soybean Moratorium in Brazil that has prohibited the purchase of soybeans grown on land in the Amazon Region that has been illegally deforested after 2008, which is the starting point for Brazil's Forestry Code regulations.  It is all part of their commitment to sustainable soybean production and the reduction of deforestation in the Amazon Region of Brazil.", 'In fact, grain companies such as Cargill, have implemented supply chain tracking measures in an effort to verify that all the grain they purchase is from land that was not cleared illegally.According to the latest assessment from the Soybean Moratorium, only 1.5% of the total land deforested in the Amazon Region since 2008 has been utilized for the production of soybeans. The vast majority of land deforested in the Amazon Region has been due to subsistence farming and cattle ranching.</t>
  </si>
  <si>
    <t xml:space="preserve">2020-07-15</t>
  </si>
  <si>
    <t xml:space="preserve">2020 U.S. Corn Rated 69% Good to Excellent, down 2%</t>
  </si>
  <si>
    <t xml:space="preserve">The condition of the U.S. corn crop declined 2% last week to 69% rated good to excellent.  It was no surprise that the condition declined given the hot and generally dryer than normal conditions last week, especially in the central and southern areas.  The U.S. corn crop is now 29% silking compared to 14% last year and 32% average.  The corn is 3% in the dough stage compared to 2% last year and 3% average.Once the corn reaches about 20% silking, the percent silking increases about 20-25% each week for the next two week.  With 29% of the corn now silking, by next Monday, July 20th, the silking should be about 50% to 55% and by July 27th, it could be 70% to 75%.  Therefore, about half of the corn will be pollinating over the next two weeks.Rainfall late last week and over the weekend was better than expected especially across northern and central Illinois and western Indiana.  For most of the Corn Belt, the forecast for this week is for generally seasonal temperatures with scattered showers.  Temperatures will heat up later in the week especially for the some of the southwestern areas where temperatures could hit 100 degrees or hotter.  Going forward, the weather across the Midwest will be determined by a high pressure dome that is expected to build across the region.  How much it impacts the weather remains to be seen.Even if the corn has adequate soil moisture, high temperatures can be detrimental to pollination success and early kernel development.  The nighttime temperatures are also forecasted to be very warm as well, which could lead to increased levels of "dark respiration" and potentially lower yields.Dark respiration occurs when the nighttime temperatures stay 72-73-74 degrees F or higher.  These higher nighttime temperatures causes the corn plant to spend energy maintaining normal cellular activity instead of using that energy to fill kernels.The soil moisture is getting dry in states such as Ohio (57% short to very short, Indiana (46% short to very short), Michigan (34% short to very short), and Illinois (28% short to very short).  There are also dry pockets in Nebraska (47% short to very short), Kansas (45% short to very short), Missouri (40% short to very short), and southwest Iowa (40-60% short to very short).</t>
  </si>
  <si>
    <t xml:space="preserve">Numerous Infrastructure Projects in Mato Grosso moving Forward</t>
  </si>
  <si>
    <t xml:space="preserve">The Brazilian Minister of Infrastructure, Tarcisio Freitas, recently met with the Governor of Mato Grosso, Mauro Mendes, to discuss progress on a number of infrastructure projects in the state including highway upgrades and railroad construction.  The project that can get underway the quickest is the upgrading the northern half of Highway BR-163 within the state of Mato Grosso from a two-lane highway into a four-lane limited access highway.Highway BR-163, which is commonly called the "Soybean Highway," is probably the most important highway in Brazil as far as grain transportation is concerned because it is the main north-south highway running through the heart of Mato Grosso, which is Brazil\'s largest grain producing state.  The project is years behind schedule because the company that won the bid to complete the upgrade declared that they do not have the financial wherewithal to complete the project.Even though the company has been collecting tolls on the highway for a number of years, they have done little work on the project other than building toll booths between the capital of Cuiaba and the city of Sinop in northern Mato Grosso, which is a distance of about 500 kilometers.  The state of Mato Grosso took the company to court claiming breach of contract.  The company has countered with a new proposal and it is now in the hands of the judicial system and the National Land Transportation Ministry if the new proposal will be accepted and if work will start.The governor was assured by the Minister of Infrastructure that there will be a resolution to this problem one way or another and that work on the project will be started as soon as possible.The discussions also involved turning the northern section of BR-163 from northern Mato Grosso to the Amazon River into a toll road operated by a private company.  The final paving of BR-163 was completed last year by the Brazilian army, so they can now accept bids from companies wishing to operate the highway as a toll road.The Governor and the Minister also discussed the completion of Highway BR-158 in northeastern Mato Grosso that has been stalled for years because of opposition from indigenous groups due to the fact that the highway was scheduled to pass through their reserve.  To solve the problem, the government has decided to reroute the highway outside of the indigenous reserve.They also discussed three railroad projects in the state including:  the Ferrograo Railroad (Grain Railroad) between the city of Sinop in northern Mato Grosso and the Port of Miritituba on the Amazon River, the Fico Railroad (Center-West Railroad) between the state of Goias and the city of Lucas do Rio Verde in Mato Grosso, and the extension of the Ferronorte Railroad (North Railroad) from the city of Rondonopolis in southeastern Mato Grosso to the state capital of Cuiaba and then northward into central Mat Grosso.The approximate timing of these projects are the following:The Covid-19 pandemic has added a level of uncertainty to all of these projects.  The Brazilian GDP will decline significantly in 2020 and it remains to be seen if all the promised funding for these projects will remain in place.</t>
  </si>
  <si>
    <t xml:space="preserve">2020-07-14</t>
  </si>
  <si>
    <t xml:space="preserve">2020 U.S. Corn Condition Down 2% (G/E), Soybeans Down 3% (G/E)</t>
  </si>
  <si>
    <t xml:space="preserve">Corn- The condition of the 2020 U.S. corn crop declined 2% last week to 69% rated good to excellent.  Four states indicated that the corn condition improved last week, 12 states indicated that the corn condition declined last week, and 2 were unchanged.  Most of the improvements were found in the northern Corn Belt while most of the declines were found in the central and eastern Corn Belt.  The top five rated corn states are:  Wisconsin, Minnesota, South Dakota, Iowa, and Kentucky.  The five lowest rated corn states are:  Colorado, Michigan, Ohio, Texas, and Kansas.With the type of weather they had across the central and southern Midwest earlier last week, it was not a surprise that the corn condition declined.  Rainfall late last week and over the weekend was a better than expected especially across northern and central Illinois and western Indiana.  The forecast for the first half of this week is less threatening with higher temperatures returning later in the week.Soybeans- The condition of the 2020 U. S. soybean crop declined 3% last week to 68% rated good to excellent.  Seven states indicated that the soybean condition improved last week while 11 states indicated that the soybean condition declined last week.  Most of the improvements were found in the northern and southern areas while most of the declines were found in the central areas.  The top five rated soybean states are:  Wisconsin, Minnesota, Louisiana, Iowa, and South Dakota.  The five lowest rated soybean states are:  Ohio, Michigan, Indiana, Kansas, and Illinois.The soybean crop declined slightly more than the corn and I expect the soybean condition to decline slightly again next week.', "Soil Moisture- The nation's soil moisture declined last week with 8 states indicating improved soil moisture while 10 states indicated lower soil moisture.  Most of the improvements were found in the northern areas while most of the declines were found in the central and southern areas.  The five states with the highest soil moisture are:  Minnesota, Mississippi, Wisconsin, Kentucky, and North Dakota.  The five states with the lowest soil moisture are: Indiana, Illinois, Ohio, Iowa, and Arkansas.", 'The soil moisture declined again last week, which is normal for this time of the year.  Some of the driest areas are in the eastern Corn Belt with pockets of dryness in the western states of Kansas, Nebraska, Missouri, and parts of Iowa.  The soil moisture is now below average and I think that it will decline again next Monday.</t>
  </si>
  <si>
    <t xml:space="preserve">Clearing of Native Cerrado Land in Brazil Lowest in 18 Years</t>
  </si>
  <si>
    <t xml:space="preserve">Much of the agricultural expansion in Brazil over the past four decades has been in the cerrado regions of central Brazil, but the clearing of cerrado land is now at its lowest level in 18 years and the conversion of degraded pastures to row crop production is now the major source of expanding soybean acreage in Brazil.', "The cerrado is the second largest biome in Brazil occupying 204 million acres (503 million acres) with 52% still in its native vegetation.  The cerrado has very low native fertility because it is highly leached by the heavy tropical rains, but with the proper application of agricultural limestone along with phosphorus and potassium, it can be highly productive.  Today, 51% of Brazil's soybeans are grown in the cerrado areas.", 'According to a study conducted by the Brazilian Association of Vegetable Oil Industries (Abiove) in association with Agrosatelite, between 2001 and 2006, there were 215,000 hectares of cerrado cleared on an annual basis (531,000 acres).  That declined to 73,000 hectares annually between 2014 and 2018 (180,000 acres).', "The study indicated that the amount of soybeans grown in the cerrado areas increased 2.4 times over the last 18 years from 7.5 million hectares (18.5 million acres) during the 2000/01 growing season to 18.2 million hectares (44.9 million acres) during the 2018/19 growing season when soybeans occupied 8.9% of Brazil's cerrado areas.  During the same period, the soybean productivity increased 30% due to genetic improvement and improved cultural practices.", 'Approximately one third of the soybean expansion during that period occurred in northeastern Brazil in the states of Maranhao, Tocantins, Piaui, and Bahia, which is commonly referred to as Matopiba (Ma from Maranhao, to from Tocantins, pi from Piaui, and ba from Bahia).  The soybean acreage in Matopiba went from 0.9 million hectares (2.2 million acres) to 4.1 million hectares (10.1 million acres).As the clearing of cerrado land slowed in the traditional cerrado states of central Brazil in recent years (not including northeastern Brazil), the conversion of degraded pastures to row crop production became the major source of new soybean acreage.  Between 2014 and 2018, 67% of the new soybean acreage in the traditional cerrado states of central Brazil came from pasture conversions while 4.4% came from the clearing of native cerrado land.The Director of Agrosatelite indicated that by the 2028/29 growing season, the Brazilian soybean acreage in the traditional cerrado areas could increase by as much as 5 million hectares (12.3 million hectares) and it would almost exclusively be accomplished by pasture conversions.</t>
  </si>
  <si>
    <t xml:space="preserve">2020-07-13</t>
  </si>
  <si>
    <t xml:space="preserve">Brazil's Agricultural Exports Soared in June to Record Levels</t>
  </si>
  <si>
    <t xml:space="preserve">During the month of June, Brazil set a new record for agricultural exports of US$ 10.17 billion according to a report from the Brazilian Minister of Agriculture last Friday.  This represented an increase of 24.5% compared to June 2019.  During the month of June, agricultural exports accounted for 58.6% of Brazil's exports compared to 44.4% a year earlier.", 'The higher export totals were driven by primarily three commodities - soybeans, sugar, and meats.  The record exports were driven by a devalued Brazilian currency compared to the U.S. dollar and strong demand from China.', "Soybeans were the leading export in June of 2020 totaling 13.8 million tons, which was up 60.8% compared to June of 2019.  The value of Brazil's soybean exports during June totaled US$ 5.42 billion, which was up 53.4% compared to June of 2019.", "China accounted for 70% of Brazil's soybean exports during the month of June and China was also the main destination for beef and pork exports during June.  China's purchases of Brazilian beef and port increased 150% during the first half of 2020.  In fact, China was responsible for 65% of the increased value of Brazil's agricultural exports in June compared to June of 2019.", "In addition to soybeans and meats, sugar exports were also up significantly in June.  During the month of June, Brazil exported almost 3 million tons of sugar, which was up 94.8% compared to last June.  The value of Brazil's sugar exports during June totaled US$ 810.8 million, which was up 80.4% compared to June of 2019.", 'Due to the reduced demand for ethanol caused by the Covid-19 pandemic, many sugar mills in Brazil, adjusted their production to produce less ethanol and more sugar.  The demand for Brazilian sugar surged in June due to reduced production worldwide and a favorable exchange rate. The demand for sugar was so strong that it led to long lines of vessels at Brazilian ports waiting to load Brazilian sugar.</t>
  </si>
  <si>
    <t xml:space="preserve">2020-07-10</t>
  </si>
  <si>
    <t xml:space="preserve">Domestic Soybean Prices Strengthen in Brazil as Supply Tightens</t>
  </si>
  <si>
    <t xml:space="preserve">As Brazilian farmers prepare to plant their 2020/21 soybean crop starting in September, they are also paying close attention to the market in order to judge when to sell the last 8-9% of their 2019/20 soybean production.  Since the first of the year, farmers have been very aggressive sellers of their soybeans in order to take advantage of record high or near record high domestic soybean prices.Brazilian farmers had sold 91.2% of their 2019/20 soybean production as of July 3rd compared to 74.4% last year and 76.3% average according to the consulting firm Datagro.  Sales of the 2020/21 soybean crop were 36.2% compared to 18.2% last year and 13.9% average.According to the Mato Grosso Institute of Agricultural Economics (Imea), the available supplies of soybeans in the state of Mato Grosso is selling for some of the highest prices in recent years.  Imea reported that the average price of available soybeans in the state last week was R$ 101.58 per sack (approximately $9.00 per bushel), which was 1.5% higher than the prior week when soybeans closed at R$ 100.34 per sack (approximately $8.90 per bushel).The higher prices last week were the result of a combination of factors including:  a dwindling supply of soybeans, higher prices on the Chicago Board of Trade, and a weaker Brazilian currency that traded last week at 5.39 Brazilian reals per U.S. dollar.Record soybean exports during the last four months has resulted in much tighter domestic supplies.  From January through June of this year, Mato Grosso has exported 15.6% more soybeans compared to the same period in 2019.  The USDA is estimating that by the end of the Brazilian marketing year, which will be January 31, 2021, the supplies of soybeans in Brazil will be the lowest in four years.</t>
  </si>
  <si>
    <t xml:space="preserve">2020-07-08</t>
  </si>
  <si>
    <t xml:space="preserve">Worrisome Forecast for Corn in Eastern Corn Belt</t>
  </si>
  <si>
    <t xml:space="preserve">The forecast is worrisome especially for the eastern Corn Belt.  The corn condition is still a little better than average, but if the forecast verifies, the corn yield estimates will probably decline on a weekly basis going forward.  How much it declines will depend on the weather of course.', "There were some showers around the Midwest last week especially in the far northwestern Corn Belt, but for the most part it was hotter than normal and dryer than normal.  All eyes are on the forecast for this week which is also generally hot and dry.  There will be widespread 90's across the Midwest this week with the hotter temperatures later in the week.  There are improved chances for rainfall later in the week, but most of the rainfall this week will be in the northwestern Corn Belt.", 'Nighttime temperatures are also forecasted to be quite warm, which can result in increased levels of what is called "dark respiration."  When nighttime temperatures stay above 72-73-74 degrees, the corn plant must expend energy to maintain cellular functions instead of "resting" at night.  This is more important when the corn is filling kernels because it uses some of its energy to maintain cellular function instead of using that energy to fill the kernels.', "The soil moisture declined last week and it's going to decline a more this week.  The driest soils are now in the eastern Corn Belt states of Indiana, Ohio, Illinois, and Michigan.  There are also dry pockets in the western states of Kansas, Nebraska, and western Iowa.", 'The condition of the crop declined 2% last week to 71% rated good to excellent.  The corn silking is now 10% compared to 7% last year and 16% average.  Later this week, corn pollination will accelerate across most of the Midwest and it will continue for the next 2-3 weeks.  Pollination is actually a little slow compared to average which I attribute to the cold snap we had in mid-May.', "Moisture Stress and Corn Pollination - There are always a lot of questions concerning the type of weather that can negatively impact corn pollination.  If a corn plant has adequate soil moisture, temperatures in the mid-90's alone probably would not cause too many pollination problems.  If the temperatures get extreme, let's say 100 degrees or hotter, there could be pollination problems even if there is adequate soil moisture.", 'If a corn plant is already suffering moisture stress, temperatures of 90 degrees could cause pollination problems.  If a corn plant is already suffering moisture stress and then there are temperatures of 100 degrees or hotter - that could be catastrophic.When corn plants are under moisture stress, the timing of silking and pollen shed may be out of sync, which is called the "nick."  The silks grow slower if the plant is under moisture stress whereas the timing of the pollen shed is not affected as much by moisture stress. If there is significant moisture stress, the pollen shed may end before all the silks emerge resulting in poor nick and poor pollination.Under extreme drought, it is possible that nearly all of the pollen grains will have been released from the tassels by the time most of the silks have emerged. This results in a few kernels being produced on an ear rather than the normal 600. Most of the yield loss from poor nick is permanent because corn has little capacity to compensate for small seed number by increasing seed size - even if adequate precipitation returns after pollination.Continued moisture stress after pollination can result the abortion of kernels at the tip of the ear, which is called tip-back.  Significant moisture stress prior to pollination when the ear size is being determined, can result in shorter than normal ears with fewer than normal rows of kernels.</t>
  </si>
  <si>
    <t xml:space="preserve">Brazil's Logistics Performing Better than Expected during Pandemic</t>
  </si>
  <si>
    <t xml:space="preserve">When the Covid-19 pandemic started to spread across Brazil, there were widespread worries that it could negatively impact Brazilian logistics and especially port activities.  Up until this point, Brazilian logistics have performed much better than expected with only scattered minor problems.', "The Brazilian Minister of Infrastructure, Tarcisio Gomes de Freitas, conducted a video conference last week summarizing the first six months of 2020 and he indicated that in the midst of an unpresented pandemic, Brazil's infrastructure functioned more-or-less normally.  The supermarket shelves remained stocked, gas stations remained operational, cooking gas was available, and hospital supplies were delivered.", "There have been problems with Covid-19 outbreaks at meat packing facilities, but unlike the U.S where there are relatively few but large facilities, Brazil's meat packing facilities are smaller and more numerous.  When one facility is shut down, others can supply the marketplace resulting in only minor disruptions in the meat supply.", "He credits the country's success to measures taken to insure that truck drivers could continue working under favorable sanitary conditions.  The country established medical triage units at popular truck stops and at ports to address any medical concerns of the truck drivers.  Truckers were furnished with food and hygiene kits so they could keep working.  Ports established stick protocols to keep workers on the job and more emphasis was put on rail transport for grain and mineral exports.", 'The Minister also indicated that they were able to deliver many infrastructure projects that were near completion at the start of 2020.  There were 36 inaugurations of completed projects between January and June of this year including 23 between March and June, which was the period most impacted by the pandemic.</t>
  </si>
  <si>
    <t xml:space="preserve">2020-07-07</t>
  </si>
  <si>
    <t xml:space="preserve">2020 U.S. Corn Condition Declines 2%, Soy Condition Unchanged</t>
  </si>
  <si>
    <t xml:space="preserve">Corn- The condition of the 2020 U.S. corn crop declined 2% last week to 71% rated good to excellent.  Nine states indicated that the corn condition improved last week, 8 states indicated that the corn condition declined, and 1 state was unchanged.  Most of the improvements were found in the northern and southern areas while most of the declines were found in the eastern and western areas.  The top five rated corn states are: Minnesota, Wisconsin, Iowa, Kentucky, and South Dakota.  The five lowest rated corn states are: Colorado, Kansas, Ohio, Michigan, and Texas.It was no surprise that the corn ratings declined last week given the generally hot and dry weather across the central Corn Belt.  This week looks even hotter, so I would suspect that the corn ratings will decline again next Monday.Soybeans- The condition of the 2020 U.S. soybean crop was unchanged last week at 71% rated good to excellent.  Ten states indicated that the soybean condition improved last week, seven states indicated that the soybean condition declined, and one state was unchanged.  Most of the improvements were found in the northern and southern areas while most of the declines were found in the eastern and western areas.  The top five rated soybean states are: Wisconsin, Minnesota, Iowa, Louisiana, and South Dakota.  The five lowest rated soybean states are: Ohio, Kansas, Michigan, Indiana, and Mississippi.', "I think the soybean condition was unchanged last week because shorter soybeans are less likely to exhibit moisture stress compared to corn. Given the forecast for this week, I suspect that the soybean condition will decline in next week's report.", "Soil Moisture- The nation's topsoil moisture declined last week with 7 states indicating improved soil moisture, 10 states indicating lower soil moisture, and 1 state was unchanged.  Most of the improvements were found in the northern and southern areas while most of the declines were found in the eastern and western areas.  The five states with the best soil moisture are: Mississippi, Kentucky, Minnesota, Louisiana, and Missouri.  The five states with the lowest soil moisture are: Indiana, Michigan, Ohio, Illinois, and Nebraska", 'Given the high temperatures and generally dry conditions last week, it is not a surprise that the soil moisture declined last week.  The forecast is also calling for more hot and dry conditions this week, so if the forecast verifies, the soil moisture will decline again next Monday.  The Drought Monitor last Thursday indicated that dryness increased in the eastern Corn Belt and four of the five driest states are in the eastern Corn Belt.</t>
  </si>
  <si>
    <t xml:space="preserve">Port of Paranagua Recovered from "Bomb Cyclone"</t>
  </si>
  <si>
    <t xml:space="preserve">Strong storms swept through southern Brazil last Tuesday afternoon causing widespread damage in the states of Parana, Santa Catarina, and Rio Grande do Sul.  The Brazilian National Weather Service is calling the storm a "Bomb Cyclone" with winds over 75 miles per hour, large hail, and heavy rains.  Following the storm there are chances of widespread freezing temperatures and even a chance of snow in the higher elevations of Santa Catarina.Widespread electrical outages were reported across the region including the city of Curitiba, which is the capital of the state of Parana, and the Port of Paranagua, which is Brazil second largest port for the export of grains and sugar.  Many structures suffered roof damage from the strong winds and large hail.  Localized flooding was being reported and at least nine fatalities resulted from the storm with eight occurring in the state of Santa Catarina.Videos on Brazilian TV showed roofs flying through the air, buildings being destroyed, and trees falling across streets.  It looked just like tornado or hurricane footage you would see in the U.S.  The state of Santa Catarina was the hardest hit with up to 80% of the houses suffering damage in some towns.Officials at the Port of Paranagua in the state of Parana reported that the strong winds resulted in some damage to their facilities, but port operations had basically returned to normal by last Friday with the exception of one of the six shiploaders in the Export Corridor that was still being repaired.  The damaged shiploader is expected to be operational by the end of the week.  All the berths with the exception of berth number 204, which handles grain or sugar, were operating normally last Friday loading soybeans, soybean meal, sugar, and unloading fertilizers.Electricity had been cut to the port immediately after the storm, but service had been reestablished by Wednesday afternoon and unloading of trucks and rail cars proceeded normally.There are widespread reports of wind and hail damage to the safrinha corn in the state of Parana.  Earlier last week, the safrinha corn in Parana was 48% filling grain, 46% mature, and 5% harvested.  Before the storm, the corn was rated 16% poor, 40% average, and 44% good.  Technicians from the Department of Rural Economics (Deral) are in the process of evaluating the extent of the damage to the safrinha corn in Parana.Some of the winter wheat crop in Parana was also damaged by the large hail.  Following the storm, there were also several nights of hard freezes across southern Brazil.</t>
  </si>
  <si>
    <t xml:space="preserve">2020-07-02</t>
  </si>
  <si>
    <t xml:space="preserve">"Bomb Cyclone" Causes Widespread Damage in Southern Brazil</t>
  </si>
  <si>
    <t xml:space="preserve">Strong storms swept through southern Brazil on Tuesday afternoon causing widespread damage in the states of Parana, Santa Catarina, and Rio Grande do Sul.  The Brazilian National Weather Service is calling the storm a "Bomb Cyclone" with winds over 75 miles per hour, large hail, and heavy rains.  Following the storm there are chances of widespread freezing temperatures and even a chance of snow in the higher elevations of Santa Catarina.Widespread electrical outages are being reported across the region including the city of Curitiba, which is the capital of the state of Parana, and the Port of Paranagua, which is Brazil second largest port for the export of grains and sugar.  Many structures suffered roof damage from the strong winds and large hail.  Localized flooding was being reported and at least nine fatalities resulted from the storm with eight occurring in the state of Santa Catarina.Numerous trees and posts were blown down across the region resulting in widespread electrical outages.  There are widespread reports of wind and hail damage to the safrinha corn in the state of Parana.  Earlier this week, the safrinha corn in Parana was 48% filling grain, 46% mature, and 5% harvested.  Before the storm, the corn was rated 16% poor, 40% average, and 44% good.  Technicians from the Department of Rural Economics (Deral) are in the process of evaluating the extent of the damage to the safrinha corn in Parana.  The winter wheat crop in Parana was also damaged by the large hail.Officials at the Port of Paranagua are in the process of evaluating the damage caused by the strong winds.  Two shiploaders at the port were reported to have been dislodged, there was damage to some of the conveyors, and electricity to the port was disrupted.  Port officials reported that generators were being used to operating the balances so trucks could be unloaded.By late Wednesday afternoon, the electricity to the port had been reestablished and loading operations were slowly returning.  Each of the three berths in the Export Corridor has two shiploaders and in the berths where the two shiploaders had been damaged (berths 204 and 214) the undamaged shiploader was returned to operation.The storm occurred at a very inopportune time as Brazil struggles to contain an expanding Corvid-19 pandemic and the severe economic disruption caused by the pandemic.Brazil has exported record amounts of soybeans for four consecutive months, but soybean exports are starting to decline as soybean stocks tighten.  Brazilian farmers are in the process of harvesting their safrinha corn and corn exports will now start to pick up as the soybean exports wind down.</t>
  </si>
  <si>
    <t xml:space="preserve">Brazil's Agricultural Gross Domestic Product Hits New Record</t>
  </si>
  <si>
    <t xml:space="preserve">Agriculture encompasses over 20% of Brazil's Grosso Domestic Product (GDP) when considering crop and livestock production, agroindustry, processed foods and beverages, forestry products, and agricultural services.  While the Gross Domestic Product of Brazil is expected to decline approximately 6-7% in 2020 due to the Covid-19 pandemic, the agricultural sector in Brazil is projected to do just the opposite in 2020.", "The value of Brazil's Agricultural Gross Domestic Product (VBP) is expected to increase 12.4% in 2020 according to estimates from the Agricultural and Livestock Confederation of Brazil (CNA).  The value of Brazil's crops is expected to increase 15.5% in 2020 to R$ 467.7 billion and the value of Brazil's livestock is expected to increase 7.5% to R$ 272.6 billion.", 'The increase in income from crops can be attributed to record high domestic commodity prices driven by the devaluation of the Brazilian currency in relation to the U.S. dollar as well as strong demand from China in response to the trade dispute between China and the United States.Good results from crops are a reflection of higher prices and higher production for soybeans (+4.7% and +11.7% respectively), rice (+6.5% and +16.2%), coffee (+30% and + 20.4%), and the higher price for corn, which is up 28.3% and the higher production of oranges, which is up 4.2%.  Income from livestock operations are also higher with hogs up 10.4%, beef up 19.5%, and eggs up 24.6%.  The higher income is also a reflection of increased production and higher prices.', "The Brazilian Ministry of Agriculture and Conab are not quite as optimistic about the growth of Brazil's agricultural VBP, but the trend is the same.  They are estimating that the Brazilian agricultural VBP will increase 8.5% in 2020 with the value of Brazilian crops increasing 11% and the value of Brazilian livestock increasing 3.9%.  The difference between the two estimates is due to what is all included and their projections for future prices of Brazil agricultural products.", 'The bottom line for both estimates is the same - the Brazilian agricultural sector has weathered the Covid-19 pandemic in flying colors.  If you want to read an excellent summary of the situation in Brazil, Google the report named:  Brazilian Agricultural Sector Thrives Despite Covid-19 Pandemic from the USDA Foreign Agricultural Service Report Number:  BR2020-0025.  It is very informative and highly recommended.', "Below are two graphs of Brazil's Agricultural Gross Domestic Product - VBP.  Both graphs are from CNA and are adjusted for inflation.  The source of the data is the Brazilian Ministry of Agriculture.  The first graph is the value of the VBP in billion Brazilian reals.  The second graph is the value of corn or milho (blue line) and the value of soybeans or soja (red line) also in billion Brazilian reals.</t>
  </si>
  <si>
    <t xml:space="preserve">2020-07-01</t>
  </si>
  <si>
    <t xml:space="preserve">Swarming Locusts (Grasshoppers) Worries Argentina and Brazil</t>
  </si>
  <si>
    <t xml:space="preserve">As if Argentina did not have enough problems to worry about with the Covid-19 pandemic and a collapsed economy, they are now dealing with swarms of grasshoppers in the northeastern provinces of the country.Farmers in southern Brazil are concerned about potential damage from the grasshoppers, but it looks like the swarm from Argentina might move into northern Uruguay first before potentially entering into southern Rio Grande do Sul.', "The map below shows the progression of the swarm from southern Paraguay on May 30th to the province of Santa Fe on June 20th to now onto the border where Brazil, Uruguay, and Argentina meet.  The current weather might help to control the pests.  Grasshoppers need temperatures of at least 25 degrees C (mid-70's F) in order to be active and they like dry conditions.  The weekend weather in southern Brazil was cold and wet, which might slow them down and result in increased mortality.", 'As a precaution, Brazil has taken preemptive action by declaring a phytosanitary emergency in the states of Rio Grande do Sul and Santa Catarina.  The Brazilian Minister of Agriculture said that the declaration of an emergency was made in order to allow the mobilization of human and financial resources to get ahead of any potential problems the grasshoppers could cause.  The state of a phytosanitary emergency will stay in effect for one year.', "The state of Rio Grande do Sul has already positioned 46 agricultural airplanes on the border with Uruguay in the event the swarms head toward Brazil.  The Brazilian National Syndicate of Agricultural Aviation Companies (Sindag) advised the federal and state governments that they are putting 426 agricultural airplanes at the government's disposal should they be needed to combat the potential infestation.", 'The Secretary of Agriculture for the state of Santa Catarina called a meeting last week to develop a plan of action should the swarms of grasshoppers in Argentina start heading toward Santa Catarina, but that is a remote possibility.One good thing is that southern Brazil is heading into their "winter season" so that the main crop that could be impacted is winter wheat.  Farmers in southern Brazil will start planting their spring crops in August and September.  Until then, the main impact in Argentina and Uruguay might also be the winter wheat crop.  Farmers in southern Brazil are being advised that they do not need to do anything at this time and they should not indiscriminately apply insecticides which would be a waste of money.The grasshopper is the species Schistocerca cancellata, which is the major swarming species in subtropical South America. This species shows typical locust phase polymorphism.  Locusts are a collection of certain species of short-horned grasshoppers that have a swarming phase.  These insects are usually solitary, but under certain circumstances they become more abundant and change their behavior and habits, becoming gregarious.  No taxonomic distinction is made between locust and grasshopper species: the basis for the definition is whether a species forms swarms under intermittently suitable conditions.', "This species is also called the South American Migratory Grasshopper and it has been causing problems in Argentina for over 60 years.  At the start of the twenty century this grasshopper was considered a major pest threat in Argentina causing extensive damage to crops and pastures.  Intensive control measures in the early 1950's helped to control the damage.  In recent years there has been sporadic outbreaks of the swarming insect.", 'The map below was published in Noticias Agricolas and it shows the movement of the swarm over the past month.</t>
  </si>
  <si>
    <t xml:space="preserve">Increased Acreage and Late Rains Help Brazil Safrinha Corn</t>
  </si>
  <si>
    <t xml:space="preserve">The Brazilian corn estimate was increased 2.0 million tons this week to 98.0 million and I have a neutral to slightly higher bias going forward.  The reason why I increased to corn estimate is due to the increased acreage of safrinha corn.  The biggest corn producing state is Mato Grosso and it appears that the safrinha corn acreage in the state increased over 11%, so even if the yields are variable, there is still going to be an increase in production compared to last year. It appears the farmers in the state switched some of their intended cotton acreage to safrinha corn instead.  Additionally, rains during late May and June in southern Brazil helped the yield prospects of the latest planted safrinha corn.The safrinha corn was 15.1% harvested as of late last week compared to 26.7% last year and 13.2% average according to ARC Mercosul.  This represents an advance of 7.2% for the week.Mato Grosso- The safrinha corn in Mato Grosso is 31.5% harvested compared to 42% last year and 25.4% average according to the Mato Grosso Institute of Agricultural Economics (Imea).  The most advanced harvest is in the mid-north where the corn is 43.8% harvested.  The slowest harvest is in the southeast where 14% of the corn has been harvested.Conab estimates that the safrinha corn acreage in Mato Grosso increased 11.2% this year from 4.8 million hectares to 5.4 million hectares.  Conab is expecting variable corn yields in Mato Grosso with a statewide yield of 6,268 kg/ha (96.5 bu/ac), which is down 1.7% compared to last year.  Conab estimates that the production will increase 9.3% to 33.9 million tons.The weather across most of the state has been favorable for the development of the safrinha corn with the exception of the southern and southeastern parts of the state that experienced dryer than normal conditions early in the growing season that resulted in reduced germination and lower yield potentials.  Rainfall at the end of April and early May helped compensate for some of the earlier losses.Parana- The safrinha corn in Parana was 4% harvested earlier last week compared to 34% last year according to the Department of Rural Economics (Deral).  This represents an advance of only 1% for the week.  The corn is 4% pollinating, 57% filling grain, 39% mature, and 4% harvested.  The corn is rated 17% poor, 39% average, and 44% good.There are a lot of reports of disappointing corn yields in Parana especially for the early planted corn that ran into dry weather during early May.  The later planted corn benefited from improved rains that started in late May.Goias- In the central Brazilian state of Goias, the early safrinha corn harvest has started in the municipality of Cristalina, which is located in eastern Goias.  Farmers had been waiting for the grain moisture to decline to acceptable levels, so the harvest pace will now pick up going forward.According to the president of the Rural Syndicate of Cristalina, the summer rainy season lasted longer than normal this year and extended into the month of May, which should result in good corn yields.The municipality of Cristalina has some of the most center pivot irrigation systems of any municipality in Brazil and approximately 30% to 40% of the safrinha corn is irrigated.  Farmers are expecting irrigated corn yields in the range of 130 to 140 sacks per hectare (120 to 130 bu/ac) and dryland corn yields in the range of 100 sacks per hectare (92.4 bu/ac).Farmers in the region have already sold approximately 60% of their anticipated 2019/20 corn production for prices above R$ 30.00 per sack (approximately $2.75 per bushel).  This will guarantee good margins on their corn production and farmers are already investing their profits in their next soybean crop, which they will start planting in September.It is estimated that farmers have already purchased approximately 70% of the inputs needed to produce their 2020/21 soybean crop.  Brazilian farmers have purchased the inputs for their next crop earlier than normal this year in order to take advantage of the strong domestic soybean and corn prices due primarily to the devaluation of the Brazilian currency.  They are also asking for early delivery of their inputs in the hope of avoiding any potential logistical problems that may be caused by the Covid-19 pandemic.In the municipality of Mineiros, which is located in southwestern Goias, farmers have harvested 15% of the safrinha corn and they are anticipating that the final yields will be in the range of 120 to 130 sacks per hectare (110 to 120 bu/ac).  Farmers have already sold 70% of their anticipated production and they have purchased 95% of the inputs needed for their 2020/21 soybean crop.  They have also forward contracted their 2020/21 soybeans for R$ 90 to R$ 95 per sack ($8.20 to $8.65 per bushel), which is a very profitable price.</t>
  </si>
  <si>
    <t xml:space="preserve">2020-06-30</t>
  </si>
  <si>
    <t xml:space="preserve">2020 U.S. Crop Conditions Improve 1% for both Corn and Soybeans</t>
  </si>
  <si>
    <t xml:space="preserve">Corn- The condition of the 2020 U.S. corn crop improved 1% last week to 73% rated good to excellent.  Ten states indicated that the corn condition had improved last week and 8 states indicated that the corn condition had declined last week.  Most of the improvements were found in the eastern and southern areas while most of the declines were found in the western and northern areas.  The five highest rated corn states are: Minnesota, Iowa, Wisconsin, Pennsylvania, and Kentucky.  The five lowest rated corn states are: Colorado, Kansas, Texas, Indiana, and Ohio.', "The slight improvement in the corn condition was no surprise given the rainfall last week.  The concern going forward are the hotter and dryer conditions in next week's forecast.  The corn is doing OK for now, so it can withstand some hot and dryer conditions so long as it is not prolonged.", 'Soybeans- The condition of the 2020 U.S. soybean crop improved 1% last week to 71% rated good to excellent.  Ten states indicated that the soybean condition had improved last week and 8 states indicated that the soybean condition had declined last week.  Most of the improvements were found in the eastern and southern areas while most of the declines were found in the western and northern areas.  The five highest rated soybean states are: Wisconsin, Kentucky, Iowa, Minnesota, and Tennessee. The five lowest rated soybean states are:  Mississippi, Kansas, Indiana, Missouri, and Ohio.The slight improvement in the soybean condition was also no surprise.  The soybean crop could probably withstand a longer period of hotter and dryer conditions because the crop is still 3-4 weeks away from starting its critical pod-filling period.', "Soil Moisture- The nation's topsoil moisture improved last week with 9 states reporting improved conditions and 9 states reporting dryer conditions.  Most of the improved soil moisture was found in the eastern and southern areas while most of the dryer conditions were found in the western and northern areas.  The five states with the highest soil moisture are: Mississippi, Wisconsin, Minnesota, Kentucky, and Louisiana.  The five states with the lowest soil moisture are: Indiana, Illinois, Michigan, Nebraska, and North Dakota.", 'The soil moisture improved last week, but it is still slightly below the long term average soil moisture.  Three of the five driest states are in the eastern Corn Belt - Indiana, Illinois, and Michigan.  The other two driest states are in the far western Corn Belt - Nebraska and North Dakota.  In between are two states that are doing very well - Minnesota and Iowa.</t>
  </si>
  <si>
    <t xml:space="preserve">Brazil's Winter Wheat Crop off to a Generally Good Start</t>
  </si>
  <si>
    <t xml:space="preserve">The state of Parana is the largest wheat producing state in Brazil and farmers in the state had planted 89% of their anticipated winter wheat as of late last week.  The Department of Rural Economics (Deral) estimates that farmers in Parana will increase their wheat acreage by 10% to 1.13 million hectares, which is an increase of 40,000 hectares compared to their May estimate.  The wheat crop in Parana is rated 2% poor, 10% average, and 88% good.', "Parana's wheat production is now estimated at 3.67 million tons compared to Deral's May estimate of 3.5 million tons.  If verified, this would represent an increase of 72% compared to last year.  The statewide yield is estimated at a record of 3,250 kg/ha (48 bu/ac).", 'The growing season is just getting started, so a lot things could still happen such as frosts, heavy rains at harvest, or even dry weather similar to what happened the last several years.  The record wheat production in the state occurred in 2014 when the state planted 1.4 million hectares and produced 3.8 million tons.', "Record wheat production in Parana could help to reduce Brazil's anticipated 2020 wheat imports of an estimated 7.3 million tons.", "The state of Rio Grande do Sul is Brazil's second largest wheat producing state and Emater reported late last week that farmers in the state had planted 74% of their intended winter wheat, which was an advance of 31% compared to the week before. Emater is estimating the acreage at 915,700 hectares which is 20.3% increase compared to last year.", 'Wheat prices are good in Rio Grande do Sul and farmers are hoping for a good wheat crop to help compensate somewhat for a very disappointing 2019/20 soybean crop.</t>
  </si>
  <si>
    <t xml:space="preserve">2020-06-29</t>
  </si>
  <si>
    <t xml:space="preserve">Currency Volatility Spurred Soybean Sales in Brazil</t>
  </si>
  <si>
    <t xml:space="preserve">The last 4-5 months have been very good for Brazilian farmers thanks to a devalued Brazilian currency.  Domestic soybean prices have been extremely good and farmers have sold 90% of their 2019/20 soybean production and they have forward contracted approximately 40% of their anticipated 2020/21 soybean production.Farmers are using their profits to invest in their 2020/21 production.  They have already purchased the majority of the inputs needed for the next crop and they have probably already covered the cost for the 2020/21 crop and they still have over half of their anticipated production left to sell.In early May, the Brazilian currency had devalued to the range of 5.85 Brazilian reals per dollar.  Since soybeans are priced in dollars but paid in the local currency, the devaluation of the Brazilian currency resulted in record high domestic prices for soybeans.  During late May and early June the Brazilian currency strengthened to about 4.7 reals per dollar, but over the last three weeks, it has weakened about 10% and it closed last Friday at 5.46 per dollar.The volatility of the currency has been remarkable.  In a matter of a few months since March, the currency exchange rate went from 4.0 reals per dollar to almost 6.0 reals per dollar to back down to 4.7 per dollar and now back up to almost 5.5 per dollar.  During this period, the currency exchange rate varied by 2, 3, or 4% per day!', "During this period, Brazilian farmers have managed to lock in significant profits on both last year's crop and next year's crop as well.", 'Going forward, Brazilian farmers are expected to slow down any further sales of their soybeans while they wait for further clarity concerning the 2020 soybean production in the U.S.  Brazilian soybean exports have been running at record high levels for several months and export volumes are expected to decline significantly going forward.  Historically, domestic soybean prices generally strengthen late in the year when available supplies tighten ahead of the start of the new harvest in January.</t>
  </si>
  <si>
    <t xml:space="preserve">2020-06-26</t>
  </si>
  <si>
    <t xml:space="preserve">Depressed Ethanol Sales in Brazil show Signs of Recovery</t>
  </si>
  <si>
    <t xml:space="preserve">Since the start of the Brazilian sugarcane harvest in April, the reduced demand for fuel due to the Covid-19 pandemic has resulted in lower ethanol sales, but the situation in Brazil is showing signs of improvement.According to the Union of Sugarcane Industries (Unica), total ethanol sales in Brazil during the first half of June totaled 1.17 billion liters, which was down 10.5% compared to the same period last year.  This is an improvement compared to May when sales were down 27% compared to a year earlier.  Domestic ethanol sales fell 17% during the first half of June compared to a year earlier, but that too was an improvement compared to May when domestic sales fell 30% compared to a year earlier.In contrast to domestic ethanol sales, exports of Brazilian ethanol have been surprising strong.  Brazilian ethanol exports sales during the first half of June were 122 million liters, which was three times higher than a year earlier. Since the start of the harvest season in April, Brazilian ethanol export sales have increased 50% to 350 million liters.', "For the past nine years, the California Air Quality Board has considered Brazilian ethanol as a low carbon fuel that qualifies for carbon credits in California.  Once an ethanol producer passes the process for certification as a low carbon producer, its ethanol production is eligible for premiums and carbon credits.  If the Brazilian currency is trading at 5 Brazilian reals per U.S. dollar, California's carbon credit is worth approximately R$ 1 per liter.  In comparison, the carbon credit for the same ethanol in Brazil is worth R$ 0.15 to R$ 0.20 per liter.\nFor the past nine years, the California Air Quality Board has considered Brazilian ethanol as a low carbon fuel that qualifies for carbon credits in California.  Once an ethanol producer passes the process for certification as a low carbon producer, its ethanol production is eligible for premiums and carbon credits.  If the Brazilian currency is trading at 5 Brazilian reals per U.S. dollar, California's carbon credit is worth approximately R$ 1 per liter.  In comparison, the carbon credit for the same ethanol in Brazil is worth R$ 0.15 to R$ 0.20 per liter.", 'Since the export market is much small than the domestic ethanol market, the improved export market can only compensate somewhat for the depressed domestic market.  Considering the total ethanol sales volume for both the domestic and export markets since the start of the harvest season, Unica registered sales of 5.15 billion liters, which is a decline of 25% compared to a year earlier.While ethanol sales have been depressed, the sugar market has actually done quite well.  Many sugar mills adjusted their production to produce less ethanol and more sugar and since the start of the harvest season, Brazil has exported 4.88 million tons of sugar which is an increase of 60% compared to last year.Since the start of the 2020/21 harvest season until June 16th, Brazil has produced 10.57 million tons of sugar, which is up 57% compared to last year.  During the same period, Brazil has produced 8 billion liters of ethanol, which is down 3.7% compared to a year earlier.  The increased demand for sugar both domestically and internationally has helped to compensate somewhat for the reduced ethanol demand.The quality of the sugarcane harvested thus far since the start of the harvest has been good.  According to data from Unica, the Total Recoverable Sugars (ATR) since the harvest started in April has averaged 128.75 kilograms per ton of sugarcane, which is an increase of 6.17% compared to last year.</t>
  </si>
  <si>
    <t xml:space="preserve">2020-06-25</t>
  </si>
  <si>
    <t xml:space="preserve">Safrinha Corn Harvest in Mato Grosso is 16%, Parana is 4%</t>
  </si>
  <si>
    <t xml:space="preserve">The Mato Grosso Institute of Agricultural Economics (Imea) estimated that farmers in the state had harvested 16.3% of their safrinha corn as of last Friday compared to 24.6% last year and 14.7% average,Conab estimates that the safrinha corn acreage in Mato Grosso increased 11.2% this year from 4.8 million hectares to 5.4 million hectares.  Conab estimates that the production will increase 9.3% to 33.9 million tons.The weather across most of the state has been favorable for the development of the safrinha corn with the exception of the southern and southeastern parts of the state that experienced dryer than normal conditions early in the growing season that resulted in reduced germination and lower yield potentials.  Rainfall at the end of April and early May helped compensate for some of the earlier losses.Conab is expecting variable corn yields in Mato Grosso with a statewide yield of 6,268 kg/ha (96.5 bu/ac), which is down 1.7% compared to last year.In the state of Parana, farmers have harvested only 4% of their 2019/20 safrinha corn compared to 34% last year according to the Department of Rural Economics (Deral).  This represents only a 1% advance over last week.Deral rated the safrinha corn in Parana as 17% poor, 39% average, and 44% good.  The rating is little changed from last week, but much lower than the 82% good rating last year at this time.</t>
  </si>
  <si>
    <t xml:space="preserve">Early Safrinha Corn Harvest Underway in Eastern Goias</t>
  </si>
  <si>
    <t xml:space="preserve">In the central Brazilian state of Goias, the early safrinha corn harvest has started in the municipality of Cristalina, which is located in eastern Goias.  Farmers had been waiting for the grain moisture to decline to acceptable levels, so the harvest pace will now pick up going forward.According to the president of the Rural Syndicate of Cristalina, the summer rainy season lasted longer than normal this year and extended into the month of May, which should result in good corn yields.The municipality of Cristalina has some of the most center pivot irrigation systems of any municipality in Brazil and approximately 30% to 40% of the safrinha corn is irrigated.  Farmers are expecting irrigated corn yields in the range of 130 to 140 sacks per hectare (120 to 130 bu/ac) and dryland corn yields in the range of 100 sacks per hectare (92.4 bu/ac).Farmers in the region have already sold approximately 60% of their anticipated 2019/20 corn production for prices above R$ 30.00 per sack (approximately $2.75 per bushel).  This will guarantee good margins on their corn production and farmers are already investing their profits in their next soybean crop, which they will start planting in September.The recent high soybean prices were very advantageous for farmers who barter some of their anticipated soybean production for the inputs needed to produce their next soybean crop. It is estimated that farmers have already purchased approximately 70% of the inputs needed to produce their 2020/21 soybean crop.Brazilian farmers have purchased the inputs for their next crop earlier than normal this year in order to take advantage of the strong domestic soybean and corn prices due primarily to the devaluation of the Brazilian currency.  They are also asking for early delivery of their inputs in the hope of avoiding any potential logistical problems that may be caused by the Covid-19 pandemic.</t>
  </si>
  <si>
    <t xml:space="preserve">2020-06-24</t>
  </si>
  <si>
    <t xml:space="preserve">Forward Contracting of Brazil Soybeans Should Slow</t>
  </si>
  <si>
    <t xml:space="preserve">By the start of the second semester of 2020, Brazilian farmers will have probably sold 90% of their 2019/20 soybean production and 35% to 40% of their anticipated 2020/21 soybean production.  Some farmers in Mato Grosso have been even more aggressive already selling up to 75% of their anticipated 2020/21 production.  This compares to about 12% forward contracted at this time last year and about 8% average.The reason for the aggressive selling was record high domestic soybean prices due to the devalued Brazilian currency especially during the first half of May.  At one point, the Brazilian currency was trading at 5.85 to the dollar and domestic soybean prices were as high as R$ 112.00 per sack (approximately $10.00 per bushel).The Brazilian currency has since strengthened a bit and is trading in the range of 5.20 per dollar.  Domestic soybean prices have eased back a little and as a result, farmer selling has eased as well.  Brazilian farmers are also very well capitalized after a very successful 2019/20 growing season for the most part.  Most farmers banked record profits in 2019/20 with the exception of farmers in the state of Rio Grande do Sul who suffered a severe drought and low yields in 2019/20.Many farmers have already forward contracted enough of their 2020/21 soybean production to cover their cost of production for next year, so they probably will not be in any rush to sell much more of their anticipated production unless prices spike again.There are a lot of uncertainties for Brazilian farmers going forward including:  Brazil being in the middle of a raging Covid-19 pandemic, a highly volatile exchange rate, weather uncertainties surrounding the U.S. growing season, continued trade dispute between the United States and China, and potential tight soybean supplies in Brazil by the time the 2020/21 harvest starts next January.If weather problems develop during the U.S. growing season, international soybean prices could strengthen giving Brazilian farmers another chance to book additional sales.  The available soybean supplies in Brazil could also tighten during the second semester given the continued record levels of soybean exports.  Tight supplies could also support domestic soybean prices.China could also step up with larger purchases of U.S. soybeans during the second half of 2020, but that is not at all certain given the strained relations between the two countries and the U.S. presidential election.</t>
  </si>
  <si>
    <t xml:space="preserve">Brazil's Harvest Plan 2020/21 - More Money, Lower Interest Rates</t>
  </si>
  <si>
    <t xml:space="preserve">Last week, the Brazilian government released the details of their Agricultural and Livestock Plan 2020/21, which is commonly known as the Harvest Plan 2020/21.  According to the Brazilian Minister of Agriculture, Tereza Cristina, the Harvest Plan 2020/21 calls for R$ 235.6 billion in resources to be made available for Brazilian farmers in the form of low interest subsidized loans, which is an increase of 5.8% compared to last year.  Interest rates on the loans have been lowered 1-2% compared to last year.', "Brazil's Harvest Plan is their equivalent of the 5-year Farm Program in the United States, but on an annual basis.  The plan will take effect on July 1, 2020 and extend through June 30, 2021.", 'Reaction to the Harvest Plan 2020/21 has generally been very positive.  Brazilian farmers are satisfied that more financing will be made available at lower interest rates and they are already expecting another very good year for Brazilian agriculture in 2020/21.The Agriculture Minister stated that the goal of the Harvest Plan 2020/21 was to make more resources available at lower interest rates especially for small and medium size producers.  Harvest Plan 2020/21 will make available R$ 179.3 billion for production and marketing loans and R$ 56.2 billion for investment loans.Medium size producers will receive the largest percentage increase in resources in the 2020/21 program compared to last year.  The amount of resources available for production and marketing loans for medium size producers will total R$ 32.9 billion, which is an increase of 24.2% compared to last year.  The resources for small family farmers will increase 5.7% to R$ 33 billion.  For the rest of Brazilian producers and cooperatives, the government will make available R$ 169.7 billion, or 2.9% more than last year.Interest rates on the loans are down due to the lower prime rate which is expected to fall to a record low of 2.25% in 2020.  That would be 12% lower than what the prime rate was in 2016.  The interest rate on production loans varies from 2.75% to 6.0% depending on the producer.  The interest rate on investment loans varies from 4.5% to 7.5%.The government increased the amount of resources available for subsided crop insurance by 30% to R$ 1.3 billion compared to R$ 1.0 billion in 2019/20. Three years ago, the amount of resources dedicated to crop insurance as low as R$ 200 million.  The government is expecting 298,000 farmers to apply for crop insurance which is expected to cover 21 million hectares.The amount of money available for storage construction also increased to R$ 2.2 billion compared to R$ 1.8 billion last year. Interest rates on the storage loans was reduced to 5%, which is down 1% from last year.  The storage construction program is of particular importance for producers in Mato Grosso which has a chronic shortage of storage space.  Mato Grosso has the largest average farm size of any state in Brazil, but less than 45% of the available storage capacity in the state is on-farm.On-farm storage offers many advantages to farmers including:  the ability to hold grain for higher prices, not being forced to sell at harvest lows, ability to harvest at a faster pace by avoiding long lines at the local grain elevator, and lower transportation costs which peak at the time of harvest.  In a state such as Mato Grosso, increased on-farm storage should pay for itself in a very short period of time.', "The one program that will have reduced funding compared to last year is the Moderfrota program, which is the principal governmental program for the financing of machinery purchases.  The amount of resources will decline to R$ 6.5 billion, which is 14.4% lower than last year's R$ 7.5 billion.  To compensate for the reduction, the Bank of Brazil will make available R$ 2.5 billion for equipment purchases with similar requirements to the Moderfrota program.", "Bottom Line- Most Brazilians seem pleased with the 2020/21 Harvest Plan and they credit the Minister of Agriculture for listening to what farmers wanted and delivering on their requests.  There are always some folks who complain that more resources should have directed to one program or another and that the interest rates could have been lowered even more, but most people feel the program is very realistic given the economic situation in Brazil.  Brazil's GDP had been projected to grow 3% in 2020 before the Covid-19 pandemic, but now it is expected to decline 5% to 7% in 2020.", 'If the currency exchange rates stays favorable and the weather during the upcoming growing season cooperates, Brazilian farmers are expected to increase their soybean and corn acreage and set new production records in 2020/21.Word of Caution- You always have to be cautious in Brazil because what looks good on paper may end up being less than what was promised.  The Brazilian economy may be headed for a steep recession, which could increase pressure to spend money in areas other than agriculture, which is coming off of a very good year with high profits.</t>
  </si>
  <si>
    <t xml:space="preserve">2020-06-23</t>
  </si>
  <si>
    <t xml:space="preserve">2020 U.S. Crop Condition-Split Decision, Corn up 1% Soy Down 2%</t>
  </si>
  <si>
    <t xml:space="preserve">Corn- The condition of the 2020 U.S. corn crop improved 1% last week to 72% rated good to excellent.  Six states indicated that the corn condition improved last week while 10 states indicated that the corn condition declined last week and 2 were unchanged.  Most of the improvements were found in the western Corn Belt while most of the declines were found in the eastern Corn Belt.  The top five rated corn states are:  Minnesota, Wisconsin, Pennsylvania, Iowa, and South Dakota.  The five lowest rated corn states are:  Colorado, Kansas, Texas, Indiana, and Ohio.', "Last week's decline of 4% was probably a little over done, so I think this week's ratings sound more reasonable.  The area to watch going forward is the eastern Corn Belt.", 'Soybeans- The condition of the 2020 U.S. soybean crop declined 2% last week to 70% rated good to excellent.  Seven states indicated that the soybean condition improved last week while 11 states indicated that the soybean condition declined last week.  Most of the improvements were found in the western and southern areas while most of the declines were found in the eastern and northern areas.  The top five rated soybean states are:  Wisconsin, Minnesota, Iowa, Kentucky, and South Dakota.   The five lowest rated soybean states are: Ohio, Indiana, Michigan, North Carolina, and Illinois.', "With a decline of 2% in this week's good to excellent rating to 70%, it puts the soybeans more in line with the corn rating.  The area to watch for the soybeans is also the eastern Corn Belt which has four of the five lowest rated soybean states.", "Soil Moisture- The nation's soil moisture declined last week with 5 states indicating improved soil moisture and 13 states indicating lower soil moisture.  Most of the improvements were found in the western and southern areas while most of the lower soil moisture were found in the eastern and northern areas.  The five states with the highest soil moisture are: North Carolina, Minnesota, Wisconsin, Kansas, and a tie between Missouri and South Dakota.  The five states with the lowest soil moisture are:  Indiana, Illinois, Ohio, Nebraska, and Michigan.", 'Showers last week and over the weekend favored the west-central Midwest including Minnesota, northern and eastern Iowa, Wisconsin, and northwestern Illinois.  Much of Illinois and Indiana missed out on significant rain and Indiana and Ohio are two of the five driest states.  The forecast is calling for more chances of rain this week with reduced chances next week.</t>
  </si>
  <si>
    <t xml:space="preserve">Soy Planting Complete in Brazil's Northernmost State of Roraima</t>
  </si>
  <si>
    <t xml:space="preserve">In the small part of Brazil that is north of the Equator and thus in the northern Hemisphere, the soybean growing season is very similar to that of the United States.  They plant soybeans in May and June and harvest in August or September.', "Brazil's northernmost state of Roraima is where most of Brazil's northern soybeans are planted.  The soybeans in Roraima are grown in the cerrado region in the northern part of the state.  The cerrado soils of Roraima are very similar to the cerrado soils of central Brazil.", "Conab is estimating that farmers in Roraima will plant 49,000 hectares of soybeans in 2020, which is up 22.5% compared to the 40,000 hectares planted in 2019.  The soybean acreage in the state has been increasing about 25% per year as more farmers from southern Brazil purchase land in the state.  While the soybean acreage in Roraima is growing, it only represents 0.13% of Brazil's total soybean acreage.", 'The soybean planting in Roraima is complete and some of the early planted soybeans are starting to flower.  Farmers are expecting the average soybean yield to be in the range of 50 sacks per hectare (44.4 bu/ac) with some yields approaching 70 sacks per hectare (62.0 bu/ac).  Farmers have already forward contracted a majority of their anticipated production at prices that will guarantee a profit.The soybeans in Roraima are either trucked north to ports in neighboring Venezuela or Guyana or south to ports on the Amazon River.</t>
  </si>
  <si>
    <t xml:space="preserve">2020-06-22</t>
  </si>
  <si>
    <t xml:space="preserve">Brazil Already Committed to 26-28 Million Tons of Corn Exports</t>
  </si>
  <si>
    <t xml:space="preserve">Brazilian farmers are being advised to pay close attention to the exchange rate between the Brazilian real and the U.S. dollar as well as the weather in the United States in order to determine when and how much of their remaining corn crop they should sell.Since the start of the export season on February 1st, Brazil has exported 900,000 tons of corn compared to 4 million tons during the same period in 2019.  The lower volume this year is due to the later planting of the safrinha corn compared to last year, which was record fast planting.  Additionally, record high soybean exports over the past four months have occupied nearly all the space at Brazilian ports, thus limiting corn exports.According to the analysts from the trading firm Germinar Corretora, Roberto Carlos Rafael, Brazil has already committed to exporting 26 to 28 million tons of corn until the end of the harvest year which is January 31, 2021.  Export commitments slowed down the last several weeks when the Brazilian currency strengthened compared to the dollar, but the currency has started to weaken once again and as a result, commitments have started to pick up.  The Brazilian currency ended trading last Friday at 5.32 to the dollar.In an interview with Noticias Agricolas, Rafael estimated that Brazil will eventually export 34 million tons of corn, but the final amount will be determined by the currency exchange rate and the price of corn on the Chicago Board of Trade.  If the summer weather in the U.S. is favorable and the corn crop develops without any major problems, international corn prices should weaken putting pressure on Brazilian corn prices as well.The safrinha corn crop in Brazil is approximately 8% harvested and there is a very wide range in the estimates for the 2019/20 Brazilian corn crop from a high of 108.4 million tons to a low of 96.4 million tons.</t>
  </si>
  <si>
    <t xml:space="preserve">2020-06-19</t>
  </si>
  <si>
    <t xml:space="preserve">Brazil Ethanol Producers Look to California as Alternative Market</t>
  </si>
  <si>
    <t xml:space="preserve">With ethanol demand and ethanol prices very low in Brazil due to reduced fuel consumption caused by the Covid-19 pandemic, the ethanol sector in Brazil is in "crisis mode" and producers are looking for profitable alternatives for their products.  One potential alternative is exporting Brazilian ethanol to California.For the past nine years, the California Air Quality Board has considered Brazilian ethanol as a low carbon fuel that qualifies for carbon credits in California.  Once an ethanol producer passes the process for certification as a low carbon producer, its ethanol production is eligible for premiums and carbon credits.  Brazil has a similar program called RenovaBio', "If the Brazilian currency is trading at 5 reals per U.S. dollar, California's carbon credit is worth approximately R$ 1 per liter.  In comparison, the carbon credit for the same ethanol in Brazil is worth R$ 0.15 to R$ 0.20 per liter.  Ethanol producers must then make the calculation is it better to sell to the export market or the domestic market based on a number of factors including:  carbon credits, the currency exchange rates, transportation costs, the price of sugar, and logistical capacities.  It is not an easy calculation, but if the Brazilian currency weakens to more than 5 reals per U.S. dollar, the export market is even more attractive.", "Since the start of the pandemic, Brazilian ethanol producers have been doing a number of things in an attempt to limit losses.  Many sugar mills have adjusted their production to produce more sugar and less ethanol.  Other mills have hastily started to build more ethanol storage units in an effort to store the fuel until prices recuperate.  Some ethanol producers have even slowed down the sugarcane harvest pace so they wouldn't over produce ethanol.  If they slow down the harvest pace too much, they run the risk of not getting all the sugarcane harvested by the end of the harvest season, which generally ends in late November or early December.", 'The Brazilian ethanol sector is currently struggling with excess ethanol production, but that situation is not expected to last forever.  In the meantime, the Brazilian research service Embrapa is conducting research on how improve productivity and profitability for sugar/ethanol producers.One area of research they have focused on is the use of enzymes to convert sugarcane residue into what is called "second generation ethanol" or E2G.  This is ethanol produced from non-crops such as cellulose.  The advantage of E2G is that it significantly reduces greenhouse gas emissions and it can increase ethanol production from existing sugarcane fields without having to expand acreage.E2G can also result in increased profits for producers.  Embrapa estimates that a sugar mill with the capacity to produce 70,000 tons of E2G annually, could increase their revenue by R$ 50 million per year.  Currently, many sugar mills use the sugarcane residue to generate the electricity needed to operate the mill.</t>
  </si>
  <si>
    <t xml:space="preserve">2020-06-18</t>
  </si>
  <si>
    <t xml:space="preserve">Brazil's Harvest Plan-5.8% More Money, 1-2% Lower Interest Rates</t>
  </si>
  <si>
    <t xml:space="preserve">The Brazilian government announced yesterday the details of their 2020 Agricultural and Livestock Plan, which is commonly known as the Harvest Plan 2020/21.  According to the Brazilian Minister of Agriculture, Tereza Cristina, the Harvest Plan 2020/21 calls for R$ 235.6 billion reals in resources to be made available for Brazilian farmers in the form of low interest subsidized loans, which is an increase of 5.8% compared to last year.', "Brazil's Harvest Plan is their equivalent of the 5-year Farm Program in the United States, but on an annual basis.  The plan will take effect on July 1, 2020 and extend through June 30, 2021.", 'The Minister stated that the goal of the Harvest Plan 2020/21 was to make more resources available at lower interest rates especially for small and medium size producers.  Interest rates on the various loans are expected to decline 1% to 2% compared to last year.', "Harvest Plan 2020/21 will make available R$ 179.3 billion for production and marketing loans and R$ 56.2 billion for investment loans. The government's subsidies for crop insurance will increase 30% to R$ 1.3 billion compared to R$ 1.0 billion in 2019/20.", 'Medium size producers will receive the largest percentage increase in resources in the 2020/21 program compared to last year.  The program for production and marketing loans for medium size producers will total R$ 32.9 billion, which is an increase of 24.2% compared to last year.  The program for small family farmers will increase 5.7% to R$ 33 billion.  For the rest of Brazilian producers and cooperatives, the government will make available R$ 169.7 billion, or 2.9% more than last year.', "The one program that will have reduced funding compared to last year is the Moderfrota program, which is the principal governmental program for the financing of machinery purchases.  The amount of resources will decline to R$ 6.5 billion, which is 14.4% lower than last year's 7.5 billion.  To compensate for the reduction, the Bank of Brazil will make available R$ 2.5 billion for equipment purchases with similar requirements to the Moderfrota program.</t>
  </si>
  <si>
    <t xml:space="preserve">Farmers in Mato Grosso do Sul have Sold 42% of their Corn</t>
  </si>
  <si>
    <t xml:space="preserve">In their weekly bulletin, the Agriculture and Livestock Federation of Mato Grosso do Sul (Famasul) reported that farmers in the state have sold 42% of their anticipated 2019/20 corn production compared to 36% sold last year at this time.  Mato Grosso do Sul is Brazil's third largest safrinha corn producing state after Mato Grosso and Parana.", "Famasul estimates that the safrinha corn acreage in the state declined 12.5% in 2019/20 to 1.9 million hectares.  They are estimating the 2019/20 corn yield at 72 sacks per hectare (66.5 bu/ac) and the state's corn production at 8.2 million tons, which would be down 32% compared to the 12.1 million tons produced last year.", 'The safrinha corn acreage declined due to the delayed soybean harvest.  Safrinha corn is planted after the soybeans are harvested, but this year only 71% of the corn had been planted by March 13th, which is considered the end of the ideal planting window in the state.  The lower yields are being attributed to dry weather and irregular rains during April and May.While the yields may be disappointing, the corn prices in the state are very attractive.  The corn price during June has averaged R$ 36.63 per sack (approximately $3.35 per bushel), which is 35% higher than last year.  The June corn price is 5.4% lower than the May price due to a stronger Brazilian currency compared to the dollar.</t>
  </si>
  <si>
    <t xml:space="preserve">2020-06-16</t>
  </si>
  <si>
    <t xml:space="preserve">2020 U.S. Corn Condition Declines, Soybeans Unchanged</t>
  </si>
  <si>
    <t xml:space="preserve">Corn- The condition of the 2020 U.S. corn crop declined 4% last week to 71% rated good to excellent.  Six states indicated that the corn condition improved last week, 11 states indicated that the corn condition declined last week, and 2 were unchanged.  Most of the improvements were found in the eastern and southern Corn Belt while most of the declines were found in the central and western Corn Belt.  The top five rated corn states are:  Pennsylvania, Wisconsin, Minnesota, Iowa, and a tie between South Dakota and Kentucky.  The five lowest rated corn states are:  Colorado, Kansas, North Carolina, Texas, and Ohio.', "The corn condition declined last week and given this week's forecast for mostly hot and dry conditions, I suspect that the percent good to excellent will decline again in next week's report.", 'Soybeans- The condition of the 2020 U.S. soybean crop held steady last week at 72% rated good to excellent.  Eight states indicated that the soybean condition improved last week and 8 states indicated the soybean condition declined last week.  Most of the improvements were found in the eastern and southern locations while most of the declines were found in the central and western locations.  The top five rated soybean states are:  Wisconsin, Minnesota, Iowa, Nebraska, and a tie between South Dakota and Tennessee.  The five lowest rated soybean states are:  Missouri, Kansas, Illinois, Mississippi, and Indiana.The soybean condition held steady this week which is no surprise given how early it is in the growing season and the fact that it is hard to make small soybeans look bad.  The roots of the small soybean plants are still confined to the topsoil and the topsoil is going to dry out fairly quickly given the current conditions', "Soil Moisture- The nation's soils got dryer last week with 3 states indicating improved soil moisture last week and 15 states indicating dryer soils last week.  The improved soil moisture was only found in Michigan, Minnesota, and North Carolina while all the other states registered dryer soils.  The five states with the highest soil moisture are:  North Carolina, Wisconsin, Michigan, Missouri, and South Dakota.  The five states with the driest soils are:  Indiana, Illinois, Arkansas, Nebraska, and Kansas.", "The remnants of Cristobal left a narrow band of moisture from northern Arkansas northward into eastern Iowa and southeastern Minnesota. There was not much rain on either side of Cristobal's path.  The nation's soils will get dryer again this week given the generally hot and dry forecast.  So, next week's soil moisture will be even further below average.</t>
  </si>
  <si>
    <t xml:space="preserve">2019/20 Brazil Safrinha Corn 5.5% Harvested</t>
  </si>
  <si>
    <t xml:space="preserve">The safrinha corn in Brazil was 5.5% harvested last Friday compared to 10% last year and 4% average according to Arc Mercosul.  This represents an advance of about 3% for the week.  The early harvest progress is slower than last year, but the harvest pace last year was the fastest on record.', "The 2019/20 Brazilian corn crop is hard to judge because the increased acreage and generally acceptable yields in Mato Grosso and Goias could help to compensate for the lower acreage and expected disappointing yields out of Parana and Mato Grosso do Sul.  There have already been three episodes of frosts in southern Brazil, but they did not occur in the safrinha corn areas, which is good.  The forecast is calling for another chance of frost next week, so let's see if the safrinha corn can get lucky once again.", 'Mato Grosso- Farmers in Mato Grosso had harvested 8.3% of their safrinha corn as of last Friday compared to 16.8% last year and 7.8% average according to the Mato Grosso Institute of Agricultural Economics (Imea).  The fastest harvest pace is in the mid-north region where 11.5% of the corn has been harvested.  The slowest harvest pace is in the northeast region where 3.4% of the corn has been harvested.  Corn yields continue to be variable across the state with some yields better than last year and some yields lower than last year.In the municipality of Campo Novo do Parecis, which is located in western Mato Grosso, the safrinha corn is 20% harvested and farmers are reporting yields 10% to 15% less than last year.  Corn yields thus far are in the range of 100 sacks per hectare (92.4 bu/ac).  The President of the Rural Syndicate indicated that the rainfall was irregular during the growing season with some areas staying dry for up to 24 days.The President of the Rural Syndicate is reporting that farmers in the municipality have sold 60% of their anticipated corn production, but their revenues may be disappointing due to the lower yields and the fact that they bartered some of their future production for the inputs needed to produce the crop when corn prices were much lower.  Domestic corn prices in Brazil reached record high levels earlier this year with the significant devaluation of the Brazilian currency.  The currency has since strengthened somewhat compared to the dollar.Imea reported that as of the end of May, farmers in the state had sold 85.1% of their anticipated safrinha corn production.  The spot price for corn in the state last week was R$ 35.57 per sack (approximately $3.30 per bushel).  Farmers have also been aggressive sellers of the 2020/21 anticipated corn production as well with 35.1% sold by the end of May.  This represented an advance of 5.6% during the month of May.  The price for the 2020/21 crop has averaged R$ 28.26 per sack (approximately $2.60 per bushel).Parana- According to the Department of Rural Economics (Deral), farmers in Parana had harvested 3% of the safrinha corn as of earlier last week.  Deral rated the corn in the state at 17% poor, 40% average, and 43% good.  The safrinha corn in Parana is 22% pollinating, 55% filling grain, 22% mature, and 3% harvested.In the municipality of Assis Chateaubriand, which is located in western Parana, the safrinha corn was planted very late and yields are expected to be down 40% to 50% due to dry weather with some fields maybe a complete loss.  Farmers in the region are concerned that a frost any time during the next 30 days could make the losses even worse. Many farmers have already opted to collect crop insurance on their safrinha corn.Goias- In the municipality of Rio Verde, which is located in southwestern Goias, the safrinha corn harvest should start about July 1st when the grain moisture hits 18%.  The yields of the earlier planted corn should be OK, but the corn planted after March 1st could see yield declines of 20% due to irregular rains during April and May.  Last year, the average yield in the state was about 120 sacks per hectare (110.8 bu/ac).  More than half of the corn crop in the municipality has already been sold, but farmers are expected to hold onto much of their remaining production due to declining corn prices.In their June Crop Report, Conab lowered their estimate of the 2019/20 Brazilian corn crop by 1.3 million tons to 100.9 million.  They lowered their estimate of the safrinha corn production by 1.6 million tons to 74.2 million.  Dry weather in the southern production areas was the primary reason for the lower safrinha corn production.The consulting firm Consultoria DATAGRO estimates that Brazilian farmers have sold 62% of their anticipated safrinha corn production compared to 54% last year and 52% average.  This percentage of sales is not quite as high as the previous record of 67% set in 2016.</t>
  </si>
  <si>
    <t xml:space="preserve">2020-06-15</t>
  </si>
  <si>
    <t xml:space="preserve">Cotton Harvest Starting in Brazil, Farmers will Plant Less in 2020/21</t>
  </si>
  <si>
    <t xml:space="preserve">Brazilian farmers will start to harvest their 2019/20 cotton crop in June, but the slumping cotton prices will probably result in less cotton being planted in Brazil in 2020/21.  The Covid-19 pandemic has resulted in lower demand for Brazilian cotton both internationally and domestically.  In response, it is estimated that Brazilian farmers will reduce their 2020/21 cotton acreage by 10% to 20%.  In 2019/20, Brazilian farmers planted approximately 1,671,000 hectares of cotton, which was an increase of 3.3% compared to 2018/19.Farmers in Mato Grosso will start to harvest their 2019/20 cotton crop during the second half of June.  Farmers took advantage of higher cotton prices earlier in the year to forward contract 78% of their anticipated production.  Forward sales have slowed in recent weeks due to the pandemic and strengthening of the Brazilian currency in relation to the U.S. dollar.Mato Grosso farmers planted 1,169,000 hectares of cotton in 2019/20, which represented an increase of 5.8% compared to the previous year.  The state of Mato Grosso is the largest cotton producing state in Brazil responsible for approximately 70% of Brazil total cotton acreage.  More than 90% of the cotton in Mato Grosso is planted as a second crop after soybeans.', "The second largest cotton producing state in Brazil is Bahia with an estimated 315,100 hectares of cotton, which was down 5% compared to 2018/19.  Farmers in Bahia planted their cotton last December and they will start harvesting during June.  The President of the Cotton Producers Association of Bahia (Abapa) thinks farmers in the state will reduce their cotton acreage in 2020/21 by 10% to 20% due to slumping prices.  Bahia plants approximately 20% of Brazil's cotton.", 'The state of Mato Grosso do Sul planted approximately 32,000 hectares of cotton in 2019/20 (2.2% of Brazil cotton acreage), which was down 13% from the previous year.  They will start harvesting cotton in June and finish in late August or early September.   The cotton-free period in Mato Grosso do Sul starts on September 15th and it will run through early December.', "The other two Brazilian states with significant cotton production are Goias with 38,500 hectares (2.3% of Brazil's total) and Minas Gerais with 37,800 hectares (2.2% of Brazil's total).  Farmers in both of these states reduced their cotton acreage approximately 9% in 2019/20.</t>
  </si>
  <si>
    <t xml:space="preserve">2020-06-11</t>
  </si>
  <si>
    <t xml:space="preserve">Conab Lowers Brazil Corn Estimate, Corn Prices Decline in Brazil</t>
  </si>
  <si>
    <t xml:space="preserve">In their June Crop Report, Conab lowered their estimate of the 2019/20 Brazilian corn crop by 1.3 million tons to 100.9 million.  They lowered their estimate of the safrinha corn production by 1.6 million tons to 74.2 million.  Dry weather in the southern production areas was the primary reason for the lower safrinha corn production.The safrinha corn in Mato Grosso was approximately 5% harvested late last week according to the Mato Grosso Institute of Agricultural Economics.  The safrinha corn in Parana was 3% harvested earlier this week according to the Department of Rural Economics (Deral).During the last 30 days, the price of corn at Brazilian ports declined R$ 9.00 per sack from R$ 53.00 per sack (approximately $4.80 per bushel) to the current R$ 44.00 per sack (approximately $4.00 per bushel).  The reason for the decline was the strengthening Brazilian currency in relation to the U.S. dollar.  A month ago the real was trading at almost 6 reals per dollar and it is now trading in the range of 4.9 reals per dollar.  The spot price of corn last week in Mato Grosso was R$ 35.57 per sack (approximately $ 3.25 per bushel).Even with the recent declines, corn prices in Brazil are still very attractive and producers have already sold approximately 50% of their anticipated 2019/20 production.  It is possible that domestic corn prices could strengthen later this year if the Brazilian currency weakens compared to the dollar or if the price of corn increases on the Chicago Board of Trade.Brazilian corn exports will resume during the second half of 2020 with Brazil expecting to export approximately 30 million tons of corn.  The domestic demand for corn should also support prices during the second half of this year.  The livestock sector remains active due to strong demand for meat exports, especially from China.  Additionally, a significant amount of ethanol in Brazil is now produced from corn and while ethanol demand declined 40% due to the Covid-19 pandemic, it is expected to pick up later this year, thus further supporting corn prices.</t>
  </si>
  <si>
    <t xml:space="preserve">Port of Paranagua Loads Largest Vessel ever to Dock at the Port</t>
  </si>
  <si>
    <t xml:space="preserve">The largest vessel ever to dock at the Port of Paranagua in southern Brazil was recently loaded with 103,000 tons soybean meal - also a record amount for the port.The vessel, Pacific South, docked at berth 214 in the Export Corridor on Monday.  The vessel is 292 meters long and 45 meters wide.  This is 38 meters longer than the prior record large vessel that docked at the port a little more than a year ago.  Most grain vessels at the Port of Paranagua are in the range of 199 to 229 meters long with a capacity of approximately 60,000 tons.  The Pacific South vessel, which is registered in the Marshal Islands, will transport its load of soybean meal to Amsterdam.The soybean meal used to fill the vessel will be drawn from three different grain terminals with 84,000 tons from Coamo, 15,000 tons from Cotriguacu, and 4,000 tons from public silos.  The Port of Paranagua has the capacity to load grain or soybean meal onto a vessel from eleven different grain terminals.The 103,000 ton capacity of the Pacific South vessel is the equivalent of 3,400 semi-trucks and it beats the previous record capacity of a vessel at the port by 13,000 tons set a little more than a year ago. Generally, grain vessels at the Port of Paranagua have 5-7 holds, but the Pacific South has 9 holds.  If the weather cooperates and there is no rain, it will take five days to load the vessel.The Export Corridor at the Port of Paranagua consists of three berths with two shiploaders per berth.  In recent years, the port has invested in larger and higher capacity ship loaders capable of loading larger vessels such as the Pacific South.</t>
  </si>
  <si>
    <t xml:space="preserve">2020-06-10</t>
  </si>
  <si>
    <t xml:space="preserve">Brazilian Farmers to Plant 6.7% more Wheat in 2020</t>
  </si>
  <si>
    <t xml:space="preserve">After several months of irregular rains in southern Brazil, rains over the last several weeks have helped to recharge the soil moisture after one of the driest growing seasons in recent memory especially in the state of Rio Grande do Sul.  Farmers in southern Brazil have taken advantage of the improved soil moisture to start planting their 2020 winter wheat.  Attractive wheat prices have also encouraged farmers to increase their wheat acreage in 2020.Conab is estimating that Brazil will plant 2.17 million hectares of wheat, which would be an increase of 6.7% compared to last year.  The 2020 national wheat yield is estimated at 2,613 kg/ha (38.6 bu/ac), which is up 3% compared to last year.  Total production is estimated at 5.7 million tons or 10.4% more than last year.  The domestic demand for wheat is estimated at 12.5 million tons with 7.3 million tons of wheat imports.Parana is the largest wheat producing state in Brazil and farmers in the state had planted 75% of the wheat as of earlier last week according to the Department of Rural Economics (Deral).  The wheat in Parana is 30% germinating, 69% in vegetative development, and 1% flowering.  The wheat is rated 4% poor, 19% average, and 77% good.In Rio Grande do Sul, farmers have started to plant their wheat and most of the wheat will be planted during June and July.  Farmers in Rio Grande do Sul are hoping that their wheat production will be able to compensate in part for their disastrous summer crops of soybeans and corn.  Rio Grande do Sul is coming off of one of the driest summer growing seasons in recent memory with soybean production down approximately 45% from initial expectations and the corn production down 31% to 35%.The soil moisture has been recharged in recent weeks allowing farmers to start planting their winter crops especially wheat.Wheat production is always a challenge in Brazil with the biggest problem being excessive rainfall when the crop is being harvested in October and November.  In an effort to overcome part of the problems producing wheat in Brazil, there has been an effort in recent years to produce more wheat in the cerrado regions of central Brazil.  The wheat in central Brazil would be grown during the dry season, so it would have to be irrigated.  Early results are promising, but irrigated wheat production in central Brazil will always be minor compared to the wheat produced in southern Brazil.</t>
  </si>
  <si>
    <t xml:space="preserve">Future of Paraguay-Parana River System Focus of Virtual Meeting</t>
  </si>
  <si>
    <t xml:space="preserve">Business leaders from five South American countries participated last week in a virtual meeting concerning the future of the Paraguay-Parana River transportation system.  More than 400 individuals from Brazil, Bolivia, Paraguay, Argentina, and Uruguay participated in the 5-hour meeting which highlighted 13 panelists presenting various proposals for the future of the waterway.The meeting was organized by exporters and investors from the city of Santa Cruz de la Sierra in eastern Bolivia.  The main agricultural area in Bolivia is centered on the city of Santa Cruz de la Sierra in eastern Bolivia, but Bolivia is landlocked with the only water route to export facilities being down the Paraguay and Parana Rivers to port facilities in Argentina and Uruguay.Paraguay already exports most of its soybeans by barging the soybeans down the Paraguay and Parana Rivers to export facilities in Argentina.  Producers in the upper reaches of the Paraguay River in eastern Bolivia and western Mato Grosso and western Mato Grosso do Sul are anxious to do the same thing.The state of Mato Grosso do Sul already has two operating ports on the Paraguay River at the Port of Murtinho and the Port of Corumba.  The Port of Murtinho has greatly expanded its export capacity in recent years.  The port is expected to move one million tons of grain in 2020 compared to 400,000 tons in 2015 and there are plans to construct a second port and grain terminal nearby.  The state of Mato Grosso has one smaller port on the Paraguay River at the city of Caceres in southwestern Mato Grosso.', "There already exists a highway connection between the grain producing region of eastern Bolivia and the Port of Corumba, which would be the logical destination for Bolivia's soybean exports.", 'One major concern for ports on the Paraguay and Parana Rivers would be fluctuations in the water levels during the rainy season (October through March) and the dry season (April through September) in the Paraguay River basin.  Recent water levels at the port hub of Rosario, Argentina have been at their lowest levels in 50 years.  The lack of rainfall is currently being reflected at the Port of Murtinho where the water level on May 25th was 2.8 meters compared to 5.7 meters on the same day last year.The result of the meeting is a list of 12 recommendations that will be presented in a letter to the governments of the five countries.  The development of the Paraguay-Parana River system would be an important component for the future development of soybean production especially in eastern Bolivia.</t>
  </si>
  <si>
    <t xml:space="preserve">2020-06-08</t>
  </si>
  <si>
    <t xml:space="preserve">Agricultural Equipment Sales Surge in Brazil</t>
  </si>
  <si>
    <t xml:space="preserve">Brazilian grain farmers are coming off of a very good year with generally good yields and record high grain prices and profits.  Farmers appear to be investing some of those profits into new equipment purchases.  The news is not as good though for sugarcane producers and cotton producers, both of which have been negatively impacted by the Covid-19 pandemic.Grain producers in Brazil are now using those profits to upgrade their equipment.  According to the National Automobile Manufacturers Association (Anfavea), agricultural equipment sales in Brazil were up 61% in May compared to April and up 23.3% in May compared to May of 2019.  The agriculture equipment sector registered sales of 3,858 units during May and 15,715 units for the first five months of 2020 or an increase of 0.9%.There were 317 combines sold in Brazil during May, which was up 84% compared to April and up 117% compared to May of 2019.  There were 3,006 tractors sold in May, which was up 58.8% compared to April and up 20% compared to May of 2019.Grain farmers can attribute their good economic situation to a number of factors including:  a significant devaluation of the Brazilian currency compared to the U.S. dollar, the ongoing trade dispute between the United States and China, and a generally good growing season with the exception of the state of Rio Grande do Sul which was impacted by a severe drought during the 2019/20 growing season.It is a different story though for the sugarcane producers and cotton producers.  The Covid-19 pandemic has resulted in a significant reduction in ethanol consumption and lower ethanol prices.  As a result, the sale of sugarcane harvesters fell 53% in May compared to April and sales are down 71% compared to May of 2019.Numerous sugar/ethanol mills are in financial distress with fewer places to sell their ethanol production.  As a result, some mills have slowed down the sugarcane harvest so they do not over produce ethanol while other mills are hurriedly constructing additional storage units for their ethanol to utilize at a later date.', "Cotton producers in Brazil are also having a bad year.  Covid-19 has reduced the Chinese demand for cotton which is the destination for the vast majority of Brazil's cotton exports.  The domestic demand for cotton has also declined in Brazil due to Covid-19 factory closings.  As a result, the domestic price of cotton is at breakeven levels or lower and May producers are expected to lose money on their 2019/20 cotton production.", 'Brazilian cotton producers are expected to reduce their 2020/21 cotton acreage 10% to 20% with those hectares going to additional safrinha corn and soybean production.</t>
  </si>
  <si>
    <t xml:space="preserve">2020-06-05</t>
  </si>
  <si>
    <t xml:space="preserve">Brazil's Cotton Acreage to Decline in 2020/21, More Corn and Soy</t>
  </si>
  <si>
    <t xml:space="preserve">The Brazilian crop most impacted by the Covis-19 pandemic is cotton.  While domestic soybean and corn prices in Brazil have been at record high levels for months due to the devalued Brazilian currency and record exports, cotton prices in Brazil have gone in the opposite direction.According to the Center for Advanced Studies in applied Economics (Cepea), cotton prices have declined 28.7% over the past year.  On June 3, 2019, cotton was priced at 73 cents per pound in Sao Paulo, but on June 3, 2020, the price had declined to 52 cents per pound.The director of the Cotton Producers Association of Mato Grosso (Ampa), indicated that the current price of cotton is at breakeven levels or worse and that many producers will loose money on their 2019/20 cotton production.  The director of the Cotton Producers Association of Bahia (Abapa) tells a similar story.  The breakeven price for producers in Bahia is approximately 60 cents per pound, but producers have only been able to sell their cotton for 57 cents per pound.Cotton producers in Brazil are coming off of several strong years of sales and prices.  Brazilian producers planted record cotton acrege for the last two years moving Brazil ahead of India as the second largest cotton exporter in the world after the United States.', "The trade dispute between the United States and China was the principal driver behind Brazil's record cotton exports.  In 2019, Brazil exported a record 1.61 million tons of cotton, which was an increase of 65% compared to 2018 with the vast majority going to China.  Unfortunately, the Covid-19 pandemic has completely changed the cotton dynamic.  The demand for cotton has declined both in China and in the domestic Brazilian market.", 'As a result, it is anticipated that Brazilian farmers will reduce their cotton acreage in 2020/21 by 10% to 20% with those hectares migrating to corn and soybeans.  Mato Grosso is the largest cotton producing state in Brazil with nearly all the cotton planted as a second crop following soybeans.  Since cotton competes with corn for safrinha acreage in Mato Grosso, if farmers reduce their cotton acreage, they will increase their safrinha corn acreage.Bahia is the second largest cotton producing state in Brazil and the cotton in Bahia is planted as a full-season crop.  In Bahia, cotton competes with soybeans for acreage, so if farmers plant less cotton in 2020/21, they will migrate most of those hectares to soybeans.', "In Mato Grosso, farmers have sold 70% to 75% of their anticipated 2019/20 cotton production and 30% of their 2020/21 production.  In Bahia, farmers have sold 70% of their 2019/20 production and less than 20% of their 2020/21 production.  Last year at this time they had forward contracted 40% to 45% of this year's crop.", "Conab estimates that the cotton acreage in Brazil increased 3.3% in 2019/20 to 1.67 million hectares and cotton yields are expected to be basically unchanged from last year.  Brazil's 2019/20 cotton production is estimated at 2.88 million tons or an increase of 3.6%.  Mato Grosso is expected to produce 2 million tons, which is an increase of 7.4% compared to last year and Bahia is expected to produce 563,000 tons or a decline of 5.7% compared to last year.</t>
  </si>
  <si>
    <t xml:space="preserve">2020-06-04</t>
  </si>
  <si>
    <t xml:space="preserve">Brazil's 2020/21 Harvest Plan (Plano Safra) will be Released June 15th</t>
  </si>
  <si>
    <t xml:space="preserve">The Brazilian Minister of Agriculture, Tereza Cristina, indicated that Brazil's Harvest Plan 2020/21 (Plano Safra 2020/21) will be released on June 15th and it will take effect July 1st.  The Harvest Plan is Brazil's yearly farm program to support Brazilian agriculture.  The main focus of the program is low interest subsidized production loans for small, medium, and large producers.", 'The Minister indicated that the 2020/21 program will have the same amount of funds available for rural credit as last year. She expects that the interest rates on the production loans to be lower than last year because the prime interest rate in Brazil is now at a historic low of 3%.  Last year, small producers paid 3% to 4.6% interest on their loans with higher interest rates for medium and large producers.The 2019/20 Harvest Plan, which terminates at the end of June, allocated R$ 225 billion for production loans, commercialization, industrialization, and investments.', "In a recent webinar, the Minister lamented the fact that Brazil's image abroad has been negatively impacted by the increase of fires in the Amazon region last year and now by the second highest number of Covid-19 cases in the world.   She stressed the fact that Brazilian agriculture needs to do a better job communicating the importance of Brazilian agriculture for the world's food security.</t>
  </si>
  <si>
    <t xml:space="preserve">2019/20 Growing Season Good for Farmers in Western Bahia</t>
  </si>
  <si>
    <t xml:space="preserve">Northeastern Brazil has been one of the main expansion area for Brazilian agriculture over the past few decades and the biggest producing area in the region is the western part of the state of Bahia.  The three main crops grown in western Bahia are soybeans, corn, and cotton and according to the Bahia Association of Agriculture and Irrigation (Aiba), the 2019/20 growing season turned out to be one of the best in recent years.Agriculture has been expanding in northeastern Brazil due to several factors including:  availability of cheaper land, potential for irrigation, and lower transportation costs due to its closer proximity to export facilities.  The main uncertainty in the region is its semi-arid climate, but the rainfall during recent years has been beneficial for crop production.The 2019/20 soybean harvest is complete with 6.0 million tons of production, which is 0.2 million tons more than last year and the best since 2017/18.  The final soybean yield ended at 62 sacks per hectare (55.0 bu/ac), which was 3.3% higher than what had been expected at the start of the season.The growing season had a problematic start with dry weather during November and December delaying the early soybean planting.  As a result, approximately 5% of the earlier planted soybeans had to be replanted.  Fortunately, the summer rains normalized in January and remained beneficial for the remainder of the growing season.Corn yields are also turning out to be good and the corn crop is 40% harvested.  The average corn yield in western Bahia is estimated at 165 sacks per hectare (152.4 bu/ac) with a range of 120 to 220 sacks per hectare (110.8 to 203.3 bu/ac).  The quality of the corn produced in western Bahia is considered to be very good and since northeastern Brazil generally has a corn deficit, local prices have been very good in the range of R$ 37 to R$ 38 per sack (approximately $3.36 to $3.45 per bushel).  Western Bahia is expected to produce 1.5 million tons of corn.The cotton harvest in the region will start in mid-June and the crop is currently in excellent condition. The Bahia Cotton Producers Association (Abapa) is expecting the 2019/20 cotton yields to be similar to last year with a total production of 1.5 million tons.While the cotton production is expected to be similar to last year, revenue from the crop is going to be much lower than last year due to declining prices resulting from the Covid-19 pandemic.  As a result, farmers in western Bahia are expected to reduce their 2020/21 cotton acreage by 20% to 30% due to the low prices.  The unplanted cotton acreage will probably migrate to mostly soybean with some going to corn as well.</t>
  </si>
  <si>
    <t xml:space="preserve">2020-06-03</t>
  </si>
  <si>
    <t xml:space="preserve">2020 U.S. Soybean Crop 75% Planted and 52% Emerged</t>
  </si>
  <si>
    <t xml:space="preserve">The 2020 U.S. soybeans are 75% planted compared to 36% last year and 68% average.  The soybeans are 52% emerged compared to 17% last year and 44% average.The warmer and dryer weather this week should allow for a relatively quick conclusion of the soybean planting other than the planting of the double crop soybeans following the winter wheat harvest.The soybean planting was also extra fast in the western Corn Belt with Iowa 93% planted (81% average), Minnesota 91% (79% average), and Nebraska 88% (79% average).  The soybean planting continues to be slower in the eastern Corn Belt with Ohio 55% planted (59% average), Michigan 53% (51% average), and Indiana 73% (63% average).North Dakota also has the slowest soybean planting with 12% planted (37% average).  Farmers in North Dakota were projected to plant 6,600,000 acres of soybeans in 2020.  There will probably be some unplanted corn acres in North Dakota switched to soybeans instead.  We are still a little more than a week away from the soybean prevent plant date for North Dakota, South Dakota, Minnesota, and Nebraska, which is June 10th.I think it is too early to say what will happen with prevent plant in the northwestern Corn Belt as well as potentially saturated areas in the eastern Corn Belt.  We should probably wait for another two weeks or so before deciding what to do about prevent plant of failed soybean acres.At this point, I am estimating the 2020 U.S. soybean acreage at 85.0 million acres and I think the soybean yields will be trend line or a little higher.  Therefore, I would estimate the 2020 U.S. soybean yield in the range of 50.0 to 52.0 bu/ac.</t>
  </si>
  <si>
    <t xml:space="preserve">Brazil's Safrinha Corn 2% Harvested</t>
  </si>
  <si>
    <t xml:space="preserve">The weather over the last several weeks has probably stabilized the safrinha corn crop in southern Brazil.  There has been three episodes of rain over the last three weeks and the crop has dodged two episodes of scattered frosts/freezes.  The biggest threat going forward will be the possibility of additional frosts.  The safrinha corn harvest is just getting started, so we don't have any good yield reports as yet, but there should be more yield estimates coming in over the next 1-2 weeks.", 'Mato Grosso- According to the Mato Grosso Institute of Agricultural economics (Imea), the safrinha corn in Mato Grosso is 1.5% harvested, which is a little slower than last year.  The corn harvest is most advanced in the mid-north region at 2.2%.  Imea estimates that the safrinha corn acreage increased 7% this year, but the yields will be down about 6% compared to last year.  Farmers in the state have sold 82% of their anticipated corn production and approximately 30% of their anticipated 2020/21 corn production.Parana- According to the Department of Rural Economics (Deral), the safrinha corn in Parana is 2% harvested with 5% in vegetative development, 28% pollinating, 56% filling grain, and 11% mature.  The safrinha corn is rated 16% poor, 43% average, and 41% good.  The percent of the crop rated good continues to decline on a weekly basis.The safrinha corn harvest will pick up speed in about 10-15 days especially in the western part of the state.  The full-season corn in Parana is completely harvested, but farmers have been reluctant to sell their corn in the hope of higher prices.  Corn in Parana is currently selling for about R$ 42.00 per sack (approximately $3.80 per bushel), which is high enough to cover the cost of production and generate a good profit.Mato Grosso do Sul - In the municipality of Dourandina, which is located in southern Mato Grosso do Sul, farmers are hoping that their corn can survive the month of June without a frost/freeze.  The recent rains have been good enough to insure enough soil moisture to finish the crop, but it was planted late and it will need to stay frost free until the end of June.  The corn harvest will start at the end of June and gain force during July.</t>
  </si>
  <si>
    <t xml:space="preserve">2020-06-02</t>
  </si>
  <si>
    <t xml:space="preserve">2020 U.S. Crops Starting off in Generally Good Condition</t>
  </si>
  <si>
    <t xml:space="preserve">Corn- This is the second week that the corn condition has been reported and the condition of the 2020 U.S. corn crop improved 4% to 74% rated good to excellent.  Fourteen states indicated that the corn condition improved last week while 4 states indicated that the corn condition declined last week.  Most of the improvements were found across the Corn Belt while the declines were found in Illinois, Missouri, North Carolina, and Colorado.  The top five rated corn states are:  Pennsylvania, Wisconsin, Minnesota, Nebraska, and Iowa.  The five lowest rated corn states are: Illinois, Colorado, Michigan, North Carolina, and Ohio.Last week the corn was rated 70% good to excellent and this week it is rated 74% good to excellent.  These ratings are much better than last year, but only a little better than the long-term average.  It is hard to make a long term judgement of the crop based on the first few weeks of crop ratings.  You get a better idea about the crop once all the corn has emerged and started to grow.Soybeans- This is the first week that the soybean condition is being reported and the 2020 U.S. soybean crop is rated 70% good to excellent.  Generally the highest rated soybeans are in the western Corn Belt with the lowest rated soybeans in the eastern Corn Belt.  The top five rated soybean states are: Wisconsin, Minnesota, Nebraska, Iowa, and South Dakota.  The five lowest rated soybean states are:  Arkansas, Missouri, Illinois, Ohio, and North Dakota.The soybeans are rated 70% good to excellent, but with only 52% of the crop emerged, this rating only partially reflects the condition of the soybean crop.  The 2020 soybean crop is starting off a little better than average and certainly much better than last year.', "Soil moisture- This is the second week that I have rated the soil moisture and the nation's topsoil dried out a little last week with 14 states indicating that the soil got wetter last week while 3 states indicated that the soil got dryer.  The five wettest states are: North Carolina, Arkansas, Kansas, Tennessee, and Michigan.  The five driest states are: Louisiana, Mississippi, Nebraska, Minnesota, and North Dakota.", 'The soils are wetter than average, but not as wet as last year when we had significant flooding in the western Corn Belt.  The longer range forecast is calling for warmer and dryer conditions, so the soil moisture should start to decline in the weeks ahead.  The soil moisture generally declines until the second or third week of August when it makes a small recovery going into the early fall.</t>
  </si>
  <si>
    <t xml:space="preserve">2020 U.S. Corn Crop 78% Emerged, Off to Good Start</t>
  </si>
  <si>
    <t xml:space="preserve">The 2020 U.S. corn crop is 93% planted compared to 64% last year and 89% average.  The corn is 78% emerged compared to 42% last year and 73% average.The weather last week was generally OK with maybe too much rain in some areas.  The weather this week is going to be warmer and dryer, which should be beneficial for both the corn and soybean crops by encouraging emergence and rapid early growth.The crop got off to a faster start in the western Corn Belt especially in Iowa where the corn is 93% emerged (81% average) and in Minnesota where it is 91% emerged (79% average). It has been slower in the eastern Corn Belt with Ohio 55% emerged (59% average), Michigan 53% (51% average), and Indiana 73% (63% average).There are always some problem areas in the country and this year it appears to be in the northwestern Corn Belt and parts of the South and the Southeastern U.S.  The corn planting continues to be delayed in North Dakota where 75% of the corn has been planted (90% average).  Farmers in North Dakota were projected to plant 3,200,000 acres of corn in 2020.We are already passed the prevent plant dates in North Dakota and there is still 25% of the corn that has not been planted (800,000 acres), so I am going to estimate that 1.0 to 1.5 million acres of intended corn will not be planted in North Dakota, South Dakota and northwestern Minnesota.There will also probably be some corn in the eastern and southern areas that will need to be replanted due to saturated conditions or be claimed as failed acres.I am currently estimating that the 2020 U.S. corn acreage will be in the range of 94 to 95 million acres and at this point, I think the corn yields will be trend line or a little higher.  Therefore, I would estimate the 2020 U.S. corn yield in the range of 179.0 to 180.0 bu/ac.</t>
  </si>
  <si>
    <t xml:space="preserve">2020-06-01</t>
  </si>
  <si>
    <t xml:space="preserve">Upgrade of Malha Paulista Railroad will help Mato Grosso Farmers</t>
  </si>
  <si>
    <t xml:space="preserve">The railroad company Rumo last week signed a 30-year extension with the Brazilian National Land Transportation Agency (ANTT) to operate the Malha Paulista railroad within the state of Sao Paulo.  Their original concession was set to expire in 2028, but with the new 30-year contract, Rumo can now make the needed investments to upgrade the rail line.Rumo will invest more than R$ 6 billion to increase the capacity of the rail line from the current 35 million tons per year to 75 million tons, which will have a profound impact on farmers in Mato Grosso.  The Malha Paulista railroad along with the Malha Norte railroad is part of the only railroad that connects the state of Mato Grosso with the Port of Santos in southeastern Brazil.Malha Norte, which is also called the Ferronorte Railroad, is the part of the railroad that connects Rondonopolis, Mato Grosso with the border of Mato Grosso do Sul and Sao Paulo.  This new section of the railroad has four grain terminals and the capacity to transport 35 to 40 million tons of grain per year, but right now, it can only transport 23 million tons.  The problem is that the Malha Paulista rail line can only transport 35 million tons per year and that is divided between grain, sugar, cellulose, and other products.The Malha Norte rail line (Ferronorte Railroad) is the only railroad currently operating in the state of Mato Grosso and it only extends approximately two hundred kilometers into the southeast corner of the state.Once the Malha Paulista upgrades are complete, the amount of gain moving out of Mato Grosso should increase from 23 million tons per year to 40 million tons, or an increase of 74%.  The Pro-Logistics Movement estimates that grain transportation costs could be reduced by 20% to 25% if railroads were used for long hauls such as from Mato Grosso to the Port of Santos which is 1,500 to 2,000 kilometers.The Malha Paulista railroad also needs upgrading because there will be more grain and cargo flowing into it when the southern end of the North-South railroad is completed.  Rumo is also currently building the southern extension of the North-South railroad from Porto Nacional, Tocantins to Estrela do Oeste, Sao Paulo where it will connect to the Malha Paulista railroad.  The North-South railroad is considered the "backbone" of Brazil\'s railroad system.', "When all these projects are completed, Rumo will be the major railroad available to transport grain and other products from central Brazil to the Port of Santos, which is Brazil's largest port.  That will be good for Rumo, but maybe not as good for producers in central Brazil.  The President of the National Cargo Transporters Association (Anut) is worried that without major competition from competing railroads, the transportation savings may be as large as anticipated.</t>
  </si>
  <si>
    <t xml:space="preserve">2020-05-29</t>
  </si>
  <si>
    <t xml:space="preserve">Soybeans are Gaining Acreage in the State of Sao Paulo, Brazil</t>
  </si>
  <si>
    <t xml:space="preserve">The state of Sao Paulo is by far Brazil's largest sugarcane producing state, but farmers in the state are also putting more emphasis on soybean production as well.", 'During the 2019/20 growing season, the soybean acreage in Sao Paulo increased 11.4% to 1,109,000 hectares.  The soybean production increased 31% in 2019/20 compared to the previous year to 3.9 million tons according to Conab.Farmers in the state have taken a greater interest in soybeans due to the record high soybean prices and low prices for sugar and ethanol.  The sugar/ethanol sector in Brazil has endured financial challenges for about the past decade.  As a result, dozens of the smaller and older sugar mills have closed their doors in recent years.A newly planted sugarcane field generally produces for 5-6 years before it has to be replanted.  Generally, a sugar mill rents land from surrounding farmers to produce sugarcane, so when a mill closes, there will probably still be sugarcane in the field.  After a mill closes, the sugarcane might be processed by a neighboring mill for a few years, but eventually the sugarcane is converted to a new crop which more and more tends to be soybeans.Additionally, some sugarcane producers have introduced soybeans into their sugarcane rotation.  Generally, it is recommended that a sugarcane field be renovated every 5-6 years due to declining production.  During that process, producers incur planting costs and they lose one year of income from the field.  Some producers have decided to plant 1-2 years of soybeans in-between sugarcane crops as a way to generate additional cash flow and they have been generally pleased with the results.Another source of additional soybean acreage in the state has been the conversion of degraded pastures to row crop production.  This has been the trend all across Brazil as producers try to increase productivity on existing land instead of clearing more land.  This also has environmental benefits by reducing the pressure on deforestation.The increased interest in soybean production in the state has led to the Secretary of Agriculture for the State of Sao Paulo to establish a research center specifically dedicated to improving soybean production in the state.  The center will evaluate the adaptability of commercial soybean varieties to the conditions in the state as well as the best cultural practices for soybean production in the state.</t>
  </si>
  <si>
    <t xml:space="preserve">2020-05-28</t>
  </si>
  <si>
    <t xml:space="preserve">Paranagua Operating Normally after brief Suspension at Berth 214</t>
  </si>
  <si>
    <t xml:space="preserve">One of the berths at the Port of Paranagua in southern Brazil was closed for a period of 24 hours earlier this week after a crew member from the vessel Mv Clymene was diagnosed with Covid-19.  The berth has since reopened and loading operations of the port are proceeding normally.Since the start of the Covid-19 pandemic, crew members of vessels arriving at the Port of Paranagua have not been allowed to disembark until after 14 days of arriving at their first Brazilian port.This vessel was in the process of being loaded with soybeans at berth 214 when the Captain notified port officials on Monday that one of his crew members needed medical attention.  Medical personnel from the port confirmed that he had contracted Covid-19 and he was transported to the Paranagua Hospital where he is said to be in stable condition.After being examined and disinfected by local sanitation officials, berth 214 was reopened late Tuesday night and loading operations have proceeded normally with another vessel replacing Mv Clymene.  Berth 214 has the capacity to load 40,000 tons of soybeans every 24 hours.  The Mv Clymene vessel had been loaded with 35,000 tons when operations were suspended with another 27,000 tons needed to complete the load.All the other crew members were tested and none were allowed off the vessel which has since been put under quarantine and moved to Area 62 of the Paranagua Bay.  The vessel is registered in Malta and is awaiting further instruction from Brazilian sanitation officials.This is the first case of Corvid-19 registered at the Port of Paranagua since the outbreak of the pandemic.  Port officials have the authority to suspend operations any time they suspect that the health of the port workers could be jeopardized by the virus.', "Up until this point, Brazil's exports have not been impacted by the Covid-19 pandemic and in fact, Brazil has exported record amounts of soybeans during March, April, and May with 80% of those soybeans destined for China.</t>
  </si>
  <si>
    <t xml:space="preserve">Rumo Signs Contract to Operate Brazil's Malha Paulista Railroad</t>
  </si>
  <si>
    <t xml:space="preserve">The Brazilian Minister of Infrastructure, Tarcisio Gomes de Freitas, indicated yesterday that the National Land Transportation Agency (ANTT) signed a contract with the railroad company Rumo for a 30 year extension to operate the Malha Paulista railroad within the state of Sao Paulo.  Their current concession was set to expire in 2028.This is the result of four years of negotiations between Rumo, the federal government, the state government, and various controlling entities.Rumo will invest R$ 6 billion on track improvements, locomotives, and rail cars during the first five years of the contract.  The existing capacity of the railroad is 35 million tons of cargo per year, but when the renovations are complete, the capacity will increase to 75 million tons per year.', "The Malha Paulista railroad is very important for farmers in Mato Grosso because it connects the only existing railroad in Mato Grosso, the Ferronorte Railroad, with the Port of Santos, which is Brazil's largest port.", "The Ferronorte Railroad only extends about two hundred kilometers into the southeast corner of Mato Grosso, but Rumo is already in the process of expanding the railroad to the state capital of Cuiaba and then northward into the agricultural heart of Mato Grosso.  Mato Grosso is Brazil's largest producer of soybeans, corn, cotton, and cattle.", 'Rumo is also currently constructing the southern end of the North-South railroad which will connect with the Malha Paulista.  As the name implies, the North-South railroad will extend from far northern Brazil to southern Brazil and it is expected to be the "backbone" of Brazil\'s railroads.', "When all the construction is completed, Rumo will be the major railroad available to transport grain and other products from central Brazil to the Port of Santos.  Rumo already transports the majority of Brazil's sugar exports as well.", "The Minister of Infrastructure indicated that this is yet another example of large amounts of investments being directed toward improving Brazil's inefficient transportation system, especially railroads.", 'This comes on the heels of an announcement last week that bidding on the Ferrograo Railroad (Grain Railroad) connecting northern Mato Grosso with ports on the Amazon River will be conducted during the first half of 2021.  Eventually, when all the construction is complete, grain produced in Mato Grosso will be transported by rail both north and south to export facilities.</t>
  </si>
  <si>
    <t xml:space="preserve">2020-05-27</t>
  </si>
  <si>
    <t xml:space="preserve">2019/20 Safrinha Corn Harvest Starting in Mato Grosso</t>
  </si>
  <si>
    <t xml:space="preserve">The much anticipated 2019/20 safrinha corn harvest in Mato Grosso is underway according to the Mato Grosso Institute of Agricultural Economics (Imea).  Imea reported that 0.6% of the safrinha corn had been harvested as of Tuesday, May 26. The corn that is being harvested was planted in January under center pivot irrigation.  The irrigation allowed farmers to plant their soybeans as soon as the soybean-free period ended last September 16th.  The corn was planted immediately after the soybeans were harvested.  The harvest pace in the state will accelerated during the month of June.Imea estimates that the safrinha corn acreage in Mato Grosso increased 7% in 2019/20 to 5.2 million hectares (12.8 million acres).  They are forecasting that the statewide corn yield will be down 6 sacks per hectare (5.5 bu/ac) compared to last year and the total production will be 32.7 million tons.One thing that is different this harvest season is the fact that farmers in Mato Grosso have already sold 82% of their anticipated 2019/20 corn production compared to 62% last year at this time.  This record fast selling pace for safrinha corn is the result of recent record high corn prices in the state.  Farmers in Mato Grosso they have also sold approximately 30% of their 2020/21 corn production.', "Forward contracting of this year's crop started last September and the price has averaged R$ 29.00 per sack.  The corn price over the last several months has been much higher due to the depreciation of the Brazilian currency.", 'Mato Grosso is the largest safrinha corn producing state in Brazil and the corn production in the state is expected to be similar to last year.  The safrinha corn production in the more southern areas is expected to be lower than last year due to prolonged periods of dry weather especially in the states of Parana and Mato Grosso do Sul.', "In fact, the consulting firm Agroconsult lowered their estimate of Brazil's safrinha corn production to 71.7 million tons compared to their 72.2 million ton estimate earlier in May.  Their current estimate is 3 million tons below their estimate of March 31.  They are estimating that the nationwide safrinha corn yield will be 90.1 sacks per hectare (83.2 bu/ac) or 10.8% less than last year.</t>
  </si>
  <si>
    <t xml:space="preserve">2019/20 Argentina Soybeans 93% Harvested, Corn 43% Harvested</t>
  </si>
  <si>
    <t xml:space="preserve">Argentina Soybeans - Farmers in Argentina have harvested 93.3% of their soybeans compared to 85.0% last year and 80.9% average.  This is the fastest harvest pace since 2012/13.  According to the Buenos Aires Grain Exchange, the running soybean yield declined again this week to 2,990 kg/ha (44.2 bu/ac), which is down 0.6 bu/ac from last week.  The Grain Exchange estimates that the final soybean yield will be in the range of 2,950 kg/ha (43.6 bu/ac) and they left their 2019/20 soybean estimate unchanged at 49.5 million tons.The early planted soybeans are 97.3% harvested and the later planted soybeans are 84.8% harvested.Argentina Corn - The Argentina corn crop was 43.5% harvested late last week compared to 36.1% last year and 34.3% average according to the Buenos Aires Grain Exchange.  This represents an advance of 3.5% for the week.  The early planted corn was 68.1% harvested while the later planted corn was 3.4% harvested.  Now that the soybean harvest is nearly complete, farmers will focus more of their attention on the corn harvest.The corn was rated 37% good to excellent, which was 1 point higher than the prior week.  The soil moisture for the corn was rated 96% favorable to optimum, which was 1 point higher than the prior week.According to the Buenos Aires Grain Exchange, the running corn yield last week was 9,100 kg/ha (140.1 bu/ac), which was 1.2 bu/ac lower than the previous week.  The Grain Exchange left their 2019/20 Argentina corn estimate unchanged at 50.0 million tons.</t>
  </si>
  <si>
    <t xml:space="preserve">2020-05-26</t>
  </si>
  <si>
    <t xml:space="preserve">Help is on the Way for Low Water Levels on the Parana River</t>
  </si>
  <si>
    <t xml:space="preserve">Efforts to increase the water level of the Parana River at the ports in Argentina are now paying off.  Starting last Monday, May 18, the spillway of the Itaipu Hydroelectric Dam was opened for 9 hours each day and it will continue that way for 12 days.  Additionally, operators of Yacyreta Hydroelectric Dam, which is located downriver on the border of Argentina and Paraguay, also agreed to increase the discharge from their reservoir as well.As a result, the water level of the Parana River downstream from the Itaipu Dam increased 3 meters last week.  It will take a few days for the increased flow to reach the ports at Rosario, Argentina and it is expected to increase the water level at Rosario by 2 to 3 meters.  These actions are already helping the movement of barges loaded with soybeans out of Paraguay.In southern Paraguay there were 152 barges stranded for 50 days due to the low water level.  Those barges started to move through the lock at the Yacyreta Dam last Tuesday.  They will make their way downriver to ports in Argentina and Uruguay.  Once in Argentina, most of these barges will offload their soybeans at the numerous crushing plants at the Rosario port hub.', "A severe drought in southern Brazil and northern Argentina has resulted in the lowest water level on the Parana River at Rosario in more than 50 years and the lowest ever recorded during the month of April.  Approximately 80% of Argentina's grain exports originate at the numerous ports on the Parana River near the city of Rosario.  Argentina is the world's largest exporter of soybean meal and the third largest exporter of soybeans and corn.", 'Grain vessels have been forced to leave a portion of their holds unfilled due to the low water level.  The vessels then must top-off their loads at deep-water ocean ports before heading out to sea.  These logistical problems could not have come at a worst time because Argentina is in the midst of their peak export season.According to the Director of Operations at the Itaipu Dam, this should increase the water level at Rosario by 2 to 3 meters, which will help exporters, at least temporarily.  It is uncertain what will happen after the 12-day period.  The increased discharge is expected to lower the water level in the Itaipu reservoir by 1.5 to 2 meters.</t>
  </si>
  <si>
    <t xml:space="preserve">Safrinha Corn Helped by Recent Rains in Southern Brazil</t>
  </si>
  <si>
    <t xml:space="preserve">There have been three rain events in southern Brazil over the last three weeks.  The heaviest rains occurred over the weekend with approximately 2 inches in Parana and 1 inch in Mato Grosso do Sul.  The cumulative rainfall over the last two weeks in most of the safrinha corn areas of southern Brazil was probably 2-3 inches.  These rains will help the later developing corn, but they came too late for a lot of the earlier planted safrinha corn.The remaining concern going forward is the risk of potential frost/freeze.  There have already been two frost events in southern Brazil, but they did not occur in the safrinha corn areas.  According to the Brazilian National Weather Service, there may be another potential frost this week and again in early June, but once again, it probably will not have much of an impact on the safrinha corn.  The second half of June is forecasted to be warmer and after that, the safrinha corn will be getting much closer to maturity, so frost would be less of a concern.Mato Grosso- Some of the early safrinha corn harvest in Mato Grosso has already started.  The earliest planted corn was in the western part of the state, so that is where the harvest should start first.  In fact, in the municipality of Campos de Julio, which is located in western Mato Grosso, the early safrinha corn harvest has started with early yields in the range of 120 sacks per hectare (110.8 bu/ac).  They experienced periods of dry weather during the growing season, so these are about average type of yields.In the municipality of Sapezal, which is located in western Mato Grosso, the local director of the Soybean &amp; Corn Producers Association (Aprosoja/MT) estimates that the safrinha corn yields will be less than last year due to periods of dry weather during March and April when the corn was filling grain.  He estimates the local yields will be in the range of 105 sacks per hectare (97 bu/ac).Farmers in the state continue to be very aggressive sellers of their corn.  The Mato Grosso Institute of Agricultural Economics (Imea) estimates that farmers have sold 82% of their anticipated 2019/20 production and approximately 30% of their 2020/21 production.Parana- The Department of Rural Economics (Deral) is now rating the safrinha corn in Parana as 16% poor, 39% average, and 45% good.  This is the lowest rating of the season thus far.  The safrinha corn is 10% in vegetative development, 38% pollinating, 44% filling grain, and 8% mature.  The safrinha corn harvest in Parana will start sometime in June and finish about the end of August.Minas Gerais- The combination of late planting and irregular rainfall will probably result in lower safrinha corn yields across the state compared to last year when the corn yields were in the range of 110 to 120 sacks per hectare (101.6 to 110.8 bu/ac).</t>
  </si>
  <si>
    <t xml:space="preserve">2020-05-22</t>
  </si>
  <si>
    <t xml:space="preserve">Bidding on Ferrograo Railroad Scheduled for First Semester of 2021</t>
  </si>
  <si>
    <t xml:space="preserve">The Brazilian Minister of Infrastructure informed So Noticias earlier this week that the bidding for the construction and operation of the Ferrograo Railroad (Grain Railroad) will be conducted during the first semester of 2021.The 933 kilometer railroad will connect the city of Sinop in northern Mato Grosso with the Port of Miritituba on the Tapajos River in the state of Para.  The Tapajos River is a southern tributary of the Amazon River.  From that point, grain would be barged down the Amazon River to various ports along the river often referred to as the "Northern Arc" of ports.   It is estimated that the railroad will cost R$ 12.7 billion reals and it will take 5-7 years to complete.When fully operational, the railroad will have the capacity to transport 58 million tons of cargo per year including 31.7 million tons of grain with 83 locomotives and 3,000 rail cars.  The railroad will transport soybeans, corn, cotton, fertilizers, and fuel.Studies concerning the proposed route of the railroad indicated that the railroad must stay in relatively close proximity to Highway BR-163 including through the Jamaxim National Park in the state of Para.Late last year, the National Land Transportation Agency (ANTT) held the last in a series of public comment meetings in the municipalities of Itaituba and Novo Progresso in the state of Para.  Contributions from these public sessions are being incorporated into the railroad proposal.The Minister of Infrastructure also indicated that bidding is also set to occur for the concession to operate Highway BR-163 from the city of Sinop in northern Mato Grosso to the city of Santarem on the Amazon River as a toll road.  BR-163, which is often referred to the "Soybean Highway", is currently the only way that grain from Mato Grosso can be transported to the Port of Miritituba.  The winning bidder is expected to invest at least R$ 1 billion to operate and upgrade the highway as a toll road.', "The Minister referred to Highway BR-163 and the Ferrograo Railroad as the most important logistical corridor in northern Brazil.  The state of Mato Grosso is Brazil's largest producer of soybeans, corn, cotton, and cattle.</t>
  </si>
  <si>
    <t xml:space="preserve">2020-05-21</t>
  </si>
  <si>
    <t xml:space="preserve">Itaipu Dam Opens Spillway to Increase Water Level of Parana River</t>
  </si>
  <si>
    <t xml:space="preserve">After more than a month of negotiations, Brazil, Paraguay, and Argentina have started the process of increasing the discharge of water from the Itaipu Hydroelectric Dam in order to help increase the water level of the Parana River at the port hub of Rosario, Argentina.  The Itaipu Dam, which is one of the largest in the world, sits on the border of Brazil and Paraguay and is jointly operated by the two countries.', "A severe drought in southern Brazil and northern Argentina has resulted in the lowest water level on the Parana River at Rosario in more than 50 years and the lowest ever recorded during the month of April.  Approximately 80% of Argentina's grain exports originate at the numerous ports on the Parana River near the city of Rosario.", 'Grain vessels have been forced to leave a portion of their holds unfilled due to the low water level.  The vessels then must top-off their loads at deep-water ocean ports before heading out to sea.  Argentina is the largest exporter of soybean meal and the third largest exporter of soybeans and corn.  These logistical problems could not have come at a worst time because Argentina is in the midst of their peak export season.The first attempt to increase the water level came at the end of April when operators of the Itaipu Dam increased the flow of water through the turbines as they generated more electricity, but the increased flow had only a minimal impact on the water level downstream.  In order to significantly increase the discharge, they decided this time to open the spillway for a 9-hour period each day for 12 consecutive days.  That process started earlier this week.According to the Superintend of Operations at the dam, this should increase the water level at Rosario by 2 to 3 meters.  The increased discharge is expected to lower the water level in the Itaipu reservoir by 1.5 to 2 meters.In a coordinated effort between the three countries, the Yacyreta Hydroelectric Dam, which is located downriver on the Parana River on the border of Argentina and Paraguay, also agreed to increase their discharge as well.</t>
  </si>
  <si>
    <t xml:space="preserve">Yacyreta Dam Increases Water Discharge to Aid Parana River</t>
  </si>
  <si>
    <t xml:space="preserve">Brazil. Paraguay, and Argentina have coordinated their efforts to increase the flow of the Parana River at the port hub of Rosario, Argentina.  A severe drought in southern Brazil has resulted in the lowest water levels on the Parana Rive in over 50 years.  This has resulted in grain vessels at Rosario not being able to be loaded to capacity.Operators of the Itaipu Hydroelectric Dam on the border of Brazil and Paraguay have agreed to increase the water discharge by temporarily opening the spillway for a 12-day period.  Downriver from the Itaipu Dam is the Yacyreta Hydroelectric Dam, which is located on the border of Argentina and Paraguay, and they have agreed to increase the discharge from their reservoir as well.These joint efforts are expected to temporarily increase the water level at Rosario by 2 to 3 meters.  It will also allow barges filled with soybeans to leave Paraguay and head downriver to ports in Argentina and Uruguay.  Approximately 150 barges filled with 350,000 to 500,000 tons of soybeans have been stranded in Paraguay due to the low water level at the locks at the Yacyreta Dam.', "Once in Argentina, most of these barges will offload their soybeans at the numerous crushing plants at the Rosario port hub.  Approximately 80% of Argentina's grain exports flow through the Rosario hub and Argentina is the world's largest exporter of soybean meal and the third largest exporter of soybeans and corn.</t>
  </si>
  <si>
    <t xml:space="preserve">2020-05-20</t>
  </si>
  <si>
    <t xml:space="preserve">Brazil's Safrinha Corn receives some Much Needed Rainfall</t>
  </si>
  <si>
    <t xml:space="preserve">Many of the safrinha corn areas received two episodes of rain over the past two weeks.  Rainfall amounts were heavier in Mato Grosso do Sul and lighter in Parana.  Rainfall amounts were even lighter in Sao Paulo and Minas Gerais, but there is more rain in the forecast.The rains should help to stabilize the safrinha corn, but some yield losses were already locked in before the rain occurred.  The next concern for the safrinha corn in the southern production areas is the possibility of frost/freeze before the crop is mature.  A lot of the safrinha corn in the southern areas was planted later than normal so it will be vulnerable to frost/freezes throughout the Brazilian "winter season."Mato Grosso- Parts of Mato Grosso have turned dryer than normal in recent weeks, but the dryer weather is coming late in the cycle as the corn approaches maturity.  In some areas, the corn yields may be sown 5-10%, while in other areas, it may be up 5-10%.  The safrinha corn harvest in Mato Grosso will start in early June.Farmers in the state have taken advantage of very good corn prices and they have sold 81% of their anticipated 2019/20 corn production according to the Mato Grosso Institute of Agricultural Economics (Imea).  Farmers have also sold approximately 30% of their 2020/21 corn production, which should cover a significant portion of their cost of production.Parana- After weeks of dry weather, the safrinha corn in the state of Parana has received some rainfall over the past ten days, but not enough to stop the overall deterioration of the crop.In their latest assessment of the safrinha corn crop in the state of Parana, the Department of Rural Economics (Deral) is now rating the corn crop as 11% poor, 36% average, and 53% good.  This represents a drop of 8% in the good category compared to the prior week.  The corn is 19% in vegetative development, 40% pollinating, 36% filling grain, and 5% mature.', "The safrinha corn crop represents 86% of the total corn production in the state, which is Brazil's second largest corn producing state after Mato Grosso.  The full-season corn, which represents 14% of Parana's total corn production, is 99% harvested according to Deral.", 'In the municipality of Marital Candido Rondon, which is located in western Parana, the president of the Rural Syndicate expects corn yields to be down 40% because the losses were locked in before the recent rains.Mato Grosso do Sul- After 30 days without rains, the municipality of Laguna Carapa, which is located in southern Mato Grosso do Sul, received upwards of 100 mm of rainfall last week (4 inches).  For those farmers that received the rain, this should be enough to stabilize the corn crop and guarantee adequate soil moisture for about a month.  Unfortunately, yield losses of about 20% were already locked in before the rain occurred.The concern going forward is the possibility of frost/freeze before the corn is mature.  They already had one episode of patchy frost, but it did not affect a wide area.  The corn harvest in the municipality will not be completed until about the first week of September.The Agriculture and Livestock Federation of Mato Grosso do Sul  reported that the average price of corn thus far during the month of May has been R$ 39.31 per sack, which is 66% more than May of 2019 when it was R$ 23.69 per sack.  They estimate that farmers in the state planted 1,977,000 hectares of safrinha corn, which is down 9% compared to a year earlier.My current estimates for the 2019/20 Brazilian corn crop is as follows:[Fu-season corn - 24.0 mon tons or 24% of the tota corn crop. Safrnha corn 71.0 mon tons or 74% of the tota corn crop. Thrd corn crop - 1.1 mon tons or 1% of the tota corn crop.]</t>
  </si>
  <si>
    <t xml:space="preserve">Weaker Currency Results in Higher Cost of Production in Brazil</t>
  </si>
  <si>
    <t xml:space="preserve">While the weakening of the Brazilian currency compared to the U.S. dollar has helped to propel domestic corn prices in Brazil to record high levels, it has also increased the price of any imported items needed to produce the next corn crop.During the month of April, the U.S. dollar increased 4.3% in value compared to the Brazilian currency.  As a result, the prices for imported micronutrients increased 4.6% in April and imported fungicides increased 10.6%.  Operational costs increased 2.9% in April due in part to higher land rents.According to the Mato Grosso Institute of Agricultural Economics (Imea), the cost of producing the 2020/21 corn crop in Mato Grosso increased 2.9% during the month of April.  Imea now estimates that the cost of production for the 2020/21 corn crop in the state will be R$ 2,565 per hectare.  This equates to approximately $207 per acre and $2.07 per bushel if you use an exchange rate of 5 Brazilian reals per dollar and an average yield of 100 bu/ac.Imea calculates that the break-even price for corn in Mato Grosso for the 2020/21 growing season needs to be about R$ 20.29 per sack or approximately $ 1.85 per bushel.  The current price of corn in the state is R$ 39.10 per sack or approximately $ 3.55 per bushel.</t>
  </si>
  <si>
    <t xml:space="preserve">2020-05-19</t>
  </si>
  <si>
    <t xml:space="preserve">2020 U.S. Corn 80% Planted, Soybeans 53% Planted</t>
  </si>
  <si>
    <t xml:space="preserve">Heavy rains over the weekend across the central Corn Belt especially Illinois resulted in some ponding and standing water. Rainfall amounts of 2 to 4 inches were common across much of Illinois.  The heavy rains, coupled with a prior frost may result in some replanting of the corn, but it is too early to say how much.  Fortunately, the forecast is calling for dryer and warmer temperatures later this week, which is just what the crops need.', "On the positive side, the weekend rains were welcomed across Minnesota, northwest Iowa, eastern South Dakota, western Nebraska, and Kansas, all of which had been trending dryer in recent weeks.  In last Thursday's Drought Monitor some abnormally dry areas were staring to appear in parts of Iowa, Minnesota, Nebraska, and the Dakotas.  The weekend rains did not hit all the dry areas, but it helped for sure.", 'The 2020 U.S. corn crop was 80% planted as of Sunday compared to 44% last year and 71% average.  Planting increased 13% last week.  The corn emergence was 43% compared to 16% last year and 40% average.  The planting trend this spring continues to be faster planting progress in the western Corn Belt and slower planting progress in the eastern Corn Belt.In the western Corn Belt, Iowa continues to lead the way with 96% of the corn planted (82% average) followed by Minnesota at 95% (77% average) and Nebraska at 91% (78% average).  Corn planting continues to be slower in the eastern Corn Belt with Illinois 83% planted (75% average), Indiana is 72% (56% average), Ohio is 57% (49% average), and Michigan is 59% (44% average).The 2020 U.S. soybean crop was 53% planted last Sunday compared to 18% last year and 38% average.  Soybean planting increased 15% last week.  The soybean emergence was 18% compared to 4% last year and 12% average.  The soybean planting pattern was similar to corn, faster in the western Corn Belt and slower in the eastern Corn Belt.', "I would continue to categorize this year's spring planting as better than average especially in the western Corn Belt and there is no reason at this point not to assume a trend line yields for both crops.</t>
  </si>
  <si>
    <t xml:space="preserve">Brazil's Agricultural Gross Domestic Product up 8.6% in 2020</t>
  </si>
  <si>
    <t xml:space="preserve">In spite of the Covid-19 pandemic and the economic crisis it has caused, the agricultural sector continues to be the star performer of the Brazilian economy and that was confirmed by a recently released study conducted by the Brazilian Ministry of Agriculture.According to the Agriculture and Livestock Confederation of Brazil (CNA), the Brazilian agricultural gross domestic product (VBP agro) will increase 8.6% in 2020 to R$ 697 billion, which is the largest increase in 31 years.', "The value of the Brazilian crops increased 10.4% to R$ 462 billion while the value of livestock increased 5.4% to R$ 235 billion.  The weather was generally good in most areas of Brazil and record high domestic prices were decisive in increasing the value of the crops.  The value of Brazil's wheat crop increased 31.3%, corn is up 17.6%, soybeans are up 16%, oranges are up 9.2%, dry beans are up 8.5%, sugarcane is up 2.5%, and rice, coco, and coffee are up 35.4%.", 'The livestock sector also saw strong gains due mainly to increased meat exports to China.  The value of beef is up 13.2%, pork is up 10.2%, and eggs are up 11.6%The center-west region of Brazil has the largest agricultural GDP at R$ 218.7 billion followed by the Southeast at R$ 172.3 billion, South at R$ 168.4 billion, Northeast at R$ 66.4 billion, and the North region at R$ 44.22 billion.', "The value of Brazil's agricultural exports exceeded US$ 10 billion in April for the first time.  This represents an increase of 25% compared to April of 2019.  Soybean exports to China was the main factor for the increase.  The Minister of Agriculture reported that soybean exports during April totaled 16.3 million tons, which is 73% more than April of 2019.</t>
  </si>
  <si>
    <t xml:space="preserve">2020-05-18</t>
  </si>
  <si>
    <t xml:space="preserve">Brazilian Farmers Sold 80% of 19/20 Crop and 28% of 20/21 Crop</t>
  </si>
  <si>
    <t xml:space="preserve">Brazilian farmers have sold 80.6% of their 2019/20 soybean production compared to the average of 60% for this time of the year and the prior record of 67% set in 2016, according to the consulting firm DATAGRO.  Farmers have also forward contracted 28.2% of their anticipated 2020/21 soybean production compared to the average of 6.7% and the prior record of 12% set in 2016.  Farmers will start planting their 2020/21 soybean crop in September.Farmers have also been aggressive sellers of the 2019/20 full-season corn production in southern Brazil.  They have sold 66.4% of their full-season corn compared to 47% average. Farmers have also forward contracted 56% of their safrinha production compared to 44% last year and 42% average.  The safrinha corn harvest is expected to start in Mato Grosso in early June.Flavio Roberto de Franca Junior from DATAGRO explained that the devalued Brazilian currency was the main driving force behind the aggressive sales.  At one point last week, the value of the Brazilian currency fell to 5.9 reals per dollar and it could fall even further as Brazil enters a steep economic decline caused by the Covid-19 pandemic.Most analysts in Brazil are advising their farmer clients to sell as much of their old crop and new crops as possible to take advantage of these historical high prices because they cannot last forever.In an effort to combat the economic decline, the Brazilian Central Bank is expected to continue lowering interest rates which makes the Brazilian currency less attractive compared to the dollar.  The future value of the Brazilian currency is very uncertain with some analysts predicting it could fall to 6.3 to the dollar within a few weeks while others are predicting it will strengthen to 5.0 to the dollar by the end of 2020.</t>
  </si>
  <si>
    <t xml:space="preserve">2020-05-15</t>
  </si>
  <si>
    <t xml:space="preserve">More Logistical Problems at Argentine Ports along the Parana River</t>
  </si>
  <si>
    <t xml:space="preserve">Logistical problems caused by low water levels on the Parana River at Rosario, Argentina were made even worse earlier this week by the collapse of the river bank south of Rosario.  Dredging operations are underway to clear the debris, but there is no timeline when normal operations may return.Even before the collapse, the low water levels caused restrictions on how much each vessel could be loaded.  If a vessel normally held 50,000 tons, the last 11,000 tons were not loaded due to the low water levels.  The vessels then have to top-off their loads at deep water sea ports before heading out to sea.The low water levels are the result of a prolonged drought in southern Brazil and northern Argentina.  The water level is at a 50-year low and it was the lowest ever recorded during the month of April.Argentina received a bit of good news this week.  After more than a month of negotiations, Brazil, Paraguay, and Argentina have agreed to increase the discharge of water from behind the Itaipu hydroelectric dam, which is upriver from Rosario on the Parana River.  This is the second time that Argentina has requested for more water to be discharged.After the first request, Brazil and Paraguay increased electricity generation, which increased the water discharge, but the demand for electricity has been declining due to the Covid-19 pandemic.  Therefore, they are going to increase the water discharge this time by opening the spillway for an initial 12-day period starting on May 18th.The ultimate solution is increased rainfall, but that may not occur until spring rains return next September-October-November.', "Argentina is the largest exporter of soybean meal and the third largest exporter of soybeans and corn.  Farmers are in the midst of harvesting their two biggest crops with 87% of the soybeans harvested and 40% of the corn harvested.  The logistical problems on the river could not have come at a worst time because this is the peak of the export season in Argentina.  The ports near Rosario are responsible for 80% of Argentina's grain exports.", "The low water level is also negatively impacting soybean exports out of Paraguay.  Usually, about 30% of Paraguay's soybean exports are barged down the Parana River to ports in Argentina and Uruguay.  The soybean exports from Paraguay usually wrap up about mid-July, but Paraguay may not complete their soybean exports this year until the water level improves in September or October.", 'The USDA estimates that Paraguay produced 9.9 million tons of soybeans in 2019/20 and they are expected to export approximately 6 million tons of soybeans.</t>
  </si>
  <si>
    <t xml:space="preserve">2020-05-14</t>
  </si>
  <si>
    <t xml:space="preserve">Safrinha Corn Ratings Decline in Parana</t>
  </si>
  <si>
    <t xml:space="preserve">After weeks of dry weather, the safrinha corn in the state of Parana in southern Brazil has received some rainfall over the past ten days, but not enough to stop the overall deterioration of the crop.In their latest assessment of the safrinha corn crop in the state of Parana, the Department of Rural Economics (Deral) is now rating the corn crop as 11% poor, 36% average, and 53% good.  This represents a drop of 8% in the good category compared to a week earlier.  The corn is 19% in vegetative development, 40% pollinating, 36% filling grain, and 5% mature.', "The safrinha corn crop represents 86% of the total corn production in the state, which is Brazil's second largest corn producing state after Mato Grosso.  The full-season corn, which represents 14% of Parana's total corn production, is 99% harvested according to Deral.</t>
  </si>
  <si>
    <t xml:space="preserve">Agroconsult Lowers Estimate of Brazil's Safrinha Corn Production</t>
  </si>
  <si>
    <t xml:space="preserve">The Brazilian consulting service Agroconsult recently lowered their estimate of the safrinha corn production in Brazil.  They are now estimating the 2019/20 safrinha corn production at 72.2 million tons compared to their previous estimate of 74.7 million tons.  If verified, this would represent a decline of 5.8% compared to last year's production of 76.7 million tons.", 'The reason for their lower production estimate is percistent dry weather in the southern production states of Parana, Mato Grosso do Sul, Sao Paulo, and parts of Minas Gerais.  Prior to the rains that fell in this area this week, some locations had not received a rain for three weeks or more.', "Agroconsult maintained their 2019/20 Brazilian safrinha corn acreage at 13.1 million hectares (32.3 million acres), but they lowered their nationwide yield to 92 sacks per hectare (85.0 bu/ac).  Their estimate for Brazil's 2019/20 corn production is now 99.0 million tons.", "Most estimates of Brazil's safrinha corn production have been declining in recent weeks with the noted exception of Conab.  In their May Crop Report released on Tuesday, May 12th, Conab increased their estimate of the 2019/20 Brazilian corn production 0.47 million tons to 102.3 million.  The increase came from a higher estimate of the safrinha corn production which they now estimate at 75.9 million tons compared to their April estimate of 75.4 million.", 'In their May report, Conab increased their estimate of the safrinha corn acreage by 320,000 hectares (790,000 acres) to 13.78 million hectares (34.0 million acres), but they lowered the nationwide yield to 91.8 sacks per hectare (84.8 bu/ac).</t>
  </si>
  <si>
    <t xml:space="preserve">2020-05-13</t>
  </si>
  <si>
    <t xml:space="preserve">Mirror Image Weather - North America and South America</t>
  </si>
  <si>
    <t xml:space="preserve">Over the years, I have commented that the weather in North America and South America can often be the mirror image of each other and I would say that happened again over this past weekend.  Here in the Midwest and eastern U.S., we experienced a very late spring frost/freeze while in southern Brazil, they experienced a very early fall frost/freeze.  Both of these events happened on the same day - last Friday/Saturday!  Weird.I am not a meteorologists, but I have been watching Brazilian weather for more than 45 years and I have seen this happen many times and it makes sense to me at least.  The middle parts of both continents are influenced by the weather and water temperatures in the Pacific Ocean.  Both continents have a major mountain range on the west coast.  The weather moves from west-to-east in the middle of both continents and cold polar air influences the weather in the middle of both continents.According to the Brazilian National Weather Service (Inmet), the three southern states in Brazil received less than 200 mm of rainfall (8 inches) over the last three months.  Moisture from the Amazon was blocked from reaching southern Brazil and any cold fronts from Argentina were generally weak and moved through very quickly.One prominent meteorologists here in the U.S. has already predicted that the severe drought that impacted southern Brazil during their past summer months might be replicated here in the southern Midwest and mid-South during our upcoming summer months.  I do not know if that will happen or nor, but if it does, I would not be surprised.</t>
  </si>
  <si>
    <t xml:space="preserve">Conab Lowers Brazilian Soybean Estimate, Increases Corn Estimate</t>
  </si>
  <si>
    <t xml:space="preserve">In their May Crop Report released on Tuesday, May 12th, Conab lowered their estimate of the 2019/20 Brazilian soybean crop while they increased their estimate of the 2019/20 Brazilian corn crop.', "The 2019/20 Brazilian soybean estimate was lowered 1.74 million tons from their April estimate to 120.32 million tons.  If verified, the Brazilian soybean crop would be 4.6% larger than last year's crop of 115.0 million tons.  The 2019/20 Brazilian soybean acreage was left unchanged from last month at 36.84 million hectares (88.4 million acres), which represents an increase of 2.7% compared to last year.", 'The lower soybean production was the result of reduced yields.  Conab is now estimating the nationwide soybean yield at 3,266 kg/ha (48.3 bu/ac) compared to their April estimate of 3,313 kg/ha (49.0 bu/ac).Conab increased the 2019/20 Brazilian corn estimate 0.47 million tons to 102.3 million compared to their April estimate of 101.8 million tons.  All the increase in the corn estimate came from a larger safrinha corn production.  They are now projecting a safrinha corn production of 75.9 million tons compared to their April estimate of 75.4 million tons.The larger safrinha corn estimate was the result of increased acreage.  Conab is now estimating the 2019/20 Brazilian safrinha corn acreage at 13.783 million hectares (34.0 million acres), which represents an increase of 320,000 hectares (790,000 acres) compared to their April estimate.  If verified, the 2019/20 safrinha corn acreage would be 7% larger compared to a year earlier.Conab lowered the safrinha corn yield to 5,508 kg/ha (84.8 bu/ac) from the April estimate of 5,603 kg/ha (86.2 bu/ac).', "The full-season corn crop in Brazil now represents 24.6% of Brazil's total corn production with the safrinha crop representing 74.1% and the third crop representing 1.1%.", '</t>
  </si>
  <si>
    <t xml:space="preserve">2020-05-11</t>
  </si>
  <si>
    <t xml:space="preserve">Soy Prices Continue to Increase in Brazil due to Weaker Currency</t>
  </si>
  <si>
    <t xml:space="preserve">Brazilian farmers are now actively engaged in marketing their 2019/20 crop, forward contracting their 2020/21 crop, and purchasing inputs for their next soybean crop.  The Brazilian currency continues to weaken against the U.S. dollar, and as a result, the price of soybeans in reals continues to move higher.Last week, the Brazilian currency got close to trading at 5.9 reals per dollar and it closed the week at 5.74 reals per dollar, which was up 5.5% for the week.  At one point last week, the Brazilian currency had devalued almost 50% since the start of the year.The weaker currency resulted in higher domestic soybean prices.  The spot price for available soybeans last Thursday at the Port of Santos was R$ 116.0 per sack.  At the close last Friday, the price was R$ 115.00 per sack.  At the Port of Paranagua, the spot price for soybeans at the close of trading last Friday was R$ 110.00 per sack and at the Port of Rio Grande, it was R$ 110.50 per sack.  The price for February 2021 delivery was R$ 105.50 per sack at Paranagua and R$ 105.00 per sack at Rio Grande.Soybean prices were also strongly higher last week in many of the principal soybean producing states in Brazil.  In Castro, Parana soybean prices increased 6.8% last week to R$ 110.00 per sack.  In Panambi, Rio Grande do Sul, they increased 3.1% to R$ 98.00 per sack.  In Sorriso, Mato Grosso they increased 3.8% to R$ 95.00 per sack.  In Maracaju in Mato Grosso do Sul, they increased 5.3% to R$ 98.00 per sack.I usually convert the price of Brazilian reals per sack to dollars per bushel, but that is tricky these days because of the volatile exchange rate.  For example, a price of R$ 116 per sack would translate to $10.54 per bushel if you use the exchange rate of 5 reals per dollar.  That same price of R$ 116 per sack would translate to $9.58 per bushel if you use the exchange rate of 5.5 reals per dollar.  I think it is safer just to say that these are record high prices in reals, which is what Brazilian farmers are concerned about.According to data from the consulting firm ARC Mercosul, the price of soybeans late last week at the Port of Paranagua for June delivery was US$ 332.70 per ton, while at the U.S. Gulf, it was US$ 335.10 per ton.  For July delivery it was US$ 336.70 at Paranagua and US$ 337.70 at the Gulf.</t>
  </si>
  <si>
    <t xml:space="preserve">2020-05-06</t>
  </si>
  <si>
    <t xml:space="preserve">2019/20 Argentina Soy Harvest Ahead of Average, Approaching 70%</t>
  </si>
  <si>
    <t xml:space="preserve">Harvesting was slowed down somewhat last week by showers across central Argentina, but they generally were not heavy enough to cause any problems with the soybeans.The 2019/20 soybean crop in Argentina was 68.2% harvested late last week compared to 59.5% last year and 54.7% average.  This represents an advance of 11.8% for the week.  In the core production areas, the soybeans are 85-95% harvested with 30-60% harvested in southern Argentina and 40-60% harvested in far northern Argentina.  The early planted soybeans are 81% harvested while the later planted soybeans are 41% harvested.The soybeans are rated 23% good to excellent, which is down two points from the previous week.  The soil moisture is rated 85% favorable to optimum, which is four points higher than the previous week.The running soybean yield from the Buenos Aires Grain Exchange is currently 3,150 kg/ha (46.6 bu/ac), which is 1.2 bu/ac less than the prior week.  The highest yielding soybeans from the core production areas were harvested first with yields in the range of 3,745 kg/ha (55.4 bu/ac).  Approximately 41% of the later planted soybeans have been harvested with an average yield of 2,570 kg/ha (38.0 bu/ac).Therefore, the reported soybean yields should continue declining as the harvest moves into the later planted soybeans and the lower yielding environments.  The Buenos Aires Grain Exchange is estimating the final nationwide soybean yield at 2,930 kg/ha (43.3 bu/ac) and they left their 2019/20 soybean estimate unchanged last week at 49.5 million tons.</t>
  </si>
  <si>
    <t xml:space="preserve">2019/20 Argentina Corn Harvest Advanced 2% last Week to 37%</t>
  </si>
  <si>
    <t xml:space="preserve">Wet weather last week in central Argentina slowed the corn harvest and increased the moisture content of the grain.  Additionally, farmers focused their harvest activity on soybeans instead of corn.  As a result, the corn in Argentina was 36.7% harvested as of late last week.  This represented an advance of only 2.2% for the week.  In the core production areas, the corn is 85-95% harvested with 10-40% harvested in southern Argentina and 0% harvested in far northern Argentina.  The early planted corn was 59% harvested while the later planted corn was 0% harvested.The Buenos Aires Grain Exchange rated the corn as 37% good to excellent, which is up 2 points from the prior week.  The soil moisture for the corn was rated 91% favorable to optimum, which is up 3 points from the prior week.The Grain Exchange has the running nationwide corn yield at 9,220 kg/ha (141.9 bu/ac), which is down 0.2 bu/ac from the prior week.  The corn in the northern core and southern core areas is over 90% harvested with yields in the range of about 10,150 kg/ha (156 bu/ac), which is about 25 to 40 bu/ac more than corn in many of the other areas of Argentina.The best corn is being harvest first, so therefore, the nationwide corn yields should continue to decline as the harvest moves into the later planted corn and the lower yielding environments.  The Buenos Aires Grain Exchange left their 2019/20 corn estimate unchanged this week at 50.0 million tons.</t>
  </si>
  <si>
    <t xml:space="preserve">2020-05-05</t>
  </si>
  <si>
    <t xml:space="preserve">U.S. Corn Planting 51% Complete, Soy 23%, both Ahead of Average</t>
  </si>
  <si>
    <t xml:space="preserve">It's amazing how much U.S. farmers can plant in a short period of time and that was evident again last week.  The 2020 U.S. corn is 51% planted compared to 21% last year and 39% average.  This represents an advance of 24% last week.  It was dryer last week in the western Corn Belt and wetter in the eastern Corn Belt with some of the fastest corn planting in Iowa at 78% (46% average) and Minnesota at 76% (36% average).", 'The eastern Corn Belt received the most rain last week with parts of Illinois receiving upwards of 4-5 inches.  There is more rain in the forecast for this week as well as cooler temperatures, so there will be some slower planting in the eastern Corn Belt.  The corn in Illinois is 56% planted (54% average), Indiana is 33% (26% average), and Ohio is 10% (20% average).You always hope to have 50% of the corn planted by about May 7-8-9-10 and farmers achieved that earlier than normal this year by hitting 50% probably on May 2nd.  The corn is 8% emerged compared to 5% last year and 10% average.The 2020 U.S. soybean crop is 23% planted compared to 5% last year and 11% average.  The soybean planting is more advanced in the western Corn Belt with Iowa 46% planted (9% average), Minnesota is 35% (10% average), and Nebraska is 32% (10% average).  Soybean planting is slowest in the eastern Corn Belt with Ohio 7% planted (6% average), Indiana is 22% (9% average), and Illinois is 31% (12% average).Planting in the mid-South and the northern Delta is mixed and planting in the Dakotas is just getting started.By any measure, the spring planting is off to a good start.  The corn is already 51% panted, which is 12% ahead of average.  The corn emergence is 8%, which is more in line with the average of 10%.  The cooler temperatures this week will keep the corn emergence a little slower than average.', "The western Corn Belt is doing especially well while the far eastern Corn Belt is a little slow.  I would like to see warmer temperatures, but it looks like the first half of May is going to be cooler than normal especially in the eastern Corn Belt.  While the planting is well ahead of average, the emergence is probably going to be a little slower than average given the cooler temperatures forecasted for this week. There might even be a frost in some areas of the northern Corn Belt, but the growing point of the corn is still below ground, so I don't foresee much frost damage.</t>
  </si>
  <si>
    <t xml:space="preserve">2019/20 Safrinha Corn in Southern Brazil Waiting for Rain</t>
  </si>
  <si>
    <t xml:space="preserve">The weather in Brazil during April was generally wet in central Brazil and dry in southern Brazil.  As a result, the northern half of the safrinha corn should do fine while the southern half of the safrinha corn will probably face lower yields.There is rain in the forecast this week for the southern safrinha corn areas, but it is uncertain if the rains will be widespread enough and heavy enough to reverse the current dry conditions in Parana, Mato Grosso do Sul, Sao Paulo, and Minas Gerais.Mato Grosso- The rainfall in the northern production areas such as Mato Grosso is also starting to decline with the onset of the annual dry season.  It is estimated that 90% of the safrinha corn in Mato Grosso was planted within the ideal planting window, so much of the crop is approaching the point where it will need only one or two more rains to insure the yield potential (see pictures below from the municipality of Campo Verde, which is located in southeastern Mato Grosso.Parana- Parana is the second largest safrinha corn producing state in Brazil and it is the "wild card" this year in Brazil.  The Department of Rural Economics rated the safrinha corn earlier last week as 6% poor, 30% average, and 64% good.  The percentage of the corn rated good is down 13% from the previous week and it will probably decline again in their next report.  The safrinha corn in Parana was 48% in vegetative development, 35% pollinating, 15% filling grain, and 2% mature as of earlier last week.There is rain in the forecast this week for southern Brazil, but it remains to be seen if it will be heavy enough and widespread enough to recharge the dry soils.  The rainfall is especially needed in western and northern Parana.Mato Grosso do Sul- The safrinha corn crop in Mato Grosso do Sul continues to be negatively impacted by prolonged dry weather.  As a result, the hoped for big harvest may not materialize.  The last significant rainfall in the state was April 13th and it has been dry since.  While the rainfall on April 13th was beneficial, it was also accompanied by widespread hail which severely impacted the developing corn.  There is some rain in the forecast for this week, but the amount and the coverage is uncertain.Farmers in Mato Grosso do Sul reduced their safrinha corn acreage 9% this year to 1.97 million hectares.  The acreage was reduced because the delayed soybean harvest pushed the corn planting outside of the recommended planting window.  In addition to dry weather, the safrinha corn in Parana and Mato Grosso do Sul can also be impacted by frost before the crop is mature in June and July.  In the municipality of Rio Brilhante, which is located in southern Mato Grosso do Sul, farmers are already concerned that their corn yields might be down 20% due to the dry weather.Goias- In the municipality of Jatai, which is located in southwestern Goias, it has been dry for 15 days and farmers are anxiously awaiting the rain forecasted for this week.  If the rains end up disappointing, the corn yields will end up below the expected 120 sacks per hectare (110.8 bu/ac).Conab currently estimating the 2019/20 safrinha corn production at 75.4 million tons.My current estimates for the 2019/20 Brazilian corn crop is as follows:[Fu-season corn - 24.0 mon tons or 24% of the tota corn crop. Safrnha corn 72.0 mon tons or 74% of the tota corn crop. Thrd corn crop - 1.1 mon tons or 1% of the tota corn crop.]</t>
  </si>
  <si>
    <t xml:space="preserve">2020-04-30</t>
  </si>
  <si>
    <t xml:space="preserve">Brazil Soy Supply Should be Adequate to Meet Demand in 2020</t>
  </si>
  <si>
    <t xml:space="preserve">Even though Brazil's soybean exports are running at a record pace and domestic crushers are expected to process a record amount of soybeans in 2020, Brazil should still have enough soybeans to meet the demand until Brazilian farmers start to harvest their 2020/21 soybean crop early in January of 2021.  That was the opinion of Bartolomeu Braz Pereira, President of the Soybean &amp; Corn Producers Association of Brazil (Aprosoja-Brasil) in a video conference earlier this week hosted by the consulting firm Datagro and reported by Noticias Agricolas.", 'Also participating in the conference was the president of the Brazilian Association of Vegetable Oil Industries (Abiove), the director of the National Association of Grain Exporters (ANEC), and it was moderated by Flavio Franca Junior the head of the grain sector of Datagro.  The objective of bringing together these industry experts was to understand the dimensions of the soybean market during this time of crisis caused by the Covid-19 pandemic.ANEC confirmed that Brazilian soybean exports set records during March and April due mainly to the devaluation of the Brazilian currency and they estimate that Brazil will export 73 million tons of soybeans and 31 to 32 million tons of corn in 2020.  They also project strong volumes of soybean meal and soybean oil exports in 2020 at 16.5 million tons and 500,000 tons respectively.There had been concerns about potential logistical bottlenecks due to the coronavirus, but thus far, everything is operating normally at Brazilian ports and Brazilian crushers.Abiove is estimating the soybean crush in 2020 will set a new record at 44.5 million tons, which would be 1 million tons more than in 2019.  The demand for soybean oil to produce biodiesel is expected to decline in 2020 due to the travel restrictions caused by Covid-19.  The amount of soybean oil used in biodiesel is capped at 80% as a way to encourage the production of other types of vegetable oils.  Biodiesel demand is expected to improve as travel restrictions are loosened.Abiove expects the demand for soybean meal from the Brazilian livestock sector to remain strong in 2020 due to surging meat exports especially to China.', "Looking forward, panel members are expecting less credit to be made available to the Brazilian farmers by the federal government in their 2020/21 Harvest Plan due to the worsening economic situation in the country.  Low interest subsidized production loans are the staple of Brazil's annual Harvest Plans.</t>
  </si>
  <si>
    <t xml:space="preserve">Paraguay Ethanol Production Impacted by Corvid-19 Pandemic</t>
  </si>
  <si>
    <t xml:space="preserve">The ethanol sector in Paraguay is being impacted very similar to what is happening to the ethanol sector in the United States.  The stay-at-home orders as a result of the Corvid-19 pandemic is severely reducing the demand for ethanol in Paraguay.', "According to the Sales Director of Inpasa Paraguai in an interview reported in Noticias Agricolas, due to the violent reduction in ethanol demand, one of their facilities have stopped production and ethanol production for the company as a whole is down more than 78%.  All of their ethanol is produced from corn and Inpasa Paraguai is responsible for more than 60% of Paraguay's total ethanol production.", 'The current situation comes on the heels of the devaluation of the Brazilian Real which had already impacted their exports of ethanol and corn to northeastern Brazil.  The devaluation of the Brazilian currency made their exports more expensive for Brazilian consumers.', "The company is also confronting problems with corn production in Paraguay.  Much of Paraguay's corn is planted as a second crop following soybeans and the corn was planted later than normal this year.  Since the corn has been planted, the weather has been dryer than normal especially in northern Paraguay where some areas have been nearly two months without rain.", 'Farmers in central and southern Paraguay increased their corn acreage this year, which will compensate somewhat for the poor weather, but overall corn production in Paraguay is expected to decline by as much as 20% in 2020.</t>
  </si>
  <si>
    <t xml:space="preserve">2020-04-29</t>
  </si>
  <si>
    <t xml:space="preserve">Brazil Continues to Export Soybeans at a Record Pace</t>
  </si>
  <si>
    <t xml:space="preserve">The 2019/20 Brazilian soybean harvest should be complete in a few days and Brazil continues to set records for soybean exports.  Thus far in 2020, Brazil has exported 31.4 million tons of soybeans compared to 24 million during the same period in 2019.  Brazil's soybean exports are going full force thanks to the Brazilian currency that is setting record weakness compared to the U.S. dollar.", 'At one point last week, the Brazilian currency was trading at more than 5.7 reals per dollar.  That compares to about 4.3 reals per dollar at the start of February.The average export pace last week was 826,000 tons of soybeans per day.  If the pace continues for the last few days of April, it will set another monthly record of more than 14.5 million tons for April.The principal destination for Brazilian soybeans is China.  Except for a few purchases from the United States last week, China is purchasing their soybeans almost exclusively from Brazil.  The consulting firm Agrosecurity Consultoria indicated that China purchased 26 cargos of Brazilian soybeans just last week.  The weaker currency allows Brazilian soybeans to be very competitive in the international market while at the same time offering high prices for Brazilian farmers.On Monday of this week, the Brazilian Minister of Agriculture, Tereza Cristina, indicated the Brazilian food supply is secure and that the logistics across the country is basically operating normally with all the ports up and running in spite of the Covid-19 pandemic.The part of agriculture hit hardest by the pandemic has probably been the sugar/ethanol sector.  In fact, representatives from the sector are requesting urgent help from the Minister of Agriculture due to the low demand and low prices for ethanol caused by the collapse of the oil market and the Covid-19 crisis.  Ethanol</t>
  </si>
  <si>
    <t xml:space="preserve">Domestic Soybean Prices in Brazil Set Records Last Friday</t>
  </si>
  <si>
    <t xml:space="preserve">Domestic soybean prices in Brazil set all-time records last Friday according to the consulting firm Agrinvest Commodities.  The accelerated weakening of the Brazilian currency was the principal factor behind the price increase.At one point last Friday, the price of soybeans at the Port of Paranagua hit R$ 112.50 per sack for August delivery and payment on September 1st (approximately $10 per bushel depending on what exchange rate is used).', "At one point last Friday the currency traded at more than 5.7 reals per dollar due to the political chaos at the highest level of the Brazilian government.  The Brazilian Attorney General, Sergio Moro, resigned on Friday because of President Jair Bolsonaro's firing of the head of the Federal Police, which is the Brazilian equivalent of the FBI.  Several political parties in the Brazilian Congress have already called for the impeachment of President Bolsonaro due to his interference with the Federal Police who are investigating his two sons on corruption charges.", 'The real had already been weakening for weeks due to the Covid-19 pandemic and the potential impact on the Brazilian economy.  The political chaos accelerated the weakening even more.  The weakened currency has also intensified the selling pace of the 2019/20 soybean crop and the 2020/21 crop as well.</t>
  </si>
  <si>
    <t xml:space="preserve">2020-04-28</t>
  </si>
  <si>
    <t xml:space="preserve">2020 U.S. Planting Pace Leaps Ahead of Average</t>
  </si>
  <si>
    <t xml:space="preserve">The 2020 U.S. corn crop is 27% planted compared to 12% last year and 20% for the 5-year average.  This represents an advance of 20% for the week, which is a very good planting week especially for the third week of April.  The planting pace is faster in the western Corn Belt where it has been warmer and dryer and it is slower in the eastern Corn Belt where it has been cooler and wetter.  The forecast for this week looks similar, warmer and dryer in the west and cooler and wetter in the east.In the western Corn Belt the corn in Minnesota is 40% planted (19% average), Iowa is 39% planted (20% average), Kansas is 24% (31% average), and Nebraska is 20% (16% average).  In the eastern Corn Belt the corn in Illinois is 37% planted (31% average), Indiana is 18% (11% average), and Ohio is 3% (8% average).  Corn planting is just getting started in the Dakotas with South Dakota 8% planted (6% average) and North Dakota 0% (4% average).The 2020 U.S. soybean crop is 8% planted compared to 2% last year and 4% for the 5-year average.  This represents an advance of 6% for week, which is also a good planting week especially for the third week of April.  The soybean planting is actually a little faster in the eastern Corn Belt than in the western Corn Belt.In the eastern Corn Belt the soybeans in Illinois are 18% planted (4% average), Indiana is 11% (3% average), and Ohio is 2% (2% average).  In the western Corn Belt the soybeans in Iowa are 9% planted (2% average), Nebraska is 8% (2% average), Minnesota is 5% (1% average), and Kansas is 2% (1% average.  Soybean planting is just getting started in the Dakotas with South Dakota 1% planted (0% average) and North Dakota is 0% (0% average).We are still in the month of April, so it is still very early, but I would have to say that the planting is getting off to a good start especially in states such as Minnesota, Iowa, and Illinois, which are big producing states.I am estimating that the 2020 U.S. corn acreage will be in the range of 95 to 96 million acres with a lower bias.  My estimate for the 2020 U.S. corn yield is 178.0 to 179.0 bu/ac with a neutral bias.  My estimate for the 2020 U.S. soybean acreage is 85 million acres with a neutral to higher bias and I am estimating the soybean yield in the range of 50.0 to 51.0 bu/ac with a neutral bias.  In the end, I think the corn acreage may end up below expectations and the soybean acreage may end up above expectations.</t>
  </si>
  <si>
    <t xml:space="preserve">Brazilian Ports Operating Normally for Grain Exports</t>
  </si>
  <si>
    <t xml:space="preserve">According to the National Association of Grain Exporters (Anec), Brazilian ports continue to operate more or less normally.  The only problem is a temporary lack of containers for meat and fruit exports.  As far as grain is concerned, the volume of grain exports is actually higher compared to last year.  All the ports in Brazil are taking extra precautions against Corvid-19 including prohibiting any worker from a docked vessel from leaving the vessel unless it is an emergency.', "Brazil's largest port is the Port of Santos located in the state of Sao Paulo.  Even though the governor of the state has extended the stay at home order for residents of the state until May 10th, the port continues to operate normally.  Transportation and port activities have been deemed essential in Brazil and the government is trying very hard to keep exports up and running.", 'The second biggest port in Brazil is the Port of Paranagua and reports are that it too is operating normally as well as the "Northern Arc" of ports along the Amazon River.  In fact, Anec estimates that Brazil will export a record 14.3 million tons of soybeans during the month of April.That is the current situation in Brazil.  If union members start to become infected with Covid-19, there could easily be labor unrest at one or more Brazilian ports.</t>
  </si>
  <si>
    <t xml:space="preserve">2020-04-27</t>
  </si>
  <si>
    <t xml:space="preserve">Argentina Askes Brazil to Continue Increasing Flow on Parana River</t>
  </si>
  <si>
    <t xml:space="preserve">The height of the water in the Parana River at the ports near Rosario, Argentina is the lowest in 50 years and the lowest ever recorded during the month of April since records started in 1884 according to the Rosario Grain Exchange.The water height last Wednesday was 0.4 meters and it increased to 0.5 meters last Friday.  The normal height for the month of April is 4 meters.As the water level continues to drop on the Parana River at Rosario, the Argentine government has asked the Brazilian government for a second time to allow more water out of the reservoir behind the Itaipu Dam.  Brazil agreed the first time by increasing the discharge from about 6,000 cubic meters per second to 7,000 cubic meters per second about ten days ago, but that was not enough to significantly increase the water level and besides it takes several weeks for the water to make its way downriver to Rosario.As of late last week, Argentina is requesting that the discharge be increased to 8,000 cubic meters per second.  Discussions are ongoing and any increase in the discharge must be coordinated with Paraguay which is a partner with Brazil in operating the hydroelectric dam.The low water level has caused shippers to not load grain vessels to their capacity.  A Panamax size vessel has a capacity of 60,000 tons, but that is being restricted to 50,000 tons due to the low water levels.  The vessel must then go to a sea port, usually Bahia Blanca in southeastern Buenos Aires province, to top off the load.  This slows down the process and adds to shipping costs.The Rosario Exchange estimates that the logistical problems at the ports could cost the ag sector US$ 244 million during the first four months of 2020.  One of the extra costs comes from the fact that the Port of Bahia Blanca is a long way from the heart of the soybean and corn production in Argentina.  As a result, the grain will have to be trucked from central Argentina to the port to meet the demand.', "This could not have come at a worst time as farmers in Argentina are in the midst of harvesting their 2019/20 soybean and corn crops.  The soybeans in Argentina are 56% harvested and the corn is 34% harvested.  Argentina is expected to produce approximately 50.0 million tons of soybeans and 49.0 million tons of corn.  More than 80% of Argentina's grain exports move through the ports on the Parana River in the vicinity of Rosario.  Argentina is the largest exporter of soybean meal and soybean oil and the third largest exporter of soybeans and corn.", 'Water experts contend that there have been problems with low water flow on the Parana River since mid-2019.  They fault the three countries for not having set up guidelines on how to deal with this type of situation.  They contend that trying to set up guidelines in the midst of a crisis results in a chaotic situation.To make the situation even worse, Brazil is now entering into its annual dry season and the rainfall in southern Brazil will probably be light until about September.  This has led energy exports to worry that allowing too much water out of the reservoir could lower the water level enough to hamper electrical generation.</t>
  </si>
  <si>
    <t xml:space="preserve">2020-04-24</t>
  </si>
  <si>
    <t xml:space="preserve">Brazil Produced Record Ethanol in 2019/20, 4.7% Made from Corn</t>
  </si>
  <si>
    <t xml:space="preserve">In their 4th evaluation of the 2019/20 sugar/ethanol production in Brazil released on Thursday, Conab reported that Brazil produced 35.6 billion liters of ethanol from both sugarcane and corn.  This was an increase of 7.5% compared to the 2018/19 crop and it set a new record high production for Brazil.The amount of ethanol produced from sugarcane in 2019/20 was 34 billion liters or an increase of 5.1% compared to the year before.  The amount of ethanol produced from corn was 1.6 billion liters, which was double the amount produced in 2018/19.  During the 2019/20 harvest season (April 1, 2019 to March 31, 2020), 34% of the sugarcane was used to produce sugar, which was the lowest in 22 years and ethanol production was at record high levels.', "For the 2020/21 harvest season, which started on April 1st, it had been anticipated that the amount of ethanol produced from corn would double again to approximately 8% of Brazil's total ethanol production, but that is no longer likely to occur.  The collapse of the oil market and the crisis caused by the Covid-19 virus has resulted in a steep reduction in ethanol sales and ethanol prices in Brazil.", 'According to the Union of Sugarcane Industries (Unica), ethanol sales in south-central Brazil fell 20% during the second half of March.  Mill operators in the state of Sao Paulo are expecting to sell only 30% to 40% of their normal volume in April and maybe 60% of their normal volume in May.  The problem now is that the price of ethanol in the state of Sao Paulo fell 35% in a little more than one month.  As a result, most sugar/ethanol producers in Brazil are currently in "survival mode."Producers of corn based ethanol are facing the additional problem of very high domestic corn prices.  Therefore, producers of corn based ethanol may reduce production while they wait for higher ethanol prices or lower corn prices.Brazil harvested 642.7 million tons of sugarcane in 2019/20, which was 3.6% more than 2018/19.  They harvested 8.4 million hectares of sugarcane, which was down 1.7% compared to the previous year.  Some sugarcane producers moved out of sugarcane production to other crops such as soybeans due to higher returns.', "Southeastern Brazil accounted for 415 million tons of sugarcane production in 2019/20 (64.5% of Brazil's total production) followed by the center-west region at 141 million tons (2.6% of the total), the northeastern region at 49 million tons (7.6% of the total), the southern region at 34.4 million tons (5.3% of the total), and the northern region at 3.7 million tons (0.5% of the total).", "Brazil's sugar production in 2019/20 was estimated at 29.8 million tons which is up 2.6% compared to the prior year.  Due to the Corvid-19 crisis, the survey for Conab's latest report was conducted electronically and by telephone.</t>
  </si>
  <si>
    <t xml:space="preserve">2020-04-23</t>
  </si>
  <si>
    <t xml:space="preserve">Safrinha Corn Dry in Southern Brazil, Doing OK in Central Brazil</t>
  </si>
  <si>
    <t xml:space="preserve">Farmers in southern Brazil continue to be worried about their safrinha corn due to increasingly dry conditions.  The state of Parana is the second largest safrinha corn producing state in Brazil and a significant portion of the safrinha corn in the state was planted about 30 days later than normal.According to the Director of the Rural Syndicate in the municipality of Cascavel, which is located in western Parana, the region has gone approximately 20 days without a rain and the safrinha corn is in a critical phase for determining yield.  In addition to being impacted by the dry weather, the later planted corn could also be subject to freezing temperatures before reaching maturity.It is too early to say for sure that the corn yields will be negatively impacted by the dry weather, but each day that it stays dry increases the risk of lower yields.  These dry conditions could also impact the safrinha corn in the states of Mato Grosso do Sul and Sao Paulo as well.  The dry weather is also impacting the safrinha corn crop in Paraguay and the later planted corn in northern Argentina.In contrast to southern Brazil, the safrinha corn in central Brazil is generally doing fine.  In the state of Mato Grosso, which is the largest safrinha corn producing state in Brazil, an estimated 92% of the corn was planted within the ideal planting window.  The corn is now either pollinating or already into grain filling.  The corn in Mato Grosso will still need rain for another two to three weeks to insure a good crop.The Mato Grosso Institute of Agricultural Economics (Imea) is estimating that Mato Grosso will produce 32.45 million tons of corn or an increase of 0.4% compared to last year.  Imea estimates that 9.05 million tons of corn will be consumed within the state by the livestock industry and to make ethanol, which is an increase of 4.3% compared to last year.  At the end of 2019, Imea estimated that domestic consumption of corn in Mato Grosso would increase 18% by the end of 2020, but the Corvid-19 crisis changed their estimate.  Another 2.6 million tons will be shipped to other Brazilian states for the livestock industry.  The remainder of the corn will be exported.Farmers in Mato Grosso are very pleased with the current corn prices.  The price for available corn supplies in the municipality of Sinop, which is located in northern Mato Grosso, is in the range of R$ 38 to R$ 40 per sack or approximately $3.45 to $3.65 per bushel.  The price for new crop corn that will be harvested starting in late May or early June, is in the range of R$ 30 per sack or approximately $2.75 a bushel.</t>
  </si>
  <si>
    <t xml:space="preserve">Truck Traffic in Brazil down 45% due to Covid-19 Crisis</t>
  </si>
  <si>
    <t xml:space="preserve">Even though transportation has been deemed an essential service by the Brazilian government, the amount of trucks on the highways of Brazil has continued to decline due to the measures taken to slow the spread of Corvid-19.According to the company NTC &amp; Logistica, the amount of cargo transported by truck last week in Brazil was down 45% compared to before the Covid-19 crisis.  Two weeks ago it was down 43.9% and in mid-March, the amount of cargo transported on Brazilian highways was down 26.1%.NTC &amp; Logistica conducted the survey with more than 50 members of the National Land Transporters Agency (NTC).  Truck transport is by far the most important mode of transportation in Brazil responsible for approximately 60% of all the cargo moved in Brazil.The amount of agribusiness cargo transported by truck was down 33.7% last week compared to 23.5% the prior week.  A lot of drivers are reluctant to do long hauls out of fear that basic services such as food and fuel might not be available.To address this problem, the government continues to insist that transportation is an essential service and that all gas stations, truck stops, and restaurants should stay open for take-out service.The transportation sector is requesting assistance in the form of more operating capital with a longer grace period before payments are due, a suspension of taxes and tolls, increased lines of credit from BNDES (the National Development Bank), and a suspension of loan payments for the duration of the crisis.  The transportation sector contends that they are doing as best as they can to keep products moving throughout Brazil.</t>
  </si>
  <si>
    <t xml:space="preserve">2020-04-22</t>
  </si>
  <si>
    <t xml:space="preserve">2020 U.S. Planting Progress - Corn 7% and Soybeans 2%</t>
  </si>
  <si>
    <t xml:space="preserve">Cold temperatures last week kept the corn planting at a modest pace.  The 2020 U.S. corn is 7% planted compared to 5% last year and 9% average.  This represents an advance of 4% for the week.  With the cold temperatures across the Midwest and wet weather across the southern U.S., it is no surprise the plating pace was a little slower than normal.Planting progress in some of the major Corn Belt states include:  Iowa 2% planted (7% average), Illinois 8% (11% average), Indiana 4% (3% average), Nebraska 2% (5% average), Minnesota 1% (7% average).  Given the current forecast for this week, the corn planting should progress quicker in the western Corn Belt and slower in the eastern Corn Belt.In their first survey of the U.S soybean planting, the USDA reported that 2% of the soybeans have been planted compared to 1% last year and 1% average.  The most advanced soybean planting in the Midwest is Indiana with 2% (0% average), Illinois with 2% (0% average), and Kentucky with 9% (0% average).  Soybean planting is further along in the Delta with Louisiana 24% planted (23% average), Mississippi 21% (29% average), and Arkansas 8% (15% average).There are reports that some farmers chose to plant some of their soybeans before their corn probably because they were concerned about "cold shock" negatively impacting corn germination.  Now that it is the third week of April and temperatures are warming up, I don\'t think any farmer will be hesitant to plant corn if the field conditions are suitable.', "I am estimating that the 2020 U.S. corn acreage will be in the range of 95 to 96 million acres and I am going to start off the season with a corn yield in the range of 178.0 to 179.0 bu/ac, which is basically trend line.  For the time being, I don't see any reason why we should be overly optimistic or overly pessimistic concerning corn yields.  Additionally, approximately 91% of the corn will be harvested for grain.", 'I am estimating that U.S. farmers will plant 85 million acres of soybeans in 2020 with a soybean yield in the range of 50.0 to 51.0 bu/ac and that 99% of the planted soybeans will be harvested.Given all the uncertainty in the world today, it is hard to predict how these acreage and yield estimates might change going forward.  If anything, I think the corn acreage may end up below expectations and the soybean acreage may end up above expectations.</t>
  </si>
  <si>
    <t xml:space="preserve">Brazil Farmers Locked in Profits on 35% of Next Year's Soy Crop</t>
  </si>
  <si>
    <t xml:space="preserve">The amount of forward contracting of soybeans in Brazil is setting records.  In addition to having sold 80% of their 2019/20 soybean production compared to an average of about 60%, Brazilian farmers have already forward contracted 35% of their anticipated 2020/21 soybean production, which is record high for this time of the year.  On average, approximately 15% of the next crop would be contracted by mid-April.  The 2020/21 soybean crop will be planted next September-October-November and harvested next January-February-March.The record fast selling pace has been motivated by high domestic soybean prices resulting from the devaluation of the Brazilian currency.  The Brazilian currency has devalued by 30% or more since the first of the year and it is currently trading at 5.3 Brazilian reals per U.S. dollar.The devaluation of the Brazilian currency has led to good profit margins for Brazilian soybean farmers.  According to Fernando Pimentel from the consulting firm Agrosecurity Consultoria, soybean farmers that own their own land in the municipality of Sorriso, Mato Grosso, had profit margins of 20% to 25% on their 2019/20 soybean production.  If the farmer rented land, the margins were in the range of 15% to 20%.The profit margins in southern Brazil, where transportation costs are much less, were even higher with some soybean farmers having margins as high as 50%.  Needless to say, it has been a long time, if ever, that they have seen profits so high.', "The prices for soybeans at Brazilian ports have been hovering around R$ 100 per sack for several weeks.  As a result, it's estimated that at least 25% of next year's crop has already been sold at prices high enough to cover their costs and guarantee good profits.</t>
  </si>
  <si>
    <t xml:space="preserve">2020-04-17</t>
  </si>
  <si>
    <t xml:space="preserve">Winter Wheat Planting in Southern Brazil off to a Timid Start</t>
  </si>
  <si>
    <t xml:space="preserve">Farmers in southern Brazil are in the early stages of planting their 2020 winter wheat, but dry weather could complicate their planting plans.  The state of Parana is the largest wheat producing state in Brazil followed by Rio Grande do Sul and these two states combined produce more than 90% of Brazil's wheat.", 'The early wheat planting in Parana is getting off to a timid start.  According to the Department of Rural Economics (Deral), the wheat in Parana is 1% planted and the early planting has been characterized by dry conditions, but the state did receive some rain earlier this week.Deral estimates that the wheat acreage in Parana will increase 5% in 2020 to 1.8 million hectares and that the wheat production could hit 3.5 million tons, which would represent an increase of more than 40% compared to the disappointing crop of 2019.  Deral is estimating that the wheat yield in Parana this year will be 3,240 kg/ha (48 bu/ac) or 39% higher than 2019.Farmers in Parana are coming off a good soybean season with generally good yields and very high soybean prices so they were willing to invest some of their profits into their wheat crop. Domestic wheat prices in Brazil are also very good.  According to data from the Center for Advanced Studies in Applied Economics (Cepea), at the start of April, the price of wheat in Brazil was 7% to 23% higher than the average price of wheat during April of 2019.The outlook for wheat producers in the state of Rio Grande do Sul is much more pessimistic.  A severe drought during the 2019/20 growing season resulted in a cut in soybean yields of 45% to 50%.  The resulting loss of income from their soybean crop has made farmers in the state reluctant to invest heavily in a second crop of wheat.Historically, when farmers in Rio Grande do Sul lose money on their first crop of soybeans, they pull back and reduce their investment in the second crop of wheat to avoid a second loss.  According to the coordinator of the Wheat Commission of the Agriculture Federation for the state of Rio Grande do Sul (Farsul), the 2020 wheat acreage in the state may be unchanged from last year at 730,000 hectares.Not everyone agrees with that assessment.  Other analysts are more optimistic and feel that farmers in the state will increase their wheat acreage by 5% to 10%.</t>
  </si>
  <si>
    <t xml:space="preserve">2020-04-16</t>
  </si>
  <si>
    <t xml:space="preserve">Aprosoja Lowers 2019/20 Brazil Soybean Production to 120.0 mt</t>
  </si>
  <si>
    <t xml:space="preserve">In their latest monthly assessment of the 2019/20 Brazilian soybean crop released on Tuesday, the Soybean &amp; Corn Producers Association of Brazil (Aprosoja) lowered their estimate of the 2019/20 Brazilian crop by 0.6 million tons to 120.0 million tons.  Technicians from Aprosoja gathered data for the report from soybean producers in 16 Brazilian states.The state of Mato Grosso is the leading producing state with an estimated 34.0 million tons of production followed by Parana with 20.7 million and Rio Grande do Sul with 10.4 million.  At the start of the growing season, it was estimated that Rio Grande do Sul would produce 19.5 million tons of soybeans, but the state suffered a severe drought reducing soybean yields by 45% or more.  The central and southern part of the state was especially hit hard by the dry weather.A devalued Brazilian currency has made Brazilian soybeans very competitive in the world market resulting in record amounts of soybean exports.  In March of this year, Brazil exported a record 13.3 million tons of soybeans surpassing the previous record of 12.3 million tons set in March of 2018.  For the month of April, there is speculation that Brazil could set a new monthly record by exporting 14.5 million tons of soybeans.', "The vast majority of Brazil's soybean exports are destined for China.  China purchased 60 million tons of Brazilian soybeans in 2019 compared to 66 million tons in 2018 and they are expected to purchase 60 to 66 million tons in 2020.", "China's total soybean imports in 2019 was 82 million tons and they should import 85 to 90 million tons of soybeans in 2020.  China's hog herd was severely impacted by African swine fever in 2019, but hog numbers are slowly increasing which will result in increased soybean imports.  Additionally, under the Phase 1 trade agreement between China and the United States, China is expected to increase their purchases of U.S. soybeans starting in the second half of 2020.  Until then, they will concentrate on purchasing soybeans from Brazil.", "The Brazilian Association of Vegetable Oil Industries (Abiove) estimates that 50% of Brazil's soybeans will be exported and that 25% of the soybean meal exported in the world will be produced in Brazil.</t>
  </si>
  <si>
    <t xml:space="preserve">USDA Expects Brazil's Soy Acreage to Increase 4% in 2020/21</t>
  </si>
  <si>
    <t xml:space="preserve">The USDA is expecting the 2020/21 soybean acreage in Brazil to increase 4% to 38.5 million hectares (95.0 million acres).  They are estimating the 2020/21 soybean production at 129 million tons compared to their current estimate of the 2019/20 crop at 123.0 million tons.', "During the last five years the increase in Brazil's soybean acreage has averaged 2.5%.  The bigger increase in 2020/21 is being attributed mainly to a weaker Brazilian currency that has resulted in record high domestic soybean prices in Brazil.", "The demand for Brazilian soybean is expected to remain robust both domestically and internationally in spite of the Covid-19 pandemic.  Brazilian meat exports are expected to remain strong due to record exports especially to China.  As a result, domestic soybean meal demand will remain strong due to increased livestock production.  Additionally, China's hog numbers are rebounding now that the African swine fever is essentially controlled and that should result in increased soybean imports from Brazil.", 'In past years, when international soybean prices were high, Brazilian farmers increased their soybean acreage by as much as 8 to 10% annually, but there is a big difference this time around.  Domestic soybean prices are very high in Brazil due mainly to a historically weak Brazilian currency and not because of high international prices for soybeans.  In fact, the international price of soybeans is actually quite weak.Therefore, Brazilian farmers must be cautious because the current high domestic soybean prices are being propped up due to the currency exchange rate and that exchange rate could change going forward.</t>
  </si>
  <si>
    <t xml:space="preserve">2020-04-15</t>
  </si>
  <si>
    <t xml:space="preserve">2019/20 Argentina Soybeans 16% Harvested</t>
  </si>
  <si>
    <t xml:space="preserve">Dryer weather last week allowed farmers in Argentina to accelerate their soybean harvest.  The temperatures last week in Argentina were colder than normal with patchy frosts in Buenos Aires, La Pampa, southern Santa Fe, and extreme southern Cordoba.  The cold temperatures could impact the double crop soybeans which are still filling pods.The soybean harvest in Argentina advanced to 16.2% compared to 16.9% last year and 15.4% average. This represents an advance of 8% for the week. The early planted soybeans are 23.5% harvested while the later planted soybeans are less than 1% harvested.The soybeans in Argentina are rated 31% good to excellent, which is down 2 points from the prior week and the soil moisture is rated 86% favorable to optimum, which is up 1 point from the prior week.The Buenos Aires Grain Exchange reported that the average soybean yield nationwide last week was 3,620 kg/ha (53.5 bu/ac), which was down 130 kg/ha (1.9 bu/ac) from the week before.  The soybean harvest in most advanced in the northern core region where approximately 70% of the early planted soybeans have been harvested.  In the southern core region, approximately 34% of the early planted soybeans have been harvested.In both of these regions, the average yield thus far has been approximately 3,900 kg/ha (57.7 bu/ac), which is basically the highest yields in the country.  As the harvest progresses into lower yielding environments, I expect the weekly yield reports to continue declining.After lowering their soybean estimate 2.5 million tons two weeks ago, the Buenos Aires Grain Exchange left their soybean estimate unchanged last week at 49.5 million tons.  In the April WASDE Report, the USDA lowered their estimate of the 2019/20 Argentina soybean estimate by 2.0 million tons to 52.0 million.</t>
  </si>
  <si>
    <t xml:space="preserve">2019/20 Argentina Corn 26% Harvested</t>
  </si>
  <si>
    <t xml:space="preserve">The Argentina corn harvest was 26.3% late last week compared to 21.2% last year and 19.3% average.  This represents an advance of 4.1% for the week.  The early planted corn was 42.3% harvested while the later planted corn was 0% harvested.The corn is rated 33% good to excellent, which is up 1 point from the prior week.  The soil moisture is rated 86% favorable to optimum, which is up 7 points from the prior week.The average corn yield nationwide thus far is estimated at 9,170 kg/ha (141.2 bu/ac), which is 0.2 bu/ac better than the prior week.  The corn in the core region is 50-65% harvested and the yields are averaging approximately 10,200 kg/ha (157.0 bu/ac), which are easily the highest in the country.  These higher yields in the core regions are supporting the nationwide average, so I expect the nationwide corn yields to decline once the harvest moves into the lower yielding environments.The Buenos Aires Grain Exchange left their 2019/20 corn estimate unchanged last week at 50.0 million tons.  In the April WASDE Report, the USDA left their estimate of the 2019/20 Argentina corn crop unchanged at 50.0 million tons.</t>
  </si>
  <si>
    <t xml:space="preserve">2020-04-14</t>
  </si>
  <si>
    <t xml:space="preserve">Early U.S. Corn Planting Slowed by Cold Temps and Wet Soils</t>
  </si>
  <si>
    <t xml:space="preserve">2020 U.S. corn is 3% planted compared to 3% last year and 4% average.  The planting is slightly ahead of schedule in the southern Delta and Texas and slower than normal in the northern Delta and the mid-south.  The corn planting is about on schedule in the southeastern U.S.The corn is 63% planted in Texas (53% average), 32% in Mississippi (62% average), 77% in Georgia (73% average), 28% in North Carolina (22% average), 4% in Missouri (11% average), and 6% in Kansas (10% average).Corn planting in the Midwest is just getting started and now cold air temperatures and cold soil temperatures will keep planting progress to a minimum this week.  Iowa reported 0% planted (1% average), Illinois is 1% (2% average), Nebraska is 0% (1% average), and Indian is 1% (1% average.  There are reports of some farmers planting their soybeans before their corn because they are concerned about cold shock on the corn seed.  Soybeans are not a susceptible to cold shock as corn.We need to watch the weather, but I am not too concerned about planting delays, at least not yet.  U.S. farmers can plant about half of the corn crop with seven good days of planting.  The U.S. corn generally reaches 50% planted between May 7-10.I am estimating that the 2020 U.S. corn acreage will be in the range of 95 to 96 million acres with the soybean acreage estimated at 85 million acres.</t>
  </si>
  <si>
    <t xml:space="preserve">Low Water on Parana River Restrict Vessel Loading in Argentina</t>
  </si>
  <si>
    <t xml:space="preserve">The dry weather in southern Brazil and northern Argentina has resulted in low water levels on the Parana River which provides the access for the vast majority of Argentina's ports.  The water level could drop to a 50-year low over the next two weeks resulting in three feet less draft available for vessels.  Due to dredging operations, vessels are still loading at the ports near Rosario, but they are loading less tonnage.  The three feet less draft means that a Panamax vessel must reduce its load by 7,500 tons.", 'The Brazilian National Weather Service is forecasting below normal rainfall in southern Brazil for the April-May-June period, so if that forecast verifies, then the water level on the Parana River will probably drop even further in the coming months.Even if the rainfall in southern Brazil increases over the next few weeks, which is not the forecast, it would still take 20 to 30 days for the water to reach the Rosario region.  Therefore, the restrictive loading of vessels at the Rosario ports will likely continue for several more weeks at least and the restrictions could get even worse.</t>
  </si>
  <si>
    <t xml:space="preserve">2020-04-13</t>
  </si>
  <si>
    <t xml:space="preserve">Brazilian Farmers Aggressively Selling their Crops</t>
  </si>
  <si>
    <t xml:space="preserve">Brazilian farmers took advantage of record high domestic grain prices during the month of March to sell a record amount of their 2019/20 soybean and corn production.  According to Flavio Roberto de Franca Junior from the consulting firm DATAGRO, as of April 3rd, Brazilian farmers had sold 71.5% of their 2019/20 soybean production comparted to 51.8% last year and an average of 53.5%.  This represented an advance of 13% in one month.  The prior record for soybean sales during March was 59.5% set in 2016.Domestic soybean prices in Brazil hit record high levels during March driven mainly by the sudden devaluation of the Brazilian currency that at one point, was trading at 5.5 Brazilian reals per U.S. dollar.Not only did farmers sell a record amount of their 2019/20 soybean crop, they also forward contracted a record amount of their 2020/21 soybean production as well.  As of early April, Brazilian farmers had forward contracted 19.9% of their anticipated 2020/21 soybean production compared to 5.0% last year and 3.8% average.  The prior record was 8.0% set in 2016.Corn prices in Brazil were also record high during the month of March and farmers took advantage of the prices to move a lot of their corn as well.  By early April, Brazilian farmers had sold 43.8% of their full-season corn compared to 32% last year and 32% average.  At the beginning of March, farmers had sold 23% of their 2019/20 full-season corn production.  Domestic corn prices in Brazil during March increase in the range of 5% to 11% depending on location.Farmers in southern Brazil are currently harvesting their full-season corn which represents approximately 24% of Brazil total corn production.  The full-season corn is mainly produced in southern Brazil and used for the livestock industry which is concentrated in southern Brazil.Brazilian farmers have also forward contracted 54% of their anticipated 2020 safrinha corn production compared to 39% last year and 37% average.  The largest safrinha corn producing state is Mato Grosso and farmers in the state have already forward contracted more than 80% of their anticipated production.In Mato Grosso more than 90% of the safrinha corn was planted within the ideal planting window and the weather in the state has been beneficial for the crop.  Farmers in Mato Grosso are confident enough about their anticipated production that they have already sold more than 80% of their anticipated production.  The safrinha corn harvest will start in Mato Grosso in late May or early June.</t>
  </si>
  <si>
    <t xml:space="preserve">2020-04-09</t>
  </si>
  <si>
    <t xml:space="preserve">Brazil's Ag Sector best Positioned to Weather Economic Turmoil</t>
  </si>
  <si>
    <t xml:space="preserve">The impact from the Covid-19 pandemic is going to be widespread and brutal, but the agricultural sector in Brazil should have the least impact of any sector in the Brazilian economy, especially the part of agriculture that focuses on exports.  That is the view of the chief economists for the Federation of Agriculture and Livestock in Rio Grande do Sul (FARSUL) Antonio da Luz.  He feels that agricultural exports will fare better than ever and that Brazil will emerge more than ever as the "go to" country for agricultural exports.Brazilian agriculture is the sustaining sector of the Brazilian economy, but some sectors of the agricultural economy is going to be severely impacted.  Agricultural products geared for domestic consumption will be negatively impacted the most due to recession, unemployment, and inflation.  This will be especially problematic for perishable products such as fruits, vegetables, milk, etc. that must reach the market in a timely fashion.  Agricultural products that are not food such as cotton and ethanol, will also be severely impacted.The products that will emerge with the least damage will be grains that can be stored and exported around the world.  That is already evident in Brazil as soybean and corn exports continue to set records.  Domestic prices for soybeans and corn also are setting record highs due to the increased demand, but also due to a devalued Brazilian currency. Luz feels that in the future the consumers of the world will depend ever more on Brazilian agricultural production.Luz indicated that the service sector will be impacted the most followed by the industrial sector and lastly agriculture.  Food is the last thing consumers cut back on when they lose their job and income.</t>
  </si>
  <si>
    <t xml:space="preserve">U.S. Attaché Lowers Brazil Soy Estimate 0.5 mt to 123.0 Million Tons</t>
  </si>
  <si>
    <t xml:space="preserve">The U.S. agricultural attaché in Brazil recently lowered their estimate of the 2019/20 Brazilian soybean crop by 0.5 million tons to 123.0 million.  The reduction was the result of a severe drought in Rio Grande do Sul that has reduced soybean yields in the state by as much as 40% or more.  The 2019/20 soybean production in other states of Brazil, such as Mato Grosso and Goias, ended up being very positive, but they could not completely compensate for the losses in southern Brazil.The current estimate from the USDA is that Brazil will produce 126.0 million tons of soybeans in 2019/20, but the USDA will release their latest monthly estimate of the Brazilian soybean production on April 9th.The attaché is estimating that Brazil will export 77 million tons of soybeans in 2020, which is up 2 million tons from their previous estimate due to the devaluation of the Brazilian currency.  The Brazilian real has devalued approximately 35% since the start of 2020 making Brazilian exports very competitive in world markets.Looking ahead to the 2020/21 Brazilian soybean crop, the attaché is estimating that Brazilian farmers will increase their soybean acreage from the current 37.0 million hectares to 38.5 million hectares (95.0 million acres) or 4%.  They feel that farmers will be aggressive with their inputs pushing the nationwide soybean yield to 3,350 kg/ha (49.5 bu/ac).  As a result, the 2020/21 Brazilian soybean production is estimated at 129.0 million tons. Brazilian soybean exports in 2021 are expected to be 79 million tons.', "Brazil has cemented its position as the world's number one soybean producer and exporter.", 'Going forward, the attaché feels that Brazil will lose some Chinese soybean imports to the United States as the Chinese try to fulfill their commitment under the Phase 1 trade agreement, but that will only be a temporary obstacle for Brazilian soybean exports.</t>
  </si>
  <si>
    <t xml:space="preserve">2020-04-08</t>
  </si>
  <si>
    <t xml:space="preserve">Farmers in Parana to Plant 4.7% More Wheat in 2020</t>
  </si>
  <si>
    <t xml:space="preserve">Domestic grain prices in Brazil continue to be very strong due mainly to the weaker Brazilian currency.  These strong prices include wheat, which is the only major crop for which Brazil is not self-sufficient.The state of Parana in southern Brazil is the largest wheat producing state in Brazil and farmers in the state are preparing to plant their winter wheat starting in May.  Farmers in the state are finishing their soybean harvest and many are booking record profits for their soybean production in the range of 50% for many producers.', "Domestic wheat prices in Brazil have also been very good since last year due to a strong demand for wheat and tight supplies.  Last year's wheat production in Brazil was severely impacted by adverse weather resulting in tight supplies.  Brazil usually only producers about half of the domestic demand for wheat with the remainder being imported primarily from Argentina.", 'As a result, the Department of Rural Economics for the State of Parana (Deral) estimated on March 23rd that farmers in the state would increase their winter wheat acreage by 4.7% to 1.08 million hectares.  The wheat acreage might have increased even more, but wheat and safrinha corn compete for some of the same acres in part of the state and corn prices are at record high levels as well.  Generally, winter wheat is produced in the southern part of the state where temperatures are colder and safrinha corn is planted in the western and northern parts of the state where temperatures are warmer.', "Deral estimated that the state's wheat production could total 3.4 million tons in 2020 or 39% more than last year.  The increase would be the result of increased acreage and a 32% increase in 2020 wheat yields, which Deral estimates at 3,240 kg/ha (47.9 bu/ac).  Farmers in the state will plant wheat during May and June and harvest the wheat during September and October.  Since the new crop wheat won't be available until September, millers in the state are actively looking to import additional wheat supplies.", 'During the first three days of April, the price of wheat in the state was 7% to 23% higher than during the first three days of April 2019.</t>
  </si>
  <si>
    <t xml:space="preserve">Argentina Soybeans 8.1% Harvested, Yields Variable</t>
  </si>
  <si>
    <t xml:space="preserve">Rains last week interrupted the soybean harvest which was 8.1% complete late last week.  This represents an advance of 3.5% for the week, which is slower than normal due to wet soils in Buenos Aires province.  The weather in the northern core region was dryer and as a result, the soybean harvest in that region was a little over 30% last week.  Thus far, the early yields in the northern core region are very good (4,600 kg/ha or 60.0 bu/ac), but these should be the best yields in all of Argentina this year.  Generally 6-7% or less of the soybeans have been harvested in many other regions of Argentina.The average yield thus far reported by the Buenos Aires Grain Exchange is 3,750 kg/ha (55.5 bu/ac), but that is not an accurate picture since over 50%of the soybeans harvested thus far have been in the northern core region, which has the best soybean yields of the country.The soybean harvest in Argentina was 8.1% complete late last week compared to 6.4% last year and 9.7% average.  The early planted soybeans were 12% harvested with 0% of the late planted soybeans harvested.  The soybeans in general were rated 33% good to excellent, which is down 1 point from last week.  The soil moisture for the soybeans was rated 85% favorable to optimum, which was up 9 points from last week. The improved moisture could help some of the later planted soybeans, but it came too late for many of the earlier planted soybeans.The Buenos Aires Grain Exchange lowered their 2019/20 Argentina soybean estimate last week by 2.5 million tons to 49.5 million.  They cited continued disappointing yields as the harvest progressed to 8.1%.  They estimated that the nationwide soybean yield could be as low as 2,900 kg/ha (42.9 bu/ac) compared to 3,350 kg/ha last year (49.5 bu/ac) and 2,980 kg/ha for the 5-year average (44.1 bu/ac).The Buenos Aires Grain Exchange "telegraphed" two weeks ago that they might lower their soybean estimate and they followed through on that last week by lowering their estimate by 2.5 million tons.  They indicated again last week that their estimate might be lowered further in the weeks ahead depending on the outcome of the double crop soybeans.</t>
  </si>
  <si>
    <t xml:space="preserve">2020-04-06</t>
  </si>
  <si>
    <t xml:space="preserve">Only Minor Problems being Reported for Brazilian Logistics</t>
  </si>
  <si>
    <t xml:space="preserve">There continue to be localized problems in Brazil in the transportation and processing of agricultural products, but the federal government and companies appear to have been largely successful in keeping the disruptions to a minimum, at least for now,', "The number of trucks on Brazilian highways is lower than normal, but there has not been any major roadblocks.  There have been some problems with gas stations, restaurants, and other basic services being closed along major highways in Brazil causing some truckers to prefer short hauls over long hauls.  The Brazilian Association of Vegetable Oil Industries (Abiove) announced last week that they would provide meal kits for truck drivers on the nation's highways where restaurants or truck stops may be closed.", 'The Brazilian Minister of Agriculture and the National Land Transportation Agency (ANTT) have authorized the production, processing, and transportation of food, grain, fruits, vegetables, etc. to operate as normally as possible because they are essential services for the country.ANTT has postponed for 90 to 120 days the renewal of licenses and registrations allowing more flexibility for trucks to stay on the highways.  Trucks involved in accidents now have 24 hours to report the accident to authorities.  The renewal of licenses for railroad operations and railroad engineers has also been postponed for 120 days.Brazilian ports continue to load grain but operations have been slowed due to extra health precautions which has resulted in increased demurrage costs.  There have been reports of some mayors shutting down public transportation which has resulted in difficulties getting workers to their respective work place.</t>
  </si>
  <si>
    <t xml:space="preserve">2020-04-03</t>
  </si>
  <si>
    <t xml:space="preserve">Domestic Corn Prices in Brazil remain Strong</t>
  </si>
  <si>
    <t xml:space="preserve">Domestic corn prices in Brazil continue to be very strong due to the high demand for corn and a weaker Brazilian currency.  As more corn ethanol facilities come online in the center-west region of Brazil, the demand for corn to produce ethanol continues to increase.  It is estimated that 8% of Brazil's ethanol production is now derived from corn.", 'Livestock producers in southern Brazil are also bidding up available corn supplies due to increasing meat exports especially to China.  The full-season corn production in the states of Rio Grande do Sul and Santa Catarina ended up being disappointing due to dry weather during the growing season especially in Rio Grande do Sul which is traditionally a leading producer of full-season corn.The disappointing full-season corn is currently being harvested and additional corn supplies will not be available until farmers in Mato Grosso start harvesting their safrinha corn in late May or early June.  The full-season corn is traditionally used by livestock producers in southern Brazil, but this year exporters are competing for the dwindling corn supplies.The weaker Brazilian currency makes Brazilian corn very competitive in international markets and as a result, exporters are also competing for available corn supplies.  The Brazilian currency is trading in the range of 5.28 Brazilian reals to the dollar, which a record weakness for the real.While corn prices in the U.S. continue to be very weak, corn prices in Brazil continue to strengthen.  The firm Noticias Agricolas surveys domestic corn prices in Brazil on a weekly basis and their latest survey showed continued strength for domestic corn prices.At the Port of Paranagua, corn prices increased 2.7% this week to R$ 47.00 per sack, in the city of Sao Gabriel do Oeste in the state of Mato Grosso do Sul the corn price increased 2.0% to R$ 49.00 per sack, and in the city of Luis Eduardo Magalhaes in the state of Bahia the corn price increased 0.2% to R$ 45.30 per sack.  Only in the city of Assis in the state of Sao Paulo did the corn price decline last week by 1.9% to R$ 50.00 per sack.Converting domestic corn prices in Brazil from reals per sack to dollars per bushel is difficult because it depends on the exchange rate that is used to make the conversion.  If you use an exchange rate of 5.0 Brazilian reals per dollar, then the price of R$ 50.00 per sack of 60 kilograms converts to $4.54 per bushel.  I think it is just better to say that domestic corn prices in Brazil are at record high levels regardless of what exchange rate is used.</t>
  </si>
  <si>
    <t xml:space="preserve">2020-04-02</t>
  </si>
  <si>
    <t xml:space="preserve">Safrinha Corn off to a Good Start in Southwestern Goias</t>
  </si>
  <si>
    <t xml:space="preserve">Farmers in central Brazil are finalizing their 2019/20 soybean harvest and they have also completed planting their 2020 safrinha corn. In the municipality of Mineiros, which is located in southwestern Goias, the soybean harvest is 90% complete and farmers finished planting their safrinha corn about 10 days later than normal.', "The safrinha corn planting was delayed because the soybean planting was delayed by dry weather last September and October.  Since the corn has been planted, the weather has been good and farmers are expecting corn yields in the range of 130 to 135 sacks per hectare (120 to 125 bu/ac).  Goias is responsible for approximately 11% of Brazil's safrinha corn production.", 'In addition to good weather, farmers are also encouraged by good prices for their corn production.  Farmers are able to forward contract their anticipated corn production for prices in the range of R$ 35.00 per sack (approximately $3.50 per bushel), which is about R$ 5.00 per sack more than what they had expected just several weeks ago (approximately $0.50 per bushel more).Domestic grain prices continue to spike higher in Brazil due to the weakening of the Brazilian currency compared to the U.S. dollar.  The Brazilian real is currently trading in the range of 5.25 reals to the dollar, which is an all-time high for the currency (or all-time low depending on how you look at it).Farmers in Mineiros already had on hand all the needed inputs for their safrinha corn such as seed, fertilizers, and chemicals before the coronavirus crisis started to slow down truck transportation in Brazil.  Truck traffic in Brazil was down 27% last week because drivers complained that many of the basic services were closed along Brazilian highways.  The Brazilian government has declared that transportation is an essential service in an effort to keep the trucks on Brazilian highways.</t>
  </si>
  <si>
    <t xml:space="preserve">Soybean Yields in Rio Grande do Sul down at Least 40%</t>
  </si>
  <si>
    <t xml:space="preserve">The crops in the state of Rio Grande do Sul in far southern Brazil continues to suffer from one of the worst droughts in recent memory.  The state did receive a few light and scattered showers in recent days, but they were woefully inadequate to change the overall dry situation.The month of March ended up being the driest month of the summer in the state and the hot and dry conditions hit the soybeans during their critical pod filling phase.  The result has been at least a 40% reduction in soybean yields across the state, which is the worst ever recorded according to the Soybean and Corn Producers Association (Aprosoja).Initial estimates had the state producing approximately 19.5 million tons of soybeans, but many recent estimates have the production in the range of 9-10 million tons.  The central and southern areas of the state were hardest hit and the drought has impacted not just grain producers but also cattle ranchers, dairy producers, fruit producers, vegetable producers, etc.', "Rio Grande do Sul is general the second or third largest soybean producing state in Brazil responsible for approximately 16% of Brazil's soybean production.  In some years it trails Mato Grosso and Parana in soybean production and in some years it surpasses the state of Parana by a slim margin.", 'Over the past three months, the state has received in the range of 250 to 300 mm of rainfall (10 to 12 inches) compared to regions of central Brazil that have received 900 mm of rainfall (36 inches).  Unfortunately, the forecast for the state continues to be generally dry until mid-April.</t>
  </si>
  <si>
    <t xml:space="preserve">2020-03-31</t>
  </si>
  <si>
    <t xml:space="preserve">Brazilian Soybean Producers Recording Record High Profit Margins</t>
  </si>
  <si>
    <t xml:space="preserve">There is a tremendous amount of uncertainties surrounding the world's economies due to the Covid-19 crisis, but one thing is clear, Brazilian farmers are having a very good year financially.", 'Record high domestic prices for soybeans and corn, which are due mainly to the devaluation of the Brazilian currency, are also resulting in record high profit margins for Brazilian producers.  The Brazilian real has devalued approximately 18% over the last six weeks and it is currently trading in the range of 5.1 reals per dollar.We have written many time in the past that the currency exchange rate is often times more important to Brazilian farmers than the actual price of the commodity on the Chicago Board of Trade for example.  Since the grain is priced in dollars, but paid in the local currency, a devalued currency results in higher domestic prices for Brazilian farmers.  The downside of a weak currency is that it makes imports such as fertilizers and chemicals more expensive.The trick is to purchase inputs when the currency is strong and sell the grain when the currency is weak and that is exactly what happened during the 2019/20 growing season.  When Brazilian farmers were purchasing their inputs for the 2019/20 growing season, the Brazilian real was trading in the range of 3.9 reals to the dollar.  Now that they are selling their grain, the Brazilian real is trading in the range of 5.0 reals to the dollar.  This is the Brazilian version of "buy low and sell high."According to the director of the consulting firm Consultoria Cogo Inteligencia, for farmers in southern Brazil, excluding the state of Rio Grande do Sul which has suffered from drought, the profit margin for soybean producers is in the range of 50%.  In the cerrado regions of central Brazil, the profit margins are in the range of 27%. These margins are based on a soybean yield of 60 sacks per hectare or 53.2 bu/ac.The margins are lower in central Brazil because that region has a higher cost of production and higher transportation costs due to its great distance from export facilities.', "Things are good right now, but they could change very quickly in Brazil if there is a disruption in the movement or export of grain, but farmers have already locked in these margins on at least 75% of this year's soybean production and 20-25% of next year's soybean production.", 'Farmer selling in Brazil has slowed in recent days since they have already booked good profits and purchased a significant percentage of the inputs needed for their 2020/21 crop.  Some farmers may still need to sell some of their soybeans to create cash flow, but 75% of the crop has already been sold, which is record fast for this time of the year.</t>
  </si>
  <si>
    <t xml:space="preserve">Brazilian Minister Declares Agribusiness Essential Services</t>
  </si>
  <si>
    <t xml:space="preserve">In an effort to minimize the damage to the agricultural sector from Covid-19 crisis, the Brazilian Minister of Agriculture, Tereza Cristina, declared last Friday that gas stations, restaurants, and truck stops along the nation's highways are essential services for the transport of food and agricultural inputs. The Minister made the declaration after many truck drivers complained that they had to stop working because they couldn't be assured of the basic services along the highways.", 'In addition, the Minister also declared that ports, railroads, municipalities, state and federal highways are essential for the distribution of food and agricultural inputs.  Also declared essential is the public transportation needed for workers involved in agribusiness, the transportation of cargo, the production, distribution, and commercialization of fuels and their derivatives.The Minister also declared essential agricultural processors, input manufactures such as fertilizers, chemicals, seeds, animal rations as well as the manufacture and sale of agricultural equipment and parts.The Minister was trying to clear up confusing and conflicting regulations between local, state, and federal agencies.  There were isolated concerns last week in two cities of Mato Grosso that impacted the agricultural sector.', "In the city of Canarana, which is located in eastern Mato Grosso, the city prohibited grain trucks from entering or leaving the city, but that has been resolved and things appear to be functioning basically normally.  In the city of Rondonopolis, which is a major hub of agribusiness in Mato Grosso, the mayor ordered industries to close including three soybean crushing plants and Latin America's largest grain terminal that ships grain out of Mato Grosso to the Port of Santos via the Rumo Railroad.  As of this writing, agricultural and city officials are working to resolve that impasse.", 'Research conducted by the firm NYC&amp;Logistica indicated that truck traffic in Brazil earlier last week declined by 26%.  The amount of trucks hauling grain declined by 11%.Additionally, the National Transport Confederation (CNT) asked the Brazilian Supreme Court late last week to step in a bar local or state authorities from ordering the closing of any local or state borders in connection with the Covid-19 crisis.</t>
  </si>
  <si>
    <t xml:space="preserve">2020-03-30</t>
  </si>
  <si>
    <t xml:space="preserve">Parana Farmers to Increase 2020 Winter Wheat Acreage by 5%</t>
  </si>
  <si>
    <t xml:space="preserve">Wheat is the one major crop for which Brazil is not self-sufficient and in their first estimate of the 2020 wheat crop released last Friday, The Department of Rural Economics (Deral) estimates that farmers in the state of Parana will increase their 2020 winter wheat acreage by 5% to 1.08 million hectares.  If the weather cooperates during the growing season, the state could produce 3.5 million tons of wheat, which would represent an increase of 63% compared to last year's troubled crop.", 'Even though it is possible that the state could produce a record wheat crop in 2020, specialists from Deral are reminding everyone to restrain their optimism because for the last several years, the wheat crop in the state has been beset by adverse weather such as dry weather, frosts, and heavy rains at harvest.The increased winter wheat acreage is due to record high domestic wheat prices in Brazil which averaged R$ 54.00 per sack during March.  I am always reluctant to convert domestic Brazilian prices to dollars per bushel because it depends on what exchange rate is used.  For example, in recent weeks, I have been using an exchange rate of 4.15 Brazilian reals per dollar to make the conversion to dollars per bushel.If I used that exchange rate, then R$ 54.00 per sack would translate to $5.91 per bushel.  The current exchange rate is actually 5.1 Brazilian reals per dollar and if I used that exchange rate, then R$ 54.00 per sack would translate to $4.81 per bushel. The bottom line is that Brazilian farmers are receiving record high domestic grain prices because the Brazilian currency has devalued 18% over the past six weeks.Winter wheat and safrinha corn compete for the same acreage in much of Parana and the acreage increase for wheat would have been even higher were it not for record high corn prices as well.  Farmers in Parana will plant their winter wheat in April and May and harvest the crop in September and October.  Parana is the largest wheat producing state in Brazil.', "Brazil is one of the world's largest wheat importers because Brazil only producers about half of its domestic demand for wheat.  Most of its needed wheat imports comes from neighboring Argentina.  Conab is estimating that Brazil will need to import 7.0 million tons of wheat to meet domestic demand.</t>
  </si>
  <si>
    <t xml:space="preserve">2020-03-27</t>
  </si>
  <si>
    <t xml:space="preserve">Port of Paranagua in Brazil takes Precautions to Protect Workers</t>
  </si>
  <si>
    <t xml:space="preserve">Agriculture is the top performing sector of the Brazilian economy and government officials are doing everything they can to keep Brazilian ports functioning normally just as Brazil enters its peak export season.', "The Port of Paranagua is Brazil's second largest port and they have probably done more than any other port to safeguard the health and safety of the workers during the coronavirus pandemic in order to keep the port functioning normally.", 'The port has contracted medical and cleaning teams to attend to the needs of workers on a 24-hour basis.  They have set up medical stations, they have 32 showers and 60 sinks for the workers to wash their hands and take a shower if needed.  They have on hand 20,000 liters of alcohol gel, 150 liters of antiseptic soap the type used in hospitals, 5,000 pairs of gloves, 10,000 surgical masks, in addition to what is needed in order to isolate any worker if needed.  Workers can also wash their feet with sodium hypochlorite solution.When workers come to work, their temperatures are taken by the medical staff.  Entrances to the port have been adjusted so that workers and pedestrians do not come into close contact.  All entrances and exits are disaffected frequently.', "When truckers arrive at the port's staging area, their temperatures are taken.  Anyone with a temperature is questioned by the medical staff concerning their symptoms and state of health.  Anyone with mild symptoms will be given priority to unload their grain and return to their homes.  Those with more severe symptoms that might require hospitalization, will be taken to the local hospital where isolation wards have been set up.", "Other ports in Brazil have not taken these extensive measures and truck drivers are very appreciative of the port's efforts to keep everyone safe, especially since truck drivers must stay on the road traveling to all parts of the country.", 'Port officials have stated that they are taking these extra precautions to protect workers who are preforming a critical function for Brazilian society.</t>
  </si>
  <si>
    <t xml:space="preserve">2020-03-26</t>
  </si>
  <si>
    <t xml:space="preserve">Brazilians Advised to Sell their Soy before Potential Stronger Real</t>
  </si>
  <si>
    <t xml:space="preserve">Brazilian farmers are being advised by market analysts to consider forward contracting as much of their 2020/21 soybean production as they feel comfortable.  Currently, domestic soybean prices in Brazil are at record levels due mainly to the rapid devaluation of the Brazilian currency compared to the U.S. dollar.  If the Brazilian real strengthens (or you could say if the dollar weakens) domestic soybean prices in Brazil would decline.  Therefore, analysts are advising their farmer clients to take advantage of the current high prices and sell as much as they can.A market analysts from the consulting firm T&amp;F Consultoria Agroeconomica estimated that approximately 35% of the record high soybean prices in Brazil is due to the devalued Brazilian currency.  The Brazilian currency devalued by more than 15% just since the first of the year.  At its weakest point, the Brazilian real was trading at approximately 5.2 reals per dollar.  It is currently trading at approximately 5.0 reals per dollar.Since soybeans are priced in dollars but paid in the local currency, the weaker the local currency, the higher the domestic price for grain.  The Brazilian Central Bank surveyed 100 analysts concerning the potential value of the Brazilian real later this year.  The average estimate was that the real would trade in the range of 4.20 to 4.35 to the dollar later this year.  If verified, that would represent a strengthening of approximately 19%.For example, the price of soybeans last week in the state of Rio Grande do Sul was in the range of R$ 92.00 per sack in the interior and R$ 100.00 per sack at the Port of Rio Grande.  This represents a profit margin for farmers of about 30%.  If the Brazilian real would strengthen by 19%, the price in the interior for delivery in May of 2021 would be closer to R$ 79.00 per sack.The story is similar all across Brazil, so that is why market analysts are advising the farmer clients to forward contract as much of their 2020/21 soybean production as possible as insurance against a stronger Brazilian currency.</t>
  </si>
  <si>
    <t xml:space="preserve">Brazilian Producers Bullish on Future of Corn Ethanol Production</t>
  </si>
  <si>
    <t xml:space="preserve">April 1st, will mark the official start of the 2020/21 sugarcane harvest season in Brazil which will continue until later in December.  Brazil is the world's largest sugarcane producer, but the sugar/ethanol sector in Brazil is undergoing a seismic shift with the introduction of ethanol made from corn.", 'The Union of Sugarcane Industries (UNICA) reported that as of March 16th, there were 32 sugar/ethanol mills in Brazil that had started processing sugarcane and 11 sugar/ethanol mills that were utilizing corn to make ethanol.   Of the 11 utilizing corn, 8 were "flex" mills that can utilize corn during the time of the year when sugarcane is not available and three were "full" mills that utilize corn exclusively.  A year earlier, there were 25 mills utilizing sugarcane and 6 utilizing corn.The National Union of Corn Ethanol (Unem) indicated that their members are committed to continued investment in the sector and increasing corn ethanol production.  Unem indicated that there are three new corn ethanol facilities scheduled to begin operations by the end of 2020 with many more in the final planning phase.', "In spite of the current low oil prices and the reduced demand for fuel due to the coronavirus crisis, Unem members are bullish on the future of corn ethanol in Brazil because ethanol will be Brazil's main fuel in the future.  Almost all of the vehicles in Brazil are capable of utilizing 100% ethanol, 100% gasoline, or any combination of the two fuels.", 'In contrast, ethanol in the United States is a secondary fuel used as a mixture with gasoline.  Another big difference in the United States is that the oil industry pushes very hard to limit the amount of ethanol they are required to blend into gasoline.  As a result, ethanol production in the United States is struggeling to maintain market share, whereas ethanol production in Brazil continues to expand.The demand for corn to produce ethanol has helped to maintain very strong domestic corn prices in Brazil.  As a result, farmers in the state of Mato Grosso for example, have already forward contracted 65% of their anticipated 2019/20 corn production compared to 42% last year at this time.UNICA emphasized that they are coordinating with health officials to maximize the health and safety of their employees in order to keep their facilities operating.  The industry employees 700,000 workers with 7,000 producers supplying the raw materials needed to produce sugar, ethanol, and bioelectricity.UNICA members have also retrofitted some of their facilities in order to donate more than a million liters of 70% alcohol for the public health system.</t>
  </si>
  <si>
    <t xml:space="preserve">2020-03-25</t>
  </si>
  <si>
    <t xml:space="preserve">Virus Threat leads to Uncertainty of Grain Transport in Brazil</t>
  </si>
  <si>
    <t xml:space="preserve">The state of Mato Grosso is the largest producer of soybeans, corn, cotton, and cattle in Brazil and the Governor of the State declared a state of emergency on Tuesday, March 24th for a period of 90 days due to the spread of the coronavirus.  Included in his decree was the prohibition of gatherings, closing of bars, closing of restaurants except for carryout, closing of non-essential businesses, and a suspension of transport between municipalities. The decree will be in place for three months with the possibility of an extension for an additional three months.', "As of this writing, it is not clear if the transport suspension includes grain trucks, livestock haulers, etc.  The Brazilian Minister of Infrastructure is coordinating with governors to insure that road freight transport will not be interrupted and that ports and airports remain open.  The government is also trying to insure that individual cities or groups don't institute their own roadblocks.  If by some chance the movement of grain trucks is prohibited, it could result in a major disruption of Brazil's grain trade just as soybean exports start to ramp up.", 'There have been other development in the state of Mato Grosso as well including the mayor of the city of Rondonopolis ordering the closing of industrial facilities in the city which includes three soybean crushing plants operated by ADM, Bunge, and Cofco as well as a Cargill cotton facility.The city of Rondonopolis also has the largest grain terminal in Latin America, which is connected to the Port of Santos by a railroad operated by Rumo.  If that grain terminal is closed for an extended period of time and trains are not allowed to transport grain, the grain silos will quickly fill to capacity and the grain transportation system in the state will be severely impacted.Individual cities in Mato Grosso such as the city of Canarana, which is located in eastern Mato Grosso, have decreed that trucks are not allowed to haul grain out of the city.  It is unclear if the state or federal government will overrule these types of decrees.</t>
  </si>
  <si>
    <t xml:space="preserve">Argentina Farmers under Dark Cloud as Harvest gets Underway</t>
  </si>
  <si>
    <t xml:space="preserve">Farmers in Argentina are starting to harvest their 2019/20 crops under a dark cloud of uncertainty.  The yield prospects of their soybean and corn crops are uncertain due to a hot and dry end to the growing season, the export taxes on soybeans were increased to 33% earlier this year, and the spread of the coronavirus is putting in doubt the country's ability to transport and export the grain in a timely fashion.", 'Hot and dry conditions during early March negatively impacted the early planted soybeans just as the crop was in the critical pod filling phase.  Recent rains came too late to help the earlier planted soybeans, but they could still help the later planted soybeans.  Farmers are just barely getting started on their soybean harvest.', "Farmers had already harvested about 14% of their corn as of late last week.  The corn that is being harvested was the earliest planted corn that had completed most of its growth cycle before the dry weather in early March.  There is a lot of variability in the early corn yields, but the eventual corn yields won't be confirmed until the harvest proceeds further.  The later planted corn in Argentina is currently pollinating, so it will need additional rainfall going forward.", 'Adding to the uncertainty is the spread of the coronavirus and the recent presidential decree curtailing the movement of the population and the closing all non-essential business.  The Argentine government assured the farmers that the production, processing, distribution, commercialization, and export of agricultural products would proceed as normal.The government may decree that everything will proceed as normal, but individual cities and workers may not follow suit.  Last week, the mayor of the city of Timbues ordered the closure of five grain terminals, but he was eventually overruled by the governor of Santa Fe province.', "Approximately 70 cities in the Pampas Region are prohibiting farmers from filling their trucks with fuel in their city in order to slow the spread of the virus.  These trucks are the principal way in which grain is transported to processors and exporters. Agribusinesses all across the country have adopted the government's guidelines in order to protect their employees from the virus and insuring that there is no disruptions of their operations.</t>
  </si>
  <si>
    <t xml:space="preserve">2020-03-24</t>
  </si>
  <si>
    <t xml:space="preserve">Brazil Soybeans 70% Harvested, Variable Yields being Reported</t>
  </si>
  <si>
    <t xml:space="preserve">Dry conditions returned to Rio Grande do Sul this week after scattered rains offered only a brief respite from the dry conditions.  The forecast is calling for more hot and dry weather across the state for at least the remainder of this week.  Additionally, variable yield reports are coming out of the state of Bahia in northeastern Brazil.  Some yields are very good in the state and some yields are down as much as 20% from what was expected.The weather in Brazil continues to follow a familiar pattern of showers across central and northern Brazil and generally dry conditions across southern Brazil.  The forecast for this week is calling for more of the same.The Brazilian soybean harvest was 70% complete as of last Friday compared to the average of 68.5% according to Arc Mercosul.  This represents an advance of 7% for the week.  The soybean harvest is complete in Mato Grosso, 75-80% complete in Parana, and 20% complete in Rio Grande do Sul.Mato Grosso- The soybean harvest in Mato Grosso is 98.3% complete compared to the average of 92.6%Parana- The Department of Rural Economics for the state of Parana (Deral), reported last week that 75% of the soybeans in the state had been harvested.  In the municipality of Doutor Camargo, which is located in northwestern Parana, the soybean harvest is complete and farmers are disappointed with the results.  Many farmers had anticipated soybean yields of 60 to 70 sacks per hectare (53.2 to 62.1 bu/ac), but the average yield has turned out closer to 50 sacks per hectare (44.4 bu/ac).  The reason for the lower yields was a period of dry weather during February when the soybeans were filling pods.Rio Grande do Sul- The soybeans in Rio Grande do Sul are approximately 20% harvested.  The Technical Cooperative Group of the Federation of Agricultural and Livestock Cooperatives in the state of Rio Grande do Sul (FecoAgro/RS) estimated last week that the soybean crop in Rio Grande do Sul will be down 46.6% from initial expectations.  Data concerning soybean production was collected from 21 cooperatives across the state representing 3 million hectares of soybean production.Even though the state did receive some rain, the soybean losses are irreversible.  In addition to lower yields, FecoAgro/RS indicated that the quality of the harvested soybeans will also be subpar.  The governor of the state along with state legislators and industry representatives presented a list of measures to the Brazilian Minister of Agriculture that they said was needed to help producers in the midst of a drought.Goias- In the municipality of Cristalina, which is located in eastern Goias, it was a very good year for soybean production according to the President of the Rural Syndicate.  The soybeans are 70% harvested and the yields are averaging 58 sacks per hectare (51.5 bu/ac) compared to the average of 54 sacks per hectare (47.9 bu/ac).  Farmers have already sold 75% of their crop for an average price of R$ 77 per sack (approximately $8.50 per bushel).', "Bahia- The state of Bahia is responsible for approximately 5% of Brazil's soybean production and 58% of the soybean production in northeastern Brazil.  According to the Association of Farmers and Irrigators of Bahia (AIBA), the lack of rainfall during the month of January negatively impacted the soybean crop during the critical pod filling phase.  As a result, AIBA estimates that the soybean production in Bahia could be down as much as 20% compared to last growing season.", 'Due to the erratic nature of the rains across Bahia during the first half of the growing season, early yield reports are also highly variable.  Generally, the earlier planted soybeans were impacted the most by the dry weather during December and January.  The later planted soybeans seem to have fared better.The Soybean &amp; Corn Producers Association of Brazil (Aorosoja) lowered their 2019/20 Brazilian soybean estimate earlier last week to 120.6 million tons.  This is down from their estimate of 124.5 million tons in December, 124.0 million in January, and 123.0 million in February.  They indicated that the reduction was the result of reduced yields in Rio Grande do Sul where they expect the soybean production to decline to 12.8 million tons.  The state was originally expected to produce more than 19 million tons of soybeans.</t>
  </si>
  <si>
    <t xml:space="preserve">Dry Start for Safrinha Corn in Southern Brazil</t>
  </si>
  <si>
    <t xml:space="preserve">The safrinha corn in the southern production areas of Brazil including the states of Parana, Mato Grosso do Sul, and Sao Paulo are getting off to a less than ideal start.  Dry weather has impacted the early crop development and farmers are worried about potential yield reductions.Mato Grosso safrinha corn- The safrinha corn in Mato Grosso is 100% planted according to the Mato Grosso Institute of Agricultural Economics (Imea).  Corn prices in Mato Grosso increased 0.5% last week to R$ 39.68 (approximately $4.35 per bushel), which is record high. The high prices are the result of the weaker Brazilian currency, tight corn supplies, increased demand to make ethanol, and record corn exports in 2019.Goias safrinha corn- In the municipality of Cristalina, which is located in eastern Goias, the safrinha corn planting is complete.  The 70% of the safrinha corn that is irrigated is developing well.  The dryland safrinha corn was planted about 10 days later than normal.  If the summer rains continue until early May, farmers in the region are expecting corn yields in the range of 100 sacks per hectare (92.4 bu/ac).  The municipality of Cristalina has the highest amount of irrigated crops in central Brazil.Parana safrinha corn- According to the Department of Rural Economics (Deral), as of earlier last week, the safrinha corn in Parana was 90% planted and the corn was rated 7% average and 93% good.  Three percent of the corn had already started to pollinate.  There are concerns in the northwestern part of the state that dry conditions have hurt the early development of the safrinha corn.  In the municipality of Doutor Camargo, which is located in northwestern Parana, the safrinha corn was planted about 10 days later than normal and 30% to 40% of the corn is sub-par in its development.</t>
  </si>
  <si>
    <t xml:space="preserve">2020-03-23</t>
  </si>
  <si>
    <t xml:space="preserve">Soybean Yields in Sinop, Mato Grosso Slightly Lower than Expected</t>
  </si>
  <si>
    <t xml:space="preserve">The state of Mato Grosso is the largest soybean producing state in Brazil and the 2019/20 soybean harvest in the state is essentially complete.  In the municipality of Sinop, which is located in northern Mato Grosso, the soybean harvest is complete and the yields have been within the normal range, but a little less than what had been expected.According to the Director of the Rural Syndicate of Sinop, the soybean yield in the municipality averaged approximately 60 sacks per hectare (53.2 bu/ac) compared to initial estimates at the start of the growing season of 62 sacks per hectare (55.0 bu/ac).Farmers have taken advantage of the good domestic prices and they have sold approximately 80% of the production for an average price of about R$ 67 per sack (approximately$7.50 per bushel).  Most of the sales were completed before the recent weakening of the Brazilian currency due to the coronavirus crisis.  When most of the soybeans were sold, the Brazilian currency was trading in the range of 4 reals per dollar.  Currently, the exchange rate is in the range of 5 reals per dollar.Many of the soybeans in the region is followed by a second crop of corn and most farmers planted their corn within the normal planting window.  A small percentage of the corn had to be replanted due to insect infestations.  According to the Director of the Rural Syndicate, approximately 35% to 40% of the corn is approaching pollination and farmers are hoping for average corn yields, which are in the range of 95 to 105 sacks per hectare (87.7 to 97.0 bu/ac).', "The region will depend on adequate rains through the month of April to insure good corn yields.  Mato Grosso is also Brazil's largest safrinha corn producing state responsible for approximately 40% of Brazil's production.</t>
  </si>
  <si>
    <t xml:space="preserve">2020-03-20</t>
  </si>
  <si>
    <t xml:space="preserve">Argentine Mayor's Attempt to Close Ports Overruled for Now</t>
  </si>
  <si>
    <t xml:space="preserve">The mayor of the city of Timbues in the province of Santa Fe, Argentina on Thursday tried to close five grain terminals in the city and prohibit the entry of grain trucks due to the coronavirus crisis.  He wanted the ports closed for two weeks until April 2, but crushers and port owners said he does not have the authority to take such an action.The Governor of Santa Fe and the President of Argentina overruled his action, so as of this writing, crushing operations and port activity are continuing normally.  Grain trucks have been prohibited from entering the city, so crushers and exporters are utilizing their stocks to continue operations.', "The five grain terminals include AGD, Cofco, LDC, ACA, and Renovo (Glencore - Vicentin).  The city of Timbues is located along the Parana River about 35 kilometers south of the city of Rosario.  More than 80% of Argentina's grain is exported from more than a dozen grain terminals located on the Parana River near the city of Rosario.", "Argentina is the world's largest exporter of soybean meal and soybean oil and prices at the Chicago Board of Trade moved higher on Thursday in anticipation of increased export business moving to the U.S. not only due to potential problems in South America, but also due to very low prices.", "There have also been worries about port activities in neighboring Brazil.  Brazil is the world's largest exporter of soybeans and as of this writing, the two biggest grain ports in Brazil, the Port of Santos and the Port of Paranagua, are still operating normally, at least for the time being.  On Wednesday of this week, union leaders at the Port of Santos requested a suspension of operations due to the coronavirus crisis, but Brazilian authorities instead instituted a series of measures to insure the safety of port workers.", 'Brazil is in the midst of harvesting their 2019/20 soybeans and they are expected to export 8.5 to 9.0 million tons of soybeans during the month of March.  The director of the Brazilian National Association of Cereal Exporters (Anec) indicated earlier this week that they continue to feel that Brazil will export 73 to 74 million tons of soybeans in 2020.  Additionally, Anec feels that Brazil will export 34 to 35 million tons of corn in 2020.For the time being, beef, poultry, and pork processors in Brazil are operating normally.</t>
  </si>
  <si>
    <t xml:space="preserve">2020-03-19</t>
  </si>
  <si>
    <t xml:space="preserve">Safrinha Corn in State of Parana off to Irregular Start</t>
  </si>
  <si>
    <t xml:space="preserve">According to the consulting firm DATAGRO, the safrinha corn in central and southern Brazil was 90.4% planted as of March 13th compared to 91.9% last year and 87.2% for the 5-year average.The biggest safrinha producing state is Mato Grosso and the safrinha corn planting in that state is complete and the weather has generally been favorable in the state.  Mato Grosso is responsible for approximately 40% of the safrinha corn planted in Brazil.The second biggest safrinha corn producing state in Brazil is Parana with approximately 17% of the safrinha corn acreage.  Planting in that state was 90% complete earlier this week, but farmers are concerned about dry weather and the impact on germination and stand establishment.  The safrinha corn planting in the states of Parana and Mato Grosso do Sul are about 10-15 days later than normal.  Mato Grosso do Sul is the third largest safrinha corn producing state in Brazil with about 14% of the total acreage.The growing sewason is just starting, but some farmers in Parana have already lowered their yield expectations because 30% to 40% of the safrinha corn is not developing normally.</t>
  </si>
  <si>
    <t xml:space="preserve">Brazil Exporters Confident Virus will Not Impact Total Shipments</t>
  </si>
  <si>
    <t xml:space="preserve">The director of the Brazilian National Association of Cereal Exporters (Anec) indicated that they continue to feel that Brazil will export 73 to 74 million tons of soybeans in 2020  Additionally, Anec feels that Brazil will export 34 to 35 million tons of corn in 2020.', "Since the vast majority of Brazil's soybean exports are destined for China, these estimates will depend if the ports in Brazil and China can remain open during the coronavirus pandemic.  Union workers at the Port of Santos in southeastern Brazil, which is Brazil's largest port, asked on Wednesday for a suspension of work during the crisis, but as of this writing, the port is still functioning normally.", 'Traders indicated that the Chinese purchased 35 vessels of Brazilian soybeans last week including August shipments.  The vessel lineup at Brazilian ports until mid-April is 40% larger than a year ago.  The lineup represents 24.9 million tons of soybeans.  There are 14 million tons of soybeans waiting to be shipped out of Brazilian ports and Brazil is expected to export 8.5 to 9.0 million tons of soybeans during March.Brazilian farmers have been very aggressive sellers of their crops due to record high domestic prices resulting from the devaluation of the Brazilian real against the U.S. dollar.  The Brazilian real is currently trading at about 5.2 reals per dollar.  Brazilian farmers have sold 70% of their 2019/20 soybean crop and approximately 15% of their 2020/21 soybean crop.</t>
  </si>
  <si>
    <t xml:space="preserve">2020-03-17</t>
  </si>
  <si>
    <t xml:space="preserve">Soybean Estimates Continue to Decline in Rio Grande do Sul</t>
  </si>
  <si>
    <t xml:space="preserve">Hot and dry weather has taken a toll on the soybean crop in the state of Rio Grande do Sul in southern Brazil.  In their March Report released last week, Conab estimated that Rio Grande do Sul would produce 16.9 million tons of soybeans, but local officials in the state have already lowered their estimate to 13.3 million tons and they stated that without significant rainfall in the very near future, their estimate could decline further to maybe 10 million tons.Brazilian TV and farm shows are full of stories about the situation in the state and the fact that at least 10,000 producers have already communicated with state insurance officials that they will suffer significant losses on their soybeans.  Farm groups are asking state officials to declare an emergency in order for producers to qualify for breaks on their production loans, etc.Some of the losses in Rio Grande do Sul will be compensated for by potentially record soybean yields in northern and northeastern Brazil, but there is a possibility that Brazil might not set a new soybean production record surpassing the old record of 122.0 million tons (USDA estimate) set in 2017/18.The soybeans in Brazil were 62.8% harvested last week compared to 62.6% average according to Arc Mercosul.  This represents an advance of 10% for the week.  Dry weather last week allowed for rapid harvest progress in the states of Mato Grosso do Sul, Goias, and Minas Gerais.  The state of Mato Grosso is nearly finished harvesting soybeans at 96.8% complete and Parana is 68% complete.Mato Grosso- The Mato Grosso Institute of Agricultural Economics (Imea) reported last Friday that 96.8% of the soybeans in the state had been harvested compared to 97.2% last year and 87.9% average.  This represented an advance of 5.3% for the week and the soybean harvest in Mato Grosso is wrapping up about two weeks earlier than average.Parana- The Department of Rural Economics (Deral) reported that the soybeans in Parana were 68% harvested earlier last week.Rio Grande do Sul- The state of Rio Grande do Sul continues to suffer from hot and dry conditions and as a result, the soybean yield estimates continue to decline (see next article).  There were a few light showers in the state over the weekend, but not enough to reverse the situation. The soybean in Rio Grande do Sul are about 10% harvested.Maranhao- According to the President of the Soybean &amp; Corn Producers Association of Maranhao, approximately 30% of the soybeans in the state have been harvested with an average yield of about 47 sacks per hectare (41.7 bu/ac).  He is expecting the average yield to increase to 52 sacks per hectare (46.1 bu/ac) as the harvest progresses to the later maturing soybeans.  Maranhao is the second largest soybean producing state in northeastern Brazil after the state of Bahia.Farmers in the state have sold 80% of their anticipated 2019/20 production for prices in the range of R$ 82 to R$ 85 per sack (approximately $9.00 to $9.20 per bushel).  Farmers have also forward contracted as much as 20% of their 2020/21 production.</t>
  </si>
  <si>
    <t xml:space="preserve">Dry Weather Impacting Start of Safrinha Corn in Brazil</t>
  </si>
  <si>
    <t xml:space="preserve">Brazilian corn estimates are declining because of problems with the full-season corn in Rio Grande do Sul and dry weather impacting the planting and early development of the safrinha corn in the southern production areas such as Parana, Mato Grosso do Sul, and Sao Paulo.', "Rio Grande do Sul full-season corn- The hot and dry conditions in Rio Grande do Sul continue to negatively impact the full-season corn in the state.  In their report last week, Emater lowered their estimate of the state's corn production to 4.4 million tons compared to their estimate of 4.7 million tons earlier in the month.  This equates to a reduction of 26% compared to what was anticipated at the start of the growing season.  Officials also indicated that their estimate may decline even further.", 'Mato Grosso safrinha corn- The Mato Grosso Institute of Agricultural Economics (Imea) reported last Friday that 99.6% of the safrinha corn had been planted compared to 99.8% last year and 99.4% average.  The safrinha corn planting in the state is wrapping up a few days earlier than average.Parana safrinha corn- The planting window for safrinha corn in Parana, Mato Grosso do Sul, and Sao Paulo is now essentially closed and the growing season is not getting off to a very good start.In the municipality of Marital Candido Rondon, which is located in western Parana, the President of the local Rural Syndicate reported that 98% of the safrinha corn has been planted and farmers are concerned about the current dry conditions and the potential impact on germination and stand establishment.  There is some rain in the forecast for later this week, but farmers say they would need at least 1.5 inches to insure adequate stand establishment.  They are also concerned about increased pest pressure from corn leafhoppers (Dalbulus maidis).The president of the syndicate is still expecting safrinha corn yields above 120 sacks per hectare (110 bu/ac), but he said that will depend on the weather of course and how successful farmers are in controlling pests.In the municipality of Guaira, which is located in northwestern Parana, the President of the Rural Syndicate is estimating that the safrinha corn yields in his area could be down as much as 50% from original expectations.  He is estimating that the yields will be down 25% due to the delayed planting and uneven plant development and down another 30% due to increased pest pressures especially from corn leafhoppers.  The late planted safrinha corn will also be more exposed to potential frosts in May and June before the corn is mature.The region would need rainfall in the range of 2-4 inches to recharge the depleted soil moisture, but the near term forecast is only calling for limited rainfall.Mato Grosso do Sul safrinha corn- In the municipality of Aral Moreira, which is located in southwestern Mato Grosso do Sul, farmers planted their safrinha corn 10 to 15 days later than normal and they are concerned that the corn will be exposed for a longer period of time to potential frosts.  The region is also getting short on soil moisture and farmers indicate that they will need at least 2 inches of rain in the near future to avoid significant moisture stress.</t>
  </si>
  <si>
    <t xml:space="preserve">2020-03-16</t>
  </si>
  <si>
    <t xml:space="preserve">Weak Currency Spurs Aggressive Selling by Brazilian Farmers</t>
  </si>
  <si>
    <t xml:space="preserve">The Brazilian currency continues to weaken compared to the U.S. dollar opening the door for record high domestic grain prices in Brazil which has encouraged Brazilian farmers to aggressively sell both their 2019/20 crops as well as forward contracting their 2020/21 crops.', "According to analysts from ARC Mercosul, Brazilian farmers have sold an estimated 70% of their 2019/20 soybean production and 10-15% of their 2020/21 production which they will not plant until later this year. For corn, Brazilian farmers are aggressively selling this year's crop and they have already forward contracted 5-10% of their 2020/21 corn production.", 'The Brazilian real closed last Friday at 4.81 reals per dollar resulting in soybean prices at some Brazilian ports as high as R$ 97.00 per sack (approximately $10.65 per bushel).  These high prices at the ports translate to high prices in the interior as well.According to the Mato Grosso Institute of Agricultural Economics (Imea), farmers in Mato Grosso had forward contracted 74% of their anticipated 2019/20 corn production by the end of February, which represented an advance of 9% during the month of February.  The average corn price in Mato Grosso during February was R$ 27.72 per sack (approximately $3.05 per bushel), which was up 4.5% during the month of February.  Farmers in Mato Grosso have also sold 15% of their anticipated 2020/21 corn production, which was up 13% for the month of February.</t>
  </si>
  <si>
    <t xml:space="preserve">2020-03-13</t>
  </si>
  <si>
    <t xml:space="preserve">Safrinha Corn in Northwestern Parana off to a Rough Start</t>
  </si>
  <si>
    <t xml:space="preserve">As the Brazilian soybean harvest passes the half way mark, the market's attention is shifting to the 2019/20 safrinha corn crop, which accounts for more than 70% of Brazil's total corn production.  The number one safrinha corn producing state in Brazil is Mato Grosso and the safrinha corn in that state is getting off to an OK start.  That is not the case for the corn in the second largest producing state of Parana.", 'The planting window for safrinha corn in Parana, Mato Grosso do Sul, and Sao Paulo is now essentially closed and the growing season is not getting off to a very good start.In the municipality of Guaira, which is located in northwestern Parana, the President of the Rural Syndicate is estimating that the safrinha corn yields in his area could be down as much as 50% from original expectations.  He is estimating that the yields will be down 25% due to the delayed planting and down another 30% due to increased pest pressures.  The late planted safrinha corn will also be more exposed to potential frosts in May and June before the corn is mature.In addition to being planted later than normal, the weather in northwestern Parana has turned dryer than normal in recent weeks with only light isolated showers leading to uneven germination and irregular early plant development.  The corn has also been attacked by an assortment of insect pests.The region would need rainfall in the range of 2-4 inches to recharge the depleted soil moisture, but the near term forecast is only calling for limited rainfall.</t>
  </si>
  <si>
    <t xml:space="preserve">2020-03-12</t>
  </si>
  <si>
    <t xml:space="preserve">Emater Lowers Soybean Production in Rio Grande do Sul by 32%</t>
  </si>
  <si>
    <t xml:space="preserve">Hot and dry weather continues to afflict the crops in Brazil's southernmost state of Rio Grande do Sul.  After weeks of dry weather, the temperatures across the state this week are forecasted to be some of the highest of the season ranging from the upper 90's to low 100's.", 'As a result, estimates of the soybean and corn production in the state continue to decline.  For the second time this month, the Emater extension service in the state of Rio Grande do Sul has reduced their estimate of the 2019/20 soybean production in the state.  In their latest assessment, they are now estimating the crop at 13.3 million tons, which is a 32% decline compared to the 19.7 million tons they estimated at the start of the growing season.  Earlier in the month, they reduced their estimate by 3 million tons and this week they reduced it another 3 million tons.', "The soybean crop in Rio Grande do Sul stands in stark contrast to the soybeans in northern Brazil where yields are expected to be record high.  Earlier this week, Conab estimated the Brazilian soybean crop at 124.2 million tons, which was an increase of 1.0 million tons from their February estimate and if verified, would be a record high production for Brazil.  Conab's March estimate included 16.9 million tons of soybean production in Rio Grande do Sul.", 'The forecast for the state is only calling for modest rains over the next few weeks and probably not enough to overcome the current moisture deficits.  The soybeans in the state are only 2% harvested which means that the majority of the soybeans are still in the critical pod filling phase.  A spokesperson for Emater indicated that it is possible that their soybean estimate for the state could be reduced further in subsequent reports.</t>
  </si>
  <si>
    <t xml:space="preserve">Northern Mato Grosso Produced a Very Good Soy Crop in 2019/20</t>
  </si>
  <si>
    <t xml:space="preserve">According to the President of the Rural Syndicate in the municipality of Sinop, which is located in northern Mato Grosso, soybean producers in northern Mato Grosso are finishing harvesting one of the best soybean crops in recent years.The weather during the growing season was very favorable until the last two weeks when rain delayed the timely completion of the soybean harvest.  Some farmers finished harvesting their grain at moisture levels higher than normal, but they were willing to be docked the cost of drying at the local grain elevator in exchange for knowing that their soybeans were out of the field.Farmers in northern Mato Grosso increased their soybean acreage by 10.7% compared to 2018/19and the soybean yields in northern Mato Grosso are estimated at more than 60 sacks per hectare (53.2 bu/ac).The Mato Grosso Institute of Agricultural Economics (Imea) estimates the 2019/20 soybean acreage in the state at 9.8 million hectares (24.2 million acres) and the statewide yield at 57.7 sacks per hectare (51.2 bu/ac).As of late last week, Imea estimated that the 2019/20 soybean crop in Mato Grosso was 91.4% harvested, which represented an advance of 7.3% for the week.</t>
  </si>
  <si>
    <t xml:space="preserve">2020-03-11</t>
  </si>
  <si>
    <t xml:space="preserve">In March Report Conab Increases Brazil Soy, Lowers Brazil Corn</t>
  </si>
  <si>
    <t xml:space="preserve">In their March Crop Report, Conab increased their 2019/20 Brazilian soybean estimate by 1.0 million tons to 124.2 million tons and they lowered their 2019/20 Brazilian corn estimate by 0.4 million tons to 100.0 million tons.If the soybean estimate is achieved, it would be a record soybean production and 9.1 million tons more than the 115.0 million tons produced in 2018/19.  This would represent an increase of 8% compared to last year.  If the corn estimate is achieved, the Brazilian corn production in 2019/20 would be unchanged from last year.The 2019/20 Brazilian soybean acreage was unchanged from last month at 36.8 million hectares (90.8 million acres), which is an increase of 2.6% compared to last year.  The nationwide soybean yield was increased slightly in March to 3,373 kg/ha (49.9 bu/ac) compared to 3,349 kg/ha in February (49.5 bu/ac).In their March Report, Conab lowered their estimate of the 2019/20 Brazilian corn crop by 0.4 million tons to 100.0 million.  If verified, the Brazilian corn production in 2019/20 would be unchanged from last year.  The lower estimate was mainly due to a lower production of the full-season corn in Brazil due to hot and dry weather in the state of Rio Grande do Sul.Conab lowered their estimate of the full-season corn by 0.5 million tons to 25.5 million.  The full-season corn acreage was unchanged from February at 4.2 million hectares (10.3 million acres).  The full-season corn yield was lowered to 6,038 kg/ha (92.9 bu/ac) compared to 6,138 kg/ha in February (94.5 bu/ac).The production estimate for the 2019/20 safrinha corn was increased 0.1 million tons to 73.3 million tons.  The safrinha corn acreage was reduced 79,000 hectares from last month to 13.15 million hectares (32.4 million acres).  The safrinha corn yield was increased to 5,579 kg/ha (85.9 bu/ac) compared to 5,539 kg/ha in February (85.3 bu/ac).The final production of the safrinha corn will depend on the weather during April and May in the southern production areas where part of the safrinha corn was planted after the ideal planting window had closed.</t>
  </si>
  <si>
    <t xml:space="preserve">Hot and Dry Conditions in Argentina could Impact Late Planted Soy</t>
  </si>
  <si>
    <t xml:space="preserve">The weather last week in Argentina was generally hot and dry.  In some of the southwestern production areas, they have gone 2-3 weeks without any significant rain.  The Buenos Aires Grain Exchange indicated that drought was a concern in western Buenos Aires province and in La Pampa. These adverse conditions are coming at a particularly bad time for the soybeans that are generally filling pods.  The soybean growth cycle in Argentina would be the equivalent of about mid-August in the United States.We have noted many times in the past that the soils in Argentina have a very good water holding capacity and that it takes a while for moisture stresses to develop.  After several weeks of hot and dry weather, it now looks like moisture stresses are occurring.There is some hope in the forecast for some showers this week and improved chances of rainfall next week, especially in southern Argentina.The soybeans in general are 47% filling pods and 12% mature and the crop is rated 8% poor to very poor (last week was 0%), 43% fair (last week was 29%), and 50% good to excellent (last week was 71%).  The soil moisture for the soybeans was rated 23% short to very short (last week was 4%) and 76% favorable to optimum (last week was 96%).  Needless to say, the hot and dry weather is negatively impacting the crop.The Buenos Aires Grain Exchange left their soybean estimate unchanged at 54.5 million tons and they stated that their soybean estimate would probably not go any higher.In their March WASDE Report, the USDA increased their 2019/20 Argentina soybean estimate 1.0 million tons to 54.0 million tons.</t>
  </si>
  <si>
    <t xml:space="preserve">2020-03-09</t>
  </si>
  <si>
    <t xml:space="preserve">Soy Producers and Processors in Argentina Upset over Higher Taxes</t>
  </si>
  <si>
    <t xml:space="preserve">Last week, the Argentine government increased the export tax on soybeans, soybean meal, and soybean oil from 30% to 33%.  The tax increase was widely expected when the government closed new export registrations two weeks ago.Prior to the tax increase, the Rural Confederation of Argentina (CRA) threatened a strike by its members if the export tax was increased and they are followed through with that threat by conducting a 4-day commercial strike this week.  Four major farm organizations joined with CRA in conducting the strike during which farmers will not sell any of their products.  The economic impact of such a strike is unclear.The soybean processors in Argentina are also upset about the tax increase.  The Vegetable Oil Industry Association in Argentina (Ciara) is upset because there will now be a 33% export tax on soybeans as well as soybean meal and soybean oil.  They contend that the products are more expensive to produce so they should be taxed at a lower rate than raw soybeans.  In the past, the tax on meal and oil was generally 3% less than on soybeans, which was a built in profit margin for the crushers.In fact, when export taxes were initiated in Argentina more than 20 years ago, the tax differential between the raw soybeans and the products was a big incentive to process soybeans instead of exporting raw soybeans.  At the time, some crushers in southern Brazil moved their operations to Argentina because of the tax differential.  The incentives worked and now Argentina is the largest exporter of soybean meal and soybean oil.An increase in the export tax was seen by the government as the easiest way to increase desperately needed government revenue in order to service their debts.  It remains an open question how the country will resolve its debt crisis or if Argentina will default.  The Argentine economy is in dire shape with high inflation, a devalued currency, a growing recession, general unemployment, and increasing poverty.</t>
  </si>
  <si>
    <t xml:space="preserve">2020-03-06</t>
  </si>
  <si>
    <t xml:space="preserve">Domestic Grain Prices in Brazil Setting Record Highs</t>
  </si>
  <si>
    <t xml:space="preserve">As Brazilian farmers harvest their 2019/20 soybeans and plant their safrinha corn, they are looking at record high domestic prices for both soybeans and corn.  One of the main factors contributing to the high prices is the steep decline of the Brazilian currency compared to the U.S. dollar.', "The Brazilian currency continues to weaken in spite of the Central Bank's best efforts to stabilize the currency.  The currency sets a new record low nearly every day and it is currently trading at more than 4.6 reals per dollar. A weak currency is beneficial for Brazilian farmers and as a result, Brazilian farmers have been aggressively selling the soybean crop they are currently harvesting as well as the soybean crop they will plant later this year.", 'By some estimates, farmers in Mato Grosso have sold 70% of their 2019/20 soybean crop that they are currently harvesting as well as 30-32% of their 2020/21 crop which they will not harvest until a year from now.Soybean prices in Mato Grosso are running as much as R$ 12.00 per sack above a year ago (approximately $1.35 per bushel).  In the city of Alto Garcas, which is located in southeastern Mato Grosso, available soybeans are being priced at R$ 81.00 per sack (approximately $9.00 per bushel).  Domestic corn prices in Brazil are also setting record highs.This is not good news for Brazilian livestock producers who must purchase soybean meal and corn for their operations.  For poultry producers in southern Brazil, the prior record high price they paid for corn was R$ 56.00 per sack set in 2016 (approximately $6.20 per bushel).  That was surpassed this week when corn prices hit R$ 57.00 per sack (approximately $6.30 per bushel).During the first two months of 2020, domestic corn prices in Brazil have increased 20%, while domestic poultry prices have increased 12%.Corn supplies in Brazil are very tight and Brazilian farmers will not start harvesting their safrinha corn until June or July, so domestic corn prices in Brazil may move even higher before the new supplies become available.</t>
  </si>
  <si>
    <t xml:space="preserve">2020-03-04</t>
  </si>
  <si>
    <t xml:space="preserve">Hot and Dry Weather Could Impact Late Crops in Argentina</t>
  </si>
  <si>
    <t xml:space="preserve">Argentina Soybeans- The weather in most of Argentina was hot and dry over the weekend with many areas being dry for two weeks.  The forecast for this week also for hot and dry conditions across most of Argentina.  The soils of Argentina have a very good water holding capacity, so it takes a while for moisture stresses to develop, but some moisture stresses are starting to appear and there will be more by the end of this week.  Excessive moisture in parts of far northern Argentina could negatively impact the crop, but only a few percent of the Argentine soybean crop is grown in the area.Yields of the full-season soybeans in the core production region are expected to be better than average.  The yields of the later planted soybeans could still be impacted if the current dry weather pattern persists.The Argentina soybean crop is rated 69% good to excellent which is down 2% from last week.  The soil moisture for the soybeans is rated 96% favorable to optimum, which is down 1% from last week.  As of late last week, the soybeans were rated 36.5% filling pods and 4.9% mature. The full-season soybeans were 51.5% filling pods and 7.2% mature.  The late planted soybeans were 5% filling pods.Argentina Corn- The current dry weather pattern in Argentina will probably not have much of an impact on the early planted corn since it is so close to maturing.  That may not be the case though for the late planted corn that is now pollinating and starting to fill grain.Approximately 1.0% of the corn in Argentina had been harvested by late last week with most of the harvest occurring in the provinces of Santa Fe and Entre Rios.  Early yields are better than last year and farmers in central Argentina are confident they will have good corn yields.  In the core production areas, yield estimates continue to increase, which is expected because the corn was planted early and the weather has been beneficial the entire growing season.Any impact from the current hot and dry weather will probably be felt in the later planted corn that will still need additional moisture for another 1-2 months.The 2019/20 Argentina corn was rated 59% good to excellent, which is down 2% from last week.  The soil moisture for the corn was rated 95% favorable to optimum, which is unchanged from last week. As of late last week, the corn was 28.8% mature and 1.0% harvested.  The earlier planted corn was 46% mature and 1.7% harvested.  The later planted corn was only 1.2% filling grain and none of the crop was mature.</t>
  </si>
  <si>
    <t xml:space="preserve">Brazil's Biodiesel Blend Increased to 12% Vegetable Oil (B12)</t>
  </si>
  <si>
    <t xml:space="preserve">As of March 1, 2020, the biodiesel mixture in Brazil will be 12% vegetable oil blended with petroleum diesel (B12).  For most of 2019, the mixture was 10% (B10), but that was increased to 11% (B11) last September.  The biodiesel mixture will gradually increase to 15% (B15) by the year 2023.Most of the vegetable oil utilized in biodiesel production in Brazil is soybean oil, but the percentage of soybean oil is capped at 80%.  The Brazilian Association of Vegetable Oil Industries (Abiove) has been pressing for a higher blend for several years stating that the industry is more than capable of meeting the increased demand for biodiesel.</t>
  </si>
  <si>
    <t xml:space="preserve">2020-03-03</t>
  </si>
  <si>
    <t xml:space="preserve">Brazil is "Best Game in Town" When it Comes to Soybean Exports</t>
  </si>
  <si>
    <t xml:space="preserve">After a relatively slow start due to a delayed start to the soybean harvest, Brazil's soybean exports are now increasing at a rapid pace.  Last Friday, February 28th, Brazil sold 1.3 million tons of soybeans which included one million tons from the 2019/20 harvest and 300,000 tons from the 2020/21 harvest.  During the month of March, Brazil may export up to 10 million tons of soybeans with 60% of the exports going to China.  The consulting firm ARC Mercosul expects Brazil's soybean exports to remain strong until at least May.", 'At the present time, Brazil is by far the largest seller of soybeans because their prices are cheaper, the quality of the Brazilian soybeans are better, and the weakening Brazilian currency makes Brazilian soybeans even more competitive.  The Brazilian currency is currently trading in the range of 4.5 reals per U.S. dollar.In addition, last week Argentina suspended any new export registrations which probably means that the government will increase commodity export taxes in the very near future.  For soybeans in Argentina, the export tax may go from the current 30% to 33%.  Soybean sales in Paraguay are conducted in dollars, so they are having a hard time competing with the devalued Brazilian currency.  At least for the time being, Brazil is "the best game in town" when it comes to soybean exports.There are always concerns in Brazil about logistical bottlenecks during the time of peak soybean exports.  Currently, ports are operating at close to capacity and the vessel lineup is full.  The two things that could cause delays at the ports are labor unrest and prolonged periods of wet weather.  Additionally, there could be delays at the Chinese ports due to complications from the coronavirus outbreak.Brazilian soybean production is going to be very profitable this year because the crop was planted when the currency was trading in the range of 3.4 to 3.5 to 3.8 reals per dollar and now they are selling with the currency in the range of 4.2 to 4.3 to 4.5 to the dollar.', "Soybean prices in Brazil's interior have been as much as R$ 10 reals per sack ($1.10 per bushel) higher than last year and last year's prices were already high.  A weaker currency is generally good for Brazilian farmers, but it is also going to increase the cost of producing the 2020/21 crop.  Approximately 70% of Brazil's fertilizers and most of the agricultural chemicals are imported and the weaker currency is going to increase the cost of those imported items.</t>
  </si>
  <si>
    <t xml:space="preserve">2019/20 Brazilian Soybeans 43.1% Harvested</t>
  </si>
  <si>
    <t xml:space="preserve">The weather last week in Brazil was wet across central Brazil, especially the states of Goias and Minas Gerais, and generally on the dry side in far southern Brazil.  The near term forecast is calling for more of the same type of weather with the longer term forecast calling for the rains to migrate further north in Brazil.The rains have slowed the soybean harvest in parts of central Brazil, but the farmers in Mato Grosso continued to make very good progress in harvesting their soybeans.  The forecast for far southern Brazil is mostly dry, especially in the state of Rio Grande do Sul where it is forecasted to be hot and dry this week.The Brazilian soybeans were 43.1% harvested at the end of last week compared to 56% last year and 44.2% average according to Arc Mercosul.  This represents an advance of 9% for the week.  The state of Mato Grosso leads the way with 84% harvested followed by 42% in the state of Parana.Mato Grosso- The Mato Grosso Institute of Agricultural Economics (Imea) reported last Friday that 84.1% of the soybeans in the state had been harvested compared to 87.7% last year and 68.5% for the 5-year average.  This represents an advance of 10.9% for the week.  The most advanced harvest is in the mid-north where 95% of the soybeans have been harvested.  The slowest harvest pace is in northeastern Mato Grosso where 64% of the soybeans have been harvested.Parana- According to the Department of Rural Economics (Deral), the soybeans in Parana were 42% harvested last week compared to 51% last year.  This represents an advance of 20% for the week.  The soybeans are rated 1% poor, 6% average, and 93% good.Rio Grande do Sul- The soybeans in Rio Grande do Sul are 2% harvested with another 59% filling pods and 16% mature according to Emater.  The soybean harvest will pick up in March and extend until May. The irregular rains during the growing season is expected to result in irregular yields as well.  Emater is expected to release their latest estimate of the crop later this week.  The southern half of the state suffered the most this growing season due to the lack of rain.Tocantins- Farmers in the state have harvested approximately 50% of the soybeans and the harvest has been slowed somewhat by wet weather.  According the president of the Soybean &amp; Corn Producers of Tocantins, early yields were disappointing due to a 20-day period of dry weather, but yields of the later maturing soybeans have been satisfactory.  He is expecting a statewide average yield of 50 sacks per hectare (44.4 bu/ac), which would be 2-3 sacks per hectare (1.7 to 2.6 bu/ac) better than last year.Farmers in the state have already sold as much as 70% of their anticipated production for prices between R$ 70 to R$ 75 reals per sack (approximately $7.75 to $8.30 per bushel).  They are going to make a profit on their soybeans, but not as much as they had hoped due to higher production costs.The state should also plant 200-230,000 hectares of safrinha corn and a good part of the corn was planted by the end of last week, which is considered the end of the ideal planting window.</t>
  </si>
  <si>
    <t xml:space="preserve">2020-03-02</t>
  </si>
  <si>
    <t xml:space="preserve">Suspended Exports May Mean Higher Export Taxes in Argentina</t>
  </si>
  <si>
    <t xml:space="preserve">The Argentine government last week suspended any new export registrations which usually indicates that the government may be in the process of increasing commodity export taxes.  The Argentine Congress had previously given President Fernandez the authority to increase commodity export taxes 3% and it is widely expected that the current soybean export tax of 30% will be increased to 33%.Grain sales in Argentina have been put on hold since buyers are not offering a price because they do not know if the export tax will be increased or by how much.  If taxes are increased, the exporters generally offer less for producers to compensate for the higher tax.Farm organizations had previously indicated that they may consider going on strike if the export taxes are increased.  If farmers go on strike, they would probably stop selling their grain for a period of time.  During a wave of farmer protests in 2008, President Fernandez who was then a cabinet minister, resigned his position in the government.  President Fernandez may now become the target of any potential farmer protests.', "When the President took office last December 10th, he indicated that he wanted to try and resolve the country's debt crisis sometime in March and the speculation is that increasing commodity export taxes is the quickest way to increase desperately needed government revenue.  Argentina owes US$ 100 billion in sovereign debt and over US$ 50 billion to the International Monetary Fund and it is going to be extremely difficult to service the debts with a devalued local currency.</t>
  </si>
  <si>
    <t xml:space="preserve">2020-02-28</t>
  </si>
  <si>
    <t xml:space="preserve">Domestic Corn Prices in Brazil 20% Higher Than a Year Ago</t>
  </si>
  <si>
    <t xml:space="preserve">While Brazilian farmers are in the midst of planting their safrinha corn, they are also watching domestic corn prices in Brazil.  According to the advisory firm Scot Consultoria, the month of February is closing with domestic corn prices in Brazil 20% higher than they were one year ago.In the Brazilian interior, available corn supplies are being priced in the range of R$ 45 to R$ 50 per sack (approximately $5.00 to $5.50 per bushel).  This is about R$ 10 per sack (approximately $1.10 per bushel) higher than last year, which was already a high corn price.A number of factors have contributed to the higher prices including:  record corn exports in 2019, historically weak Brazilian currency, a strong demand for corn from the livestock sector, and increased use of corn to make ethanol in Brazil.  All of these factors should remain in place for at least the first semester of 2020, so prices are not expected to weaken until farmers start harvesting their safrinha corn in June and July.', "Even then, the extent of the price decline will depend in part on the size of the 2019/20 safrinha corn crop, which represents over 70% of Brazil's total corn production.  The end of February marks the closing of the ideal planting window for safrinha corn, but approximately 50% of the corn will be planted after February, which increases the risk factor for the crop.", 'The weather during March, April, and May will be the determining factor for the safrinha corn and the weather during early March is expected to be dryer than normal in the southern production areas of Parana and Mato Grosso do Sul.  If this forecast verifies, it may result in less than ideal plant populations for the newly planted corn.In addition to potential lower prices once the safrinha corn comes onto the market, domestic corn prices in Brazil may also be pressured if U.S. farmers go ahead and plant the 94.0 million acres of corn in 2020 estimated by the USDA, which would be an increase of 4.3 million acres compared to 2019.  If the U.S. has a good growing season in 2020, the already burdensome U.S. corn carryover could increase even further adding additional pressures to the international corn price.In contrast, the Brazilian currency continues to weaken compared to the U.S. dollar which tends to support commodity prices in Brazil.  The Brazilian real is currently trading in the range of 4.48 reals per dollar, which is yet another all-time low for the currency compared to the dollar.  A weak currency makes Brazilian exports more competitive in the international market.</t>
  </si>
  <si>
    <t xml:space="preserve">2020-02-27</t>
  </si>
  <si>
    <t xml:space="preserve">Brazil's Largest Sugar Mill May Add Corn to Produce Ethanol</t>
  </si>
  <si>
    <t xml:space="preserve">The largest sugar mill in the world, which is the Sao Martinho mill located in the city of Pradopplis, Sao Paulo, is considering retrofitting the facility in order to make ethanol from corn so that the facility can operate year round.  In a teleconference with analysts and investors, the Director of Finance indicated that they are analyzing the proposal very carefully, but a final decision has not been made.There are numerous sugar mills in the center-west region of Brazil that have been retrofitted to utilize corn to make ethanol during the summer rainy season from December to April when sugarcane is generally not available.  This allows the facilities to operate year round instead of being shut down for 3-4 months.  These facilities generally utilize sugarcane residue to power the facilities when corn is being processed.Most of the retrofitted mills are located in the center-west states of Mato Grosso and Goias where there is a surplus of corn production.  One of the factors the Sao Martinho facility must consider is the cost of transporting the corn from Mato Grosso for example.  The director of finance feels the facility has the economy of scale to afford the additional transportation cost.  He feels that keeping the facility operating the entire year should more than make up for the cost of transporting in the corn from the center-west region of Brazil.The Sao Martinho Group operates four sugar mills and their facility in Quirinopolis, Goias is already being retrofitted in order to utilize corn to make ethanol.Market analysts feel there may be more opportunities to retrofit other sugar mills in the state of Sao Paul, which is the heart of sugarcane production in Brazil.  They cite the fact that corn is already being transported through the state of Sao Paulo on its way to the Port of Santos for export.  Therefore, it would be relatively easy to divert some of that corn to sugar mills in the state in order to produce ethanol.</t>
  </si>
  <si>
    <t xml:space="preserve">Brazilian Cotton Producers and Exporters Expecting a Good 2019/20</t>
  </si>
  <si>
    <t xml:space="preserve">Cotton producers and exporters in Brazil are optimistic that 2019/20 will be a good year for the cotton sector.  That was the sentiment of participants at Brazil's 14th Harvest Prospective meeting recently held in Brasilia.  The meeting was sponsored by the Brazilian National Association of Cereal Exporters (Anec) and the Brazilian National Association of Cotton Exporters (Anea).", "Brazil's cotton production is expected to be very similar to last year when Brazil produced 2.8 million tons of cotton and exported 1.95 million tons.", "From the producer's point of view, the first half of the 2019/20 growing season has been good.  The cotton was planted within the ideal planting window and the weather has been beneficial thus far.  The state of Mato Grosso is the largest cotton producing state in Brazil and over 90% of the cotton is planted as a second crop following soybeans.  The majority of the cotton was planted during January, which is generally considered the ideal planting period.", 'The state of Bahia in northeastern Brazil, is the second largest cotton producing state and cotton in that state is planted as a full-season crop starting in December.  The weather in Bahia was dryer than normal during November and December, but the rainfall increased in early January allowing for normal development of the cotton crop.', "Another reason for optimism has been the record levels of Brazil's cotton exports.  According to the President of Anea, during the second semester of 2019, Brazil set a record of exporting more than a million tons of cotton in six months.  During that period they also set a record of 288,000 tons of cotton exports in one month.  From last June through January of 2020, Brazil had already exported more cotton than in previous years and there are still four months left in the marketing year.", "More than 85% of Brazil's cotton exports are destined for Asia, so Brazil probably benefited from the trade dispute between China and the United States, which is the world's largest cotton exporter.  Therefore, there are some concerns about the potential impact on Brazil's cotton exports due to the Phase 1 trade agreement between China and the United States.  There are additional concerns about the potential impact of the coronavirus on China's cotton imports.", 'Exporters are still confident that they can maintain a high level of exports in part due to the weaker Brazilian currency that has compensated in part for the softer cotton prices.  The Brazilian currency is currently at record weakness trading at more than 4.4 Reals per U.S. Dollar.</t>
  </si>
  <si>
    <t xml:space="preserve">2020-02-26</t>
  </si>
  <si>
    <t xml:space="preserve">Half of Brazil's Safrinha Corn Planted after Ideal Window Closes</t>
  </si>
  <si>
    <t xml:space="preserve">Given the current planting pace, an estimated 50% of the safrinha corn in Brazil should be planted during the ideal planting window which will close later this week, another 30% should be planted somewhat late, and the last 20% should be planted extra late, but those percentages will depend on the weather over the next three weeks.  Generally, Brazilian farmers will not plant their safrinha corn past about March 10th to March 15th.There has been a strong price incentive for Brazilian farmers to plant as much safrinha corn as possible.  Available corn supplies are very tight and the price for corn in Mato Grosso increased 1.9% last week to R$ 38.42 per sack (approximately $4.20 per bushel).  Domestic corn prices are expected to remain strong through 2020.Conab projects an 8.4 million ton carryover for the 2019/20 corn crop which represents a 6 week supply.  Domestic corn consumption is expected to increase 5 million tons in 2019/20 to approximately 68 million tons due to strong meat exports and increased usage of corn to produce ethanol.  Brazil exported 42 million tons of corn in 2019, but exports are expected to decline in 2020 in the range of 30-40 million tons.The state of Mato Grosso is the largest safrinha corn producing state in Brazil responsible for approximately 38% of the planted acreage followed by Parana at 17%, Mato Grosso do Sul at 14%, Goias at 11%, and Sao Paulo at 3.8%.Parana full-season corn- Deral estimated that the full-season corn in Parana was 23% harvested last week and that the production would be 3.3 million tons or an increase of 5% compared to last year.Rio Grande do Sul full-season corn- The full-season corn in the state is 46% harvested with very disappointing yields in the dryer areas of the state.  The earliest planted corn will probably end up with the highest yields because it was completing its growth cycle before the dry weather set in during December and January.Mato Grosso safrinha corn- According to the Mato Grosso Institute of Agricultural Economics (Imea), farmers in the state had planted 79.6% of their safrinha corn late last week compared to 86.5% last year and 72.7% average.  This represented an advance of 16.4% for the week.  Imea stated that on average, 88% of the safrinha corn in Mato Grosso is generally planted by the end of February and that farmers in the state should equal that number or surpass it this year.Parana safrinha corn- Deral estimated that the safrinha corn in Parana was 32% planted earlier last week and that farmers will plant 2.16 million hectares of safrinha corn in 2019/20.  They estimate that the state will produce 12.4 million tons of safrinha corn, but that would still be 7% lower than last year.  The safrinha corn acreage declined this year and the yield is expected to be lower this year due to later planting.Goias- The recent wet weather in southwestern Goias has slowed down the soybean harvest and the subsequent planting of the safrinha corn.  The ideal planting window is the month of February, but s significant portion of the safrinha corn will be planted in March.   Corn planted in early March could still yield OK if the weather during April and May cooperates.My breakdown for the 2019/20 Brazilian corn crop is as follows:[Fu-season corn - 24.3 mon tons or 24% of the tota corn crop. Safrnha corn 74.5 mon tons or 74% of the tota corn crop. Thrd corn crop - 1.1 mon tons or 1% of the tota corn crop.]</t>
  </si>
  <si>
    <t xml:space="preserve">Dry Weather could Impact Late Developing Soybeans in Argentina</t>
  </si>
  <si>
    <t xml:space="preserve">There were heavy rains last week in parts of northern Argentina with as much as 120 to 280 millimeters (4.8 to 11.2 inches) resulted in localized flooding and the loss of some crops in the provinces of Tucuman and southern Chaco, but the rains only impacted a coupe percent of the total soybean crops in Argentina.  On a nationwide basis, the rains only had a minimal impact.', "Going forward, both the near term and long term forecasts look dry, so there could be some moisture stress on the later developing crops.  Temperatures have been cool, in fact, over the weekend temperatures dropped to the upper 30's in western Buenos Aires province.", 'The Argentina soybean crop is rated 71% good to excellent, which is 1% better than last week.  The soybeans in general are 28% filling pods and 1% mature compared to 0.7% last year and 4.2% for the 5-year average.  The early planted soybeans are 41% filling pods and 1.4% mature.  The later planted soybeans are 23.5% setting pods and 1.3% filling pods.  The soil moisture for the soybeans is rated 97% favorable to optimum, which is 1% better than last week.Going forward, it is the double crop soybeans that could be the most impacted by dry weather.  Approximately about half of the early planted soybeans are already filling pods, so there is probably enough residual soil moisture to finish the crop.  Approximately about a quarter of the double crop soybeans are setting pods, so these soybeans will need additional moisture as the crop starts to fill the pods.</t>
  </si>
  <si>
    <t xml:space="preserve">2020-02-21</t>
  </si>
  <si>
    <t xml:space="preserve">Brazilian Farmers Actively Planting their Safrinha Corn</t>
  </si>
  <si>
    <t xml:space="preserve">As Brazilian farmers complete their soybean harvest, many of them are planting their second crop of corn as quickly as possible.  The ideal planting window for the safrinha corn generally closes about the end of February.  The later the corn is planted in central Brazil, the greater the risk for the onset of dry weather before the crop matures.  The later the corn is planted in south-central Brazil, the greater the risk for frost before the crop matures.According to the Mato Grosso Institute of Agricultural Economics (Imea), farmers in Mato Grosso had planted 63% of their intended safrinha corn by the end of last week compared to 74% last year and 52% average.  This represented an advance of 24% for the week, which is a good week of planting.Imea stated that on average, 88% of the safrinha corn in Mato Grosso is planted by the end of February and that farmers in the state should equal that number or surpass it this year.There has been a strong price incentive for Brazilian farmers to plant as much safrinha corn as possible.  Available corn supplies are very tight and the price for corn in Mato Grosso increased 1.9% last week to R$ 38.42 per sack (approximately $4.20 per bushel).The state of Parana is the second leading safrinha corn producing state in Brazil and the Department of Rural Economics (Deral) estimates that farmers in the state had planted 32% of their safrinha corn acreage by earlier this week.The state of Mato Grosso is the largest safrinha corn producing state in Brazil responsible for approximately 38% of the planted acreage followed by Parana at 17%, Mato Grosso do Sul at 14%, Goias at 11%, and Sao Paulo at 3.8%.Given the current planting pace, an estimated 50% of the safrinha corn in Brazil should be planted during the ideal planting window, another 30% should be planted somewhat late, and the last 20% should be planted extra late, but those percentages will depend on the weather over the next three weeks.  Generally, Brazilian farmers will not plant their safrinha corn past about March 10th to March 15th.</t>
  </si>
  <si>
    <t xml:space="preserve">2020-02-20</t>
  </si>
  <si>
    <t xml:space="preserve">Brazilian Exporters Confident about Grain Volumes in 2020</t>
  </si>
  <si>
    <t xml:space="preserve">The Brazilian National Association of Grain Exporters (Anec) estimated last week that Brazil will export 72 million tons of soybeans and 30-40 million tons of corn in 2020.  The President of Anec acknowledges that there could be an impact from the coronavirus and the Phase 1 agreement between the United States and China, but he feels it will not have a major impact on soybean exports.', "A big advantage for Brazil is the weaker currency that makes Brazil's exports very competitive in the world market.  The Brazilian Real is trading at approximately 4.3 Reals to the U.S. Dollar, which is near its record low.", 'Brazilian soybean exports thus far in 2020 have been less than last year due mainly to a slower start to the Brazilian soybean harvest. Currently, about 30% of the Brazilian soybeans have been harvested compared to approximately 40% last year at this time.', "In 2019, Brazil exported 41 million tons of corn, but corn exports in 2020 are expected to be in the range of 30-40 million tons.  One of the reasons for the decline is the strong domestic demand for corn.  Livestock producers in Brazil have seen a surge in meat exports especially to China and Brazil's livestock herds are expected to continue expanding in 2020, thus needing more corn.", "Additionally, more ethanol in Brazil is being produced from corn instead of sugarcane.  In 2019, 3.8% of Brazil's ethanol came from corn, which was more than a 100% increase compared to 2018.  The amount of ethanol produced from corn will increase significantly in 2020 and in the years to come as more corn-based ethanol facilities come on line.  There may be as much as 10 million tons of corn used to produce ethanol in Brazil in 2020.</t>
  </si>
  <si>
    <t xml:space="preserve">Farmers in Argentina Contemplate a General Strike</t>
  </si>
  <si>
    <t xml:space="preserve">Representatives of various farm organizations in Argentina are not happy about the early decisions taken by the Fernandez Administration that assumed power last December 10th.  They are particularly upset about tax policies and as a result, they are contemplating a potential strike to express their displeasure.One of the first actions taken by the new administration was to increase export taxes on soybeans, corn, and wheat.  The new administration increased the soybean export tax to 30% from the previous rate of 24.7%.  The export tax for corn and wheat was set at 12% compared to the previous rate of 6.7%.  Additionally, the Argentine Congress has given the administration permission to increase the taxes another 3% if they feel it is necessary.', "Many observers feel that if the administration exercised its option to increase the export taxes an additional 3%, it could trigger the farmer protests and they would stop selling their products.  During previous protests, farmers also stopped selling their products and the government threatened to confiscate the farmers' grain, but the government never followed through with their threat.", 'Argentine farmers continue to be very frustrated by low commodity prices and high taxes.  They felt that things were going to improve when former President Macri significantly reduced the export taxes, but in the face of an economic meltdown in Argentina, he was forced to increase export taxes once again in order to generate more revenue.  President Fernandez is now facing an even more dire economic situation with the government unable to service its debts of over 100 billion dollars in addition to a 50 billion dollar load from the International Monetary Fund.</t>
  </si>
  <si>
    <t xml:space="preserve">2020-02-19</t>
  </si>
  <si>
    <t xml:space="preserve">Inauguration of Completed BR-163, Brazil\'s "Soybean Highway"</t>
  </si>
  <si>
    <t xml:space="preserve">Last week, the Brazilian President, Jair Bolsonaro, along with the Director of the National Infrastructure and Transportation Department (DNIT), the Governors of the states of Para and Mato Grosso, along with local dignitaries and politicians inaugurated the long delayed completion of Highway BR-163 linking northern Mato Grosso with the Port of Miritituba on the Tapajos River, which is a southern tributary of the Amazon River.Work on the highway started in 1974 under the military regime and construction started and stopped over the past 45 years.  The final paving of the last 51 kilometers was completed with the help of the Brazilian Army.  BR-163 is one of the longest north-south highways in Brazil stretching 3,500 kilometers from the city of Santarem on the Amazon River to the city of Tenente Portels in the southernmost state of Rio Grande do Sul', "The President of the Soybean &amp; Corn Producers Association of Mato Grosso (Aprosoja/MT), Antonio Galvan, estimated that the completion of the highway has already lowered transportation cost to ports on the Amazon River by approximately $0.45 per bushel.  Galvan estimated that currently 18% of Mato Grosso's soybeans are exported via the Port of Miritituba and that could increase to 25% by the end of 2020.", 'The Brazilian Association of Vegetable Oil Industries (Abiove) estimates that the paving lowered the truck transportation costs by approximately 20%.  Abiove estimates that the current 10 million tons of grain exported out of the Port of Miritituba could increase to 20 million tons by 2025.Before the paving was completed, truck drivers never knew how long it would take to get to the Port of Miritituba because of potential impassable conditions - it could be several days or it could be several weeks.  Now the trip from the city of Sinop in northern Mato Grosso to the Port of Miritituba takes about 36 hours.  Approximately, 6,000 trucks per day head north out of Mato Grosso on BR-163 carrying soybeans and corn to the Port of Miritituba.During the inauguration ceremonies, the Governor of Mato Grosso and local mayors took the opportunity to promote other critical infrastructure projects in their state with President Bolsonaro.  Their number one priority is the construction of the Ferrograo Railroad (Grain Railroad) linking Mato Grosso with the Port of Miritituba along with the Integrated Center West Railroad (FICO) which would connect Mato Grosso with the North South Railroad located in the neighboring state of Goias.  He also pushed for the paving of Highway BR-158 which runs north and south along the eastern edge of Mato Grosso.  This highway already carries 2,000 grain trucks per day.</t>
  </si>
  <si>
    <t xml:space="preserve">Brazilian Farmers Planting Safrinha Corn after Soybean Harvest</t>
  </si>
  <si>
    <t xml:space="preserve">Approximately 74% of Brazil's total 2019/20 corn production will be safrinha corn planted after the first crop of soybeans are harvested.  Brazilian farmers have harvested approximately 30% of their soybeans and they are actively planting their safrinha corn.", 'Parana full-season corn- According to Deral, the full-season corn in Parana is 46% mature and 13% harvested.  Early yields indicate average corn yields.Rio Grande do Sul full-season corn- Emater reported that the full-season corn in the state was 43% harvested.  The earlier planted corn is doing better than the later planted corn and the corn in the northern part of the state is better than the corn in the southern part of the state.  Some estimates have the corn yields down 20-30% from initial estimates.  As a result of the reduced full-season corn production, local corn prices are 30-40% higher than last year.Mato Grosso safrinha corn- The Mato Grosso Institute of Agricultural Economics (Imea) reported that 63.1% of the intended safrinha corn acreage had been planted by late last week compared to 74.2% last year and 52.1% average.  This represents an advance of 24% for the week, which is a very good week of planting.  There were concerns that wet weather might delay some of the safrinha corn planting in the state, but I think this is yet another illustration of how Brazilian farmers are able to work around the scattered showers that have been occurring in the state.  I would estimate that approximately 90% of the safrinha corn in Mato Grosso will be planted within the ideal planting window.Mato Grosso do Sul and Parana safrinha corn- Planting of the safrinha corn in these two states is just getting underway and as a result, a significant portion of the corn will be planted at the very end of the planting window.  The safrinha corn in Parana was 14% planted earlier last week.  The late planted safrinha corn runs a high risk of lower yields because it will be pollinating and filling grain during May and June when there is a possibility of dry weather and frost.My breakdown for the 2019/20 Brazilian corn crop is as follows:[Fu-season corn - 24.3 mon tons or 24% of the tota corn crop. Safrnha corn 74.5 mon tons or 74% of the tota corn crop. Thrd corn crop - 1.1 mon tons or 1% of the tota corn crop.]</t>
  </si>
  <si>
    <t xml:space="preserve">2020-02-18</t>
  </si>
  <si>
    <t xml:space="preserve">Freight Rates Increasing in Brazil as Soybean Harvest Accelerates</t>
  </si>
  <si>
    <t xml:space="preserve">As the 2019/20 Brazilian soybean harvest approaches 30% complete, the cost of freight to transport those soybeans is starting to increase.  The freight costs are usually the highest during the peak of the soybean harvest.  The current freight rates are not as high as last year at this time because the peak of the harvest last year was in February and the peak of the soybean harvest this year is not expected until March.Freight rates started to increase in Mato Grosso during the last week of January and they are expected to continue increase on a weekly basis.  Currently, the cost of transporting soybeans from Sorriso in central Mato Grosso to the Port of Paranagua is R$ 280.00 per ton (approximately $1.85 per bushel).  The cost of transporting soybeans from Sorriso to the Port of Santos is R$ 300 per ton (approximately $1.95 per bushel).Mato Grosso has some of the highest freight rates in Brazil due to the distance from the ports.  The distance from central Mato Grosso to the Ports of Santos or Paranagua is approximately 2,000 kilometers.In the state of Parana, the freight rates are much lower due to the proximity of the Port of Paranagua, which is in the state of Parana.  In western Parana, the freight rates have increased significantly over the past 30 days, but they are still much lower than in Mato Grosso.  The current freight rate to transport soybeans from western Parana to the Port of Paranagua is R$ 120.00 to R$ 130.00 per ton (approximately $0.80 to $0.85 per bushel).  Several months ago, the cost was R$ 60.00 to R$ 70.00 per ton (approximately $0.40 to $0.45 per bushel).Additionally, the Brazilian Supreme Court was set to decide on February 19th the constitutionally of the mandatory freight rates in Brazil, but that decision has been delayed and a hearing on the topic has been scheduled for March 10th.</t>
  </si>
  <si>
    <t xml:space="preserve">2019/20 Brazil Soybeans 27.4% Harvested</t>
  </si>
  <si>
    <t xml:space="preserve">By the end of last week, the Brazilian soybeans were 27.4% harvested compared to 36.5% last year and 25.2% average according to Arc Mercosul.  This represents an advance of approximately 12% for the week.  The harvest pace was pushed ahead by Mato Grosso, but wet weather in Goias and Minas Gerais showed the harvest pace in those states.The weather in Brazil continues to generally be beneficial especially for the soybeans that are filling pods.  Wet weather has slowed the harvest pace a little, but there have not been any significant reports of poor quality soybeans, at least not yet.  The rainfall in northeastern Brazil has been very beneficial for the late planted soybeans in that region and the concerns about previous dry weather have been eliminated.The one area of concern continues to be the southernmost state of Rio Grande do Sul where persistent dry weather is expected to result in disappointing soybean yields.  The state did receive some rain over the weekend and more is in the forecast for early this week.Most of the early yields are positive especially in the state of Mato Grosso where 58% of the soybeans have been harvested.', "Mato Grosso- The Mato Grosso Institute of Agricultural Economics (Imea) reported that 58.2% of Mato Grosso's soybeans had been harvested as of late last week compared to 68.7% last year and 43.2% average.  This represented an advance of 13.7% for the week.  The most advanced harvest is in western Mato Grosso where 76.3% of the soybeans have been harvested.  The slowest harvest pace is northeastern Mato Grosso where 36% of the soybeans have been harvested. Most of the yield reports out of Mato Grosso are positive and the state will probably end up with a record soybean yield.", 'Parana- The Department of Rural Economics (Deral) indicated that 44% of the soybeans were mature and that 10% had been harvested as of earlier last week.  The soybeans were rated 1% poor, 6% average, and 93% good.  Most of the yield reports have been positive, but there are some areas of the state where dry weather earlier in the growing season is expected to result in lower soybean yields.Rio Grande do Sul- The soybeans in the state have encountered two periods of moisture stress this growing season and farmers are concerned about potential yield losses.  If the rainfall increases over the next few weeks, the later maturing soybeans would be helped.  There were some rains across the northern part of the state over the weekend and more rain is forecasted for this week.  In the hardest hit areas, the soybean losses could be as high as 35%.   According to Emater, the soybeans are 51% filling pods and 5% mature.Mato Grosso do Sul- The Soybean &amp; Corn Producers Association of Mato Grosso do Sul (Aprosoja/MS), is expecting the state to produce a record 9.9 million tons of soybeans, which would represent an increase of 12.5% compared to last year.  They estimate that the soybean acreage in the state increased 6.1% to 3.1 million hectares (7.6 million acres) and that the yield will be 52.1 sacks per hectare (46.2 bu/ac).  The increased acreage was the result of the conversion of degraded pastures to row crop production.</t>
  </si>
  <si>
    <t xml:space="preserve">2020-02-14</t>
  </si>
  <si>
    <t xml:space="preserve">Corn Accounted for 3.8% of Brazil's Ethanol Production in 2019/20</t>
  </si>
  <si>
    <t xml:space="preserve">During the summer rainy season in Brazil, most sugar mills suspend operations because of a lack of available sugarcane.  They resume processing sugarcane again in March or April when the sugarcane harvest resumes.  During the period of the year when sugarcane is not available, corn-based ethanol facilities continue production allowing for more year round ethanol production.According to the Union of Sugarcane Industries (Unica), currently in southern Brazil, there are two sugar mills processing sugarcane, but across the country, there are 10 mills using corn to produce ethanol.  Seven of those 10 mills are sugarcane mills that have been retrofitted to utilize corn during the period when sugarcane is not available.  Three of those 10 mills utilize corn exclusively to produce ethanol and they operate year round.From the start of the harvest until January 31st, Brazil produced 32.3 billion liters of ethanol and of the total, 1.24 billion liters were produced using corn or 3.8% of the total.  Corn-based ethanol production in Brazil increased 101.7% in 2019/20 compared to a year earlier.Unica indicated that during the second half of January, 95% of the ethanol produced in Brazil came from corn.  In addition to producing ethanol from corn, during the month of January, Brazil imported 177 million liters of ethanol as well.From the start of the 2019/20 sugarcane harvest until January 31st, Brazilian sugar mills processed 578.8 million tons of sugarcane, which is 2.6% more than during the same period last year. Total sugar production thus far in 2019/20 is 26.4 million tons, which is the essentially unchanged from last year.</t>
  </si>
  <si>
    <t xml:space="preserve">2020-02-13</t>
  </si>
  <si>
    <t xml:space="preserve">Brazilian Farmers Actively Planting their 2020 Safrinha Corn</t>
  </si>
  <si>
    <t xml:space="preserve">Brazilian farmers are planting their safrinha corn as fast as they are harvesting their first crop of soybeans.  According to the Mato Grosso Institute of Agricultural Economics (Imea), farmers in Mato Grosso had planted 39% of their intended safrinha corn by late last week.  This represented an advance of 17% for the week, which was a good planting week, and it was 4% ahead of the average planting pace.Mato Grosso is the largest safrinha corn producing state in Brazil followed by the state of Parana.Farmers in Mato Grosso are very pleased with the current corn price in the state and they are forward contacting some of their anticipated corn production for R$ 25 per sack or more (approximately $2.85 per bushel), which is record high for this time of the year.  Their cost of production is also record high this year due to the weak Brazilian currency which increased the cost of imported fertilizers.  Brazil imports approximately 70% of its needed fertilizers.Corn prices are very favorable in Brazil due to tight supplies resulting from the strong demand for corn from ethanol producers, increased livestock production in southern Brazil, and continued strong Brazilian corn exports.Farmers in the state of Parana are also planting their safrinha corn as quickly as they can harvest their first crop of soybeans.  According to the Department of Rural Economics (Deral), the farmers in Parana had planted 14% of their safrinha corn as of earlier this week.  The soybean harvest in the state was 10% complete earlier this week.</t>
  </si>
  <si>
    <t xml:space="preserve">Attorney General in Mato Grosso blocks Late Planting of Soybeans</t>
  </si>
  <si>
    <t xml:space="preserve">Brazilian soybean seed producers in the state of Mato Grosso wanted to conduct an experiment with 1,500 hectares of soybeans planted in February, which would be designated for seed production.  They claim that soybeans planted on February produce better quality seed because they would be harvested as the summer rainy season is ending.The Attorney General for the state of Mato Grosso disagreed with their proposal and he prohibited the planting of any soybeans outside of the approved planting window which runs from September 16th to December 31st.  He cited opposition from research scientists who contend that planting soybeans that late in the growing season would extend the period of time during which the disease soybean rust would remain active, requiring many more fungicide applications to control the disease.Scientists also contend that extending the soybean growing season would accelerate the creation of more resistance to existing fungicides.  The disease has already become resistant to many of the commonly used fungicides and producing a second crop of soybeans during the same growing season would make the situation even worse.  The scientists also feel that the late planted soybeans could also jeopardize the mandatory soybean-free period in the state allowing rust spores to remain viable during the dry season, which could result in an early infestation of the next soybean crop.The Soybean &amp; Corn Producers Association of Mato Grosso (Aprosoja/MT) contend that they had an agreement with the Plant and Animal Protection Bureau in the state (Indea) to conduct the experiment in a controlled manner, but the Attorney General questioned the validity of the accord because it conflicted with existing regulations.The seed producers have said they intend to go to court to advance their desire to at least conduct an experiment concerning late planted soybeans in the state.</t>
  </si>
  <si>
    <t xml:space="preserve">2020-02-12</t>
  </si>
  <si>
    <t xml:space="preserve">Conab Increased Brazilian Soy and Corn Estimates in Feb. Report</t>
  </si>
  <si>
    <t xml:space="preserve">In their February Crop Report, Conab increased their estimate of the 2019/20 Brazilian soybean crop by 1.0 million tons to 123.2 million tons.  If verified, it would represent an increase of 8.2 million tons compared to Conab's last year's production estimate of 115.0 million tons.  This is another confirmation that Brazil will likely harvest a record large soybean crop in 2020.", 'The 2019/20 Brazilian soybean acreage is estimated at 36.8 million hectares (90.8 million acres), which represents an increase of 2.6% compared to last year.  The average soybean yield is now estimated at 3,349 kg/ha (49.5 bu/ac) which is an increase of 0.4 bu/ac from their January estimate.', "Conab's estimate of the 2019/20 Brazilian corn production is 100.4 million tons, which represents an increase of 1.7 million tons compared to their January estimate and it is just slightly larger than the 2018/19 corn crop.", "Conab also released their first assessment of the 2019/20 safrinha corn acreage.  They are estimating the safrinha corn acreage at 13.22 million hectares (32.6 million acres) or an increase of 2.7% compared to last year.  They are estimating the safrinha corn production at 73.2 million tons, which is slightly larger than last year's production of 73.1 million tons.", "Brazil's full-season corn production was estimated at 26.0 million tons, which was a decline of 0.6 million tons compared to last month.  The main reason for the decline was dry weather in southern Brazil especially the state of Rio Grande do Sul that negatively impacted the corn during its critical reproductive phase.", 'The third corn crop in Brazil, which is generally grown by small family farmers in northeastern Brazil, was estimated at 1.1 million tons, which was unchanged from last month.', "Conab is currently estimating that the full-season corn crop would equate to 26% of Brazil's total corn production, while the safrinha crop would equate to 73% of the total and the third crop would equate to 1% of the total.</t>
  </si>
  <si>
    <t xml:space="preserve">February WASDE Increased Soybean Production in South America</t>
  </si>
  <si>
    <t xml:space="preserve">In their February WASDE Report, the USDA increased their estimate of the South American soybean production.  For Brazil, they increased the 2019/20 Brazilian soybean crop by 2.0 million tons to 125.0 million.  Brazilian soybean estimates have been increasing in recent weeks due to improved conditions across much of Brazil with the exception of far southern Brazil where it remains too dry.The 2019/20 Argentina soybean estimate was left unchanged this month at 53.0 million tons.  The 2019/20 Paraguay soybean estimate was actually reduced 0.3 million tons to 9.9 million.The 2019/20 South American corn production estimates were left unchanged in the February WASDE.  The USDA estimated the 2019/20 Brazilian corn production at 101.0 million tons.  There are actually three corn crops in Brazil - the full-season corn crop planted mainly in southern Brazil, the safrinha corn crop planted after the first crop of soybeans are harvested, and the third corn crop planted mainly by small family farmers in northeastern Brazil.', "Although the USDA did not break out the production of the three corn crops, in the most recent estimate by Conab, they estimated the full-season production at 26.0 million tons (26% of Brazil's total corn production), the safrinha corn production was estimated at 72.9 million tons (73% of the total), with the third crop estimated at 1.1 million tons (1% of the total).", 'The 2019/20 Argentina corn estimate was also left unchanged this month at 50.0 million tons.</t>
  </si>
  <si>
    <t xml:space="preserve">2020-02-10</t>
  </si>
  <si>
    <t xml:space="preserve">China's Grain Purchases Focused on Brazilian Soybeans</t>
  </si>
  <si>
    <t xml:space="preserve">It was evident last week that China prefers to purchase cheaper soybeans from Brazil instead of the U.S.  Last week, China purchased at least 30 vessels of Brazilian soybeans for delivery starting in March in addition to the 10 vessels it purchased the week before.', "One of the incentives for the purchases was the weaker Brazilian currency.  Last Friday the Brazilian real hit the weakest point in its history compared to the U.S. dollar closing at 4.32 to the dollar.  The weaker currency makes Brazilian soybeans more competitive on the world market, which was illustrated by China's aggressive purchases of Brazilian soybeans.", "China has also been an aggressive buyer of Brazilian meats.  The Brazilian Association of Animal Protein (ABPA) reported last week that Brazilian poultry exports in January increased 14.9% and that China's purchase of Brazilian poultry increased 87% in January.", "The director of Brazil's National Association of Cereal Exporters (ANEC) explained that the slower start to Brazilian soybean exports in January were the result of a slow start to the Brazilian soybean harvest and wet weather in the center-west region of the country.  Soybean exporters cleaned out the bins in 2018 and exports remained strong in 2019, so most analysts feel Brazilian soybean exports will remain strong in 2020 as well.</t>
  </si>
  <si>
    <t xml:space="preserve">2020-02-07</t>
  </si>
  <si>
    <t xml:space="preserve">Domestic Corn Prices in Brazil Expected to Remain Strong in 2020</t>
  </si>
  <si>
    <t xml:space="preserve">Tight corn supplies in Brazil coupled with strong demand both domestically and for exports, are expected to support corn prices in Brazil for probably most of 2020.  In addition to the strong demand, the production of the full-season corn and safrinha corn remains uncertain.Domestic corn prices in Brazil have declined a little in recent weeks due to the virus scare in China, but they are still very attractive and certainly above the cost of production. In many interior locations, corn prices are above R$ 40.00 per sack (approximately $4.50 per bushel).The domestic demand for corn remains very strong from livestock producers in southern Brazil due to primarily record meat exports to China.  Export demand also remains strong due in large part to a weaker Brazilian currency compared to the U.S. dollar.  The Brazilian real has recently been trading in the range of 4.27 per U.S. dollar, which is near record weakness.  The devalued currency makes Brazilian exports more competitive in the world market.Adding to the tightness are expected to be disappointing full-season corn yields from the states of Rio Grande do Sul and Santa Catarina.  The state of Rio Grande do Sul is one of the major full-season corn producing states in Brazil, but persistent hot and dry weather during critical reproductive periods is expected to reduce the corn yields in the state by potentially as much as 30%.  The full-season corn in the state of Santa Catarina was also impacted by dry weather and statewide corn yields in the state are expected to be down 7-8% from initial expectations.', "The full-season corn crop in Brazil only accounts for about a quarter of Brazil's total corn production with the safrinha corn accounting for three quarters of the production, so the safrinha corn production will take on added importance given the tight supplies.", 'In central Brazil, farmers have started to plant their safrinha corn and they should get the majority of the corn planted before the ideal planting window closes about the third week of February.  In the more southern locations such as the states of Parana and Mato Grosso do Sul, the soybean harvest has been delayed and as a result, a significant portion of the safrinha corn will be planted very late.Corn prices are very attractive in Brazil, which should encourage farmers to take a risk and plant their safrinha corn later than they normally would, but the yield potential of late-planted safrinha corn is very uncertain.  If the corn is planted too late in central Brazil, the summer rains can end before the corn reaches its critical reproductive phase.  If the corn is planted too late in the more southern locations, it can be negatively impacted by freezing temperatures before it matures.  Safrinha corn is always a risky proposition in Brazil, especially if it is planted later than normal.</t>
  </si>
  <si>
    <t xml:space="preserve">2020-02-06</t>
  </si>
  <si>
    <t xml:space="preserve">2019/20 Soybean Harvest Pace in Brazil Slower than Last Year</t>
  </si>
  <si>
    <t xml:space="preserve">The weather last week in Brazil was variable with some rains in southern Brazil and mostly dry weather in northeastern Brazil.  The forecast for this week is a return of rains to northeastern Brazil and dryer weather in southern Brazil.The dryness concerns in northeastern Brazil have been mostly resolved by the recent rains.  Even though the soybeans were planted later than normal in northeastern Brazil, the recent rains have been very beneficial.  The only area where dryness is a concern is now far southern Brazil especially the state of Rio Grande do Sul.The early soybean yields in Brazil are mostly positive, but it is not 100%.  Some of the early planted soybeans were impacted by dry weather, but the yields of the later planted soybeans are expected to be better.According to AgRural, the 2019/20 soybeans in Brazil were 9% harvested late last week compared to 19% for the previous year and 9.8% average.  Mato Grosso is the most advanced with 26% harvested, while most of the other states are just getting started.Mato Grosso- The soybean harvest in Mato Grosso is 26.6% compared to 37.3% last year and 21.2% average.  This represents an advance of 12% for the week.  The most advanced harvest pace is in western Mato Grosso where 39% of the soybeans have been harvested.  The slowest pace is in northeast Mato Grosso where 10.8% have been harvested.In the municipality of Lucas do Rio Verde, which is located in south-central Mato Grosso, the President of the local Rural Syndicate indicated that 90% of the soybeans have been harvested with better than expected yields.  Farmers were worried that dry weather at the start of the growing season would impact the yields, but some yields are being reported as high as 60 sacks per hectare (53.2 bu/ac).  Farmers are now quickly planting their safrinha corn and they are expecting a good corn crop.', "In the municipality of Nova Mutum, which is located in south-central Mato Grosso, the soybean harvest is 35-40% and yields are variable.  Some yields are below those of last year and some are better than last year.  The President of the local Rural Syndicate is expecting soybean yields to be 1-2 sacks per hectare 0.8 to 1.7 bu/ac) better than last year's average of 57 sacks per hectare (50.6 bu/ac).", "Parana- The soybeans in Parana are 2% harvested compared to approximately 20% last year.  The Department of Rural Economics (Deral) rates the soybeans as 2% poor, 9% average, and 89% good.  Early yields are variable because the early planted soybeans encountered dry weather earlier in the growing season.  The yields of the later planted soybeans are expected to be better.  The total soybean production in the state is expected to be much better than last year's drought impacted crop.", 'Rio Grande do Sul- The state of Rio Grande do Sul will probably end up with the lowest yielding soybeans of any state in Brazil.  High temperatures and irregular rains during December and January impacted the development of the soybeans.  The President of the Soybean and Corn Producers Association of Rio Grande do Sul (Aprosoja/RS) estimates that the soybean production in the state could be down as much as 20% from initial expectations. If verified, it could mean a potential loss of 3 million tons from the 19 million tons that was expected at the start of the growing season.Mato Grosso do Sul- The president of Soybean &amp; Corn Producers Association of Mato Grosso do Sul (Aprosoja MS) is optimistic that soybean yields in the state will not as bad as feared earlier in the growing season.  The rainfall during September, October, and November was below average, but the rains improved in December and January.  He feels the statewide soybean yield will be in the range of 52 sacks per hectare (46 bu/ac).  The early soybean harvest is getting started late due to the delayed planting and the harvest will extend until mid-March.  Farmers have already sold 50% of their anticipated soybean production for good prices.In the municipality of Caarapo, which is located in southern Mato Grosso do Sul, the soybean yields are expected to be in the range of 50-60 sacks per hectare (44.4 to 53.2 bu/ac).  In the municipality of Chapadao do Sul, which is located in northern Mato Grosso do Sul, the average soybean yield is expected in the range of 60 sacks per hectare (53.2 bu/ac) and farmers are actively planting their safrinha cotton and corn.Sao Paulo- In the municipality of Candido Mota, which is located in southern Sao Paulo, the soybeans are approximately 20% harvested and the early yields are below expectations.  Currently farmers are harvesting soybeans planted in September (about 40% of the total) and yields are running 30% below last year due to dry weather earlier in the growing season.  For the 60% of the soybeans planted in October, yields are expected to be better, but the crop currently needs rain after at least two weeks of dry weather. Farmers are currently slow sellers due to the uncertainty of their production.</t>
  </si>
  <si>
    <t xml:space="preserve">2019/20 Brazilian Safrinha Corn Acreage Uncertain</t>
  </si>
  <si>
    <t xml:space="preserve">The safrinha corn acreage in Brazil is still uncertain.  There is a strong price incentive to plant corn, but the late soybean harvest is going to push some of the safrinha corn planting to the very limit of the planting window.  There should not be much of a problem getting the safrinha corn planted in central Brazil.  The problem is going to be in the more southern states such as Parana and Mato Grosso do Sul where some farmers have already said they will reduce their safrinha corn acreage.Mato Grosso- The safrinha corn in Mato Grosso is 22% planted compared to 29.8% last year and 19.3% average according to the Mato Grosso Institute of Agricultural Economics (Imea).  Imea is expecting the safrinha corn acreage in the state to increase 4.9% to 5.1 million hectares.In the municipality of Nova Mutum, which is located in south-central Mato Grosso, 12% of the safrinha corn is planted and the early conditions are favorable.  The demand for corn from new corn ethanol plants is supporting the local corn prices.  Farmers in the area are already forward contracting some of their 2020/21 corn crop.Parana- The Department of Rural Economics in the State of Parana (Deral), is estimating the 2019/20 safrinha corn production at 12.3 million tons, which is down 7% from last year.  They are estimating that the safrinha corn acreage will decline 4% compared to last year to 2.15 million hectares due to delayed planting.  Currently the corn is 4% planted compared to 30% last year.Mato Grosso do Sul- The delayed harvest of the soybeans is going to push some of the safrinha corn planting past the ideal planting window which closes about the third week of February, which is only about 20 days away.  The last date safrinha corn can be planted is about March 10th.  Aprosoja is advising farmers not to risk planting safrinha corn past the recommended date.  Instead, they are recommending a mixture of cover crops to help improve degraded areas and improve the productivity of future crops.In the municipality of Caarapo, which is located in southern Mato Grosso do Sul, the President of the local Rural Syndicate is expecting the safrinha corn acreage to decline 20% due to the late soybean harvesting.</t>
  </si>
  <si>
    <t xml:space="preserve">2020-02-04</t>
  </si>
  <si>
    <t xml:space="preserve">2019/20 Argentina Soybeans 100% Planted</t>
  </si>
  <si>
    <t xml:space="preserve">In most areas of Argentina, the weather continues to be good enough for more-or-less normal development of the soybean crop.  The earliest planted soybeans are now entering the reproductive phase while the latest planted soybeans are in vegetative development. The soil moisture is generally adequate and the near term forecast does not look all that threatening, so I am a little more optimistic about the Argentine soybean crop.The longer range forecasts keep calling for dryer weather, but there always seems to be enough scattered showers to keep the crop developing normally.The 2019/20 Argentina soybean crop is now 100% planted with the last planted soybeans in far northern Argentina according to the Buenos Aires Grain Exchange.  The crop is rated 69.6% good to excellent, which is an improvement compared to last week.  The soil moisture for the soybeans is rated 3.5% short and 40.7% optimum to surplus, which is about equal to last week.  The soybeans are 28% setting pods and 37% filling pods, which is a little slower than last year.The Buenos Aires Grain Exchange is now estimating the 2019/20 Argentina soybean acreage at 17.4 million hectares (42.9 million acres) and they are estimating the crop at 53.1 million tons, which is higher than the 51.0 million tons they estimated at the start of the growing season.</t>
  </si>
  <si>
    <t xml:space="preserve">2019/20 Argentina Corn 97% Planted, 190,000 ha Left to Plant</t>
  </si>
  <si>
    <t xml:space="preserve">Even though the weather has been sort of adequate in Argentina, some of the corn was pollinating during periods of dry weather.  Therefore, I am not quite as optimistic about the corn crop in Argentina as I am about the soybeans.The 2019/20 corn crop in Argentina is 97% planted, which means there are approximately 190,000 hectares of corn left to plant with most of that in far northern Argentina according to the Buenos Aires Grain Exchange.  The corn is 52.5% pollinated, 27.3% filling grain, and 4% mature.  There are probably a few fields of corn already harvested in Argentina.The corn in general is rated 59.6% good to excellent, which is about the same as last week.  The soil moisture is rated 8.4% short and 49.5% adequate to surplus, which is a little dryer than last week.</t>
  </si>
  <si>
    <t xml:space="preserve">2020-02-03</t>
  </si>
  <si>
    <t xml:space="preserve">Farmers in Bahia Starting to Harvest their Irrigated Soybeans</t>
  </si>
  <si>
    <t xml:space="preserve">The state of Bahia in northeastern Brazil is the largest soybean producing state in the region.  Almost all the soybeans in the state are planted in the western part of the state centered on the city of Luis Eduardo Magalhaes.  The President of the Rural Syndicate of Luis Eduardo Magalhaes indicated late last week that some of the early planted irrigated soybeans are already being harvested.There is a portion of the soybeans in western Bahia that are irrigated and farmers with irrigation generally plant their soybeans much earlier during September and October.  Farmers without irrigation must wait for the start of the summer rains before they plant their soybeans.  Unfortunately, the start of the rains was delayed this growing season with very dry weather during November and December.  The rainfall improved in early January allowing farmers to finish planting their soybeans later than normal.', "While some of the irrigated soybeans are being harvested, the non-irrigated soybeans will not be ready for harvest until the end of February.  Normally, the soybean harvest in the state is complete by the end of March, but this year, it won't be complete until mid-April.", 'Even with the delayed start to planting, farmers in the region are hoping that their soybean yields will be equal to last year when the average yield was in the range of 74 sacks per hectare (65.7 bu/ac).Now that farmers are more confidant of their potential soybean production, they are forward contracting more of their anticipated production in the range of R$ 78 to R$ 82 per sack (approximately $8.80 to $9.25 per bushel).</t>
  </si>
  <si>
    <t xml:space="preserve">2020-01-31</t>
  </si>
  <si>
    <t xml:space="preserve">Early Soybean Yields in Brazil are Generally Positive</t>
  </si>
  <si>
    <t xml:space="preserve">A sampling of some of the early soybean yield reports from Brazil include the following:', "Mato Grosso- In the municipality of Nova Mutum, which is located in south-central Mato Grosso, the soybean harvest is 35-40% complete and yields are variable.  Some yields are better than last year and some yields are below those of last year.  The President of the local Rural Syndicate is expecting soybean yields to be 1-2 sacks per hectare (0.8 to 1.7 bu/ac) better than last year's average of 57 sacks per hectare (50.6 bu/ac).", 'Mato Grosso- In the municipality of Lucas do Rio Verde, which is located in south-central Mato Grosso, 30% of the soybeans have been harvested and most farmers are expecting yields equal to or better than last year.Mato Grosso- In the municipality of Sorriso and Sinop, which are located in central and northern Mato Grosso respectively, Agroconsult is estimating the early soybean yields 10-15% higher than last year. In the municipality of Campos de Julio, which is located in western Mato Grosso, early yields in the range of 58-64 sacks per hectare (51.5 to 56.8 bu/ac) and prices in the range of R$ 72 to R$ 74 per sack (approximately $8.20 to $8.40 per bushel).Mato Grosso do Sul- The president of Soybean &amp; Corn Producers Association of Mato Grosso do Sul (Aprosoja MS) feels the statewide soybean yield will be in the range of 52 sacks per hectare (46 bu/ac).  The early soybean harvest is late getting started due to the delayed planting and the harvest will extend until mid-March.  Farmers have already sold 50% of their anticipated soybean production for good prices.Mato Grosso do Sul- In the municipality of Chapadao do Sul, which is located in northern Mato Grosso do Sul, early soybean yields better than last year and expected to be 60 sacks per hectare (53.2 bu/ac).  More than half of the anticipated soybeans have been sold in the range of R$ 72 to R$ 75 per sack (approximately $8.20 to $8.50 per bushel).Mato Grosso do Sul- In the municipality of Caarapo, which is located in southern Mato Grosso do Sul, the early soybean harvest is underway and the president of the local Rural Society is expecting yields in the range of 50 to 60 sacks per hectare (44.4 to 53.2 bu/ac).Parana- In the municipality of Castro, which is located in eastern Parana, the soybean harvest has not yet started, but the president of the local Rural Syndicate is expecting soybean yields in the range of 66 sacks per hectare (58.6 bu/ac).  Farmers have forward contracted approximately 32% of their anticipated soybean production for prices in the range of R$ 85.00 per sack (approximately $9.65 per bushel).Parana- Farmers in western Parana are expecting very good soybean yields in the range of 75 sacks per hectare (66.6 bu/ac).  Farmers in northwestern Parana are not as optimistic.  In the municipality of Doutor Camargo in northwestern Parana, dry weather delayed the soybean planting and farmers are expecting soybean yields in the range of 50-60 sacks per hectare (44.4 to 53.2 bu/ac). Soybean prices are good in the region in the range of R$ 80.00 per sack (approximately $9.10 per bushel).Sao Paulo- In the municipality of Candido Mota, which is located in southern Sao Paulo, the soybeans are approximately 20% harvested and the early yields are below expectations.  Currently farmers are harvesting soybeans planted in September (about 40% of the total) and yields are running 30% below last year due to dry weather earlier in the growing season.  For the 60% of the soybeans planted in October, yields are expected to be better.</t>
  </si>
  <si>
    <t xml:space="preserve">2020-01-30</t>
  </si>
  <si>
    <t xml:space="preserve">Brazil to be a Major Exporter of Food to India in the Coming Years</t>
  </si>
  <si>
    <t xml:space="preserve">On January 22 to 27, an official delegation from Brazil visited India with the goal of increasing commercial ties between the two countries especially for agricultural products.  Included in the delegation was the Brazilian President, Jair Bolsonaro, the Minister of Agriculture, Tereza Cristina, the Director of International Relations for the Agricultural and Livestock Confederation of Brazil (CNA), the President of the Agricultural Federation of the State of Rio Grande do Sul (Farsul) as well as agribusiness personnel from Brazil.During the mission, the Brazilian Minister of Agriculture signed technical cooperation agreements with India concerning animal production, animal sanitation, genetic research, and an exchange of germplasm.  The Minister also signed agreements opening up the export of corn to India.The Director of CNA feels that Brazil will become a major supplier of food to India in the coming years.  India has a population of more than 1.3 billion people and will soon become the most populated country in the world and he feels that India will be forced to source some of its food from other countries and that Brazil is well positioned to be a major supplier of that food.', "In 2019, Brazil exported US$ 841 million of agricultural products to India with the main products being soybean oil, sugar, and cotton.  These three items accounted for 70% of Brazil's agricultural exports to India in 2019.</t>
  </si>
  <si>
    <t xml:space="preserve">Agricultural Products Represented 43.2% of Brazil's Exports in 2019</t>
  </si>
  <si>
    <t xml:space="preserve">In 2019, Brazil exported US$ 96.8 billion of agricultural products, which represented 43.2% of all of Brazil's exports according to the Ministry of Agriculture.  This was a slight increase from 2018 when agricultural exports represented 42.3% of Brazil's exports.", 'The exported products of note were corn, meats, and cotton.  Corn exports in 2019 set a record at 43.2 million tons.  The prior record was set in 2017 when Brazil exported 29.2 million tons of corn.  Brazilian corn production also set a record in 2018/19 at 100 million tons generating a 20 million ton increase in corn exports from 2018 to 2019.Brazilian soybean exports declined 10 million tons in 2019 due to reduced production in 2018/19, but the decline in soybean exports was compensated for by increased exports of corn, meat, and cotton.', "The value of Brazil's meat exports in 2019 increased by 12.5% to US$ 6.5 billion compared to US$ 14.6 billion in 2018.  The African swine fever outbreak in China and other countries helped to propel the increase in meat exports.", "Beef was Brazil's principal meat export in 2019 at 1.8 million tons with a value of US$ 7.5 billion.  This represented an increase of 15.6% from the previous year and both exports and the value of the beef exports set record highs in 2019.  China was the number one importer of Brazilian beef in 2019 accounting for 26.8% of the total surpassing Hong Kong with 18.6% of the total.", "The value of Brazil's cotton and textile exports increased 56.5% in 2019 to US$ 2.64 billion compared to US$ 1.69 billion in 2018.  In 2019, Brazil became the world's second largest cotton exporter after the United States.</t>
  </si>
  <si>
    <t xml:space="preserve">2020-01-29</t>
  </si>
  <si>
    <t xml:space="preserve">Brazilian Analysts Optimistic Concerning Brazil's Soybean Exports</t>
  </si>
  <si>
    <t xml:space="preserve">There has been a lot of speculation lately concerning Brazil's future soybean exports given the signing of the Phase 1 trade agreement between the U.S. and China.", 'Last week, Noticias Agricolas reported that the consulting firm SIMConsult is estimating that in 2020 Brazil will export 77 million tons of soybeans with 62 million going to China and 15 million to the rest of the world.  They feel the big advantage for Brazil is that Brazilian soybeans are cheaper, they are cleaner, and they have 46-48% protein compared to 42% for soybeans from the U.S.  Vlamir Brandalizze from Brandalizze Consulting estimates that in 2020 Brazil will export 75-80 million tons of soybeans.According to Brandalizze, soybean production in Brazil generates a profit margin of 5% to 25% depending on the region.  In the center-west region, soybeans have a profit margin of 5% or a little more, whereas in southern Brazil, profits are in the range of 25% due to lower transportation costs.  A weaker Brazilian currency compared to the dollar makes Brazilian soybeans even more competitive.As a result, they feel the Chinese government buyers will purchase more soybeans from the U.S. even though they are more expensive while private companies will purchase the cheaper soybeans from Brazil.Another source of optimism in Brazil is the strong domestic demand for soybeans from the booming livestock sector and from biodiesel manufactures who will need to process about 4 million tons of soybeans in 2020 to obtain the needed 600,000 tons of soybean oil for biodiesel production.Brazilian farmers have already sold more than 40% of their anticipated 2019/20 soybean production for very good prices, so they are in no hurry to sell additional soybeans.  They will only sell if they have bills to pay over the next 60 days.  Additionally, they have also started to sell some of their 2020/21 production which they will plant later this year.</t>
  </si>
  <si>
    <t xml:space="preserve">Planting Nearly Complete in Argentina, Dry Forecast Worries</t>
  </si>
  <si>
    <t xml:space="preserve">2019/20 Argentina Soybeans - The weather last week in Argentina maintained adequate soil moisture especially in the central and northern locations.  The forecast for this week is generally hotter and dryer especially in the southern locations. Some of the temperatures over the weekend were in the mid-90's, but temperatures are now cooler.", 'The soybeans in Argentina were 97.6% planted late last week compared to 99.2% average according to the Buenos Aires Grain Exchange.  This represents an advance of 2.3% for the week.  The only soybeans left to plant are in the far northern part of the country.The Argentina soybeans are 47% blooming and 18% setting pods compared to 24% average.  The soybeans are rated 65.5% good to excellent, which is an improvement compared to last week.  The soil moisture for the soybeans is rated 3% short and 41.7% optimum to surplus, which is an improvement compared to last week.2019/20 Argentina Corn - Soil moisture remains mostly adequate for the corn crop in Argentina, but the forecast looks dryer especially in the southern locations.The corn in Argentina was 94.7% planted late last week compared to 93.6% average according to the Buenos Aires Grain Exchange.  This represents an advance of 3.3% for the week.  The only corn left to plant is in the far northern part of Argentina.The corn in general is 49% pollinating, 20% filling grain, and 2.3% mature.  The early planted corn is 32% filling grain and 3.7% mature, whereas the late planted corn is approximately 10% pollinating.  The corn is rated 59.3% good to excellent, which is an improvement compared to last week.  The soil moisture for the corn is rated 4.7% short and 54.3% optimum to surplus, which is an improvement compared to last week.', "The U.S. Attaché in Argentina estimated the 2019/20 Argentina corn crop at 48.0 million tons, which is 2 million tons lower than the latest USDA estimate.  The attaché's corn acreage is 100,000 hectares lower than the USDA and their yield estimate is 2.4% lower than the USDA.  They feel the change in political power in Argentina convinced farmers to reduce their corn acreage by 200-400,000 hectares and to plant more soybeans instead.  They indicated that industry estimates the 2019/20 corn acreage in Argentina at close to 6.0 million hectares.", 'The Buenos Aires Grain Exchange is estimating the corn acreage at 6.3 million hectares and the Grain Exchange has not yet issued an estimate for the 2019/20 corn production.</t>
  </si>
  <si>
    <t xml:space="preserve">2020-01-27</t>
  </si>
  <si>
    <t xml:space="preserve">Optimistic Mood at Brazil's first Big Farm Show of the Season</t>
  </si>
  <si>
    <t xml:space="preserve">According to the Agricultural Cooperatives of Western Parana (Coopaval), their farmer members are preparing to harvest a very good soybean crop.  In the better areas, soybean yields are expected to be in the range of 75 sacks per hectare (66.6 bu/ac), which is a big improvement over last year's drought impacted crop.", 'Farmers are in an optimistic mood and so is Coopaval that will host the 32nd Edition of Show Rural in the city of Cascavel in western Parana from February 3 to 7.  This is the first big farm show of the season in Brazil and exhibitors are expecting farmers to be in a spending mood.  The show is expected to draw 250,000 visitors and 650 exhibitors.', "At last year's show, exhibitors sold R$ 2.2 billion worth of products and they are expecting sales to be up 10% at this year's show.  Official loan programs from the government for machinery purchases carry an interest rate of 8.5% with 7 years to pay off the loan and manufactures are expecting to offer even more favorable terms to buyers.", "The President of Coopaval is very optimistic concerning the future of Brazilian agriculture.  He feels that over the next ten years Brazil's row crop acreage will go from 7% of Brazil's total land area to 14% and that grain production in Brazil will nearly double to 500 million tons, and all that will be accomplished without advancing grain production into the Amazon Region.", "The increased production will result from increased productivity through the use of innovative technology, improved genetics, improved inputs, as well as the conversion of pastures and cerrado into row crop production. He anticipates that Brazil's agricultural exports will increase 30-40% by the year 2030.</t>
  </si>
  <si>
    <t xml:space="preserve">2020-01-24</t>
  </si>
  <si>
    <t xml:space="preserve">After a Dry Start, Late Rains Benefit Soybeans in Paraguay</t>
  </si>
  <si>
    <t xml:space="preserve">Beneficial rains have returned to Paraguay and Soybean farmers in Paraguay are now more optimistic concerning their 2019/20 soybean production.  The summer rains started later than normal last September and October, which delayed the soybean planting.  Some of the early planted soybeans had to be replanted due to poor plant populations.  In fact, farmers in Paraguay were concerned that 2019/20 would be a challenging year just like 2018/19, but those concerns have now gone away.Starting in late October, the rains became more frequent and they have continued to benefit the developing soybean crop.  Most of the soybeans are now filling pods and the weather has continued to be beneficial.  In the better regions of eastern Paraguay, farmers are expecting soybean yields in the range of 65-70 sacks per hectare (57-62 bu/ac).During the 2018/19 growing season, not only did dry weather negatively impact the soybean yields in Paraguay, farmers also received low prices for their soybeans.  Farmers closely watch the Chicago Board of Trade for price direction since most of the buying and selling of soybeans in Paraguay are conducted in dollars.  Soybean prices declined on the Chicago Board of Trade in 2019 due to the trade dispute between the U.S. and China just as farmers in Paraguay were selling the soybeans.  As a result, they had to sell more soybeans to compensate for the lower price.The soybean production in eastern Paraguay is very similar to that of western Parana in Brazil.  The soils, the climate, and the production practices are nearly identical.  In fact, many soybean farmers in Paraguay are Brazilians that moved from southern Brazil to Paraguay decades ago in search of cheaper land.', "One result of the delayed soybean planting in Paraguay has been the proliferation of weeds due to the lag time between burndown of the weeds and the planting of the soybeans. The delayed canopy closure of the soybeans also allowed more sunlight and moisture for the weeds.  Weed control in Paraguay costs approximately US$ 40-50 per hectare (approximately $16.20 to $20.25 per acre) and that does not include the added cost of controlling glyphosate resistant weeks such as horseweed, which is sometimes called mare's tail.</t>
  </si>
  <si>
    <t xml:space="preserve">2020-01-23</t>
  </si>
  <si>
    <t xml:space="preserve">Brazilian Supreme Court to decide Fate of Freight Rates on Feb 19th</t>
  </si>
  <si>
    <t xml:space="preserve">The Brazilian National Land Transportation Agency (ANTT) last week increased the minimum freight rates in Brazil by 11% to 15% depending on the type of cargos.  The new rates took effect on January 20th.Mandatory minimum freight rates were established in 2018 after a nationwide strike by independent truck drivers that blocked highways and quickly led to shortages of fuel, food, medicines, etc. in all of Brazil.  The minimum rates are adjusted every six months based on a number of criteria including fuel prices, inflation, and the cost of operations for independent drivers.Purchasers of freight immediately filed lawsuits as soon as the law took effect claiming it was unconstitutional.  The Brazilian Supreme Court has held several hearing concerning the matter and they are slated to finally give their decision concerning the constitutionally of the law on February 19th.  This is a very contentious issue in Brazil and prior deadlines for a decision were put off.The president of the Brazilian Association of Vegetable Oil Industries (Abiove) stated that there was no justification for the recent increase in rates as far as fuel prices or tolls are concerned and it appears the rates were increased only because the drivers demanded the increases.  In fact, associations representing the truck drivers are now demanding an additional increase of 15% to 18% the next time the rates are adjusted in July.', "The Brazilian National Confederation of Industries (CNI), contends that the mandatory minimum violates the principal of free markets stipulated in the constitution and that it increases prices for consumers, increases inflation, and distorts the principal of free markets.  They contend that it forces companies to pay for something they do not want to purchase such as paying for the back haul of a truck including the driver's salary and his expenses for lodging and food.", 'Abiove, CNI, and other purchasers of freight want the law declared unconstitutional overturned, but short of that, they are exploring ways to address this issue through future legislation.</t>
  </si>
  <si>
    <t xml:space="preserve">Mato Grosso Farmers have Sold 4.9% of their 2020/21 Soybean Crop</t>
  </si>
  <si>
    <t xml:space="preserve">According the Mato Grosso Institute of Agricultural Economics (Imea), farmers in the state are taking advantage of strong soybean prices to sell part of their 2020/21 soybean crop that will be planted later this year.  Imea indicated in their recent bulletin that farmers in the state have already forward contracted 4.9% of their anticipated 2020/21 soybean production and they have purchased 33% of their needed inputs for their 2020/21 crop.It is a common practice in Brazil for farmers to calculate their costs based on how much soybeans they need to sell in order to purchase a product such as fertilizer, chemicals, a tractor or a combine.  By calculating costs in such a manner, it accounts for currency fluctuations when imported products are priced in dollars such as fertilizers and chemicals.Currently, farmers in Mato Grosso are paying the equivalent of 21 sacks of soybeans (18.6 bushels) to purchase a ton of 0-18-18 fertilizer, which is 11% less than last year when they started purchasing inputs for the 2019/20 crop.  The reduced amount of soybeans needed to purchase the fertilizer could be due to higher prices for soybeans, lower prices for fertilizers, a stronger Brazilian currency, or all three.Brazilian farmers want to take advantage of the current strong soybean prices given the uncertainty going forward surrounding the advance of African swine fever around the world and the recent Phase 1 accord between the U.S. and China.  The fear is that the demand for Brazilian soybeans may soften if China lives up to its purchasing commitments or if the hog disease continues to spread.Spot sales of soybeans last week in Mato Grosso were in the range of R$ 73.40 per sack (approximately $8.30 per bushel), which was a decline of 2.8% from the previous week.</t>
  </si>
  <si>
    <t xml:space="preserve">2020-01-22</t>
  </si>
  <si>
    <t xml:space="preserve">Corn Prices and Corn Sales in Brazil Expected to Remain Strong</t>
  </si>
  <si>
    <t xml:space="preserve">The Mato Grosso Institute of Agricultural Economics (Imea) reported that farmers in the state have sold 99.4% of their 2018/19 corn production and that they have forward contracted 56.8% of their anticipated 2019/20 corn production compared to 40.6% last year and 36.5% for the 5-year average.In the municipalities of Campo Verde and Primavera do Leste, which are both located in southeastern Mato Grosso, the current price of available corn is in the range of R$ 40.00 per sack or approximately $4.50 per bushel, which is a very good price for corn.  The average statewide price for forward contracted corn during December in Mato Grosso was R$ 25.96 per sack (approximately $2.95 per bushel), which was up 10.4% compared to November.According to the Superintendent of Imea, who was interviewed by Noticias Agricolas, the tight supplies of corn in Brazil should continue to support domestic corn prices even as the safrinha corn comes onto the market.A study conducted by the Center for Advanced Studies in Applied Economics (Cepea), indicated that domestic corn prices should continue to be supported by the tight corn supplies.  They combined the corn carryover from last season and the anticipated full-season corn production for this season, and it equated to approximately 56% of the yearly domestic demand for corn in Brazil, which is estimated at 68.1 million tons.  As a comparison, last year those two sources of corn equaled approximately 65% of the yearly domestic demand for corn.  Therefore, even with the harvest of the safrinha corn, supplies of corn in Brazil are expected to remain tight.Imea is expecting farmers in Mato Grosso to plant 4.97 million hectares of safrinha corn, which would be an increase of 2.3% compared to last year.  Imea is estimating that the average safrinha corn yield will decline 4.2% compared to last year to 106 sacks per hectare (7.9 bu/ac).  If verified, this would result in a safrinha corn production of 31.6 million tons or a decline of 2% compared to last year.', "One of the main reasons for the tight corn supplies is the fact that Brazil exported corn too fast while they took advantage of the trade dispute between the U.S. and China.  With the signing of the Phase 1 trade agreement between the U.S. and China, Brazil's exports of corn and soybeans may be more difficult in the future if China follows through with its commitments to purchase more agricultural products from the U.S.</t>
  </si>
  <si>
    <t xml:space="preserve">Brazil Soybean Harvest 1.8% Complete vs 6.1% in 2019</t>
  </si>
  <si>
    <t xml:space="preserve">The weather last week in Brazil was favorable in southern Brazil where good rains were recorded in Rio Grande do Sul, Santa Catarina, and Parana.  In some areas, these were the best rains in over a month.  The rains came too late for much of the corn, but they did help the developing soybeans.  The forecast is calling for generally dryer weather this week in southern Brazil.In northeastern Brazil it was dry last week, but the forecast is calling for improved chances of rainfall this week.  The summer rains in northeastern Brazil continue to be below normal with uneven coverage.  There are some estimates that the soybean acreage will end up being less than what was anticipated due to dry weather.The 2019/20 Brazilian soybean crop is 1.8% harvested compared to 6.1% last year according to AgRural.  The harvest is most advanced in the state of Mato Grosso where 5.8% of the soybeans have been harvested.  The soybean harvest is just getting started in the states of Parana, Mato Grosso do Sul, Goias, Sao Paulo, and Minas Gerais.  In most states, the soybean harvest pace will pick up in February.Mato Grosso - The Mato Grosso Institute of Agricultural Economics (Imea) reported that the soybeans in Mato Grosso were 5.8% harvested late last week compared to 12.3% last year and 6.6% average.  The fastest harvest pace is in central Mato Grosso where 8% of the soybeans have been harvested. Early yield reports out of Mato Grosso are generally a little better than expected, but not uniformly so.Parana - The soybean specialists for the Department of Rural Economics (Deral) stated that the soybean planting in Parana was 2-3 weeks later than normal, so therefore, the soybean harvest will also start 2-3 weeks later than normal as well.  The soybeans in Parana are 11% in vegetative development, 27% flowering, 57% filling pods, and 5% mature.  The soybeans are rated 2% poor, 10% average, and 88% good.The soybean harvest in Parana is in the range of 1% compared to 2018 when the soybean harvest in Parana had already surpassed 5% by this time.  This year, the soybean harvest in Parana will start in February with a large harvest volume expected in March.', "Rio Grande do Sul - The state did receive more rain last week , but in order to avoid further losses, more regular rains with better distribution will be needed for the remainder of the growing season.  According to Professor Glencar Junior Zanon from the Federal University of Santa Maria in Rio Grande do Sul, the soybean crop will require an additional 500-600 mm of rainfall (20 to 25 inches) before harvest begins in March or April.  Ideally, most of the rain should occur in January and February when the crop's yield potential will be largely determined.", 'The soybean planting in Rio Grande do Sul was delayed due to dry soils and according to Professor Zenon, every day that soybean planting is delayed past November 4th, the soybean yield potential declines 26 kg/ha per day (.38 bu/ac per day).Last week, numerous farm organizations sent a letter to the Governor of Rio Grande do Sul asked for help in mitigating the impact of the dry weather in the state.  They also asked the Governor to request aid from the Federal Government and various Ministries.  Some of the help they asked for included extending the deadline for planting soybeans to January 31st and the deadline for corn planting to February 29th.  They also requested that farmer loan payments due in 2020 be extended and that emergency lines of credit be established for cooperatives and input suppliers that rely on farmer payments.Minas Gerais - The soybean yields are already being reduced due to lack of rainfall especially in the northern part of the state.  According to the President of the Grain Commission of the Agriculture and Livestock Federation of Minas Gerais (Faeg), the amount of losses is yet to be determined, and if the state could receive rain yet this week, soybean yields could still be in the range of 50-60 sacks per hectare (44-53 bu/ac).  Local soybean prices are good in the range of R$ 80.00 per sacks (approximately $9.10 per bushel).Northeastern Brazil - The weather last week in northeastern Brazil was generally dry once again.  The forecast is calling for improved chances of rainfall this week in northeastern Brazil.</t>
  </si>
  <si>
    <t xml:space="preserve">2020-01-21</t>
  </si>
  <si>
    <t xml:space="preserve">Truckers want More than the 11-15% Increase in Freight Rates</t>
  </si>
  <si>
    <t xml:space="preserve">The Brazilian National Land Transportation Agency (ANTT) last week published the new minimum freight rates for Brazil, which will be in effect for the next six months.  They increased the minimum freight rates by 11-15% depending on the type of cargos being transported.  The President of the Brazilian Association of Independent Vehicle Operators (Abrava), feels this increase still does not cover their costs and he is pushing for an additional 15-18% increase above those issued by ANTT the next time the rate is adjusted in July.', "The new minimum freight rates, which take effect this week, include regulations that those who purchase the freight are also obliged to pay for the trucker's backhaul including salaries, lodging, and meals specifically for trucks that are prohibited from transporting different products such as tankers transporting fuel.", 'Since the minimum freight rates are readjusted every six months, Abrava is not advocating an immediate change in the minimum rates, but they want the additional 15-18% increase the next time the rates are readjusted.', "The trucker's immediate concern is defending the constitutionality of the minimum freight rates, which is supposed to be decided by the Brazilian Supreme Court in the near future.  They are also pushing for the lowering of the ICMS circulation tax on diesel fuel, which would help to lower their costs.</t>
  </si>
  <si>
    <t xml:space="preserve">Port of Paranagua Increasing the Amount of Rail Deliveries</t>
  </si>
  <si>
    <t xml:space="preserve">The goal of the administration of the Port of Paranagua in southern Brazil is to have 50% of their products delivered by rail and 50% delivered by truck and they made progress toward that goal in 2019.  The port administration recently announced that the number of rail cars entering the port in 2019 increased while the number of trucks entering the port declined.  The main products delivered to the port are soybeans, corn, soybean meal, and sugar.According to the Administration of the Ports of Paranagua and Antonina, in 2019 the port received 116,514 rail car shipments compared to 111,468 in 2018, which represented an increase of 4.5%.  The amount of truck deliveries decreased 3.8% in 2019 to 405,085 compared to 421,270 in 2018.  In 2019, rail accounted for 22.3% of the deliveries while trucks accounted for 77.6% of deliveries.  In 2018, rail accounted for 20.9% while trucks accounted for 79.0%.', "The railroad company Rumo is responsible for the rail deliveries to the Ports of Paranagua and Antonina.  The Port of Paranagua is the number one destination for products shipped by Rumo's southern operations which include grains, sugar, liquids, general cargo such as wood products and containers, and imported fertilizers.", "Rumo's northern operations involves the transportation of soybeans, corn, and soybean meal from the state of Mato Grosso to the Port of Santos in the state of Sao Paulo.  Rumo is currently modernizing their rail line through the state of Sao Paulo and they are planning on extending their rail line northward from the southeast corner of Mato Grosso up to the central part of the state, which is the heart of soybean and corn production in the state.</t>
  </si>
  <si>
    <t xml:space="preserve">2020-01-17</t>
  </si>
  <si>
    <t xml:space="preserve">Brazilian Farmers have Started to Plant their 2020 Safrinha Corn</t>
  </si>
  <si>
    <t xml:space="preserve">Mato Grosso is the largest safrinha corn producing state in Brazil and farmers in the state have started to plant their safrinha corn after their soybeans are harvested.  According to the Mato Grosso Institute of Agricultural Economics (Imea), farmers had planted 0.4% of their safrinha corn as of late last week compared to 1.4% last year.  Planting is getting off to a slower start compared to last year because delays in harvesting the soybeans.', "Imea is estimating that the safrinha corn acreage in Mato Grosso will increase 2.4%, but that the yields will decline 4.2% resulting in a production decline of 2% compared to last year.  Imea's is currently estimating that the state will produce 31.6 million tons of corn.", 'Strong corn prices are encouraging farmers to increase their safrinha corn acreage.  In the city of Rondonopolis, which is located in southeastern Mato Grosso, the current price of corn is in the range of R$ 39.00 per sack (approximately $4.45 per bushel) and in the city of Sorriso, which is located in central Mato Grosso and is the largest safrinha corn producing municipality in Brazil, the current price of corn is in the range of R$ 34.00 per sack (approximately $3.90 per bushel).The state of Parana in southern Brazil is the second largest safrinha corn producing state in Brazil and the Department of Rural Economics (Deral) is estimating that farmers in Parana have planted 1% of their safrinha corn acreage.  The soybeans in Parana were planted 2-3 weeks later than normal due to dry weather, so the safrinha corn is also expected to be planted later than normal as well.In fact, the Secretary of Agriculture for the State of Parana along with the Organization of Cooperatives in Parana (Ocepar), and the Agricultural Federation of Parana (Faep) have petitioned the Minister of Agriculture to extend the deadline for planting safrinha corn for an additional 20 days.  Brazilian farmers must plant their safrinha corn within a certain time frame if they want to qualify for government programs.  Generally, the ideal planting window for safrinha corn closes about the third week of February.The later the safrinha corn is planted, the greater the risks that the corn might encounter freezing temperatures before it reaches maturity.  Therefore, planting safrinha corn later than normal in southern Brazil increases the risks of lower yields.</t>
  </si>
  <si>
    <t xml:space="preserve">2020-01-16</t>
  </si>
  <si>
    <t xml:space="preserve">Tight Corn Supplies in Southern Brazil could Worsen in Near Future</t>
  </si>
  <si>
    <t xml:space="preserve">Recent hot and dry weather in southern Brazil could aggravate an already short supply of corn in the region.  Southern Brazil is the center of hog and poultry production in Brazil, but farmers in the region cannot produce enough corn to meet demand.  Therefore, the needed corn is brought in from central Brazil or imported from neighboring Argentina or Paraguay.The tight corn supplies is especially important for hog and poultry producers in the state of Santa Catarina, which is the Brazilian state that must import the most corn.  Livestock operators are very concerned this year because they will need to bring in more corn than normal due to the decreased local corn production.In a study conducted by the Agriculture and Livestock Confederation of the State of Santa Catarina (FAESC), they concluded that the western part of the state was hardest hit by the adverse weather.  For example, in the municipality of Campo Novos, which is located in west-central Santa Catarina, it is estimated that 18% of the soybeans, 15% of the corn, and 12% of the dry beans were lost due to the hot and dry weather.  In other regions of western Santa Catarina, crop losses are estimated at 30%.The expected corn shortage could get even worst due to adverse weather in the neighboring state of Rio Grande do Sul where statewide corn losses are estimated at 33% or more.The President of FAESC and the President of the National Agriculture and Livestock Confederation of Brazil (CNA), feel one way to improve the situation is to import more corn from Argentina and particularly Paraguay.  The corn producing region of southern Paraguay is quite close to western Santa Catarina (approximately 500 kilometers), which is much closer than the corn fields of central Mato Grosso (approximately 2,000 kilometers).Brazil, Paraguay, and Argentina recently agreed to customs and phytosanitary standards which cleared the way for corn to be brought in by truck from southern Paraguay across Argentina and into western Santa Catarina.JBS has already announced that they will be importing 200,000 tons of corn from Argentina in order to meet their livestock needs. Given the current situation of full-season corn production in southern Brazil, more corn imports are possible over the next few months until farmers start to harvest their safrinha corn in June and July.</t>
  </si>
  <si>
    <t xml:space="preserve">Farmers in Parana Petition for Late Planting of Safrinha Corn</t>
  </si>
  <si>
    <t xml:space="preserve">The production of full-season corn in southern Brazil has been negatively impacted by periods of hot and dry weather since the crop has been planted.  This has resulted in strong domestic corn prices, which is good news for corn producers.Most of the corn production in southern Brazil is safrinha production, which is planted after the first crop of soybeans are harvested, especially in the state of Parana.  In order to take advantage of the strong corn prices, farmers in Parana are petitioning the government to allow them to plant their safrinha corn past the ideal planting window specified in the Agriculture Zoning for Climatic Risks (ZARC).Brazilian farmers must plant their safrinha corn within a certain time frame if they want to qualify for government programs.  The problem is that the soybeans were planted 2-3 weeks later than normal, which will make it difficult to plant the safrinha corn before the official planting window closes.Therefore, the Secretary of Agriculture for the State of Parana along with the Organization of Cooperatives in Parana (Ocepar), and the Agricultural Federation of Parana (Faep) have petitioned the Minister of Agriculture to extend the deadline for planting safrinha corn for an additional 20 days.  The later the safrinha corn is planted, the greater the risks that the corn might encounter freezing temperatures before it reaches maturity.  Therefore, planting safrinha corn later than normal increases the risks of lower yields.While strong corn prices are good news for corn producers, it is not good news for livestock producers in southern Brazil who are concerned about tight corn supplies and higher feed costs.  Livestock producers in southern Brazil must import corn from central Brazil or neighboring Argentina and Paraguay to meet their needs, so they are in favor of the planting extension so farmers in the region can maximize their corn production.</t>
  </si>
  <si>
    <t xml:space="preserve">2020-01-15</t>
  </si>
  <si>
    <t xml:space="preserve">Soy 93% Planted in Argentina, Acreage Reduced due to Dry Weather</t>
  </si>
  <si>
    <t xml:space="preserve">Rains in Argentina have helped to recharge the soil moisture, but the rainfall continues to be unevenly distributed across the country.  Some of the last soybeans to be planted are in far northern Argentina, but previously dry weather in the region has allowed farmers to only plant about 50% of their soybeans, which is 40% below average.  Northern Argentina did receive some rain over the weekend, so farmers who had been waiting for rain to finish planting their soybeans, should have enough soil moisture to finish planting in another 2-3 weeks.In general, the 2019/20 soybean crop in Argentina was 93% planted as of late last week according to the Buenos Aires Grain Exchange.  In the core production areas, the soybeans are 100% planted with 85-95% of the soybeans planted in southern Argentina and 50-80% planted in far northern Argentina.  The full-season soybeans are 95% planted and the double crop soybeans are 31% planted.  Most of the soybeans left to plant in Argentina are double crop soybeans following wheat or barley.The Buenos Aires Grain Exchange lowered their 2019/20 soybean acreage by 200,000 hectares last week (-1.1%) to 17.5 million hectares.  They stated that the reason they lowered the acreage was because it was too dry to plant all the intended double crop soybeans especially in southwestern Buenos Aires province and La Pampa province.The soybeans in Argentina are rated 60.5% good to excellent, which is lower than last week.  The soil moisture for the soybeans is rated 6.9% short and 34.5% optimum, which is an improvement compared to last week.   The early planted soybeans are 46% blooming and 5% setting pods.  The double crop soybeans are still being planted or in vegetative development.</t>
  </si>
  <si>
    <t xml:space="preserve">Corn in Argentina 88% Planted, Northern Argentina Last to Plant</t>
  </si>
  <si>
    <t xml:space="preserve">There continues to be rain across Argentina, but the distribution is uneven.  The best soil moisture is across the central growing areas with the driest conditions across the southern and southwestern regions.The corn in Argentina was 88% planted as of late last week according to the Buenos Aires Grain Exchange.  This represents an advance of 4.7% for the week.  In the core production areas and in southern Argentina, the corn is essentially 100% planted.  The corn left to plant in Argentina is in the far northern part of the country where the corn is currently about 30-40% planted.The corn in Argentina is rated 54.8% good to excellent, which is better than last week.  The early planted corn is 68% pollinating and 12% filling grain.  The later planted corn is germinating/emerging or in vegetative development.  The soil moisture for the corn is rated 12% short and 49% optimum, which is an improvement compared to last week.</t>
  </si>
  <si>
    <t xml:space="preserve">2020-01-14</t>
  </si>
  <si>
    <t xml:space="preserve">Brazil Soybeans 0.4% Harvested vs 2.1% Last Year, 0.7% Average</t>
  </si>
  <si>
    <t xml:space="preserve">According to AgRural, the 2019/20 soybeans in Brazil were 0.4% harvested as of late last week compared to 2.1% last year and 0.7% for the five year average.  In the state of Mato Grosso, the soybeans are 1.7% harvested with the harvest in Parana just getting started.The biggest concern in Brazil was dry weather in the state of Rio Grande do Sul, but the state received good rains over the weekend.  In some areas, it was the first good rain since about December 1st.  It probably was not enough to completely recharge the soil moisture deficits, but it helped for sure.', "Mato Grosso- The early soybean harvest is underway in Mato Grosso with 1.7% harvested compared to 5.6% last year and 2.6% average.1.5% harvested.  Early yields are reported to be a little better than average.  In the municipality of Nova Ubirata, which is located in south-central Mato Grosso, the early soybean harvest has started especially for farmers who will plant a second crop of cotton.  Early yields are a little better than expected in the range of 57 sacks per hectare (50.6 bu/ac), which is slightly better than last year's yield of 56 sacks per hectare (49.7 bu/ac).", 'The first case of soybeans rust was confirmed in Mato Grosso last week.  Farmers are being advised to closely monitor their fields and be prepared to apply a recommended fungicide as soon as symptoms appear.  The best way to avoid soybean rust is to plant an early maturing soybean variety (95 day maturity) as early as possible after the end of the soybean-free period.  The average soybean maturity in Mato Grosso is in the range of 110-115 days and farmers rarely plant soybeans with more than 120 day maturity.Parana- The soybeans in Parana are 17% in vegetative development, 28% flowering, 53% filling pods, and 2% mature.  The crop is rated 2% poor, 10% average, and 88% good.  The early harvest has started in Parana with yields a little disappointing.  The earlier planted soybeans were impacted by dry weather at planting that resulted in less than ideal plant population.  The later planted soybeans are expected to have better yields.', "Rio Grande do Sul- Over the weekend, the soybeans in Rio Grande do Sul received their best rain in over a month.  It was not enough to completely overcome the moisture deficits, but they will certainly help the crop.  The soybean crop has lost some of its yield potential in the state, it's just a matter of how much and if the state will continue to receive rains.  Losses are typically being estimated in the range of 10-20%.", 'For example, in the municipality of Carazinha, which is located in northern Rio Grande do Sul, the early maturing soybeans are going to have disappointing yields even though the region did receive good rains over the weekend.  The earlier planted soybeans were setting pods and filling pods during the dry weather.  The double crop soybeans, which were planted later, could still recuperate given the rains over the weekend.Goias- In the municipality of Jatai, which is located in southwestern Goias, rains have returned after about 20 days of dry weather.  The President of the local Rural Syndicate is expecting the soybean harvest to start about January 20th and he is expecting soybean yields in the range of 60 sacks per hectare (53.2 bu/ac).  Soybean prices in the region are in the range of R$ 76.00 per sack (approximately $8.65 per bushel), which will allow producers to turn a profit on their soybean production.Conab- In their January Crop Report released last week, Conab increased their estimate of the 2019/20 Brazilian soybean crop by 1.1 million tons to 122.22 million.  If realized, this would represent an increase of 6.3% compared to the 115.02 million tons produced last year.  This would be a new record soybean production for Brazil.  The previous record was 119.28 million tons produced in 2017/18.Conab is currently estimating the 2019/20 Brazilian soybean acreage at 36.79 million hectares (90.87 million acres), which is unchanged from last month.  This would represent an increase of 2.6% compared to last year. The current soybean yield is estimated at 3,322 kg/ha (49.1 bu/ac), which is 0.4 bu/ac higher than last month.WASDE- In the January WASDE Report, the USDA estimated the 2019/20 Brazilian soybean production at 123.0 million tons, which was unchanged from December.</t>
  </si>
  <si>
    <t xml:space="preserve">Brazil Full-Season Corn Impacted by Dry Weather in S. Brazil</t>
  </si>
  <si>
    <t xml:space="preserve">Rio Grande do Sul full-season corn- According to the president of the Corn Producers Association of Rio Grande do Sul (Apromilha), the hot and dry weather impacted especially the dryland corn in the state, but the total corn losses are not yet clear.  The irrigated corn also suffered losses as well as the corn that will be used for silage.In the municipality of Carazinho, which is located in northern Rio Grande do Sul, the extended period of dry weather has locked in corn yield losses of 50% on average with the most severe losses as high as 80%.  The area did receive good rains over the weekend, but it came too late for a lot of the corn that was pollinating and filling grain during the hot and dry weather.The Cooperative Technical Committee (RTC), which is composed of 22 cooperatives across the state, estimated that the corn losses in Rio Grande do Sul will average 33%.Parana full-season corn- The full-season corn in Parana is 14% in vegetative development, 32% pollinating, 46% filling grain, and 8% mature.  The crop is rated 10% average and 90% good.Mato Grosso safrinha corn- There may be a few fields of safrinha corn being planted in the state, but most of the early harvested soybeans will be followed by a second crop of cotton that requires a longer growing season than corn.Goias safrinha corn- The safrinha corn planting window is going to be very tight this year due to the delayed soybean planting, but corn prices are very encouraging.  In the municipality of Jatai in southwestern Goias, the current corn price is in the range of R$ 45.00 per sack (approximately $5.10 per bushel) and the forward contract for safrinha corn is in the range of R$ 30.00 per sack (approximately $3.40 per bushel).', "Conab- In their January Crop Report, Conab increased their estimate of the 2019/20 Brazilian corn production by 0.3 million tons to 98.71 million.  If realized, it would represent a decrease of 1.3% compared to the 100.04 million tons produced last year.  Conab estimated the full-season corn crop at 26.6 million tons, the safrinha corn crop at 70.9 million, and the third crop at 1.1 million.  Conab is still using last year's safrinha corn acreage and they will issue a new acreage estimate in their February report.", 'WASDE- In the January WASDE Report, the USDA estimated the 2019/20 Brazilian corn production at 101.0 million tons, which was unchanged from December.</t>
  </si>
  <si>
    <t xml:space="preserve">2020-01-13</t>
  </si>
  <si>
    <t xml:space="preserve">Corn to Account for 4.7% of Brazil's Ethanol Production in 2019/20</t>
  </si>
  <si>
    <t xml:space="preserve">One of the biggest shifts in Brazilian agriculture in recent years has been the explosive growth of corn being used for ethanol production.  The first corn-based ethanol facility in Brazil opened its doors in July of 2017 and since then, numerous other facilities have been built, others are currently being constructed and more are in the planning phase.', "During the 2019/20 harvest season, Brazil is expected to produce 35.5 billion liters of ethanol, which represents a 7.2% increase compared to last year.  Approximately 33.5 billion liters will come from sugarcane, which represents an increase of 4.6%.  Approximately 1.69 billion liters will come from corn, which is an increase of 114%.  During the 2019/20 harvest season, 4.7% of Brazil's ethanol production will come from corn.  During the 2018/19 harvest season, 2.97% of Brazil's ethanol came from corn.", 'Investments in new corn-based ethanol facilities are being announced on a regular basis in Brazil.  In 2020, approximately 5 million tons of Brazilian corn will be used for ethanol production and that is expected to increase to at least 10 million tons as soon as the facilities that are being built or planning to be built, come online.  Most of the corn-based ethanol facilities will be located in the center-west region of Brazil where there is an excess of corn production.There are approximately 340-350 sugar mills in Brazil that utilize sugarcane to make ethanol and sugar, but only a dozen or two that utilize corn, but the difference is the number of mills using sugarcane is declining while the number of mills using corn is increasing.', "This of course, is good news for corn producers in the region, but it is not good news for livestock producers in southern Brazil that depend on corn imported from the center-west region of Brazil for their livestock operations.  Additionally, the increased use of corn to make ethanol could eventually start to limit the amount of Brazil's corn exports, which increased tremendously in 2019.", "In Conab's third evaluation of Brazil's 2019/20 sugarcane crop, they estimated that the sugarcane yields increased 5% compared to last year while the sugarcane acreage declined 1.3% to 8.5 million hectares.  Conab estimates that 65% of Brazil's sugarcane will be used for ethanol production and 35% for sugar production.  The 35% used for sugar will result in 30.1 million tons of sugar production.</t>
  </si>
  <si>
    <t xml:space="preserve">2020-01-10</t>
  </si>
  <si>
    <t xml:space="preserve">Rust Monitoring System Reduces Fungicide Applications by 35%</t>
  </si>
  <si>
    <t xml:space="preserve">Soybean rust was first discovered in Brazil during the 2000/01 growing season and since then, the disease has cost Brazilian farmers billions of dollars in control costs and lost production.  The state of Parana generally has the most confirmed cases of soybean rust in Brazil and as a result, the state government has taken an aggressive approach in trying to monitor and control the disease.', "According to the Secretary of Agriculture for the state of Parana, the state's extension service, Emater, has installed 248 collecting devices in approximately 200 municipalities across the state in order to monitor the presence of the disease.  The system was put in place in 2016 in order to reduce the number of fungicide application needed to control the disease and it has resulted in a 35% reduction in the number of fungicide applications.", "Parana is the only state in Brazil with this monitoring system that was originally designed in the 1970's to monitor wheat diseases, but has since been modified to monitor soybean rust.  In areas without the collectors, fungicide applications are made based on the calendar without knowing if the disease is present in the area.", 'The collectors consists of a PVC pipe with adhesive tape that captures rust spores that can easily be circulating in the air.  The tapes are then examined on a weekly basis by extension personnel from Emater and agricultural colleges.  The results are published on state web sites, various aps, the local media and other methods.Once the spores are present in an area, farmers are advised to closely monitor their fields to see if the disease has actually invaded their soybeans.  The presence of spores does not necessarily mean that the disease has actually invaded the soybeans.   In 2019, 50 collectors registered the presence of soybean rust spores even though the disease had not been identified in the soybean fields, which is the way the system was designed to work.', "Parana's Secretary of Agriculture has indicated that various other states in Brazil have expressed interest in adopting the system for their state.</t>
  </si>
  <si>
    <t xml:space="preserve">2020-01-09</t>
  </si>
  <si>
    <t xml:space="preserve">Drought Impacting Crops in Rio Grande do Sul in Southern Brazil</t>
  </si>
  <si>
    <t xml:space="preserve">The state of Rio Grande do Sul in far southern Brazil has probably the worst record for adverse summer weather of any major crop producing state in Brazil.  According to the Secretary of Agriculture for the State of Rio Grande do Sul, generally 7 out of 10 years there is some level of moisture deficits in the state, but thus far this summer, the state has encountered the driest weather in 7 years since the 2012/13 growing season.The prolonged period of hot and dry weather is impacting both the crop production as well as meat and milk production in the state.  In the hardest hit regions of the state, there has not been a significant rain in over 40 days and the temperatures have been hotter than normal.  The forecast is calling for rain next week across much of the state, but normal rains may not return until February.Corn is expected to be the crop impacted the most because the corn has been pollinating and filling grain under these adverse conditions.  Local analysts feel the state has already lost at least 15% of the potential corn production. Later this week, Emater/RS will release their latest assessment concerning the summer crop production in the state.Many local municipalities have already declared a state of emergency and they have started to deliver water to rural residents for both humans and their livestock.', "In their January Crop Report, Conab indicated that their estimates for the state's crop production will probably decline in future reports.  The data for the January report was finalized on December 21st and the weather has deteriorated since then.", "The Secretary of Agriculture for the state has formed a special working group to monitor the impact of the drought on the state's agriculture.  Farmers in the state have planted 780,000 hectares of corn, but only about 18% of the corn is irrigated (140,000 hectares).  The Secretary has indicated that his goal is for one third of the corn in the state to be irrigated in the years ahead.</t>
  </si>
  <si>
    <t xml:space="preserve">Fewer Cases of Soybean Rust in Brazil vs. Last Growing Season</t>
  </si>
  <si>
    <t xml:space="preserve">At this point, there have only been 25 cases of soybean rust confirmed in the soybean fields of Brazil, which is far less than the 143 cases reported last year at this time.  Researchers have warned farmers though not to be complacent and to be ready to apply a recommended fungicide as soon as the disease is detected in their region.During the 2018/19 growing season, the Brazilian soybeans were planted earlier than normal, and soybean rust also appeared earlier than normal as well.  The weather turned dryer than normal during last December and January, which helped to hold down the eventual impact from rust.This year, the Brazilian soybeans were generally planted later than normal due to dry weather and the planting season lasted longer than normal.  That means there will be soybeans less advanced during January when the number of confirmed rust cases usually accelerates.  The latest planted soybeans will be exposed to the disease for a longer period of time compared to last year.The state of Parana has recorded the most cases of rust with 15 followed by Mato Grosso do Sul with 4, Santa Catarina with 2, Mato Grosso with 1, Minas Gerais with 1, Rio Grande do Sul with 1, and Sao Paulo with 1.</t>
  </si>
  <si>
    <t xml:space="preserve">2020-01-07</t>
  </si>
  <si>
    <t xml:space="preserve">Dry Weather Trimming Soy Yields in Southern Brazil and NE Brazil</t>
  </si>
  <si>
    <t xml:space="preserve">The weather in much of central Brazil continues to be beneficial for the developing soybean crop, but that has not been the case in northeastern Brazil and in far southern Brazil.  For most of the growing season thus far, the rainfall in northeastern Brazil has been irregular and localized without generalized widespread rains.  That seemed to change somewhat over the past week as more rain has fallen across the region, but probably not enough to fully overcome the moisture deficits.The weather in the far southern state of Rio Grande do Sul has been very problematic.  In November, they had too much rain that delayed some of the planting, but since then, it has been just the opposite with hot and dry weather dominating from early December to the present.', "In general, the weather has been the best in the states of Mato Grosso, Parana, and Santa Catarina.  The weather has been the worst in the states of Rio Grande do Sul and northeastern Brazil.  The weather has been just so-so in the states of Mato Grosso do Sul, Goias, Minas Gerais. The director of Brazil's Soybean &amp; Corn Producers Association (Aprosoja), estimates that 95% of Brazil's soybeans still need additional rains to finish off the season.", "I would estimate that at least 15% of Brazil's soybeans have some level of moisture deficits.  That includes half of Rio Grande do Sul (about 8% of Brazil's total soybean acreage) and about half of the soybeans in northeastern Brazil (about 6% of Brazil's total soybean acreage).  There are also spotty areas of moisture stress in the states Mato Grosso do Sul, Goias, and Minas Gerais.", 'Mato Grosso- The early soybean harvest has started in areas of Mato Grosso where farmers planted very early maturing soybeans (95-day maturity) on September 16th, which was the first day they were allowed to plant after the end of the soybean-free period.  These early harvested soybeans will likely be followed by a second crop of cotton or maybe a second crop of corn.In the municipality of Lucas do Rio Verde for example, which is located in south-central Mato Grosso, the president of the local Rural Syndicate indicated that the early harvest has started and it will continue until about mid-March.  He cautioned that some of the early yields may be somewhat disappointing due to periods of dry weather during the growing season.In the municipality of Sorriso in central Mato Grosso, farmers have harvested 5% of their soybeans with early yields in the range of 60-65 sacks per hectare (53.0 to 57.7 bu/ac).  The President of the Rural Syndicate expects the final yield in the municipality to be in the range of 50 to 60 sacks per hectare (44.4 to 53.2 bu/ac), which is about the same as the last two years.  Farmers in the municipality have sold approximately 60% of their anticipated soybean production.In many areas of Mato Grosso, the soybean planting was somewhat delayed due to dry weather.  As a result, there are currently fewer soybeans ready to harvest in Mato Grosso compared to the start of last January.Parana- The early soybean harvest has started in Parana especially in northwestern part of the state.  It is going to be an extended harvest season in Parana due to the extended planting season.  The president of the Soybean &amp; Corn Producers Association of Parana (Aprosoja/PR) indicated that the early planted soybeans suffered yield declines due the hot and dry conditions earlier in the growing season.  The early harvested soybeans are yielding in the range of 30-40 sacks per hectare (26.6 to 35.5 bu/ac).The intermediate planted soybeans are faring better, but they still need additional rains in the coming days to guarantee a good yield potential.  The latest planted soybeans are also expected to have lower yields than expected due to periods of hot and dry weather.', "Rio Grande do Sul- The soybeans in Rio Grande do Sul are 99% planted and Emater/RS indicates that 85% of the soybeans are in vegetative development, 14% flowering, and 1% filling pods.  Emater estimates that farmers in the state planted 5.9 million hectares (approximately 16% of Brazil's total soybean acreage).", 'The hot and dry conditions in the state have resulted in problems with emergence and plant populations and continue to cause moisture stress.  Only 1% of the soybeans in the state are filling pods, so it is still time for the soybeans to partially recuperate, but I think it is probably safe to say that the soybeans crop in the state will underperform this growing season.  How much the crop underperforms will depend on the weather of course.Northeastern Brazil- December was not a good month weather-wise in northeastern Brazil.  Hot and dry weather delayed the planting past the closing of the ideal planting window. As a result of the dryness during December, the state of Bahia has extended the date by which soybeans must be planted in order to qualify for government programs from December 31st to January 20th.In the state of Tocantins in northeastern Brazil, the vice president of the regional Aprosoja association estimates that 30% of the soybeans had to be replanted due to poor emergence and low plant populations caused by the dry weather during December.  The state normally receives about 240 mm of rainfall during December (9.6 inches), but only about 40 mm (1.6 inches) fell across the state in December.  Aprosoja is estimating that the average soybean yield across the state will be reduced by 20% due to the adverse weather.In the state of Maranhao, farmers hope to finish planting their soybeans by the end of January.  A three week period of dry weather delayed the soybean planting past the ideal planting window.  The late planted soybeans could still do OK, but it would require an extended summer rainy season.', "The four states in northeastern Brazil plant approximately 12% of Brazil's soybeans which includes:  Bahia with 1.6 million hectares, Tocantins with 1.05 million, Maranhao with 1.0 million, and Piaui with 0.78 million.", 'Mato Grosso do Sul- The soybean planting in southern Mato Grosso do Sul was complicated by dry weather.  In the municipality of Laguna Carapa for example, planting should have started on September 16th, but irregular rains delayed the planting and resulted in 20-30% of the soybeans having to be replanted.  In the harder hit areas, it is estimated that yields could be down as much as 40%.The delayed soybean planting in Mato Grosso do Sul is also going to delay the planting of the safrinha corn as well.  A local agronomist estimates that farmers in the municipality will reduce their safrinha corn acreage by 30% and instead plant wheat, oats, or a cover crop.</t>
  </si>
  <si>
    <t xml:space="preserve">Full-season Corn Impacted by Dry Weather in Southern Brazil</t>
  </si>
  <si>
    <t xml:space="preserve">Rio Grande do Sul full-season corn- According to the technical director of Emater/RS, the corn crop in the state is 95% planted and the corn is 29% in vegetative development, 16% pollinating, 37% filling grain, 17% mature, and 1% harvested.  Emater estimates that farmers will plant 777,000 hectares of corn, which is approximately 18.7% of Brazil's full-season corn acreage.", 'The director is worried about the irregular development of the corn due to the hot and dry conditions in the state.  In the hardest hit areas, the corn yields will be down at least 30% maybe more.  The state has probably already lost one million tons of corn or about 15% of its anticipated production.  A state of emergency has been declared in some municipalities due to a lack of water for animals and people.Meteorologists in Brazil have indicated that without an El Nino or La Nina, the weather in Rio Grande do Sul tends to be dryer than normal and hotter than normal.  There have been extended periods without rain thus far this growing season with temperatures near 40°C (104°F).  Therefore, the corn losses in the state could continue to mount in the weeks ahead.Parana full-season corn- The Department of Rural Economics for the State of Parana (Deral) rates the full-season corn as 7% average and 93% good.  The crop is 31% in vegetative development, 38% pollinating, 30% filling grain, and 1% mature.', "Mato Grosso safrinha corn- Farmers in Mato Grosso are starting to harvest their early maturing soybeans and they will probably plant cotton after these first fields of soybeans are harvested.  It won't be very long though until some farmers in the state start to plant their safrinha corn.  The ideal planting window for safrinha corn in the state closes about the third week of February, but corn planting might stretch into early March if the weather is good and the corn price is strong.", 'The President of the Rural Syndicate in the municipality of Sorriso in central Mato Grosso is advising farmers not to forward contract their anticipated corn production because he thinks corn prices will improve going forward.Parana safrinha corn- The director of the Soybean &amp; Corn Producers Association of Parana (Aprosoja/PR) expects a small reduction in the state\'s safrinha corn acreage.  Several months ago, he was expecting a larger reduction in safrinha corn acreage due to the delayed planting of the soybeans.  He has since modified his estimate due to the strong corn prices that might encourage farmers to risk planting safrinha corn after the ideal window has closed about the third week of February.  The "drop dead" date for planting safrinha corn in Parana is approximately March 10-15.</t>
  </si>
  <si>
    <t xml:space="preserve">2020-01-06</t>
  </si>
  <si>
    <t xml:space="preserve">Brazil to Obtain Bids on R$ 101 Billion of Infrastructure Projects</t>
  </si>
  <si>
    <t xml:space="preserve">The Brazilian government is planning to obtain bids on 44 transportation and infrastructure projects in 2020.  These projects are expected to bring in R$ 101 billion worth of investments in the country's highways, railroads, airports, and port facilities.  According to a report filed by Cenario MT, two of these projects will be very important for the agriculture of the state of Mato Grosso, which is Brazil's largest producer of soybeans, corn, cotton, and cattle.", 'The two most important projects for Mato Grosso will be the completion and expansion of Highway BR-163 and the construction of the Ferrograo Railroad between Mato Grosso and ports on the Amazon River.While the paving of Highway BR-163 from northern Mato Grosso to the Port of Miritituba has been completed, the entire highway is still a simple two lane road with a very heavy flow of grain trucks.  Most of the highway within the state of Mato Grosso was supposed to be expanded into a 4-lane highway, but that part of the project is in limbo.  Even though tolls are already being collected on the highway, the company that won the bid to do the expansion has indicated that they do not have the resources to complete the project.Their contract to expand the highway into 4 lanes expired in April of 2019, and the entire project is now in court.  It is unclear how the expansion project is going to move forward.The other major project is the construction of the Ferrograo Railroad between the city of Lucas do Rio Verde in central Mato Grosso and the Port of Miritituba on a tributary of the Amazon River.  The R$ 12.6 billion real project is expected to reduce the cost of transporting grain to ports on the Amazon River by at least 30%.According to the Brazilian National Land Transportation Agency (ANTT), it is estimated that the freight cost on the Ferrograo Railroad will be R$ 110 per ton (approximately $0.80 per bushel using an exchange rate of 4 Brazilian reals per dollar), which would be half the cost of truck transportation, which is now the only way to move grain north out of Mato Grosso.ANTT estimates that the Ferrograo Railroad will have the capacity to move 58 million tons of grain per year.  The Port of Miritituba already has the capacity to handle 15 million tons of grain per year and there are many more projects in the works to expand the capacity of the port.  It is estimated that it will take 5-7 years to build the Ferrograo Railroad.Transportation cost savings could be even greater than 30% due to increased completion form other railroad projects on the drawing board.  Currently, there is only one railroad serving the southeast corner of Mato Grosso and their freight charge is just slightly lower than what it would cost to transport the grain by truck.', "The railroad would also eliminate thousands of heavy trucks from Brazil's highways, which would reduce highway maintenance costs and improve the safety of the motoring public.</t>
  </si>
  <si>
    <t xml:space="preserve">2019-12-30</t>
  </si>
  <si>
    <t xml:space="preserve">Brazilian Farmers Planting Pasture Grass with Safrinha Corn</t>
  </si>
  <si>
    <t xml:space="preserve">Farmers in five northern states in Brazil may now utilize a crop rotation system known as Intergraded Crop-Livestock (ILP).  This is a system in which a pasture grass is planted simultaneously along with the safrinha corn, which is generally planted after the first crop of soybeans are harvested.  The ILP cropping system is being promoted by the Brazilian Ministry of Agriculture as part of its push for more sustainable agriculture.The five northern states are Acre, Para, Maranhao, Tocantins, and Piaui and they join seven other states in Brazil that already endorse the practice.  This is part of a program called Agriculture Risk Zoning (Zarc) that Brazilian farmers must adhere to if they want to qualify for government credit programs and other government programs.  The Zarc program determins the level of risk for a certain agricultural practices based on the region, planting date, climate, soil type, etc.The Intergraded Crop-Livestock cropping system has many advantages including:', "In addition to agronomic advantages, the system can play a central role in more sustainable agriculture by encouraging greater production of grain and meat on a smaller area.  It also reduces the cost of production, helps to maintain soil structure and productivity, provides more income and economic development, and it generates additional employment.  The cover crop also helps to sequester carbon in the soil, which is part of Brazil's overall effort to control greenhouse gases.[Provdng pasture for catte grazng durng the dry season. It acts as a cover crop to mnmze so eroson. It heps to contro weeds and nvasve speces. It ncreases organc matter n the so. It aows for no-t pantng of the next summer crop.]</t>
  </si>
  <si>
    <t xml:space="preserve">2019-12-27</t>
  </si>
  <si>
    <t xml:space="preserve">Workshop Promotes Wheat Production in Mato Grosso, Brazil</t>
  </si>
  <si>
    <t xml:space="preserve">Brazil has been increasing its soybean and corn production to the point where they are the world's leading producer and exporter of soybeans and they could potentially surpass the United States in 2020 as the leading exporter of corn.  While those crops have been very successful in Brazil, that has not been the case for wheat production.  Brazil continues to rely on imports for about half of its domestic wheat needs.", "Over 90% of Brazil's wheat is produced in the two southern states of Parana and Rio Grande do Sul and researchers have been promoting more wheat production in central Brazil during the dry season, especially for farmers who have irrigation capabilities.", 'Wheat production was the focus of a recent Workshop in the municipality of Primavera do Leste, which is located in the southeastern part of Mato Grosso.  The municipality has 40,000 hectares of center pivot irrigation and is thought to be an ideal location for wheat production during the dry season, which runs from June to September.  There are approximately 20,000 hectares of wheat production in the state and all the wheat must currently be sent to the state of Parana for milling, but that is about to change.A flower mill is being constructed in the city of Cuiaba, which is the capital of Mato Grosso.  The mill will start operations in 2021 and become fully operational in 2022.  Once operational, it will be able to process 300 tons of wheat per day, which will require about 50,000 hectares of wheat production.The Brazilian research agency Embrapa has identified six varieties of wheat adapted to the climate and soils of Mato Grosso and they have all been developed from wheat currently grown in Argentina.  The current price of wheat in Mato Grosso is not very attractive because of the high cost of transporting the wheat to another state for milling, but prices are expected to improve with the demand from the new flower mill.Wheat production in the state adds to the choices farmers have for crop rotations and for what they could grow as a second crop following soybeans.  In fact, if everything worked out perfectly, it is possible that farmers in the state could produce three crops per year, but it would all have to be under irrigation.The first crop of soybeans would be planted in mid-September and harvested in early January.  A second crop of corn would be planted immediately after the soybeans are harvested.  The wheat would be planted immediately after the corn is harvested in late May or early June.  The wheat would then be harvested in early September in time to once again plant soybeans.On paper it would be possible to produce three crops in a year, but in reality everything would have to go perfectly with no weather interruptions during the planting or harvesting phases.</t>
  </si>
  <si>
    <t xml:space="preserve">2019-12-26</t>
  </si>
  <si>
    <t xml:space="preserve">Brazilian Gov. to help Independent Truckers form Cooperatives</t>
  </si>
  <si>
    <t xml:space="preserve">The Brazilian government is launching a program that is aimed at helping independent truck drivers form cooperatives.  It is estimated that the new program could help as many as 100,000 independent Brazilian truck drivers become a part of new cooperatives. The new program is called Roda Bem (Drive Well) and they hope to have it up and running in 18 months.The program will offer 100 basic kits for drivers interested in forming cooperatives.  The kits will include technical assistance on how to set up a cooperative including office equipment and software in addition to administration, legal, and how to set up fuel depots, etc.  This help will also be available for existing driver cooperatives that want to expand their membership.According to the National Land Transportation Agency (ANTT), there are approximately 1.94 million trucks on the roads of Brazil.  Of the total, 703,000 are independent truckers, but only 26,000 are members of a cooperative.Large transportation companies in Brazil are much more profitable than independent operators due to the economies of scale.  The companies can offer higher wages and benefits to drivers because they have reduced costs for such things as fuel, lubricants, tires, and parts.  The goal of the Roda Bem program is to create new cooperatives that can reduce costs and offer better lives for their members.One of the goals of the program is to take advantage of an ever more digital landscape in the transportation sector.  A cooperative with a centralized office is better suited to digitally connect buyers of freight with truck drivers than a single independent driver.The independent drivers also realize there was a lot of blowback from their nationwide strike in the spring of 2018 that brought the Brazilian economy to its knees in a matter of days.  In response to that strike, numerous large companies announced that they were going to form their trucking fleet so that they were not held hostage to the demands of the independent drivers.  Forming a cooperative is viewed as a way to remain competitive in the transportation sector.</t>
  </si>
  <si>
    <t xml:space="preserve">2019-12-23</t>
  </si>
  <si>
    <t xml:space="preserve">Brazil Could Have Lowest Corn Carryover in Six Years</t>
  </si>
  <si>
    <t xml:space="preserve">Domestic corn prices are strong in Brazil and the question is if the strong prices will encourage Brazilian farmers to plant their safrinha corn later than they normally would.  A lot of the soybeans were planted later than normal this year which means the safrinha corn will also be planted later than normal as well.  Normally, the ideal planting window for safrinha corn usually closes about the third week of February and the "drop dead" date for planting safrinha corn is March 10-15.Brazil is exporting corn at a torrid pace and if the pace continues, the country will end up with the smallest corn carryover in six years.  In their December Crop Report, Conab estimated that Brazil would export 40 million tons of corn in 2019 and that the carryover would be 13 million tons.  But at the pace that the corn has been exported during the first half of December, the total corn exports during 2019 could be closer to 42.5 million tons and the carryover closer to 10 million tons, which would be the smallest in six years.If the export total hits 45.0 million tons as some people are speculating, the carryover gets even tighter to maybe only a month or less supply of corn.  A 10 million tons carryover represents about a month and a half of demand if you combine both domestic and exports.As a result of the tight corn supplies, domestic corn prices in Brazil have remained very strong and they are expected to remain that way until the safrinha corn starts to be harvested next June.Livestock producers in southern Brazil have already contracted to import corn from Argentina early in 2020 to avoid a corn shortage and higher domestic prices.  JBS announced a 200,000 ton corn purchase from Argentina and more announcements are expected.  Livestock producers have been warned that it is possible that corn prices could get as high as $5.50 a bushel before new corn supplies become available.</t>
  </si>
  <si>
    <t xml:space="preserve">2019-12-20</t>
  </si>
  <si>
    <t xml:space="preserve">2019 Corn Prices in Mato Grosso Averaged 17% More than in 2018</t>
  </si>
  <si>
    <t xml:space="preserve">It has been a good year for corn producers in Mato Grosso.  Not only did they have a good corn crop, the corn prices were strong as well.  The Mato Grosso Institute of Agricultural Economics (Imea) reported that the price of corn in the state will finish 2019 with an average price of R$ 23.76 per sack (approximatey$2.70 per bushel), which is 17% higher than in 2018.Tight corn supplies in Brazil over the next few months and strong demand for corn are expected to support corn prices as farmers make their decisions on how much safrinha corn to plant in 2020.  Imea is estimating that the corn acreage in Mato Grosso in 2019/20 will increase 2.3% to 4.97 million hectares (12.2 million acres).The domestic demand for corn for ethanol production continues to increase as more corn-based ethanol facilities are constructed.  Brazil already has 8 facilities that use corn to make ethanol, 6 are under construction, and at least 7 are in the design phase.   Most of those facilities are located in the center-west region of Brazil where there is an excess of corn production.  Export demand is also expected to remain strong.Mato Grosso is the largest corn producing state in Brazil and farmers in the state have forward contracted 51% of their anticipated corn production.  Virtually all the corn in the state is planted after farmers harvest their first crop of soybeans.  The ideal planting window for safrinha corn closes about the third week of February, but some of the corn may be planted later than normal this year due to a delay in the soybean planting.The price for soybeans in Mato Grosso in 2019 averaged R$ 66.93 per sack (approximately $7.60 per bushel), which was an increase of 0.8% compared to 2018.  The weakened Brazilian currency during the second half of 2019 encouraged higher domestic soybean prices.</t>
  </si>
  <si>
    <t xml:space="preserve">2019-12-19</t>
  </si>
  <si>
    <t xml:space="preserve">New Joint Venture in Brazil for Corn-Based Ethanol Production</t>
  </si>
  <si>
    <t xml:space="preserve">For decades sugarcane had been Brazil's only source of ethanol production, but that has undergone a significant change in the last few years.  The first corn-based ethanol facility in Brazil opened in 2017 in the state of Mato Grosso and since then, there have been other facilities built or are under construction.", 'Reuters is now reporting that a new joint venture has been set up to build more corn-based ethanol facilities.  The companies involved in the joint venture include:  COFCO which is a Chinese commodity trader, AMaggi which is a Brazilian grain company, and Raizen which is a joint venture between Shell and the Brazilian sugar producer Cosan.Details of the planed corn-based ethanol facilities have not been released, but it is assumed they will be located in the center-west region of Brazil where there is an excess of corn production.  The high cost of transporting corn to distant export facilities makes using the corn to make ethanol very attractive.  As a result, the increased use of corn to produce ethanol could start to limit the amount of Brazilian corn available for export.Brazil already has 8 facilities that use corn to make ethanol, 6 are under construction, and at least 7 are in the design phase.  By comparison, Brazil has 349 sugar mills that utilize sugarcane to make sugar and ethanol.  Some of the traditional sugar mills have been retrofitted to utilize corn to make ethanol during the time of the year when sugarcane is not available.  Normally, sugarcane is not harvested during the summer rainy season, which is generally between December and March.There is speculation that COFCO is considering locating a new corn-based ethanol facility in the city of Rondonopolis, Mato Grosso alongside of its existing soybean crushing facility.  The facility would have access to the Rumo Railroad which could transport the ethanol to southeastern Brazil, which is the major ethanol market in Brazil.', "Last month, Ricardo Tomczyk, who is the ex-executive president of Brazil's National Union of Corn Ethanol (Unem), assumed an executive position with the AMaggi grain company.</t>
  </si>
  <si>
    <t xml:space="preserve">2019 Was a Very Good Year for Brazilian Cotton Producers</t>
  </si>
  <si>
    <t xml:space="preserve">Brazilian cotton producers had a very good year in 2019 with expanded acreage, high yields, and strong prices according to the president of the Brazilian Association of Cotton Producers (Abrapa).  Brazil harvested 1.6 million hectares of cotton in 2019 with good yields being reported.Fortunately for Brazilian producers, they had forward contracted 70% of their anticipated cotton production earlier in 2019 for over $0.70 cents per pound before prices started to weaken.  Even with the weaker prices during the second half of 2019, farmers are still pleased with the overall results for 2019.', "Brazil's cotton exports to Asian markets were strong in 2019 thanks to the trade dispute between the United States and China.  In fact, Brazil's cotton exports hit record levels during October and November.  Brazil is now the second leading cotton exporter in the world only behind the United States.", 'The president of Abrapa is expecting positive results in 2020 as well.  He is expecting the acreage and yields in 2020 to be similar to 2019 and Brazilian farmers have already forward contracted 35 to 40% of their anticipated 2020 production.', "The state of Mato Grosso is Brazil's leading cotton producing state followed by the state of Bahia.  In Mato Grosso, more than 90% of the cotton will be produced as a second crop after the first crop of soybeans are harvested.  Planting of the 2020 safrinha cotton crop in Mato Grosso should begin in January.  The state of Bahia has a shorter summer rainy season, therefore the cotton in Bahia is produced as a full-season crop.  The cotton in Bahia is generally planted during December and January.</t>
  </si>
  <si>
    <t xml:space="preserve">2019-12-18</t>
  </si>
  <si>
    <t xml:space="preserve">Dry Weather in Southern Half of Argentina Becoming Worrisome</t>
  </si>
  <si>
    <t xml:space="preserve">The weather in Argentina is becoming much more worrisome especially in the southern half of the country.  Rainfall in most of the southern locations has been below normal for several months and the forecast is calling for a continuation of the dry pattern.  Some farmers in the dryer areas of Argentina have stopped planting their soybeans due to a lack of soil moisture and the fact that there is not much rain in the forecast.  This is especially the case for the double crop soybeans.The 2019/20 Argentina soybeans were 61.3% planted as of late last week compared to 69% last year and 67% average according to the Buenos Aires Grain Exchange.  This represents an advance of 12% for the week.  The planting of the full-season soybeans is 7.3% slower than last year and the double crop planting is 14.8% slower than last year.  The slowdown in planting is the result of dry conditions especially in the southern and western parts of Argentina.In the core production areas, the soybeans are 85-90% planted.  In the southern locations, the soybeans are approximately 40-60% planted with 5-10% planted in far northern Argentina.  The majority of the soybeans are in vegetative development with 4% starting to flower.  The soybeans are rated 62% good to excellent, which is a decline from last week.  The soil moisture for the soybeans is rated 14.8% short and 26.6% optimum, which is a decline from last week</t>
  </si>
  <si>
    <t xml:space="preserve">Corn in Argentina 55% Planted, 26% Pollinating, Dryness Worries</t>
  </si>
  <si>
    <t xml:space="preserve">The weather in the northern half of Argentina is OK, but the weather in the southern half of Argentina continues to be worrisome.  The weather in southern and western Argentina has been sub-par for several months and it does not look like there is much of a change in the pattern, at least near term.While the weather in the northern half of Argentina is OK, there are more crops in the southern half of the country than in the northern half, and it is the southern half where the weather is becoming more of a concern.  I would guess that approximately 40-45% of the crops in Argentina are at some level of needing a rain, but that is just a preliminary guess.', "Additionally, the corn in Argentina is 25-30% pollinating, so some of the corn is going to pollinate under adverse conditions.  In parts of Argentina, they are already calling it a drought, but I don't know if I would go that far just yet.  Certainly it is abnormally dry, but the soils of Argentina have a very good water holding capacity, so it takes a while to become a full blown drought.  Also, we know that corn genetics has improved in recent years to allow the corn to survive short periods of dryness relatively unscathed.\nThe 2019/20 corn crop in Argentina was 54.7% planted as of late last week compared to 47% last year and 50.2% average according to the Buenos Aires Grain Exchange. This represents an advance of 6% for the week.  In the core production areas, the corn is approximately 95% panted with 75% planted in the southern areas and 0% planted in far northern Argentina.", 'The corn crop is 26% pollinating and the corn is rated 43.1% good to excellent, which is a decline from last week.  The soil moisture for the corn is rated 35% short and 12.9% optimum, which is a decline from last week.</t>
  </si>
  <si>
    <t xml:space="preserve">2019-12-17</t>
  </si>
  <si>
    <t xml:space="preserve">2019/20 Brazil Soy Generally OK, Dryness in NE Brazil Worries</t>
  </si>
  <si>
    <t xml:space="preserve">The 2019/20 soybean crop in Brazil is approximately 95% planted, which is about average.  Most of the soybeans that are left to plant are in northeastern Brazil.Generally, the weather has been favorable for soybean development in most of Brazil in spite of the delayed planting.  The one area of Brazil where the weather is still sub-par is northeastern Brazil or the region called Matopiba, which consists of the states of Maranhao, Tocantins, Piaui, and Bahia.', "The summer rains start later in northeastern Brazil, but they are starting even later than normal this year.  The near term forecast is calling for dryer than normal weather from eastern Mato Grosso eastward to Bahia.  This could complicate the soybean planting in the region that is already late.  The 6-10 forecast is calling for a chance of rain in northeastern Brazil.  Currently, I would guess that maybe 15% of Brazil's soybeans are in this dryer area of north central and northeastern Brazil.", 'Mato Grosso- While farmers in northeastern Brazil are still trying to finish planting their soybeans, the earliest planted soybeans in Mato Grosso will start to be harvested in January.  In 2018, the soybean harvest in Mato Grosso and Parana started by the end of December, but that will not be the case this year.  Some of the earliest planted soybeans were in western Mato Grosso and they will start harvesting those soybeans sometime in early January.Parana- Soybean planting in western Parana got underway later than normal this year due to dry weather, but the weather has improved and the soybeans are now developing normally.\nThe Department of Rural Economics (Deral) indicated that the soybeans in the state are 63% in vegetative development, 30% flowering, and 7% filling pods.  The crop is rated 3% poor, 14% average, and 83% good.In the municipality of Palotina, which is located in western Parana, the soybean planting generally did not start until mid-October, but since then the weather has improved and farmers are expecting yields in the range of 55 to 58 sacks per hectare (48.8 to 51.5 bu/ac).  Last year, the soybean planting started on September 11th, but the rains stopped for over a month during December resulting in lower yields in the range of 40 to 45 sacks per hectare (35.5 to 40.0 bu/ac).Rio Grande do Sul- Approximately 90% of the soybeans in the state have been planted compared to 91% last year.  The soybeans in Rio Grande do Sul are some of the latest planted in Brazil along with northeastern Brazil.  The soybeans are in vegetative development and the Soybean &amp; Corn Producer Association of Rio Grande do Sul (Aprosoja/RS) is recommending to farmers to aggressively forward contract their soybeans in order to take advantage of the good prices which are in the range of R$ 81.00 per sack (approximately $9.00 per bushel).Goias- In the municipality of Cristalina, which is located in eastern Goias, the soybean planting was delayed due to dry weather, but the rains in November and December have aided crop development. The president of the Rural Syndicate of Cristalina expects yields to surpass the 54 sacks per hectare achieved last year (48 bu/ac). Farmers are forward contracting their soybeans as high as R$ 75.00 per sack (approximately $8.35 per bushel), something that is rarely achieved in eastern Goias.</t>
  </si>
  <si>
    <t xml:space="preserve">Brazil Corn Stocks Tight, Companies Already Importing Corn</t>
  </si>
  <si>
    <t xml:space="preserve">Parana full-season corn- The Department of Rural Economics in the state of Parana (Deral) indicated that the full-season corn in the state is 43% in vegetative development, 40% flowering, and 17% filling grain.  The corn is rated 0% poor, 8% average, and 92% good.Rio Grande do Sul full-season corn- The full-season corn in Rio Grande do Sul is 90% planted compared to 93% last year and 95% average according to AgRural.  Even though corn is still being planted in the state, Emater/RS estimates that 1% of the corn in the region of Santa Rosa in the northwestern part of the state has been harvested.  Emater rates the corn as 39% in vegetative development, 22% pollinating, 35% filling grain, and 4% mature.  Conab estimates that the state will produce 6 million tons of corn in 2019/20, which is an increase of 3.6% compared to last year.The peak of the corn harvest will be in January, which will be a little later than normal due to dry weather that delayed the planting.  The tight corn supplies have resulted in higher domestic corn prices and the livestock sector is eagerly awaiting new corn supplies coming onto the market.  It was announced last Thursday that JBS had purchased 200,000 tons of corn from Argentina for delivery early next year.  I suspect there will be other announcements of corn imports from Argentina/Paraguay into southern Brazil.Mato Grosso safrinha- Farmers in the state of Mato Grosso are expected to start planting their safrinha corn sometime during the first half of January.  The first corn planted will be in the western part of the state.  Corn prices are very attractive in the state, which could encourage maximum safrinha corn acreage if the weather is cooperative.Parana safrinha- Some of the safrinha corn in western and northern Parana is expected to be planted after the ideal planting window closes about the third week of February.  The delayed corn planting is the result of dry weather which delayed the soybean planting.Goias safrinha- The delay in planting the soybeans in Goias will also delay the planting of the safrinha corn as well.  Normally, farmers in the state want to have all their safrinha corn planted by the end of February, which is when the ideal planting window closes.  For this growing season, farmers may be forced to plant their safrinha corn all the way to March 10th.Sao Paulo safrinha- In southern part of the state, dry weather delayed the soybean planting and some of the soybeans had to be replanted.  The late planting of the soybeans makes the planting window for the safrinha corn even tighter.  Agronomist are warning farmers not to plant their corn too late even though there are good corn prices.  If the corn is planted extra late, its runs the risk of frost in the southern part of the state and dry weather in the northern part of the state.</t>
  </si>
  <si>
    <t xml:space="preserve">2019-12-16</t>
  </si>
  <si>
    <t xml:space="preserve">Brazil's Beef Exports Up 11.3% in 2019 Driven by China Demand</t>
  </si>
  <si>
    <t xml:space="preserve">Brazilian beef exports are on pace to set a new record in 2019.  According to the Brazilian Association of Meat Exporting Industries (Abiec), Brazilian beef exports in 2019 could hit 1.83 million tons with a value of US$ 7.5 billion.  If this number is confirmed, the volume would be 11.3% greater than last year and the value of the beef exports would be 13.3% greater than last year.', "The surge in Brazilian beef exports is being driven by the increased demand for beef from China.  China accounts for 24.5% of Brazil's beef exports in 2019.  From January through November, Brazil exported 410,444 tons of beef to China, which represented an increase of 39.5% compared to a year earlier.  Strong beef prices have added to the value of Brazil's beef exports to China which thus far this year total US$ 2.1 billion or 59.7% more than last year.", 'Brazil has 37 beef processing facilities that have been approved for exports to China with 9 more facilities expected to be approved in 2020.  The president of Abiec is expecting a 13% increase in Brazilian beef exports in 2020 to 2.06 million tons and an increase of 15% in the value of the beef exports to US$ 8.5 billion.The demand for beef during October, November, and December sent domestic beef prices higher and cattle prices to new record highs.  Starting early in 2020, Abiec is expecting a more normal supply and demand scenario and easing beef prices.</t>
  </si>
  <si>
    <t xml:space="preserve">2019-12-13</t>
  </si>
  <si>
    <t xml:space="preserve">Argentina has Approximately 65,800 Soybean Producers</t>
  </si>
  <si>
    <t xml:space="preserve">It has always been difficult to get reliable information about Argentina agriculture even from the Argentine government.  Seed companies have known for a long time that a significant portion of the seed sold in Argentina is from non-certified sources.As a way to track seed sales, the Argentine Ministry of Agriculture, Livestock, and Fisheries last year instituted a registry of soybean farmers in Argentina where they had to declare the number of acres they planted to soybeans along with the soybean varieties used.  The goal of the registry was to aid the National Seed Institute in identifying and preventing illegal seed sales.Reporter Javier Preciado Patino published an article on December 4th in eFarmNews detailing the results of the registry.  For the 2018/19 growing season, 59,414 individuals responded to the registry representing 15.3 million hectares of soybean production (37.8 million acres).  The total soybean planted acreage in Argentina in 2018/19 was approximately 17.0 million hectares (42 million acres), so if we do an extrapolation, there are approximately 65,800 individuals (persons or companies) that grew soybeans in Argentina in 2018/19.Approximately 85% of the soybean farmers are located in only three provinces - Buenos Aires, Santa Fe, and Cordoba. In the core production areas, soybean production has a longer history, so the soybean acreage per farmer is smaller.  For example, the average soybean acreage in Santa Fe province is 147 hectares (363 acres).  In contrast, in northern provinces such as Salta, soybean production is a newer endeavor and as a result the acreage is larger.  In Salta, the average soybean acreage per farm is 937 hectares (2,314 acres).One third of the farmers in Argentina planted over 80% of all the soybeans, so this one third of the farmers averaged 700 hectares (1,730 acres).Illegal seed sales in Argentina continues to be an ongoing concern.  The National Seed Institute certified 304,000 tons of soybean seed in 2018/19, which was the lowest volume since the 2012/13 growing season when they certified 430,000 tons.</t>
  </si>
  <si>
    <t xml:space="preserve">2019-12-12</t>
  </si>
  <si>
    <t xml:space="preserve">Attractive Prices Encourage Brazilian Farmers to Sell their Grain</t>
  </si>
  <si>
    <t xml:space="preserve">Attractive domestic grain prices in Brazil continue to encourage Brazilian farmers to sell both their old crop and new crop grain production.  The attractive prices are the result of tight supplies, strong domestic demand, and a weaker Brazilian currency compared to the U.S. dollar.According to the Mato Grosso Institute of Agricultural Economics (Imea), farmers in the state have sold 98.7% of their 2018/19 old crop corn production at an average price last week of R$ 30.43 per sack (approximately $3.40 per bushel).  For the new crop 2019/20 safrinha corn, which will be planted early in 2020, farmers are forward contracting their corn at R$ 23.50 per sack (approximately $2.60 per bushel).  These are very attractive prices considering that the cost of production for safrinha corn in Mato Grosso is in the range of $2.00 to $2.50 per bushel.For old crop soybeans in Mato Grosso, farmers have sold 99% of their 2018/19 production.  For their new crop 2019/20 soybean production, farmers have sold 51% of their anticipated production, which represents an advance of 7% for the month of November.  The average new crop soybean price during November averaged R$ 71.13 per sack (approximately $7.90 per bushel).</t>
  </si>
  <si>
    <t xml:space="preserve">Completion of Soy Planting in NE Brazil Delayed by Dry Weather</t>
  </si>
  <si>
    <t xml:space="preserve">Brazilian farmers had planted 93% of the 2019/20 soybeans as of late last week according to AgRural with most of the remaining unplanted soybeans in northeastern Brazil.  The summer rains usually start later in the Matopiba region in northeastern Brazil, which includes the states of Maranaho, Tocantins, Piaui, and Bahia, but this year the rains are starting even later than normal.The early growing season weather in northeastern Brazil has been complicated.  The rains that have fallen in the region have been generally scattered and irregular with some farmers pleased with the early soybean development and other farmers still waiting for enough soil moisture to plant their 2019/20 soybeans.Unfortunately, the forecast for northeastern Brazil is for dryer than normal weather and hotter than normal temperatures in the near term.  If this forecast verifies, there is the possibility that some of the soybeans will be planted after the ideal planting window has closed.  Planting soybeans later than normal in Brazil does not necessarily mean that the potential yields will be negatively impacted because if the weather during the remaining growing season is beneficial, the soybeans could still have acceptable yields.The potential problem for soybeans in northeastern Brazil is the fact that the summer rains generally end earlier that in other parts of the country.  If that turns out to be the case in early 2020, then there could be disappointing yields especially for the latest planted soybeans.</t>
  </si>
  <si>
    <t xml:space="preserve">2019-12-11</t>
  </si>
  <si>
    <t xml:space="preserve">2019/20 Argentina Soybeans 50% Planted, Dryness Worries</t>
  </si>
  <si>
    <t xml:space="preserve">The weather in Argentina has never really gotten "on track" thus far this growing season.  In the core production areas, the weather has been good, but in the southern and western areas, the rainfall amounts have been below average and the coverage has been uneven.The forecast in Argentina is becoming more worrisome.  Both the near term forecast (week one) and the longer term forecast (week two) are calling for below normal rainfall and warmer than normal temperatures.  If this forecast verifies, moisture stresses will start to become more widespread in Argentina especially in the southern and western areas.', "The soybeans are only about half planted in Argentina and you can't get too negative about soybeans this early in the growing season, but the weather has not been very good thus far and the forecast looks more worrisome.", 'Farmers in Argentina had planted approximately 50% of their soybeans as of late last week according to the Buenos Aires Grain Exchange.  This represents an advance of 10.3% for the week and it is 11% slower than last year.  The soybeans in the core production areas are approximately 75% planted with 30-60% planted in southern Argentina and 1% planted in far northern Argentina.The soybeans are in vegetative development and the crop is rated 0% poor, 0% very poor, 31.8% fair, 62.8% good, and 5.4% excellent, which is a slight improvement compared to the prior week.  The soil moisture for the soybeans is rated 10.5% short to very short and 29.8% optimum to surplus, which is about the same as last week.The soils in Argentina have a very good water holding capacity, so that enables crops in Argentina to withstand short periods of dryness.  The problem in southern and western Argentina is the fact that the soils have not been fully recharged this spring, so additional rainfall will critical in the coming weeks.</t>
  </si>
  <si>
    <t xml:space="preserve">Dry Weather could Impact Early Pollinating Corn in Argentina</t>
  </si>
  <si>
    <t xml:space="preserve">The weather in Argentina has never really gotten "on track" thus far this growing season and now the forecast is calling for more dry weather both near term and long term with below normal rainfall and higher than normal temperatures.  Corn development in Argentina is very spread out, but about 15% of the corn is pollinating, so the hotter and dryer conditions could impact the corn.Farmers in Argentina had planted approximately 50% of their intended corn acres as of late last week according to the Buenos Aires Grain Exchange.  This represents an advance of 2.5% for the week.  In the core production areas, the corn is approximately 95% planted with 40-70% planted in southern Argentina and 0% planted in far northern Argentina.The early corn in Argentina is 73.6% in vegetative development and 14.8% pollinating.  The corn is rated 0% very poor, 2.1% poor, 43.2% fair, 48.8% good, and 5.9% excellent, which is similar to last week.  The soil moisture for the corn is rated 12.6% short to very short and 32.2% optimum to surplus, which is a little dryer than last week.Farmers have started to plant their second phase of corn planting, which will be completed sometime in January.  The corn production cycle in Argentina is very unusual in that some corn will already be maturing before all the second phase corn is planted.In addition to worrying about the weather, farmers in Argentina are concerned about the potential policies of the new administration which assumed power on December 10th.  It is widely expected that they will increase commodity export taxes and potentially interfere in the export market especially for corn.</t>
  </si>
  <si>
    <t xml:space="preserve">2019-12-09</t>
  </si>
  <si>
    <t xml:space="preserve">Minimum Freight Rates Reduces Chance of Trucker Strike in Brazil</t>
  </si>
  <si>
    <t xml:space="preserve">The sometimes contentious relationship between Brazilian truck drivers and the federal government appears to be improving. What is leading to the improvement are the ongoing discussions between the transportation sector and the federal government similar to what occurred at the recent 35th Forum on Highway Cargo Transportation (TRC Forum).  The TRC Forum represents 2.6 million truck drivers, 37,386 companies, 1,584 syndicates, and 75 federations.  In addition to representatives from the transportation sector, the TRC Forum was attended by the Brazilian Minister of Transportation and company representatives.The purpose of the form is to bring together all the stake holders in an open discussion of issues facing the industry especially the newly established minimum freight rates in Brazil.  After a devastating nationwide truck driver strike in early 2018 that brought the Brazilian economy to its knees within a few days, a mandatory minimum freight rate was established for all highway cargos in Brazil.The purchasers of freight cried foul saying that the mandatory minimum interfered with the free market and it forced companies to purchase something they did not want such as helping to pay for a truck backhaul even if the truck returned empty.  The truckers of course liked the minimum freight rate, but they have also complained that the rate was not high enough.  This rate is readjusted every six months depending on a number of criteria, which was also discussed at the TRC Forum.All this is very important for Brazilian farmers because about 60% of the grain in Brazil moves by truck and the cost of the minimum freight rate is passed on to the farmers in the form of lower prices paid for their grain.When the minimum freight rate was first established, it was very confusing.  The original mandatory minimum freight rate included 5 different categories of cargo with different minimums.  That has now been expanded to 10 different categories depending on such things as the type of cargo, the size of the truck, and the distance traveled.One of the most contentious items in determining the minimum freight rate was the fact that it must provide a "livable just wage" for the truck driver.  The purchasers of the freight contend that the freight rate and the driver\'s wage should be determined by the supply and demand of trucks in the marketplace and not set at some predetermined level.Every six months the National Land Transportation Agency (ANTT) analyses the minimum freight rate and makes adjustments when appropriate based on a number of criteria including:  driver profit, types of cargos, number of axles, distance traveled, expenses such as fuel, tolls, tires, lodging, food, taxes, and availably of rest areas on the route traveled.ANTT conducted a series of public hearings that ended on December 8th and they will issue a new minimum freight rate on January 20th that will be valid for six months.Even though the truck drivers would like to see a higher minimum freight rate, they have generally been pleased with the process used to determine the rate and the chances of another nationwide truck driver strike in the near future has been diminished.The group that is not been happy with this new process are the people who much purchase the freight.  They contend that the free market for freight has been taken over by the government and as a result, several grain companies and agricultural cooperatives in Brazil have indicated that they will purchase their own fleet of trucks to haul their products instead of having to adhere to the demands of the independent truck drivers.</t>
  </si>
  <si>
    <t xml:space="preserve">2019-12-06</t>
  </si>
  <si>
    <t xml:space="preserve">First Case of Soybean Rust Confirmed in Brazilian Soybean Fields</t>
  </si>
  <si>
    <t xml:space="preserve">The Antirust Consortium in Brazil announced the first confirmed cases of soybean rust in commercial soybean fields in Brazil.  The first case was reported by an agronomist with the Coagru Cooperative in the city of Ubirata, Parana.  There had been some previous cases of soybean rust on volunteer soybeans, but this is the first case in commercial fields.This is a late appearance of soybean rust in Brazil.  Normally, the first cases are confirmed by about mid-November.  The Antirust Consortium has been tracking soybean rust in Brazil for 14 years and only twice during that period have there not been any rust reported by the first week of December.  Both of those years were over a decade ago, which was before the disease had spread across all the soybean producing regions of Brazil.The 5-year average for the number of confirmed cases of soybean rust in Brazil on December 6th is 46. The five year average for the total number of confirmed cases of soybean rust in Brazil during the growing season is 431.Soybean rust is the most serious soybean disease in Brazil costing producers on average US$ 2.8 billion per year in control cost and lost production.  The main strategies for controlling soybean rust in Brazil include:  a soybean free period to slow the spread of rust from one growing season to another, using early maturing soybean varieties, planting as early as possible, using varieties with improved resistance to the disease, and using recommended fungicides.The extension service of the state of Parana (Emater) announced earlier last week that the first soybean rust spores had been detected in the southeastern part of the state.  The spores were detected by the system of 240 collecting devices positioned around the state.  Emater indicated that farmers should monitor their fields and as soon as rust is detected, they should be prepared to immediately apply an approved fungicide application.</t>
  </si>
  <si>
    <t xml:space="preserve">2019-12-04</t>
  </si>
  <si>
    <t xml:space="preserve">Record Corn Exports Could Result in Corn Shortages in Brazil</t>
  </si>
  <si>
    <t xml:space="preserve">The state of Santa Catarina in southern Brazil is a major livestock producing state, but livestock producers in the state are worried about rising domestic corn prices.  The state will have a corn deficit of approximately 4.5 million tons of corn in 2020, which will require imports from other states in Brazil and/or from neighboring Paraguay and Argentina.The Agriculture and Livestock Federation of Santa Catarina (Faesc) indicated that livestock producers in the state will face corn shortages and higher prices in 2020.  The president of Faesc attributes the corn shortage to very tight available supplies, strong domestic demand for corn, surging exports, and a weaker Brazilian currency.Brazilian corn exports in 2019 could set a new record of 41 million tons due to a weaker Brazilian currency, which is currently trading at about 4.2 reals per dollar.  The strong domestic demand is coming from two sources, livestock producers and ethanol producers.Meat exports continue to increase mainly due to the strong demand for animal protein from China.  In fact, live cattle prices are record high in Brazil and in some cases, 50% higher than at the start of 2019.  The demand for corn for ethanol production is expected to be as high as 5 million tons in 2020.  Most of the corn-based ethanol production is in the center-west region of Brazil, which is also the main source of corn imports into Santa Catarina,Aggravating the situation even more is the fact that farmers in Santa Catarina have been reducing their corn acreage for most of the past decade in favor of greater soybean production.The 2020 corn deficit in Santa Catarina is expected to be 4.5 million tons with most of the imported corn coming from the states of Matos Grosso, Mato Grosso do Sul, and Parana.  The president of Faesc also expects increased corn imports from neighboring Paraguay and Argentina.  The state of Santa Catarina recently reached an agreement with Paraguay and Argentina for the importation of corn from both countries.The biggest impact from the corn deficit is expected to be on small and independent livestock producers who have less wherewithal to withstand higher feed costs.  The Vice President of Faesc indicated that he started to become very concerned in August when Brazil exported 7 million tons of corn in one month.  The fear is now that local corn prices in Santa Catarina could reach R$ 50 per sack or approximately $5.50 per bushel.Another corn deficit region of Brazil is northeastern Brazil and it is possible that Brazil might even import a little corn from the United States into northeastern Brazil due to the high cost of transporting corn from distant regions of Brazil.</t>
  </si>
  <si>
    <t xml:space="preserve">2019/20 Full-Season Corn in Brazil OK, Safrinha to be Determined</t>
  </si>
  <si>
    <t xml:space="preserve">The weather has generally been OK for the full-season corn in southern Brazil.  There are still a few pockets of dryness in Mato Grosso do Sul, but there are showers forecasted for the state in the coming days.The states of Minas Gerais and Rio Grande do Sul are the main full-season corn producing states in Brazil.  After a slow start to the summer rains in Minas Gerais, the weather over the last several weeks has been very favorable for the corn in the state.  In Rio Grande do Sul, the full-season corn is 86% planted, which is slightly slower than last year.  The corn is 58% in vegetative development, 22% pollinating, and 20% filling grain.In the state of Parana, the full-season corn is 100% planted and the crop is rated 10% average and 90% good.  The corn is 77% in vegetative development, 20% pollinating, and 1% filling grain.Domestic corn prices in Brazil are strong, which bodes well for the safrinha corn that will be planted in January and February.  There are concerns about late planting of the safrinha corn especially in the states of Mato Grosso do Sul, Parana, Sao Paulo, and Goias.  On the other hand, corn prices are very attractive and if the weather cooperates, farmers are expected to plant as much corn as possible and they might even stretch the safrinha corn planting past the "drop dead" date of early March.', "The safrinha corn crop will account for over 70% of Brazil's total corn production.  Conab will not issue their first official estimate of the 2019/20 safrinha corn acreage until their February Crop Report.</t>
  </si>
  <si>
    <t xml:space="preserve">2019-12-03</t>
  </si>
  <si>
    <t xml:space="preserve">Paving of Highway BR-163 in Northern Brazil is Now Complete</t>
  </si>
  <si>
    <t xml:space="preserve">The Brazilian National Infrastructure and Transportation Department (DNIT) confirmed to So Noticias last week the paving of Highway BR-163 from northern Mato Grosso to the Port of Miritituba on the Tapajos River has been completed.  The Brazilian President is scheduled to inaugurate the completed project sometime in December.This federal highway is one of the major transportation projects finished in Brazil this year.  For the last several years, a short 50 kilometer unpaved section of the highway in a small mountainous area became impassable for weeks at a time during the peak of the rainy season.  This resulted in enormous traffic jams of trucks in both directions causing truck drivers and regular motorists to be stranded for many days at a time.After several years of embarrassing news about the highway, the Brazilian army was brought in to aid DNIT in completing the paving of the last 50 kilometers.Thousands of trucks per day use this highway to transport soybeans, corn and other products from Mato Grosso to the Port of Miritituba on the Tapajos River, which is a southern tributary of the Amazon River (see map on next page).  From there the grain is barged down the Amazon River to ports near the mouth of the Amazon.  Completion of the highway is an integral part of increasing exports from Brazil\'s "Northern Arc" of ports.This highway was opened decades ago, but it remained a dirt road for most of its existence and it was nearly impassable during the rainy season.  Now that the paving is completed, there will be an even greater flow of grain northward to ports on the Amazon River.Another very important infrastructure project for the Brazilian agricultural sector will be the construction of the Ferrograo Railroad from northern Mato Grosso to the Port of Miritituba.  Bidding on the railroad is scheduled for early 2020 and it will take probably take 5-7 years to build.  The railroad will basically parallel highway BR-163 and offer an even cheaper way to move grain northward out of Mato Grosso instead of transporting the grain 2,000 kilometers or more to ports in southeastern Brazil.Below is a map of Highway BR-163 from the city of Cuiaba, which is the capital of Mato Grosso, to the Port of Miritituba on the Tapajos River.  The city of Belem, which is located in the upper right hand corner of the map, is the main city at the mouth of the Amazon River.  As a reference, the city of Brasilia is in the bottom right hand corner.</t>
  </si>
  <si>
    <t xml:space="preserve">2019/20 Brazilian Soybeans Approaching 90% Planted</t>
  </si>
  <si>
    <t xml:space="preserve">The Brazilian weather continues to improve, but it is still uneven with pockets of dryness in parts of south-central Brazil and in northeastern Brazil.  The weather has improved enough in Brazil to go from a neutral to lower bias to just a neutral bias.  Late planted soybeans in Brazil can still have acceptable yields as long as the weather during the remainder of the growing season cooperates.  The biggest impact of late planted soybeans will be on the safrinha corn crop.The 2019/20 Brazilian soybean crop is approximately 88-90% planted compared to 93% last year and 85% average.  The soybean planting is essentially complete in Mato Grosso and Parana.  The remaining areas to plant are in northeastern Brazil and far southern Brazil.Mato Grosso- The planting of the 2019/20 soybean crop in Mato Grosso is essentially complete.  Some of the earliest planted soybeans in Brazil were in the municipality of Sapezal, which is located in the western part of the state.  In spite of an uneven start to the planting season, farmers are still expecting to harvest good soybean yields in the range of 55 sacks per hectare (approximately 49 bu/ac) starting in early January.  Virtually all the soybeans in the municipality will be followed by a second crop of either cotton or corn.Parana- According to the Department of Rural Economics (Deral), the soybeans in Parana are 98% planted with 4% germinating, 84% in vegetative development, 11% flowering, and 1% filling pods.  The soybeans in Parana are rated 4% poor, 19% average, and 77% good.', "In the municipality of Castro, Parana, which is located in the east-central part of the state, the soybean planting was slower than normal, but the development of the soybeans is now about normal. The president of the Rural Syndicate of Castro is expecting soybean yields to average 66 sacks per hectare (58 bu/ac), which would be an improvement over last year's drought impacted crop.  Farmers have forward contracted 25% of their anticipated soybean production compared to 19% last year at this time.  Recent prices have been in the range of R$ 85.00 per sack (approximately $9.65 per bushel).", 'Rio Grande do Sul- According to Emater, soybean planting in Rio Grande do Sul is 72% compared to 84% last year and 80% average.  The soybean planting advanced 19% last week and the soybeans are in vegetative development.  Excessive rains resulted in some planting delays in the state.  For example, in the municipality of Sao Pedro do Sul, which is located in central Rio Grande do Sul, the soybeans are 50% planted compared to 80% last year.A significant percentage of the soybeans in the state are double cropped after wheat and the wheat harvest in the state is now nearly complete.  Even though planting has been somewhat delayed in the state, farmers are still expecting good soybean yields.  They are very pleased with the current soybean prices in the state which are in the range of R$ 80 to R$ 82 per sack (approximately $8.85 to $9.10 per bushel).First soybean rust spores detected in Parana- The extension service of the state of Parana (Emater) announced last week that the first soybean rust spores had been detected in the southeastern part of the state.  The spores were detected by the system of 240 collecting devices positioned around the state.  No soybean rust has yet been detected in commercial soybean fields in the state and Emater is advising farmers to monitor their fields for the presence of rust.  Emater indicated that as soon as rust is detected in their fields, farmers should be prepared to immediately apply an approved fungicide application.Strong domestic soybean prices in Brazil- Domestic soybean prices in Brazil continue to strengthen due to the weaker Brazilian currency and tight available supplies.  The price of old crop soybeans at Brazilian ports is in the range of R$ 90 per sack or more (approximately $10.00 per bushel using an exchange rate of 4.1 reals per dollar).  The new crop harvest should start in early January in western Mato Grosso where some of the first soybeans were planted.</t>
  </si>
  <si>
    <t xml:space="preserve">2019-12-02</t>
  </si>
  <si>
    <t xml:space="preserve">Surging Corn Exports Result in Higher Corn Prices in Brazil</t>
  </si>
  <si>
    <t xml:space="preserve">The Brazilian National Association of Cereal Exporters (Anec) expects Brazil's corn exports in 2019 to be as high as 41 million tons, which would set a new record.  If verified, the 2019 corn exports would be 80% more than in 2018.  The prior record for corn exports was 30.7 million tons set in 2015.  Anec attributes the increase to a weaker Brazilian currency, record corn production in Brazil, and strong international demand.  Brazil is the second largest corn exporter in the world after the United States.", 'Mato Grosso is the largest corn producing state in Brazil and corn prices in the state are 52% higher than a year ago.  The Mato Grosso Institute of Agricultural Economics (Imea) reported that the price of available corn supplies in Mato Grosso last week was in the range of R$ 29.51 per sack (approximately $3.30 per bushel).  The higher prices are the result of strong demand from the ethanol sector and livestock producers, strong export demand, tight domestic supplies, and a weaker Brazilian currency.  Farmers in Mato Grosso are holding back on selling the remainder of their corn and as a result, corn prices in November were up 8.2% compared to October.One of the reasons for strong domestic corn prices in Mato Grosso is the expanding production of corn-based ethanol.  There are a number of facilities already in production, more are under construction, and even more are in the planning stages.  It is estimated that as much as 5 million tons of Brazilian corn will be used for ethanol production in 2020.Small and independent livestock producers in southern Brazil are very worried about increasing corn prices and higher feed costs.  The Vice President of the Agriculture and Livestock Federation of Santa Catarina (Faesc) indicated that he started to become very concerned in August when Brazil exported 7 million tons of corn in one month.  The fear is now that local corn prices in Santa Catarina, which is a large livestock producing state in southern Brazil, could reach R$ 50 per sack or approximately $5.00 per bushel.</t>
  </si>
  <si>
    <t xml:space="preserve">2019-11-29</t>
  </si>
  <si>
    <t xml:space="preserve">Expansion of Ferronorte Railroad in Mato Grosso a Step Closer</t>
  </si>
  <si>
    <t xml:space="preserve">The railroad company Rumo Logistica (formally ALL) recently announced that they have been given the green light by the Brazilian government to extend their contract to operate the Malha Paulista rail line, which goes from the Port of Santos across the state of Sao Paulo to the border with Mato Grosso do Sul.  Their contract to operate the railroad, which was set to expire in 2028, has been extended for 30 years until 2058.', "This development is important for the farmers in Mato Grosso because the Malha Paulista railroad connects to the Ferronorte Railroad in the southeast corner of Mato Grosso.  This is the only railroad in the state of Mato Grosso and it is an important connection to the Port of Santos, which is Brazil's largest port.", 'With the contract extension until 2058, Rumo Logistica will now invest R$ 15 billion to upgrade the rail line within the state of Sao Paulo and extend the Ferronorte Railroad further into the center of Mato Grosso.Currently, the Ferronorte Railroad ends at the city of Rondonopolis, which is located in southeastern Mato Grosso.  There are four existing grain terminals on the Ferronorte Railroad with the largest being at the city of Rondonopolis.  With the extension of their contract, Rumo now intends to extend the rail line to the state capital of Cuiaba (distance of 215 kilometers) and then from Cuiaba straight north to the cities of Nova Mutum and Lucas do Rio Verde (distance of 332 kilometers), which are centers of grain production in the state.  Included in the expansion will be three new terminals for grain and industrial products.So Noticias is reporting that Rumo is already scouting potential routes for the new rail line and the locations of the new terminals.  For the part of the railroad that goes north from the city of Cuiaba, the route will likely be in close proximity the Highway BR-163, which is often referred to as the "Soybean Highway."', "The state of Mato Grosso is Brazil's largest producer of soybeans, corn, cotton, and cattle and currently 60% of the grain production is transported by truck, which is the most expensive mode of transportation.  The extension of the Ferronorte Railroad is expected to lower the high cost of transporting the state's ever expanding grain production.</t>
  </si>
  <si>
    <t xml:space="preserve">2019-11-27</t>
  </si>
  <si>
    <t xml:space="preserve">Dry Areas of Argentina Received Showers, Soybeans 32% Planted</t>
  </si>
  <si>
    <t xml:space="preserve">The weather in Argentina continues to be so-so with good soil moisture in the core production regions, but less than adequate soil moisture in most of the southern and western areas.  They did receive some much needed rain in western Argentina over the weekend.The 2019/20 soybean crop in Argentina was 31.3% planted as of late last week according to the Buenos Aires Grain Exchange. This represents an advance of 11.6% for the week, but it is still a little slower than average.  In the core production areas, the soybeans are 50-55% planted with 15-30% in southern Argentina and very few soybeans planted in far northern Argentina.As expected, farmers in Argentina are switching some of their intended corn acreage to soybeans instead out of fear that the new administration in Argentina might increase commodity export taxes.  Both the Buenos Aires Grain Exchange and the Argentine government increased their 2019/20 soybean acreage last week by 100,000 hectares.  The Grain Exchange is estimating the soybean acreage at 17.7 million hectares and the Argentine government is estimating the soybean acreage at 17.2 million hectares.For his part, the President Elect, Alberto Fernandez, has said very little concerning his farm policies, but the assumption is that he will adopt farm policies similar to what Mrs. Cristina Fernandez de Kirchner had when she was president.</t>
  </si>
  <si>
    <t xml:space="preserve">Argentine Farmers Switching Some Intended Corn to Soybeans</t>
  </si>
  <si>
    <t xml:space="preserve">The weather has generally been good for the early planted corn in the core production regions, but less than adequate in the southern and western locations.  Farmers in Argentina are making late changes and switching some of their intended corn acreage to soybeans instead out of fear of increased export taxes under the new administration that will take power on December 10th.  In fact, the Buenos Aires Grain Exchange reduced their 2019/20 corn acreage this week by 100,000 hectares to 6.3 million hectares.The 2019/20 corn in Argentina was 45.7% planted late last week according to the Buenos Aires Grain Exchange.  This represented an advance of 1.4% for the week and the corn planting is slower than average  In the core production areas, the corn is 95% planted with 30-60% planted in southern Argentina and very little corn planted in far northern Argentina.The early corn is rated 0% very poor, 3.8% poor, 49.5% fair, 41.3% good, and 5.4% excellent, which is a slight improvement compared to last week.  The soil moisture for the corn is rated 18.7 short to very short and 28.6 optimum to surplus, which was a dryer than last week. Approximately 2-3% of the early planted corn in Argentina has started to pollinate.The second phase of corn planting in Argentina will start in a few days and the corn planting will be completed sometime in January.</t>
  </si>
  <si>
    <t xml:space="preserve">2019-11-26</t>
  </si>
  <si>
    <t xml:space="preserve">2019/20 Brazilian Soybeans are 79% Planted</t>
  </si>
  <si>
    <t xml:space="preserve">The weather in Brazil continues to show slow improvement.  The rainfall in central Brazil is improving, but it is still not what it should be for this time of the year.  Southern Brazil has been dry, then wet, then dry again.  Going forward, the forecast is calling for improved chances of rainfall in southern Brazil.The 2019/20 Brazilian soybean crop is 79% planted compared to 89% last year according to AgRural.  This represents an advance of 12% for the week and the planting pace is about average thanks to a big gain in planting in Rio Grande do Sul.  The two biggest soybean producing states, which are Mato Grosso and Parana, are essentially done planting the 2019/20 soybean crop.Grosso Mato- In Mato Grosso, the soybeans are 98.4% planted with only a little left to plant in northeastern Mato Grosso.Parana- Parana, the soybeans are 96% planted and the crop is 9% germinating, 86% in vegetative development, and 5% flowering.  The soybeans in Parana are rated 2% poor, 18% average, and 80% good.  In the municipality of Pato Branco, which is located in southern Parana, soybean prices are as high as R$ 80.00 per sack (approximately $9.10 a bushel using an exchange rate of 4.0 reals per dollar).  Emater in Parana has positioned 228 collectors across the state to capture any soybean rust spores that may be floating around.  As soon as spores are detected, farmers in the region are notified and advised to make preventative fungicide applications.Rio Grande do Sul- The soybeans in Rio Grande do Sul are 59% planted, which is up from 26% last week.  The soybean planting in the state is slower than average this year due to excessive moisture especially across the northern part of the state where most of the soybeans are planted.  There are some concerns about lower plant populations due to the excess moisture, but generally the crop is in good condition with few reports of insect problems.Mato Grosso do Sul- The soybeans in Mato Grosso do Sul were 75% planted earlier last week, which is about 30% slower than last year.  The delay was caused by earlier dry weather.  It has been 20 days without rain in some parts of the state.  The delayed soybean planting is going to result in delayed safrinha corn planting early next year.  The president of Aprosoja/MS is recommending that farmers not plant their safrinha corn past the recommended planting window.  He is recommending that farmers instead plant grain sorghum, wheat, oats, or a cover crop.  Farmers have taken advantage of the weaker Brazilian currency and have forward contracted 40% of their anticipated 2019/20 soybean production.Northeastern Brazil- In the states of Maranhao, Tocantins, Piaui, and Bahia, the irregular rains have kept the soybean planting slower than average especially in Bahia and Piaui.</t>
  </si>
  <si>
    <t xml:space="preserve">Delayed Soy Planting Could Reduce Brazil's Safrinha Corn Acreage</t>
  </si>
  <si>
    <t xml:space="preserve">There is the possibility that some Brazilian farmers may not plant all the safrinha corn they had intended.  This is the result of delayed soybean planting in such states as Mato Grosso do Sul, Parana, Sao Paulo, Goias, and Minas Gerais.On one hand, the safrinha corn planting will be delayed in some states, but on the other hand, corn prices are very attractive in Brazil and they might even move higher due to a weaker Brazilian currency, strong exports, strong domestic demand, and anticipated very tight carryover.  Therefore, potentially good corn prices might persuade some farmers to plant their corn past the ideal planting window.The weather could also impact the potential safrinha corn acreage.  If we get to late February or early March next year and the forecast is for good rains to continue into April and May, farmers may risk planting the corn later than desired.  Conversely, if the summer rains are forecasted to end early, they may not want to risk planting their corn later than normal.Planting safrinha corn later than desired does not necessarily mean that the yields of the safrinha corn will be negatively impacted, but it does mean that the risk of lower yields increases significantly.  In central Brazil, the risk of late planting is the potential for an early end to the summer rainy season before the corn is mature.  In the more southern areas, the risk of late planting is the potential for dry weather and frost before the corn reaches maturity.', "Safrinha Corn in Mato Grosso- In Mato Grosso 90% of the safrinha corn should be planted by the end of February, so I don't think there will be much of a problem getting the safrinha corn planted on time in Mato Grosso unless February turns out to be very rainy.  In the main safrinha corn planting areas of Mato Grosso, farmers were able to plant the majority of their corn in a timely manner.  Irregular rains in parts of eastern Mato Grosso might convince some farmers to switch some of their safrinha corn to an alternative crop.  Since Mato Grosso represents about 43% of the safrinha corn acreage in Brazil, a good corn crop in the state can go a long way to counterbalance potentially lower corn yields in other states due to delayed planting.", 'Safrinha Corn in Parana- Parana is the second largest safrinha corn producing state after Mato Grosso and most of the safrinha corn is planted in the western part of the state.  AgRural estimates that only 53% of the safrinha corn will be planted by the end of February (see next article), so about half of the crop will be planted in March and runs the risk of lower yields.Safrinha Corn in Mato Grosso do Sul- According to Aprosoja/MS, given the soybean varieties utilized and their planting date, it is estimated that 30% of the safrinha corn will be planted past the end of the window subjecting it to potential losses from frost, which are common during June and July especially in the southern part of the state.  As of earlier last week, the soybean crop was approximately 73% planted compared to 100% planted last year at this time.Safrinha Corn in Minas Gerais- According to the President of the Grain Commission of the Agriculture and Livestock Confederation of Minas Gerais (Faemg), farmers in the state may reduce their safrinha corn acreage up to 30% due to late planting.  Instead of planting corn, they may switch to grain sorghum which is more tolerant to dry weather.The potential late planting of the safrinha corn is due to the delayed soybean planting in the state.  The soybeans in Minas Gerais were 60-70% planted last week compared to 95% a year earlier.</t>
  </si>
  <si>
    <t xml:space="preserve">2019-11-25</t>
  </si>
  <si>
    <t xml:space="preserve">Brazil Could Import a Small Amount of Corn Due to Tight Supplies</t>
  </si>
  <si>
    <t xml:space="preserve">There is speculation in Brazil that the corn carryover situation in Brazil could get so tight that domestic corn prices could skyrocket to such an extent that it might be viable to import a little corn into Brazil.There are two things happening in Brazil, Brazil is exporting corn at a torrid pace and there is strong domestic demand for corn from the livestock sector.  Brazil continues to increase its meat exports to such an extent that cattle prices in Brazil last week hit an all-time record high. Additionally, new corn-only ethanol facilities are consuming an ever increasing amount of corn especially in Mato Grosso.', "If Brazil's corn exports continue at this pace, the corn carryover will be extremely tight.  The full-season corn will start to be harvested in January and nearly all that crop goes to the livestock industry in southern Brazil.  The full-season corn will only account for approximately 27% of Brazil's total corn production. The safrinha corn will start to be harvested next June and that is the corn that goes into the export market.  The safrinha corn crop will account for approximately 71% of Brazil's total corn production.", 'Analysts in Brazil are split on what they think will happen with the domestic corn market. One analysts contacted by the consulting firm T&amp;F Consultoria Agroeconomica, which is located in Rio Grande do Sul in southern Brazil, estimates that corn prices in the state could hit R$ 50 per sack (approximately $5.50 per bushel), before new supplies are available.  Another analysts contacted by the firm feels the corn prices will decline once the full-season corn harvest starts in about 45 days.An additional factor in Brazil is the high cost of transporting grain from one part of the country to another.  Sometimes it is cheaper to import grain into northeastern Brazil for example than it is to truck it in from distant parts of the country.</t>
  </si>
  <si>
    <t xml:space="preserve">2019-11-22</t>
  </si>
  <si>
    <t xml:space="preserve">Paraguay Soy Farmers Worried about Weather and Potential Taxes</t>
  </si>
  <si>
    <t xml:space="preserve">It has been a frustrating planting season for soybean farmers in Paraguay.  Irregular rains during September and October slowed the soybean planting resulting in the need to replant some of the soybeans.  The rains have picked up in recent weeks and farmers are now finalizing their soybean planting.  Even though the rains have increased, they are still not heavy enough to completely recharge the soil moisture.If the rains continue to improve for the rest of November and into December, the soybean can recuperate and acceptable yields are still possible.  Farmers are expecting better yields than last year when dry weather during the pod filling period resulted in losses of up to 40% in some areas.The irregular rains have resulted in low water levels on the Paraguay River, which has disrupted barge traffic resulting in reduced offers for available soybeans.  Farmers have not forward contracted very much of their anticipated 2019/20 soybean production due to the relatively low prices and uncertainty about their production.', "In addition to weather and unattractive prices, farmers in Paraguay are also worried about the change in administrations in neighboring Argentina.  On December 10th, Alberto Fernandez will take power as Argentina's new president along with his Vice President, Cristina Kirchner.", "The reason why farmers are worried about the change in administrations in Argentina is because virtually all of Paraguay's soybean exports are barged down the Parana Rive to ports in Argentina.  The prior administration of Mrs. Kirchner leveed a tax on Paraguay soybeans when they transited through Argentina and farmers are concerned that the tax will be reinstated once again under the new administration.", 'The new administration in Argentina will be under pressure to increase revenue to service its heavy debt load and it is widely expected that they will increase export taxes on commodities as one way of increasing badly needed revenue.</t>
  </si>
  <si>
    <t xml:space="preserve">2019-11-21</t>
  </si>
  <si>
    <t xml:space="preserve">Safrina Corn will be Planted Late in Mato Grosso do Sul</t>
  </si>
  <si>
    <t xml:space="preserve">The state of Mato Grosso do Sul in the center-west region of Brazil is recording some of the slowest soybean planting of any state in Brazil.  As of earlier this week, the soybean crop was approximately 73% planted compared to 100% planted last year at this time.The Soybean and Corn Producers Association of Mato Grosso do Sul (Aprosoja/MS) indicated to the Minister of the Environment, Economic Development, Production, and Family Agriculture (Semagro) in a meeting on Monday, November 18th, that the delayed soybean planting in the state could negatively impact the safrinha corn crop in the state by delaying the corn planting past the end of the planting window on March 10th.According to Aprosoja/MS, given the soybean varieties utilized and their planting date, it is estimated that 30% of the safrinha corn will be planted past the end of the window subjecting it to potential losses from frost, which are common during June and July especially in the southern part of the state.Corn production continues to become more important in Brazil and for the farming sector in the state.  From January through October of 2019, Mato Grosso do Sul has exported a record 2.1 million tons of corn.During the meeting, Aprosoja/MS members also expressed their concerns about the lack of needed infrastructure to move the corn to export facilities and the burdensome bureaucracy associated with transporting the corn across state lines or national borders.</t>
  </si>
  <si>
    <t xml:space="preserve">Strong Corn Prices in Mato Grosso, Brazil's Largest Corn Producer</t>
  </si>
  <si>
    <t xml:space="preserve">The state of Mato Grosso is Brazil's largest corn producing state and virtually all of the corn will be planted as a second crop following soybeans.  The safrinha corn in the state will be planted generally during January and February.", 'Farmers in Mato Grosso are always worried about their safrinha corn production due to the unpredictable nature of the weather at the end of the growing season when the corn is filling grain, but one thing they are already pleased about is the current corn prices in the state.According to the Mato Grosso Institute of Agricultural Economics (Imea), corn prices in Mato Grosso increased 4% last week to an average of R$ 28.67 per sack (approximately $3.25 per bushel).  The breakeven price for corn production in Mato Grosso is in the range of approximately $2.00 to $2.25 per bushel, depending on the corn yield.The improved corn prices are being attributed to a number of factors including:  strong domestic demand from ethanol producers and livestock producers, strong export demand, tight carryover supplies, slow farmer selling, and a weaker Brazilian currency.All across the state, numerous corn-based ethanol facilities are either in production or will start production in the near future resulting in increased domestic demand for corn.   Livestock producers are also willing to pay more for their needed corn supplies due to record high cattle prices and strong demand for animal protein primarily from China.The weaker Brazilian currency is also contributing to the improved corn price.  The Brazilian real is currently trading at 4.2 to the U.S. dollar, which is near a record high for the currency.  Any time the Brazilian currency devaluates compared to the U.S. dollar, it generally results in higher domestic grain prices in Brazil.</t>
  </si>
  <si>
    <t xml:space="preserve">2019-11-20</t>
  </si>
  <si>
    <t xml:space="preserve">2019/20 Brazil Soybeans 67% Planted</t>
  </si>
  <si>
    <t xml:space="preserve">The Brazilian soybean crop is 67% planted compared to 82% last year and 70% average according to AgRural.The weather in Brazil has improved, but it is still not what it should be for mid-November. The northern production areas of Brazil are doing the best, but there have only been recent improvements in the south-central areas of Parana and Mato Grosso do Sul.  There are still moisture deficits in the states of Mato Grosso do Sul, Sao Paulo, Goias, Bahia, and Maranhao.  The forecast is only calling for marginal improvements in the dryer areas.The most advanced planting is in Mato Grosso with the slowest planting in far southern Brazil and in northeastern Brazil.Mato Grosso- The soybeans in Mato Grosso are 97% planted compared to 99% last year and 91.8% average.  The only region of the state where the soybean planting is not essentially complete is northeastern Mato Grosso where the soybeans are 85% planted.  Soybean planting in the state has been ahead of average since about mid-October.Parana- The soybeans in Parana were 89% planted as of earlier last week.  The crop was 18% germinating, 79% in vegetative development, and 3% flowering.  The soybeans were rated 4% poor, 19% average, and 77% good.  The current conditions are an improvement over last year when dry weather from late November to early January negatively impacted the soybean crop because it hit during pod filling.Mato Grosso do Sul- The soybean planting in Mato Grosso do Sul has been delayed by dry weather and the need to replant some of the earlier planted soybeans.  In the municipality of Aral Moreira for example, which is located in the far southern part of the state, soybean planting is practically complete except for the 10% of the crop that needs to be replanted due to dry weather and hail resulting in poor plant populations.Even though planting is about three weeks later than normal in the municipality, farmers are still hopeful for good yields.  Soybean prices in the region are in the range of R$ 80.00 per sack (approximately $9.00 per bushel).The delayed soybean planting will delay the safrinha corn planting resulting in greater risk for dry weather or frost before the crop is mature.  As a result, some farmers may reduce their safrinha corn and opt for more small grains instead.Northeastern Brazil- Northeastern Brazil had been dry until this past weekend when they did receive some rain, but the forecast is indicating that the rains will not become regular until early December.</t>
  </si>
  <si>
    <t xml:space="preserve">2019/20 Argentina Soybeans 20% Planted, Corn 45% Planted</t>
  </si>
  <si>
    <t xml:space="preserve">Argentina Soybeans- The 2019/20 Argentina soybean crop was 19.7% planted late last week according to the Buenos Aires Grain Exchange.  This represents an advance of 11% for the week and it is about 2% slower than last year.  In the core production areas, the soybeans are 40-45% planted with 5-25% planted in southern Argentina and no soybeans planted in far northern Argentina.Good soil moisture in the core production areas allowed for good planting progress in those areas.  In the southern and western areas, light rains and dry conditions kept the planting progress slower than normal.  In contrast, far northern Argentina received as much as 4-5 inches of heavy rains last week keeping farmers out of the field.Rainfall in Argentina over the weekend was limited and the 1-5 day forecast is calling for limited showers with improved chances of rain in the 6-10 day forecast.Argentina Corn- The 2019/20 corn crop in Argentina was 44.3% planted late last week according to the Buenos Aires Grain Exchange.  This represented an advance of 1.6% for the week.  The slow weekly advance in corn planting should continue until early December when farmers start on their second phase of corn planting.  The Argentine corn crop will not be completely planted until sometime in January.  By that time, some of the corn in central Argentina may be ready for harvest.In the core production areas, the corn is 92-95% planted with 40-60% planted in southern Argentina and no corn planted in far northern Argentina.  The early planted corn is rated 0.2% very poor, 4.0% poor, 47.4% fair, 40.9% good, and 7.6% excellent.  These ratings are better than last year at this time.  The soil moisture for the corn is rated 17.5% short to very short and 31.5% optimum to surplus.  The soil moisture is dryer than it was last year. The early planted corn is generally in vegetative development with 1% pollinating</t>
  </si>
  <si>
    <t xml:space="preserve">2019-11-19</t>
  </si>
  <si>
    <t xml:space="preserve">Brazil Benefits by Hosting Annual Meeting of BRICK Nations</t>
  </si>
  <si>
    <t xml:space="preserve">The leaders of the BRICK nations, which include Brazil, Russia, India, China, and South Africa, met in Brasilia last week for their annual meeting.  Brazil is the rotational leader this year, so the Brazilian President, Jair Bolsonaro, played host to President Xi Jinping from China, President Vladimir Putin from Russia, Prime Minister Narendra Modi from India, and President Cyril Ramaphosa from South Africa.During two days of meetings, the leaders discussed various topics including commercial accords, investment opportunities and demands, infrastructure, and new dynamics for global commerce between member nations.  The biggest takeaway from the meetings appears to be expanded bilateral relations between Brazil and the other members of BRICK', "Expanded trade relationships between Brazil and the other members of BRICK are very important for the agricultural sector in Brazil that continues to take advantage of the trade war between the U.S. and China.  The other four members of BRICK, excluding Brazil, contain approximately 39% of the world's population.  China has approximately 1.43 billion people (18.59% of the world's total), India has 1.36 billion (17.71% of the total), Russia has 145.8 million (1.89% of the total), and South Africa has 58.5 million (0.76% of the total).", "Therefore, it goes without saying, improved relations between Brazil and countries that contain 39% of the world's population would benefit the expanding agricultural sector in Brazil that is heavily dependent on exports.", "Brazil-China- Approximately 40% of Brazil's agricultural exports are destined for China, so the Brazil-China relationship is the most important for the agricultural sector in Brazil.  China recently approved 13 more beef processing facilities for export to China and Brazil's exports of beef, pork, and poultry to china continues to increase.  During the meeting, Brazil and China signed a new agreement allowing Brazilian melons to be exported to China and Chinese pears to be exported to Brazil.", 'Brazilian exports to China are heavily concentrated in soybeans, petroleum, and iron ore.  The Brazilian government wants to increase the number of products exported to China to include various food products, especially animal protein.For its part, China is anxious to invest in Brazilian infrastructure projects.  China indicted that they have US$ 100 billion in five investment funds ready to invest in Brazil with most of the money destined for infrastructure.  Brazil and China agreed on an action plan for 2019 to 2023 to increase agricultural investments, commerce, scientific and technological innovation and agricultural sustainability.In fact, Reuters reported last week that China will make a billion dollar investment in the Port of Sao Luis in northeastern Brazil. The China Communications Construction Company (CCCC) will partner with Brazilian firms to build a new terminal at the port.  This is an interesting development because the port is served by the North-South Railroad that transports iron ore from the Caracas mining operation as well as grains produced in north-central Brazil.The China Communications Construction Company is partnering with Brazilian construction companies to expand the railroad network in the state of Para and they are eyeing the potential of building the Ferrograo Railroad linking Mato Grosso with ports on the Amazon River.Brazil-Russia- Russia is a major fertilizer producer and Brazil is a major fertilizer importer so the two countries discussed increased fertilizer trade between the two countries.  Brazil is also interested in expanding meat exports to Russia, which has been at a low point in recent years.Interestingly, as a result of the increased interest in beef exports to China and Russia, cattle prices in Brazil hit a new record high last week surpassing the previous record set in April of 2015.  Brazilian cattle prices are now 37.8% higher than a year earlier.Brazil-India- The population of India continues to expand and India will likely surpass China as the most populated country in the near future.  The Brazilian President will visit India in early 2020 and the Brazilian Minister of Agriculture is already preparing for increased food exports to India, especially animal protein, as the Indian middle class increases its buying power.Bottom Line- Needless to say, last week was a positive week for improved and expanded bilateral relations between Brazil and the other members of BRICK, which can also be viewed as a positive development for the Brazilian agricultural sector.</t>
  </si>
  <si>
    <t xml:space="preserve">Domestic Soybean Prices in Brazil Continue to be Strong</t>
  </si>
  <si>
    <t xml:space="preserve">Brazilian farmers have forward contracted 35% of their anticipated 2019/20 soybean production at some very attractive domestic prices.  In fact, it has been reported that some domestic buyers are willing to outbid exporters for needed supplies. At some locations, domestic buyers are willing to pay R$ 1.00 per sack (approximately $0.11 per bushel) more than exporters.In Mato Grosso soybean prices increased as much as 1.3% last week to the range of R$ 77.00 to R$ 84.50 per sack (approximately $8.75 to 9.60 per bushel using an exchange rate of 4.0 Brazilian reals per bushel).In addition to strong demand, a weaker Brazilian currency compared to the U.S. dollar also contributed to the higher prices.  At its weakest point last week, the exchange rate hit 4.2 reals per dollar, which results in higher prices.</t>
  </si>
  <si>
    <t xml:space="preserve">2019-11-18</t>
  </si>
  <si>
    <t xml:space="preserve">Aprosoja Objects to Extended Deadline for Soy Planting in Parana</t>
  </si>
  <si>
    <t xml:space="preserve">The Soybean and Corn Producers Association of Parana, Brazil (Aprosoja-PR) has questioned the recent decision by the Agriculture and Livestock Protection Bureau of Parana (Adapar) to allow farmers in the state to plant soybeans past the earlier established deadline of December 31st.  In an interview published by Noticias Agricolas, the director of Aprosoja expressed concerns that the new planting guidelines for later planting of soybeans could open the door for further problems controlling soybean rust.The new rules, which were established by Adapar on November 5, 2019, allows farmers in Parana to plant their soybeans as late as they wish as long as the soybeans are harvested by May 15th and that there are no live soybean plants after June 9th of the same growing season.  The new rule was in response to farmers from southern Parana that augured that the deadline restricted their crop rotation options and that farmers right across the state line in the state of Santa Catarina, are allowed to plant soybeans until February 10th.Aprosoja indicated that the new rule is contrary to the recommendations from Embrapa Soja, which is the principal scientific institution in Brazil responsible for soybean research.  Embrapa has indicated that the later soybeans are planted in the growing season, the harder it is to control soybean rust and that more fungicide applications will be necessary.It is the increased number of fungicide applications that worry researchers.  They argue that increasing the number of application increases the speed that the disease develops resistance to the fungicides.  The researchers felt that no new scientific evidence was presented to justify the revised planting rules.  They contend that the extension should only have been granted if there had been new soybean varieties available that are resistant to rust or if new fungicides were available with new modes of control.The state of Parana is usually the second largest soybean producing state in Brazil and soybeans are the principal crop grown in the state.  Soybean rust is the most important soybean disease in Brazil and controlling soybean rust is a major concern for farmers in Parana and all across Brazil.</t>
  </si>
  <si>
    <t xml:space="preserve">2019-11-14</t>
  </si>
  <si>
    <t xml:space="preserve">Conab Increases 2019/20 Brazilian Soy 0.47 mt, Corn Unchanged</t>
  </si>
  <si>
    <t xml:space="preserve">In their second evaluation of the 2019/20 Brazilian crop production, Conab increased their estimate of the 2019/20 Brazilian soybean crop by 0.47 million tons to 120.86 million tons.  Their estimate of the 2019/20 Brazilian corn crop was essentially unchanged from last month at 98.36 million tons.  The survey for the report was conducted from October 28th to November 1st.Conab is now estimating the 2019/20 Brazilian soybean crop at 120.86 million tons, which is an increase of 0.47 million tons from their October estimate of 120.39 million.  The soybean acreage was increased 140,000 hectares from the October report to 36.71 million hectares (90.6 million acres).  The soybean yield remained unchanged at 3,292 kg/ha (48.7 bu/ac).', "The 2019/20 Brazilian soybean acreage increased 2.3% compared to last year, the soybean yield is up 2.7% from last year, and the soybean production is up 5.1% from last year's production of 115.0 million tons.", 'The 2019/20 Brazilian corn estimate was virtually unchanged from October at 98.36 million tons.  Starting this year, Conab has divided the Brazilian corn production into three crops.  The first crop is the full-season corn planted in southern Brazil, the second crop is the safrinha corn planted after the soybeans are harvested, and the third crop is corn planted in northeastern Brazil mainly by small family farmers for their small livestock operations.  In prior years, the third crop of corn was included with the safrinha crop.', "If these production numbers are verified, the full-season corn would represent 26.6% of Brazil's total corn crop with the safrinha corn representing 72.1% and the third crop representing 1.1% of the total crop.", 'Conab made no adjustments to their estimate of the safrinha corn production.  They used the same acreage as in the previous year, which is their standard practice for this time of the year.  They will release their first official survey of the safrinha corn crop in their February 2020 Crop Report.</t>
  </si>
  <si>
    <t xml:space="preserve">Soybean Planting in Northeastern Brazil off to Irregular Start</t>
  </si>
  <si>
    <t xml:space="preserve">The start of the summer rains in northeastern Brazil has been irregular and as a result, so too has been the planting of the 2019/20 soybean crop.  The soybeans in northeastern Brazil are usually some of the latest planted in Brazil due to the delayed onset of the summer rains.  The summer rains generally start in western Brazil in September and work their way east to northeastern Brazil by November/December.Northeastern Brazil has been on the forefront of soybean expansion in recent years due to cheaper land and a closer proximity to export facilities, but the summertime weather in the region can be unpredictable with periods of dry weather.  The major agricultural states in this region are general considered to be Bahia, Piaui, Maranhao, Tocantins, and northern Minas Gerais.In the municipality of Balsas, Maranhao, which is located in the central part of the state, some farmers have already finished planting their soybeans, while others have not even started due to dry conditions.  There are rains in the forecast starting later this week, and if they do materialize, there would still be time to plant soybeans before the ideal window closes about December 10th.If the soybeans are planted before the window closes, yields are expected to be in the range of 60 sacks per hectare (53.2 bu/ac), which would be an improvement compared to last year.  Soybean prices in the region are in the range of R$ 77 to R$ 78 per sack (approximately $8.75 to $8.85 per bushel).In the municipality of Darcinopolis, Tocantins, which is located in the northern part of the state, the soybeans are 30-40% planted compared to 50-60% last year.  If the rains materialize as forecasted, farmers are still expecting to plant their soybeans within the ideal window which closes in early December.In the municipality of Paracatu, Minas Gerais, which is located in the western part of the state, farmers have planted only 25% of their soybeans compared to 80% last year at this time and planting has now been suspended while farmers wait for additional rains.  The longer planting is delayed, the more concerned farmers become about controlling soybean rust late in the growing season when it can become quite rainy.The fungicides used to control soybean rust are contact fungicides, which means they must be reapplied within a certain timeframe or the disease can get out of control.    Farmers are worried that soybean rust could become a larger problem in March of next year when it can be quite rainy.  Soybean prices in the region are generally good at R$ 76 per sack (approximately $8.60 per bushel).</t>
  </si>
  <si>
    <t xml:space="preserve">2019-11-13</t>
  </si>
  <si>
    <t xml:space="preserve">Soybean Planting in Mato Grosso to be Completed within 2 Weeks</t>
  </si>
  <si>
    <t xml:space="preserve">Mato Grosso is the largest soybean producing state in Brazil and farmers in the state have planted approximately 92% of their 2019/20 soybeans.  Last year at this time, the planting was 96% and the five-year average is 83%.  The soybean planting in the state should be complete within about two weeks.Nationwide in Brazil, the soybeans are 58% planted compared to 71% last year and 57% for the five-year average.', "Farmers in the state have also been wrapping up sales of last year's soybeans and forward contracting this year's crop.  According to the Mato Grosso Institute of Agricultural Economics (Imea), farmers in the state have sold 98.7% of their 2018/19 soybean crop, which represents an advance of 1.8% during the month of October.  For the 2019/20 crop, they have sold 43.7% of their anticipated production which represents an advance of 7.7% for the month of October.", 'The local price for available soybeans in Mato Grosso closed last week at R$ 75.26 per sack or approximately $8.50 per bushel.  This represented an advance of 2.9% from the prior week.</t>
  </si>
  <si>
    <t xml:space="preserve">2019/20 Argentina Soybeans 8.7% Planted, Corn 42.7% Planted</t>
  </si>
  <si>
    <t xml:space="preserve">2019/20 Argentina Soybeans- The weather in Argentina continues to be sub-par with adequate moisture in the central and northern parts of the country, but dryer than normal weather across southern and western Argentina.  The dryer areas have received some widely scattered showers, but not enough to recharge the overall soil moisture.  The forecast for this week is better for northern Argentina, but only marginal for central and southern Argentina with improved chances of rain in the 6-10 forecast.Over the last 15 days, farmers in Argentina have started to plant their soybeans.  The 2019/20 soybean crop in Argentina was 8.7% planted late last week according to the Buenos Aires Grain Exchange.  The early soybean planting is just slightly slower than last year.  The most advanced soybean planting is in the core production areas where about 20-25% of the soybeans have been planted.  Generally less than 5% of the soybeans in southern Argentina have been planted and no soybeans have been planted in far northern Argentina.2019/20 Argentina Corn- As mentioned above, the weather in Argentina continues to be below average with adequate moisture in the central and northern parts of the country, but dryer than normal weather across southern and western Argentina.  The dryer areas have received some widely scattered showers, but not enough to recharge the overall soil moisture.The 2019/20 corn in Argentina was 42.7% planted late last week according to the Buenos Aires Grain Exchange.  This represents an advance of 2.5% for the week.  The most advanced corn planting is in the core areas where the corn is 92-95% planted.  In southern Argentina, the corn is 30-60% planted and no corn has been planted in far northern Argentina.The early planted corn is germinating and in early vegetative development and is rated 4.8% poor to very poor and 46% good to excellent, which is an improvement over last year.  The soil moisture for the corn is rated 21% short to very short and 29% optimum to surplus, which is also better than last year.</t>
  </si>
  <si>
    <t xml:space="preserve">2019-11-12</t>
  </si>
  <si>
    <t xml:space="preserve">November Crop Report - U.S. Corn Yields Lowered, Soy Unchanged</t>
  </si>
  <si>
    <t xml:space="preserve">In last week's November Crop Report, the 2019 U.S. corn yield declined from October, but the 2019 U.S. soybean yield was unchanged from October.  The planted and harvested areas for both crops were unchanged.", '2019 U.S. Corn Production- In the November Crop Report, the USDA left the corn planted area unchanged from October at 89.9 million acres.  The corn harvested area was also left unchanged at 81.8 million acres.  Therefore, the percent harvested remained unchanged from October at 90.9%.They indicated in the report that they resurveyed the corn and soybean acreage in Minnesota and North Dakota due to the snowfall in early October, but no changes were made in the corn planted or harvested areas.Apparently, record late planting in the U.S. and record heavy snowfall in early October that resulted in very slow harvesting, had no significant impact on the percent harvested which remained at 90.9% compared to the long term average of 91.1%.  I find that a little hard to believe, so I continue to feel the corn harvested acreage could decline a little in the January report.`\tThe 2019 U.S. corn yield was lowered 1.4 bu/ac from October to 167.0 bu/ac.  Less than 50% of the corn had been harvested when they conducted the survey for the November Crop Report.  The latest planted corn is expected to be the lowest yielding, but most of that corn had not been harvested at the time the survey was conducted.  Therefore, I feel they could lower the corn yield again in the January report.  If the U.S. corn yield does decline in January, it might only be 1-3 bushels per acre.2019 U.S. Soybean Production- In the November Crop Report, the USDA left the soybean planted area unchanged from October at 76.5 million acres.  The soybean harvested area was also left unchanged at 75.6 million acres.  Therefore, the percent harvested was left unchanged from October at 98.8%.The resurvey of Minnesota and North Dakota resulted in no changes in the soybean planted or harvested areas.  The percent harvested remained unchanged at 98.8% compared to the long term average of 99.1%.  I have the same feeling about soybeans as I do about the corn crop - apparently record late planting and record early snow has very little impact on soybean harvested acreage.  I do not think that is entirely true, therefore I feel the soybean harvested area may decline a little in the January report.The 2019 U.S. soybean yield was left unchanged from October at 46.9 bu/ac, but the survey was conducted before many of what is expected to be the lowest yielding soybeans in the Midwest had been harvested.  Additionally it was a dry end to the growing season for the late planted and double crop soybeans in southern Illinois, Kentucky, and Tennessee.  The soybean yields for the late planted soybeans in those areas are expected to be disappointing and they were not reflected in the November report.Therefore, I feel the soybean yield might decline slightly in the January report.  If the U.S. soybean yield does decline, it will probably be in the range of 1.0 bushel per acre or less.Bottom Line- The corn yield declined as expected, but it was a surprise that the soybean yield remained unchanged.  It was also somewhat of a surprise that the planted and harvested acreage for both crops were unchanged.   Therefore, I am expecting the 2019 U.S. production estimates for both corn and soybeans to decline a little more in the January report.</t>
  </si>
  <si>
    <t xml:space="preserve">Brazil's Soybeans 58% Planted compared to 57% Average</t>
  </si>
  <si>
    <t xml:space="preserve">The 2019/20 Brazilian soybean crop is 58% planted compared to 71% last year and 57% average.  This represents an advance of 12% for the week.  The fastest planting continues to be in the state of Mato Grosso with some of the slowest planting in south-central Brazil and in northeastern Brazil.Some of the driest areas of southern Brazil were the states of Parana and Mato Grosso do Sul, but both of those states received 1-2 inches of rain over the weekend. The area of driest concern now is eastern and northeastern Brazil.  The weather in Brazil last week was generally OK, but the rainfall was still not what it should be for this time of the year.  Rainfall amounts were variable and coverage was less than ideal, but the dryer areas of Brazil did receive some rain last week.There is more rain in the forecast for this week and next week, but some meteorologists in Brazil are already talking about the possibility of dryer than normal conditions during the month of December in southern Brazil.  If that were to occur, it would be a repeat of last year when it was very dry in Parana between late November and early January, which coincided with soybean pod filling.Mato Grosso- According to the Mato Grosso Institute of Agricultural Economics (Imea), farmers in the state have planted 91.5% of their 2019/20 soybeans compared to 96.2% last year and 83% average.  The area that is still lagging is northeastern Mato Grosso where the soybeans are 73% planted.Parana-  The Department of Rural Economics (Deral) reported that as of earlier last week, the soybeans were 79% planted with 33% germinating, 66% in vegetative development, and 1% flowering.  The soybeans in Parana were rated 4% poor, 23% average, and 73% good.Rio Grande do Sul- Soybean planting in Rio Grande do Sul only made a small advance last week due to wet weather across the state.Good planting progress was made in the states of Mato Grosso do Sul, Goias, Minas Gerais, and Sao Paulo.  Soybean planting remains slow in northeastern Brazil due to ongoing dryness', "Abiove's 2019/20 Brazilian Soybean Estimate- The Brazilian Association of Vegetable Oil Industries (Abiove) last Friday estimated the 2019/20 Brazilian soybean production at 122.8 million tons, which represents a 4.2% increase compared to last year. If verified, it would be the second largest soybean crop in Brazil behind the 123.08 million tons produced in 2017/18.", 'Abiove estimated Brazilian soybean exports in 2020 at 75.0 million tons compared to 72.0 million tons in 2019 and a record 83.2 million tons in 2018.  They expect Brazil to process 44 million tons of soybeans in 2020 compared to 42.9 million in 2019.  The increased processing in 2020 is in part associated with an increase in the percentage of vegetable oils and animal fats used to make biodiesel, which will increase to 12% in March of 2020.</t>
  </si>
  <si>
    <t xml:space="preserve">2019-11-11</t>
  </si>
  <si>
    <t xml:space="preserve">Biofuels Account for 53% of the Energy in Brazil's Transportation</t>
  </si>
  <si>
    <t xml:space="preserve">Brazil has been on the forefront of the use of biofuels in the transportation sector for many years and their RenovaBio Program (RenewBio Program) is designed to continue the development and increased use of biofuels in Brazil.  The advantages of the RenovaBio program and the increased use of biofuels in Brazil was the subject of a recent Brazilian Senate hearing focusing on science and technology.In the hearing, the Director of Biofuels in the Ministry of Mines and Energy, Miguel Ivan Lacerda, testified that biofuels already account for 53% of the energy in the Brazilian transportation sector and that ethanol and biodiesel save Brazilian consumers R$ 5 billion per year.Biofuels lower the costs for motorists in the cities, truckers hauling freight, and farmers across Brazil.  Biofuels also have the advantage of being produced locally generating employment and incomes at the local level.  He contended that biofuels are now an essential component of the transportation sector in Brazil.', "Since the 1970's, ethanol and biodiesel have been viewed as the alternative to imported petroleum products. Brazil never has had enough infrastructure to import large quantities of gasoline even though they currently spend R$ 70 billion per year on imported gasoline.", 'Biofuels also have environmental advantages as well.  According to the director of Biofuels in the Ministry of Mines and Energy, since biofuels have lower carbon emissions, the use of biofuels in Brazil over the next ten years could give environmental benefits equivalent to the planting of 5 billion trees.Biochemist Glaucia Mendes, presented a study published in Nature that indicated by the year 2045, Brazilian ethanol could substitute for 13% of the petroleum used worldwide while at the same time reducing carbon emissions by 5.6%.Researchers from Embrapa presented studies they have been conduction on low carbon agriculture in tropical Brazil and they feel there is a tremendous opportunity for Brazil to capture a significant part of what is destined to be the carbon marketplace.</t>
  </si>
  <si>
    <t xml:space="preserve">2019-11-07</t>
  </si>
  <si>
    <t xml:space="preserve">13% of the Raw Material used in Brazilian Biodiesel is Beef Tallow</t>
  </si>
  <si>
    <t xml:space="preserve">Brazil continues to increase its use of biodiesel, which is a mixture of petroleum diesel and vegetable oils and/or animal fats.  Currently, 11% of Brazil's diesel is biodiesel (B11) and that will gradually increase to 15% (B15).", 'The primary source of vegetable oil for the production of biodiesel in Brazil is soybean oil, but according to legislation passed in 2005 as part of the National Program for the Production and Use of Biodiesel, the percentage of soybean oil used in biodiesel is capped at 80%.  The remaining 20% was reserved for other types of vegetable oils or animal fats.  Currently, the second largest source of raw material for biodiesel production is beef tallow.', "In 2018, 70% of the raw material used in Brazil's biodiesel production was soybean oil followed by beef tallow at 13%.  Other animal fats from hogs and chickens are also used, but to a smaller degree.  According to researchers from Embrapa, biodiesel manufactures will continue to increase the percentage of beef tallow because it helps to avoid solidification of the biodiesel.", 'This is obviously good news for the meat processing industry because it is another use of an animal byproduct and a source of renewable and clean energy. According to the Brazilian Association of Animal Recycling (ABRA), most of the animal fats used in biodiesel production are from larger facilities that are located close to biodiesel facilities.  Biodiesel production has become the most important use of beef tallow, but many of the medium and smaller meat processing facilities do not utilize the tallow for biodiesel.  As a result, there appears to be ample supplies of beef tallow in Brazil to continue increasing its use in biodiesel.The percentage of beef tallow utilized in biodiesel varies by regions in Brazil.  The highest percentage is in northern Brazil at 37% with the lowest percentage of 6% in the center-west region.  Generally, the more soybeans and soybean oil produced in a region, the less beef tallow that is utilized.</t>
  </si>
  <si>
    <t xml:space="preserve">Significant Losses of Grain in Brazil Occurs during Transport</t>
  </si>
  <si>
    <t xml:space="preserve">The generally poor condition of Brazil's highways not only contribute to high transportation costs, it also results in a loss of grain during transport.", 'Approximately 60% of the grain in Brazil moves from the interior to the ports by truck and many of those trucks are ill suited to transport grain resulting in losses during transport.  Research conducted by Conab, in conjunction with the National Council on Science and Technology Development (CNPq), indicated that 0.13% of the rice, 0.17% of the wheat, and 0.10% of the corn transported by truck in Brazil is lost as the truck bounces down poorly maintained roads.', "The losses are the result of three factors including:  the poor condition of Brazil's highways, trucks that are ill suited to transport grain, and imprudence on the part of the driver.   It is a common occurrence in Brazil to be driving behind a truck transporting soybeans only to have your car pelted by a constant dribble of soybeans falling out the back of the truck.", 'It is a common in Brazil to see the shoulder of major highways covered with soybeans.  The biggest losses are from trucks designed to haul dry packaged goods that have been employed to haul grain instead, especially during the peak export season.', "These losses during transportation are in addition to losses that occur during storage.  Most of Brazil's rice is produced in Rio Grande do Sul, Santa Catarina, and Tocantins and studies in those states have indicated that storage losses for rice are in the range of 1.5% to 4%.</t>
  </si>
  <si>
    <t xml:space="preserve">2019-11-06</t>
  </si>
  <si>
    <t xml:space="preserve">Delayed Soybean Planting in Brazil could Impact Safrinha Corn</t>
  </si>
  <si>
    <t xml:space="preserve">Since more than 70% of Brazil's corn will be produced as a safrinha crop after the first crop of soybeans are harvested, any delays in getting the safrinha corn planted could negatively impact potential yields.", 'I am maintaining a lower bias for the 2019/20 Brazilian corn production due to the delayed soybean planting especially in the states of Parana, Mato Grosso do Sul, Sao Paulo, and Goias.  The delayed soybean planting will delay the planting of the safrinha corn and it is already expected that some of the corn will be planted after the ideal planting window closes about the third week of February.  Farmers are already commenting that an extended rainy season will be needed next April and May to insure good corn yields.The ideal planting window for safrinha corn closes about February 20th and the maximum farmers can wait to plant their corn is about March 10-15.  If the corn is planted after that date, the crop would not reach maturity before the onset of the dry season in Brazil.The full-season corn in Rio Grande do Sul is 77% planted with 92% germinating/vegetative development and 8% pollinating.  The full-season corn in Parana was 92% planted.  The corn is in vegetative development and is rated 1% poor, 11% average, and 88% good.</t>
  </si>
  <si>
    <t xml:space="preserve">Soybean Planting in Argentina just Getting Underway</t>
  </si>
  <si>
    <t xml:space="preserve">There are two conflicting trends in Argentina right now.  Even though the weather has improved in some parts of Argentina, I would still call it sub-par for the country in general, so that could lead to a problematic start for soybeans.', "On the other hand, the election of Alberto Fernandez as Argentina's new president could result in farmers cutting back on their intended corn acreage in favor of additional soybean acres.  For the time being, I think the weather trend outweighs the potential for some additional soybean acres.", 'The overall weather in Argentina continues to be uneven with rains benefiting the central, northern, and eastern production areas, while it remains too dry in the southern and western areas.  The forecast continues to call for more rainfall in central and northern Argentina and generally dry conditions in southern and western Argentina.The 2019/20 soybean crop in Argentina is maybe 3-5% planted, but that is just an estimate because there have not been any releases of a nationwide soybean planting.  The core production area is where most of the early soybeans have been planted because the farmers in the core area have planted 90-95% of their intended corn acres and as soon as they finish corn planting, they start on soybeans.  The five-year average for soybean planting on November 4th is 5%.</t>
  </si>
  <si>
    <t xml:space="preserve">2019-11-04</t>
  </si>
  <si>
    <t xml:space="preserve">Argentina Expected to Increase Commodity Export Taxes</t>
  </si>
  <si>
    <t xml:space="preserve">On December 10th Argentina will inaugurate a new President, Alberto Fernandez, and a new vice President, Cristina Kirchner.  Not much is known about President Elect Fernandez's potential future economic policies, but we know a lot about Vice President Kirchner's economic policies in the past when she was president for two terms and that is why the agricultural sector is very concerned.", 'President Elect Fernandez has not named any ministers or elaborated how he intends to pull Argentina back from the "economic abyss", but one change most observers are expecting is an increase in commodity export taxes.  Currently, the tax on soybeans is 25% and that may increase to 30%.  The current tax on corn and wheat is 7% and that may increase to 12%.  Export taxes on meat may increase as well.The president will have to control expenditures and increase government revenue and most people feel he will increase revenues by instituting higher export taxes probably starting on January 1, 2020.  In the meantime, it is expected that farmers will be aggressive sellers of their grain in order to get ahead of the potential tax increases.An increase in export taxes would probably help to stabilize the Argentine peso which is absolutely necessary if they have any hope of paying their debts and avoiding another default.Another consequence of the election is that Argentine farmers may opt to switch some of their intended corn acreage to soybeans instead.  Any future corn export tax will be less than the soybean export tax, but in the past, Mrs. Kirchner limited corn exports as a way to hold down on domestic food inflation.  That resulted in very low domestic corn prices.  Soybean exports were never limited, in fact they were encouraged as a way to generate more government revenue.As a result, farmers in Argentina at one time planted approximately 6 times more hectares of soybeans than corn.  During the 2018/19 growing season, the ratio had declined to about 3 times more hectares of corn than soybeans, but that trend may now start to be reversed.</t>
  </si>
  <si>
    <t xml:space="preserve">2019-11-01</t>
  </si>
  <si>
    <t xml:space="preserve">Agriculture Occupies 41% of Brazil's Total Land Area</t>
  </si>
  <si>
    <t xml:space="preserve">The Brazilian Institute of Geography and Statistics (IBGE) recently released their Agricultural Census 2017 which indicated that agriculture occupied 41% of Brazil's land area.  Brazil has a total land area of 851.4 million hectares (2.1 billion acres) with a total of 5,073,324 farming operations which occupy 351.2 million hectares (867.4 million acres) or 41% of Brazil's total land area. Compared to ten years earlier, the agricultural area in Brazil increased 5.8% while the number of farming operations declined 102,312.", 'The census was conducted between October 1, 2017 and February 28, 2018 and data was collected on 7.5 million addresses.  The number of large farming operations increased especially in the northern agricultural frontier areas while the number of farming operations decreased in northeastern Brazil due to periodic droughts over the last ten years.The census identified 51,203 large farming operations with more than 1,000 hectares (2,470 acres), which represented 1.0% of the total.  These large operations accounted for 47.6% of the land dedicated to agriculture.  The census identified 2,543,681 farming operations with 10 hectares or less (24.7 acres), which represented 50.1% of the total.  These small operations accounted for 2.2% of the land dedicated to agriculture.  Approximately 8.6% of the total land area dedicated to agriculture was rented.The percent of the types of agricultural operations were as follows:', "A striking take away from the census data is how little of Brazil is dedicated to row crop production.  Only approximately 7% of Brazil's land area is dedicated to row crop production with soybeans being the main crop.  That means there is tremendous potential for the expansion of soybean acreage in the future if there are favorable market conditions.", 'In recent years, a significant portion of the increase in soybean acreage in Brazil came from the conversion of degraded pastures to row crop production and Brazil has approximately 3 times more hectares of pastures than row crops.  The bottom line is that Brazil could continue increasing its row crop acreage just by the conversion of pastures.', "Additionally, since more than 70% of Brazil's corn is planted after the first crop of soybeans are harvested, as the soybean acreage increases so too does the potential corn acreage.", 'According to the Brazilian Minister of Agriculture, Brazil is currently the third largest food producer in the world and it will continue to gain market share for the foreseeable future.[15.8% annua crops 2.2% permanent crops 31.9% panted pastures 13.4% natura pastures 30.3% natura forested areas wthn the farmng operatons 2.4% panted forestry pantatons]</t>
  </si>
  <si>
    <t xml:space="preserve">2019-10-31</t>
  </si>
  <si>
    <t xml:space="preserve">Brazil's Northern Arc of Ports to Export 35 Million Tons of Grain</t>
  </si>
  <si>
    <t xml:space="preserve">For many years, one of the goals of farmers in central Brazil was to save on transportation costs by moving their grain north to export facilities in northern Brazil instead of having to truck their grain south to ports in southeastern Brazil.  It now appears that they are getting closer to that goal.According to data from the Pro-Logistics Movement, the amount of grain exported out of facilities in northern Brazil, called the Northern Arc of ports, has increased 5 times over the past 10 years.  The Pro-Logistics Movement reported that in 2009 there were 7.2 million tons of grain exported out of Northern Arc facilities.  In 2018, that increased to 32.5 million tons and it is expected to hit 35.0 million tons in 2019.  Soybeans and corn are the main grains exported out of the northern ports.The Northern Arc is considered the area between the Equator and 16 degrees South Latitude, which goes through southern Mato Grosso and just south of Brasilia.  The ports in the Northern Arc include:  Itacoatiara on the Amazon River in the state of Amazonas, Santarem and Vila do Conde on the Amazon River in the state of Para, Santana on the Amazon River in the state of Amapa, Itaqui on the Atlantic Ocean in the state of Maranhao, Aracaju on the Atlantic Ocean in the state of Sergipe, and the ports of Salvador and Ilheus on the Atlantic Ocean in the state of Bahia.', "The states that lie within this Northern Arc zone are responsible for 52% of Brazil's soybean and corn production.to", 'The Pro-Logistics Movement was created in 2009 as a way to incentivize the agriculture and livestock sectors to focus on the improvement of infrastructure and the movements of cargos in Brazil. They were one of the driving forces behind the completion of Highway BR-163 from northern Mato Grosso to the Amazon River.  According to data from the Pro-Logistic Movement, of the 796 kilometers that needed to be paved to complete highway, there are only 10 kilometers left to go.Some of the members of the Pro-Logistic Movement include:  Soybean &amp; Corn Producers Association of Mato Grosso, Mato Grosso Cotton Producers Association, Mato Grosso Ranchers Association, Agriculture and Livestock Federation of Mato Grosso, Mato Grosso Municipality Association, Federation of Commerce, Services and Tourist, Council of Regional Agronomist, Green Action Institute, as well as other associations in northern and northeastern Brazil.</t>
  </si>
  <si>
    <t xml:space="preserve">Soybean Prices in Brazil Decline 5% over last Two Weeks</t>
  </si>
  <si>
    <t xml:space="preserve">Lower soybean prices on the Chicago Board of Trade along with a stronger exchange rate between the Brazilian real and the U.S. dollar have led to soybean price declines in Brazil.  According to the Brazilian consulting firm Brandalizze Consulting as reported in Noticias Agricolas, the slow soybean harvest pace in the U.S. and the irregular rainfall in Brazil have not been enough to encourage higher soybean prices.In fact, over the last two weeks, the price of soybeans at the Brazilian ports has declined approximately 5%.  The price of old crop soybeans at the Brazilian ports hit a high of R$ 92.00 per sack (approximately $10.45 per bushel), but they have since declined to the range of R$ 86 to R$ 87 per sack (approximately $9.77 to $9.88 per bushel).  For new crop soybeans that will be harvested starting early next year, the high point for price was R$ 90.00 per sack (approximately $10.22 per bushel), but the price is now down to the range of R$ 84.00 to R$ 85.00 per sack (approximately $9.54 to 9.65 per bushel).The premium for soybeans at the Brazilian Port of Santos last week averaged US$ 0.94 per bushel over the price at the Chicago Board of Trade.Lower soybean prices have also been reported in the interior of Brazil.  The price of old crop soybeans in the state of Mato Grosso last week averaged R$ 75.04 (approximately $8.52 per bushel) according to the Mato Grosso Institute of Agricultural Economics (Imea).In contrast, corn prices in the state of Mato Grosso have moved higher in recent weeks due to strong domestic demand for corn from ethanol producers and livestock operations. Imea reported that the price of corn in Mato Grosso increased 11.9% during the month of October to a maximum of R$ 27.90 per sack last week (approximately $3.17 per bushel).  Farmers who still had old crop corn to sell took advantage of the improved price to market some of their remaining grain.</t>
  </si>
  <si>
    <t xml:space="preserve">2019-10-30</t>
  </si>
  <si>
    <t xml:space="preserve">2019/20 Brazilian Soybeans 35% Planted, About Average</t>
  </si>
  <si>
    <t xml:space="preserve">The rainfall last week in central Brazil was the best of the season thus far, but the rainfall is still less than what is normal for this time of the year.  The improved weather last week allowed Brazilian farmers to make good progress on their 2019/20 soybean planting which is now 34% planted compared to 49% last year and 36% average, according to Arc Mercosul.After a slow start to planting, things have improved in Brazil especially in the state of Mato Grosso.  The area where dryness is still a concern is centered in south-central Brazil and the states of Parana, Mato Grosso do Sul, Sao Paulo and surrounding areas.  Soybean yields in Brazil could still be OK as long as the planting is not delayed past about mid-November.  The area to watch for rainfall going forward is south-central Brazil.Mato Grosso- The big advance last week was in the state of Mato Grosso where the soybeans are now 64.5% planted compared to 73% last year and 48% average.  This represents an advance of almost 23% for the week.  Over the last two weeks, the farmers in the state have planted 45% of their soybeans!  The most advanced planting is in the western and mid-north regions of the state where the soybeans are 78% planted.  The slowest planting is in the northeastern region where the soybeans are 40% planted.In the municipality of Querencia, which is located in east-central Mato Grosso, the soybeans were 60% planted earlier last week and farmers expect to have the crop completely planted by the end of this week.  Soybean yields in the region are expected to be 57 sacks per hectare (50.6 bu/ac), which is the same as last year.  Some of the safrinha corn may be planted later than last year when 70% of the corn was planted within the ideal window.  Farmers have forward contracted 60% of their anticipated soybean production for an average price of about R$ 70.00 per sack (approximately $8.00 per bushel) and they are expecting to make a profit on their soybeans.', "In the municipality of Nova Mutum, which is located in south-central Mato Grosso, the soybeans were 70% planted earlier last week and they should finish planting by the end of October.  They are expecting yields in the range of 57 sacks per hectare (50.6 bu/ac), which would be similar to last year.  While the minor planting delay should not impact the soybean yields, the president of the Rural Syndicate expects lower safrinha corn yields of 107 sacks per hectare (98.8 bu/ac) compared to last year's yield of 110 sacks per hectare (101.6 bu/ac).  Farmers are forward contracting their soybeans in the range of R$ 70 to 71 per sack (approximately $8.00 to 8.10 per bushel).", 'Imea estimates the soybean cost of production in Mato Grosso in 2019/20 is R$ 3,908 per hectare, which would translate to approximately $395 per acre.  With a yield of 50 bu/ac, that would translate to approximately $7.91 per bushel.  Many farmers in Mato Grosso could produce more than 50 bu/ac.  The current price in the state is in the range of R$ 72.00 per sack or approximately $8.20 per bushel.Parana- In the state of Parana, the soybeans were 45% planted earlier last week and the crop was rated 2% poor, 26% average, and 72% good.  Parana has been one of the driest areas of Brazil and as a result, some of the soybeans will need to be replanted due to poor germination.In the municipality of Assis Chateaubriand, which is located in western Parana, 95% of the soybeans have been planted, but approximately 30% of the soybeans will need to be replanted due to poor germination.  The president of the Rural Syndicate of Assis Chateaubriand feels that the soybean yields in the municipality have already been compromised due to the less than desired plant populations and the need for replanting.', "Additionally, he feels the delay will also compromise next year's safrinha corn planting.  A significant portion of the safrinha corn will be planted after the ideal window closes on February 25th.  If the safrinha corn is planted in March, it has a much lower yield potential compared to safrinha corn planted in January.", 'Mato Grosso do Sul- Dry weather continues to delay the soybean planting in Mato Grosso do Sul.  Aprosoja/MS estimates that 12.5% of the soybeans have been planted compared to 40% last year.  This is the slowest soybean planting in the state in five years. They are expecting a statewide yield of 52 sacks per hectare (46.1 bu/ac) compared to 48 sacks per hectare last year (42.6 bu/ac).The delay in soybean planting will impact the planting of the safrinha corn which is usually planted in January and February. With the delayed soybean planting, the safrinha planting window will now be from the end of February to about March 10th.  The safrinha corn acreage might actually decline if the soybean planting delays continue.  Farmers in the state have forward contracted 28% of their anticipated soybean production.Maranhao- Farmers in the state of Maranhao, which is located in northeastern Brazil, started planting their soybeans about 20 days ago and they had planted 10% of their soybeans by the middle of last week with most of the planting occurring in the southern part of the state.  Soybean planting in the southern part of the state should be complete by the third week of November, while in the northern part of the state, planting should be complete by early December.</t>
  </si>
  <si>
    <t xml:space="preserve">2019/20 Argentina Corn 35% Planted, Slightly Slower than Average</t>
  </si>
  <si>
    <t xml:space="preserve">Most of the improved moisture situation in Argentina has been in the central and eastern areas.  This is also the area where the corn planting is most advanced.  The driest areas of Argentina continue to be in the southern and western areas although the dry areas did receive some rainfall over the weekend.Farmers in Argentina had planted 34.6% of their nationwide intended corn acreage as of late last week according to the Buenos Aires Grain Exchange.  This represents an advance of 6% for the week and the corn planting is now a little slower than average.  In the core production areas, the corn is 85-90% planted with 20-30% planted in southern Argentina and not much corn has been planted in northern Argentina.Corn is planted in two phases in Argentina with the first phase planted in September and October and the second phase planted in December and January.  The first phase of corn planting is about 57% complete compared to 71% average, so the corn planting is a little slower than average.  The emerged corn is rated 9.6% poor to very poor and 37.6% good to excellent, which is a better rating than last year at this time.  The soil moisture for the corn is rated 33% short to very short and 19% optimum to surplus.</t>
  </si>
  <si>
    <t xml:space="preserve">2019-10-29</t>
  </si>
  <si>
    <t xml:space="preserve">Brazil and China Expand Commercial Ties in Agricultural Products</t>
  </si>
  <si>
    <t xml:space="preserve">The Brazilian president, Jair Bolsonaro, was in Beijing last week to meet with Chinese president Xi Jinping to celebrate 45 years of diplomatic relations between the two countries.  As part of the meetings, the two presidents signed eight new commercial accords with most of the accords centering on agricultural products including processed meat, cottonseed meal, and renewable energy.', "The two countries are set to continue expanding their commercial relationship.  According to the Brazilian Minister of Agriculture, Tereza Cristina, in 2018 China purchased US$ 31 billion worth of agricultural products from Brazil, which was a 70% increase compared to 2015.  Of the total Brazilian exports to China in 2018, 88% was soybeans with beef coming in second at 4.7%.  Soybeans and meat (beef, poultry, and pork) account for 96% of Brazil's agricultural exports to China.  The total amount of commerce between Brazil and China in 2018 was US$ 113 billion with commodities being the principal components.", 'In 2018, China imported US$ 140 billion worth of agricultural products from around the world, so the Brazilian Minister of Agriculture feels there is ample room for growth in agricultural exports to China and for Chinese investments in Brazil.In September, Brazil received authorization for 25 more meat processing facilities to export their products to China beginning the total to 89 with more facilities in the process of being approved.According to the Minister, Brazil is the third largest food producer in the world, while at the same time maintaining 66.3% of the country in its native vegetation.  In her words, Brazil "produces and preserves" at the same time.  She feels there are a lot of investment opportunities in Brazil for China especially in the agricultural sector as well as in the transportation sector where there is a big push for privatization of the nation\'s highways, railroads, ports, and airports.President Xi Jinping will visit Brazil in November after participating in the Asia-Pacific Economic Cooperation meeting in Chile.  In his remarks in Beijing last week, President Xi indicated that the relationship between China and Brazil is a "win-win" with mutual benefits and a brighter future for both countries.  It is expected that the two countries will probably sign more accords when Xi visits Brazil.The two countries also announced a joint agreement between Embrapa and the Chinese Academy of Sciences to set up laborites dedicated to the betterment of soybean production and sustainable agriculture.</t>
  </si>
  <si>
    <t xml:space="preserve">Argentina Elects a New President - Mr. Alberto Fernandez</t>
  </si>
  <si>
    <t xml:space="preserve">Argentines went to the polls on Sunday and elected Mr. Alberto Fernandez of the Peronist Party and his running mate the former president Mrs. Cristina Fernandez de Kirchner as Argentina's new president and vice president.  With almost all the votes counted, he was receiving 48% of the vote, which is more than the 45% needed to avoid a runoff.  The current president, Mauricio Macri is receiving 40% of the vote.", 'Mr. Fernandez is a law professor who has worked behind the scenes in politics, but has never held public office.  Mrs. Kirchner was president from 2007 to 2015 and she succeeded her husband who was president from 2003 to 2007.  When she left office, she was a highly polarizing figure and she still faces 11 counts of graft while in office.The new president has not given many details on how he will keep the Argentine economy from sinking further into the abyss.  Inflation is over 50%, interest rates are upwards of 80%, the country has huge debts to pay to the IMF and private investors, many Argentines have been thrown into poverty due to reduced buying power, and the Argentine peso has lost about 85% of its value since Macri has been president.One of the big questions is how are they going to repay their dollar-dominated debts with such a devalued currency??  It is widely expected that the new administration will increase export taxes on agricultural commodities in order to shore up government revenues.  At its peak, commodity export taxes accounted for 11-12% of total government revenues, but that percentage declined when President Macri eliminated or lowered the export taxes.', "Mrs. Kirchner's return to power is not good news for the agricultural sector since her prior administration intervened heavily in the economy and the export markets especially for corn.  Mr. Fernandez and Mrs. Kirchner will assume power on December 10th.</t>
  </si>
  <si>
    <t xml:space="preserve">2019-10-28</t>
  </si>
  <si>
    <t xml:space="preserve">Farmers in Bahia, Brazil starting to Plant their 2019/20 Soybeans</t>
  </si>
  <si>
    <t xml:space="preserve">With a forecast for regular rains starting in November, farmers in western Bahia are hoping for an excellent soybean crop in 2019/20.  The summer rains start later in eastern Brazil and farmers in Bahia are allowed to start planting their soybeans on October 8 and they must finish planting by December 31st.  Farmers who have irrigation capabilities have already started to plant their soybeans, but farmers without irrigation will wait until the rains are more normalized before they start plating.', "The soybean acreage in the state is expected to increase slightly more than 1.0%, but the soybean production is expected to increase more due to improved yields compared to last year's disappointing crop, which was the result of dry weather early in the growing season.", 'Soybeans are the key crop in western Bahia, but the farmers in the region also produce cotton, corn, and dry beans.  In fact, Bahia is the second largest cotton producing state in Brazil after Matos Grosso.  After farmers plant their soybeans, they will start planting their cotton.Virtually all the soybeans and cotton produced in Bahia are exported to mainly Asia.  The corn and dry bean production is consumed domestically in northeastern Brazil.  This region of Brazil has a chronic deficit of corn and the federal government frequently subsidizes the transportation of corn from Mato Grosso to northeastern Brazil.  The government then sells the corn to small family farmers at subsidized rates.The entire region of northeastern Brazil has been the focus of recent agricultural expansion in Brazil.  The land is cheaper than in other parts of Brazil and the region is relative close to export facilities.  The biggest obstacle in the region is weather uncertainty.  The summer rains start later in northeastern Brazil and they end earlier leaving the region susceptible to periodic droughts.  In recent years though, the rainfall has been enough to result in record yields.', "Agriculture is the driving force in the economy of western Bahia and it is responsible for 95,000 jobs both direct and indirect and more than 23% of the state's economy.</t>
  </si>
  <si>
    <t xml:space="preserve">2019-10-25</t>
  </si>
  <si>
    <t xml:space="preserve">Argentina to Expand Meat Exports to China</t>
  </si>
  <si>
    <t xml:space="preserve">Agricultural officials in Argentina have been working with their Chinese counterparts in recent years to increase the amount of agricultural products exported to China.  The most recent advance in those efforts was the news that a Chinese company was investing US$ 10 million in reopening a beef processing facility in Argentina that had been closed for nine years.The facility will be named Tomas Arias and it is expected to export the majority of its beef to China.  Broadcast Agro reported that the facility will only sell to the domestic market until they receive the expected certification to export their products to China.  Once they receive authorization to export to China, the facility will have the capacity to process 300 head per day for export to China and 100 head pre day for the domestic market.This is the latest development in the recent trend of increased exports to China.  The Argentina Minister of Agriculture indicated that there are 66 meat processing facilities in Argentina that are certified to export meat to China and that 30 more facilities are in the process of being certified.  The Minister stated that Argentina is the only country certified to export beef, poultry, pork, and lamb to China.China is the principal importer of Argentine beef.  From January to August of 2019, Argentina exported 233,500 tons of beef to China which represented 102% compared to last year.In addition to increased exports to China, Argentina has recently been authorized to export beef to the United States for the first time in 17 years.  Argentina is also now allowed to export beef and lamb to Japan for the first time.', "Not only has China opened the door for Argentine meat exports, they have also authorized the import of soybean meal and corn from Argentina.  Argentina is the world's largest exporter of soybean meal and they have recently been given the authorization to export soybean meal to China.  Generally, China likes to import whole soybeans which are then crushed within China.</t>
  </si>
  <si>
    <t xml:space="preserve">2019-10-24</t>
  </si>
  <si>
    <t xml:space="preserve">Condition of Brazil's Highways Deteriorated in 2019</t>
  </si>
  <si>
    <t xml:space="preserve">The Brazilian National Transportation Confederation (CNT) conducts an annual survey of the condition of the nation's highways and in their latest report, they concluded that Brazil's highways deteriorated in 2019.  The newspaper Diario de Cuiaba reported that CNT classified 59% of Brazil's major highways as having significant problems.  Of that, 34% was classified as regular, 17% was poor, and 7% was very poor.  A year earlier, CNT had classified 57% of Brazil's highways as having problems.", "The condition of the nation's highways is very important for the agricultural sector because approximately 60% of Brazil's grain production moves by truck at very high transportation costs.  It is estimated that the poor condition of the highways adds as much as 33% to the already high cost of transportation in Brazil.  The poor condition of the highways also increases the number of accidents, reduces revenue for transportation companies, and increases the amount of fuel consumption.", "Highways are especially important for the agricultural sector in Mato Grosso, which is Brazil's largest producer of soybeans, corn, cotton, and cattle.  CNT reported that 68% of the state's highways had significant problems with only 31% classified as good or excellent.", 'The CNT Transportation and Logistic Plan 2018 estimated that R$ 496 billion was required in 981 projects across the country to upgrade the highway system.  In the state of Mato Grosso, the plan estimated that R$ 1.3 billion would be required for emergency repairs and upgrades.One way Brazil has tried to improve the highway system in recent years has been to convert major highways into toll roads and use the collected tolls for maintenance and improvements.  Of course, everyone wants better highways, but farmers contend that the cost of the tolls are being passed on to them in the form of lower prices paid for their grain.', "The tolls also increase their cost of production because the majority of Brazil's fertilizers are imported through ports in southeastern Brazil and transported by truck into the interior of the country.  As a result, farmers feel they are being forced to pay higher production costs while at the same time, they are receiving lower prices for the grain.", 'Farmers have also complained bitterly about the new mandatory minimum freight rates adopted in Brazil.  The combination of tolls and higher freight rates have significantly reduced their profit margins.</t>
  </si>
  <si>
    <t xml:space="preserve">Mato Grosso Accounts for 52% of Brazil's Corn Exports</t>
  </si>
  <si>
    <t xml:space="preserve">The state of Mato Grosso is Brazil's largest corn producing state and according to the state Minister of Industry and Commerce, the state is also responsible for 52% of Brazil's corn exports thus far in 2019.  For the first nine months of 2019, Mato Grosso has exported 15.1 million tons of corn compared to 9.8 million tons during the same period in 2018.", 'During the first nine months of this year, the biggest corn importers of Mato Grosso corn have been Vietnam, Egypt, and Iran.  With three months left in 2019, the state has already exported 86% of the total corn exports registered in 2018.Corn exports from Mato Grosso in 2019 would have been even higher had it not been for the increased demand for corn from the corn-based ethanol facilities in the state.  There are currently 6 corn-based ethanol facilities operating in the state and that is expected to incease to 11 by 2021.Thus far in 2019, Brazil has exported 28.9 million tons of corn, or an increase of 130% compared to January to September of 2018</t>
  </si>
  <si>
    <t xml:space="preserve">2019-10-23</t>
  </si>
  <si>
    <t xml:space="preserve">Brazil could have 16 Corn-Based Ethanol Facilities by 2021</t>
  </si>
  <si>
    <t xml:space="preserve">One of the major innovations in Brazilian agriculture in recent years has been the production of ethanol from corn instead of the traditional sugarcane.  This new trend is certainly evident in the state of Mato Grosso where there could be 11 corn-based ethanol facilities by 2021.  In all of Brazil, the number of corn-based ethanol facilities could reach 16 or more by 2021.There are currently 6 corn-based ethanol facilities in operation in Mato Grosso and 5 more are scheduled to be built over the next two years.  According to the National Corn Ethanol Union (Unem), two facilities are in the final phases of construction and should be operational by the end of next year in the cities of Sorriso (central Mato Grosso) and Campo Novo do Parecis (western Mato Grosso).  Three more are scheduled to be built by the end of 2021 in Nova Marilandia and two in Nova Mutum (all three are in the mid-north region of Mato Grosso).Of the current 6 facilities operating in Mato Grosso, three are stand along corn-based ethanol facilities and three are traditional sugar mills that have been retrofitted to utilize corn during the time of the year when sugarcane is not available (generally December through March).Corn-based ethanol production started in Mato Grosso in 2012 with the retrofitting of a sugar mill to utilize corn during the rainy season when they do not harvest sugarcane.  The first several conversions were so successful that many sugar mills are undergoing similar retrofitting.   The first stand alone new corn-based ethanol facility in the state opened in June of 2017.Corn ethanol production in the state increased 66% from 2018 to 2019.  In 2019, the state produced 1.1 billion liters of ethanol and that is expected to increase to 2 billion liters in 2020.Mato Grosso is the largest corn producing state in Brazil, so it not an accident that the state is also the largest producers of corn-based ethanol.  The Mato Grosso Institute of Agricultural Economics (Imea) estimates that the state will produce 32 million tons of corn in 2019/20 and that corn production will continue to increase in the years ahead.  The National Corn Ethanol Union also expects corn-based ethanol production to continue increasing as well.In addition to the corn-based ethanol facilities in Mato Grosso, there are five other facilities operational in Brazil with three in the state of Goias, one in Sao Paulo, and one in Parana.', "The vast majority of Brazil's ethanol continues to be produced from sugarcane mainly in southeastern Brazil.  At one point there were more than 400 traditional sugar mills in Brazil, but that number has now slipped to below four hundred.</t>
  </si>
  <si>
    <t xml:space="preserve">2019/20 Soybean Planting in Mato Grosso do Sul slowest in 5 Years</t>
  </si>
  <si>
    <t xml:space="preserve">Dry weather continues to hinder the 2019/20 soybean planting in the state of Mato Grosso do Sul in the center-west region of Brazil.  According to information from the Corn and Soybean Producers Association of Mato Grosso do Sul (Aprosoja/MS), farmers in the state have planted 12.5% of their 2019/20 soybeans compared to last year when 40% of the soybeans had been planted by this date.  The current soybean planting pace in the state is the slowest in the last five years.Potential soybean yields in the state could still be good if the weather during the remaining of the growing season cooperates.  In fact, Aprosoja/MS is expecting the 2019/20 statewide soybean yield to be 52 sacks per hectare (46.1 bu/ac), which would be an improvement compared to the 48 sacks per hectare (42.6 bu/ac) recorded last year.  The 2018/19 crop was negatively impacted by dry weather from late November until early January, which coincided with the important pod filling period.The bigger concern is for farmers who intended to plant a second crop of corn after the soybeans.  Generally, the soybeans in the state are planted during September and October in order to have enough time to plant the safrinha corn during January and February.  With the delay in soybean planting, the planting window for the safrinha corn is now restricted to the end of February up to March 10th.Planting the safrinha corn in March could expose the crop to potential lower yields due to the onset of dry weather before the corn reaches maturity.  With continued delays in soybean planting, it is possible that the safrinha corn acreage could decline.Farmers in the state have forward contracted 28% of their intended soybean production with prices in the range of R$ 70 to 72 reals per sack (approximately $7.90 to $8.10 per bushel).</t>
  </si>
  <si>
    <t xml:space="preserve">2019-10-22</t>
  </si>
  <si>
    <t xml:space="preserve">2019/20 Brazil Soybeans 21% Planted vs. 34% in 2018/19</t>
  </si>
  <si>
    <t xml:space="preserve">The 2019/20 soybean planting is Brazil is 21% complete compared to 34% last year and the planting is on pace with the 5-year average according to AgRural.  This represents an advance of 10% during last week.  The soybean planted percentage was propelled higher last week mainly by the state of Mato Grosso where 41% of the soybeans have been planted compared to 19% a week earlier.', "Dry weather has delayed the soybean planting in south-central Brazil in states such as Parana, Mato Grosso do Sul, Sao Paulo, Goias, and Minas Gerais.  Some of the soybeans in these states will have to be replanted due to poor germination.  A delay in soybean planting in Brazil doesn't necessarily mean lower soybean yields, but it does increase the risk of lower yields if there is adverse weather later in the growing season.", 'The rainfall last week in central Brazil continued to be scattered and uneven.  Some areas of east-central Brazil now have the slowest start to the summer rainy season in several decades.  The rainfall last week in southern Brazil was better, especially in the state of Rio Grande do Sul.Rainfall is most needed in the states of Parana, Mato Grosso do Sul, Sao Paulo, Goias, and Minas Gerais (more on that later).  The forecast for this week is calling for improved chances of rainfall in the areas that need it the most.Mato Grosso- According to the Mato Grosso Institute of Agricultural Economics (Imea), the farmers in Mato Grosso had planted 41% of their intended 2019/20 soybeans by late last week compared to 51% last year and 29% average.  This represents an increase of 23% for the week, which is a tremendous increase in just one week.The most advanced planting is in the western region of the state where 55% of the soybeans have been planted.  The slowest planting pace continues to be northeastern Mato Grosso where 24% of the soybeans have been planted.Parana- Farmers in Parana had planted 33% of their soybeans by earlier last week according to the Department of Rural Economics (Deral).  Dry weather in western and northern Parana resulted in poor germination of some of the earliest planted soybeans resulting in some of the soybeans needing to be replanted.  The soybeans in Parana are rated 1% poor, 37% average, and 62% good.Rio Grande do Sul- Emater/RS (the extension service) reported that farmers in the state are just getting started on their soybean planting.  Soybean planting in the state is allowed from September 11th to December 31st.  Emater is estimating that farmers in the state will increase their soybean acreage 1.9% to 5.95 million hectares and the soybean yield in 2019/20 will be 3,315 kg/ha (49.0 bu/ac).Soybean planting in Rio Grande do Sul generally accelerates during the second half of October with the first week of November being the largest soybean planting week in the state.   One of the reasons why soybean planting in Rio Grande do Sul is slower than in neighboring Parana is because much of the soybean the state are planted as a second crop after the harvest of the winter wheat.  Farmers in Rio Grande do Sul have harvested 7% of their winter wheat and the vast majority of the winter wheat will be followed by soybeans.In the states of Mato Grosso do Sul and Goias, the soybeans are approximately 20% planted.  In the states of Sao Paulo and Minas Gerais, the soybeans are approximately 10% planted.</t>
  </si>
  <si>
    <t xml:space="preserve">2019/20 Argentine Soybean Planting just getting Underway</t>
  </si>
  <si>
    <t xml:space="preserve">Farmers in Argentina have just started to plant their 2019/20 soybeans.  There are probably a few fields of soybeans planted in the core production areas where farmers have completed their corn planting, but the amount of soybeans planted is less than a couple percent of their entire 2019/20 soybean crop.The weather in central and eastern Argentina continues to be OK, but it remains too dry in southern and western Argentina.  The forecast looks slightly better for this week, but dryer again for next week.  I would categorize the start of the growing season in Argentina as generally uneven and sub-par.There are dryness concerns in Argentina, but I feel it is still very early in the growing season to be worried about the potential soybean yields.</t>
  </si>
  <si>
    <t xml:space="preserve">2019-10-21</t>
  </si>
  <si>
    <t xml:space="preserve">2019/20 Cotton Acreage in Mato Grosso Likely to be Unchanged</t>
  </si>
  <si>
    <t xml:space="preserve">Cotton planting in central Brazil will not start until early December, but there is already speculation as to what Brazilian farmers will do with their 2019/20 cotton acreage.  Mato Grosso is the largest cotton producing state in Brazil and the Cotton Producers Association of Mato Grosso (AMPA) is estimating that farmers in the state will leave their 2019/20 cotton acreage unchanged or maybe increase it 2%.The start of soybean planting in the state was delayed by dry weather, which in turn would delay the start of cotton planting early next year.  Therefore, the delayed start to cotton planting makes it unlikely that farmers in Mato Grosso will increase their 2019/20 cotton acreage.A small percentage of the cotton in the state is planted as a full-season crop planted in December.  The vast majority of the cotton in the state is planted as a second crop in January following the harvest of the first crop soybeans.  Earlier attractive cotton prices have led farmers in the state to forward contract 50% of their anticipated 2019/20 cotton production.A second crop of cotton, called the safrinha, competes directly with the second crop of corn for acreage in the state.  In the main cotton producing regions of the state, cotton is preferred over corn due to higher potential revenue from cotton.  Cotton is generally planted before corn and the ideal cotton planting window generally closes at the end of January.  The ideal planting window for safrinha corn generally closes about the third week of February.Currently, the entire state of Mato Grosso is in its annual cotton-free period.  Cotton producers in Brazil must adhere to a cotton-free period just like soybean producers must adhere to a soybean-free period.  In the case of cotton, a 60-day period has been put in place during which no live cotton plants are permitted.  The goal of this program is to help minimize the spread of pests and diseases from one growing season to the next, especially the boll weevil.Farmers will be allowed to start planting cotton in Region 1 of the state on December 1st when the cotton-free period ends.  In Region 2 of the state, farmers will be allowed to start planting cotton on December 15th.  Region 1 consists of cotton production in southern and southeastern areas of the state.  Region 2 consists of cotton production in central and western areas of the state.Cotton production in Brazil has continued to increase in recent years which has allowed Brazil to emerge as the second largest cotton exporting country in the world after the United States.</t>
  </si>
  <si>
    <t xml:space="preserve">2019-10-18</t>
  </si>
  <si>
    <t xml:space="preserve">Dry Start to 2019/20 Soy Planting Worries Farmers in Parana, Brazil</t>
  </si>
  <si>
    <t xml:space="preserve">It has not been a very promising start to the 2019/20 soybean planting in the state of Parana in southern Brazil.  Parana is Brazil's second largest soybean producing state, but hot and dry weather with inconsistent rains will result in a significant portion of the soybeans in the state having to be replanted due to poor germination.", 'Over the last two months, rainfall has been most scarce in western and northern Parana, which are also the main soybean producing regions of the state.  Farmers in the state were allowed to start planting soybeans on September 11th, but inconsistent rains kept farmers from rushing out to plant their soybeans.According to meteorologists from SIMEPAR (Meteorological System of Parana), the rainfall has been inconsistent in September and October due to lack of moisture migrating southward from the Brazilian Amazon Region.  This lack of atmospheric moisture has also impacted the neighboring states of Matos Grosso do Sul and Sao Paulo.For example, in the city of Marechal Candido Rondon, which is located in western Parana, the last rain of more than 10 mm (0.4 inches) occurred on August 31st.  In the meantime, temperatures have been very hot resulting in a rapid depletion of the already short soil moisture.In the city of Guaira, which is located in far northwestern Parana, 50% of the soybeans were planted in early September, but now a significant portion of the soybeans will have to be replanted when adequate soil moisture returns.In the city of Palotina, also located in western Parana, 65-70% of the soybeans have been planted, but at least 20% of the soybeans will need to be replanted due to poor germination.  Last weekend, the soil temperature in the region reached 47°C (117°F) and the relative humidity was down to 20%.', "In the city of Cascavel in western Parana, the soybeans are 65% planted, but at least 20% of those soybeans will need to be replanted when the rains return.  It's not just farmers concerned about the dry weather, there are reports that ranchers are hauling water for their cattle because their local farm pounds have dried out.", 'Generally, the rainfall in Parana over the past three months has been much below normal for western and northern regions of the state, as well as for the states of Mato Grosso do Sul, Sao Paulo, and Minas Gerais.  Only the far southern state of Rio Grande do Sul has seen adequate rainfall over the past three months.Coming out of the annual dry season (May to September), Brazilian farmers generally like to receive 2-3 inches of precipitation before that start planting their soybeans.</t>
  </si>
  <si>
    <t xml:space="preserve">2019-10-17</t>
  </si>
  <si>
    <t xml:space="preserve">Brazilian Farmers Concerned about Possible Changes to Kandir Law</t>
  </si>
  <si>
    <t xml:space="preserve">Brazilian farmers are worried about potentially higher taxes on commodity exports as the Brazilian Congress discusses changes to what is called the Kandir Law.  The law was passed in 1996 as a way to stimulate agricultural exports and it has worked extremely well. Today, Brazil is one of the largest exporters of agricultural products in the world.', "The Kandir Law exempted agricultural exports from the ICMS tax in Brazil, which is a form of circulation tax charged on products produced in one state but consumed in another state.  Each state can set its own ICMS tax rate, which is usually in the range of 9-13%.  The reason why the Brazilian Congress is discussing changes to the law is because states are complaining that they have had to forgo billions in tax revenues while the federal government's promises to reimburse them for their losses were not carried through.", 'As a way to forestall any changes to the law, the Soybean and Corn Producers Association of Brazil commissioned a study by MBAgro to determine the impact on Brazilian soybean production if the law is altered or repealed.  The study concluded that without this law in place, Brazilian soybean production would be 34% lower than it was in 2017/18.The author of the study relied heavily on how export taxes in neighboring Argentine negatively impacted the soybean production in that country. The heavy export tax in Argentina led to disinvestment in the agricultural sector.  At the time that Argentina started to levy export taxes on commodities, Brazil and Argentina produced about the same amount of soybeans.  Today, Brazil produced more than double the amount of soybeans compared to Argentina.', "If the Kandir Law is eliminated, the study concluded that farmer's incomes would decline, investment in technology would decline, land values would decline, and investments in the agricultural sector would decline.", 'The results of the study were presented to the Agricultural Commission of the Brazilian Congress and the Ministry of Agriculture in an effort to ward off any changes to the law.</t>
  </si>
  <si>
    <t xml:space="preserve">Mato Grosso Farmers Increase Forward Contracting of Corn</t>
  </si>
  <si>
    <t xml:space="preserve">The Mato Grosso Institute of Agricultural Economics (Imea), reported that farmers in the state have sold 93% of their 2018/19 corn production, which is up 6% from the previous month. Domestic prices for corn in the state last month averaged R$ 25.75 per sack (approximately $2.90 per bushel), which was 22% higher than last year.  The price is approximately $0.50 per bushel higher than last year at this time.The improved corn prices are being attributed to increased demand for corn from newly built corn-only ethanol facilities in the state.For the 2019/20 corn crop, farmers have sold 42% of their anticipated production, which was up 6% from last month.  The average price last month for the 2019/20 corn was R$ 23.22 per sack (approximately $2.60 per bushel), which was up 19% compared to last year.Mato Grosso is the largest corn producing state in Brazil and virtually all the corn produced in the state is safrinha production, which is planted after the first crop of soybeans are harvested.  The safrinha corn is usually planted during January and February, but there is already some concerns that the delayed planting of the soybeans may result is some of the safrinha corn being planted after the ideal planting window closes about the third week of February.</t>
  </si>
  <si>
    <t xml:space="preserve">2019-10-16</t>
  </si>
  <si>
    <t xml:space="preserve">2019/20 Argentina Corn being Planted at about Average Pace</t>
  </si>
  <si>
    <t xml:space="preserve">Farmers in Argentina had planted 24.2% of their corn by late last week, which is up 3.6% for the week, but it now trails last year by 2.7%.  The most advanced corn planting is in the core regions where it is 65-80% planted.  Corn planting in the province of Entre Rios is also advanced at 62% planted.  In southern Argentina, the corn is 10-20% planted and very little corn has been planted in far northern Argentina.  The corn thus far is rated 12.5% poor, 56% fair, and 31.5% good.  The soil moisture is rated 38% short to very short and 16% optimum to surplus.The weather has been Ok in central and eastern Argentina, but it continues to be dryer than normal in western and southwestern Argentina.  In parts of southern Buenos Aires, La Pampa, southern Santa Fe, and southern Cordoba, they have received only 15-25% of their normal rainfall over the past two months.It is currently too dry to risk planting corn in parts of southern and western Argentina so farmers may wait for more rain and then switch some of their intended corn acreage to soybeans instead.  Normally by the end of October, the corn is approximately 35% planted in Argentina.The problem for corn in Argentina is not just weather related, but it is also related to economic and political turmoil.  In fact, the Rosario Grain Exchange lowered their estimate of the 2019/20 Argentina corn production last week from 50.0 million tons to 47.5 million tons.', "They cited the strong prospect that the opposition candidate, Alberto Fernandez and his vice-presidential candidate Mrs. Kirchner, could win the presidential election On October 27th.  If they assume power, it is widely expected that they will increase export taxes and resume governmental interference in the export market, especially for corn.  Mrs. Kirchner's history has been to force more corn to stay within the country in order to lower feed costs and thus hold down food inflation.  As a result, farmers received less for their corn than if they had been allowed to export the corn.</t>
  </si>
  <si>
    <t xml:space="preserve">2019/20 Brazil Soybean Planting Pace much Slower than Last Year</t>
  </si>
  <si>
    <t xml:space="preserve">The weather in Brazil continues to be uneven with better rainfall in southern Brazil and scattered rainfall in central Brazil.  Nationwide, the 2019/20 Brazilian soybeans are 11% planted compared to 20% last year and 12% average according to AgRural.  The slow start is the result of dryer than normal conditions thus far this planting season.  The forecast for this week is calling for above normal rainfall in southern Brazil and below normal rainfall in much of central Brazil.Delayed soybean planting in central Brazil does not necessarily mean lower soybean yields as long as the weather during the remainder of the growing season is beneficial.  Delayed soybean planting does mean a longer time to control soybean rust and a delay in planting the safrinha corn.Mato Grosso- According to the Mato Grosso Institute of Agricultural Economics (Imea), farmers in Mato Grosso had planted 16% of their soybeans as of last Friday compared to 27% last year and 19% average.  The most advanced planting is in the western part of the state where 29% have been planted.  The slowest planting pace is in the northeastern part of the state where 5% of the soybeans have been planted.  The usual pattern is for the rains to start earlier in the western region of the state and later in the eastern region of the state.Parana- The Department of Rural Economics (Deral) reported that 33% of the soybeans had been planted by early this week, which is slower than last year, but about average.  The soybeans are rated 1% poor, 37% average, and 60% good.</t>
  </si>
  <si>
    <t xml:space="preserve">2019-10-15</t>
  </si>
  <si>
    <t xml:space="preserve">Reaction to October Crop Report increase in 2019 U.S. Corn Yield</t>
  </si>
  <si>
    <t xml:space="preserve">The 2019 U.S. corn yield was increased slightly, which was a surprise, but the impact of the winter storm on crop production in the northwestern Corn Belt was not taken into account in this report.  The heavy snow and winds are going to cause damage to both crops and the season-ending freeze will keep some of the latest developing crops from reaching complete maturity.  Therefore, I think the production estimates for both corn and soybeans in the November Crop Report will be lower than in the October Crop Report.Reaction to the October 2019 U.S. Corn Production from USDA- The USDA lowered the corn production from 13.79 billion bushels in September to 13.77 billion bushels in October.  They increased the 2019 U.S. corn yield 0.2 bushels to 168.4 bu/ac.  They lowered the planted acreage 63,000 acres to 89.9 million.  They lowered the harvested acreage 202,000 acres to 81.8 million.  They lowered the percent harvested from 91.1% in September to 90.9% in October.[The panted acreage coud move a tte ower n November and January reports. The harvested acreage coud move ower due to a reducton n the percent harvested.  They owered the percent harvested to 90.9% and I am usng 89.5% harvested.  There may be some addtona acres ost due to the snowstorm but t s hard to say at ths pont how many acres. The corn yed coud move ower due to severa factors ncudng:  ghter ear weghts due to kng freeze that mpacted some of the ate maturng corn snow and wnds that coud have resuted n odgng and ear droppage cod and wet condtons that w deay harvest even more wth potenta quaty ssues. I suspect that some of the corn w be harvested at hgh mosture so some of the farmer's yed estmated may be somewhat nfated due to excess gran mosture.  The gran w eventuay dry so the farmers may take fewer bushes out of storage than they thought they put n.  The ower test weghts and potenta quaty ssues coud aso resut n more corn needed to be fed but that w not show up unt the quartery stocks reports next year.  As a resut there may be another surprse reducton n corn suppy n September of 2020 just ke we saw a few weeks ago.  I thnk the combnaton of the kng freeze and the snowstorm coud resut n as much as a 3-5 buac reducton n the natonwde corn yed. The USDA s usng a yed of 168.4 buac and for now I am stayng wth yed of 162.0 buac.  I fee my yed mght be a tte on the ow sde but unfortunatey we won't know the fu mpact of the recent weather unt the corn s harvested.]</t>
  </si>
  <si>
    <t xml:space="preserve">Reaction to October Crop Report decrease in 2019 U.S. Soy Yield</t>
  </si>
  <si>
    <t xml:space="preserve">The USDA moved in the right direction by lowering the 2019 U.S. soybean yield 1.0 bu/ac to 46.9 bu/ac in the October Crop Report.  Additionally, the impact of the recent winter storm on crop production in the northwestern Corn Belt was not taken into account in this report.  The heavy snow and winds are going to cause damage to both crops and the season-ending freeze will keep some of the latest developing crops from reaching complete maturity.  Therefore, I think the production estimates for both corn and soybeans in the November Crop Report will be lower than in the October Crop Report.Reaction to the October 2019 U.S. Soybean Production from USDA- The USDA lowered the soybean production from 3.63 billion bushels in September to 3.55 billion bushels in October.  They lowered the soybean yield 1.0 bushel to 46.9 bushels per acre.  They lowered the planted acreage 243,000 acres to 76.4 million.  They lowered the harvested acreage 240,000 acres to 75.6 million. They trimmed the percent harvested from 98.9% in September to 98.8% in October.[The panted acreage coud move a tte ower n the November and January reports. The harvested acreage coud move ower due to a reducton of the percent harvested.  They trmmed the percent harvested to 98.8% but that was before the freezng temperatures and the snowstorm.  They are usng 98.8% harvested and I am usng 98.5% harvested. Soybean yeds coud move ower due to the kng freeze cuttng short the maturty process on some of the ater maturng soybeans. When soybeans are ked by a freeze before they are mature the resut can be smaer green or yeow soybeans resutng n ower yeds. The snow and wnd w cause odgng of the soybeans especay f they had not shed ther eaves.  These odged soybeans w not straghten up makng harvest sow and dffcut resutng n addtona harvest osses.  The odged soybeans coud aso have quaty ssues f the snow ngers and t stays cod and wet.  I woud not be surprsed f some of the odged soybeans end up wth mody seed.  It's too eary to know the extent of the damage caused by the adverse weather n the northwestern Corn Bet but I thnk the natonwde soybean yed coud decne by as much as 1.0 buac due to adverse weather n both the northwestern Corn Bet and the ate season hot and dry condtons n the southern U.S.   The USDA s usng a yed of 46.9 buac and for now I am usng a yed of 46.0 buac.]</t>
  </si>
  <si>
    <t xml:space="preserve">2019-10-14</t>
  </si>
  <si>
    <t xml:space="preserve">Deforestation could Disrupt Rainfall Distribution in South America</t>
  </si>
  <si>
    <t xml:space="preserve">Scientists in South America are concerned that continued deforestation along the southern edge of the Amazon Rainforest in Brazil and Bolivia could impact the distribution of rainfall in the grain and beef producing regions of South America.A recent study by agronomist Leonardo Melgarejo from the Federal University of Santa Catarina in Brazil indicated that much of the rainfall in the grain and beef producing regions of South America originates as transpiration from vegetation in the Amazon Region.  If there is less vegetation, then there will be less moisture in the atmosphere.The vegetation puts the moisture into the atmosphere and the rotation of the earth causes these rivers of moisture to move southward from the Amazon into regions of Brazil, Bolivia, Paraguay, and as far south as northern Argentina and even Uruguay.  In a recent scientific meeting held in the city of Santa Cruz, Bolivia, he indicated to Reuters that another 5% deforestation in the region could destabilize the rainfall distribution in much of South America.The recent fires in Brazil and Bolivia generated worldwide concern because the Amazon Rainforest is considered by many as the "lungs of the earth."  For the agricultural community in South America, it is a much more of a local concern because a reduction of moisture coming from the Amazon means reduced rainfall and potentially lower production.Approximately 80% of the fires in the Amazon region over the recent months were set by ranchers clearing dry pastures in preparation for the summer rainy season.  Most of the other 20% were due to slash and burn land clearing by subsistent farmers in the region clearing land for their small family farms.Very little of the land cleared by the recent fires will be used for grain production.  The vast majority will be used for beef production with most of the remainder used by subsistent farmers.', "A recent study conducted by Embrapa (the Brazilian Agricultural Research Service) indicated that there are 63.99 million hectares of crop land in Brazil or 7.6% of Brazil's total land area.  Forested areas, which are mostly in the Amazon region, occupy 66.3% of Brazil's total land area.", 'In Brazil, from 1990 to 2019, grain production increased 304% while the increase in the crop area was 66% indicating that increases in productivity and efficiency accounted for most of the increased grain production and not the clearing of new land.</t>
  </si>
  <si>
    <t xml:space="preserve">2019-10-10</t>
  </si>
  <si>
    <t xml:space="preserve">Brazilians Aggressively Selling their 2019/20 Grain Production</t>
  </si>
  <si>
    <t xml:space="preserve">Brazilian farmers have been aggressively forward contracting their anticipated 2019/20 soybean and corn production.  In the state of Mato Grosso, which is Brazil's largest soybean and corn producing state, farmers had sold 36% of their intended 2019/20 soybean production by the end of September according to the Mato Grosso Institute of Agricultural Economics (Imea).  This represented an increase of 5% during the month of September.  Last year at this time, farmers in the state had sold 34% of their production and the 5-year average is 29%.", 'Farmers have been even more aggressive in forward contracting their anticipated 2019/20 corn production.  Farmers in Mato Grosso have sold 41.8% of their anticipated 2019/20 corn production compared to 29% last year and 23% for the 5-year average.  Farmers in the state will plant their corn in January and February following the soybean harvest.  The ideal planting window for safrinha corn in Mato Grosso closes about the third week of February.Even though the premiums for soybeans at the Port of Santos have declined in recent weeks, higher prices on the Chicago Board of Trade and a weaker Brazilian currency have sustained grain prices in Mato Grosso.</t>
  </si>
  <si>
    <t xml:space="preserve">2019-10-09</t>
  </si>
  <si>
    <t xml:space="preserve">Rumo Confirms Expansion of Railroad in Mato Grosso, Brazil</t>
  </si>
  <si>
    <t xml:space="preserve">The director of the railroad company Rumo, Guilherme Penin, met with the Governor of Mato Grosso, Mauro Mendes, last week to confirm the company's plan to extend their Ferrronorte rail line further into the heart of grain production in Mato Grosso and to renovate and improve the section of the railroad in the state of Sao Paulo.", "Rumo's Ferronorte railroad is currently the only railroad linking the state of Mato Grosso with Brazil's largest port of Santos.  The railroad that passes through the state of Sao Paulo is quite old and Rumo is currently in the process of renovating and improving that section in anticipation of much higher traffic volume. Their concession to operate the rail line in the state of Sao Paulo expires in 2028 and Rumo is hoping to extend that for another 30 years.", 'Their plan is to invest R$ 15 billion over the next five years to not only improve their rail line in the state of Sao Paulo, but to also extend the railroad further into the state of Mato Grosso.  Currently the railroad ends at the city of Rondonopolis in southeastern Mato Grosso and their plan is to extend it to the capital city of Cuiaba and then northward to the cities of Nova Mutum and Lucas do Rio Verde.  Both Nova Mutum and Lucas do Rio Verde are centers of large soybean and corn production.', "Once extended, the rail line would pass through much of the heart of grain production in the state as well as its main population centers.  The plan also includes the construction of three more grain terminals along the new route.  When completed, Rumo would have a total of seven grain terminals within the state of Mato Grosso.  With the expansion of the railroad, not only would the railroad be able to transport more grain, it could also transport petroleum and other products from southern Brazil to Mato Grosso's largest city, Cuiaba.</t>
  </si>
  <si>
    <t xml:space="preserve">20% of Argentine Corn Planted, Very Little Soy, Dryness Worries</t>
  </si>
  <si>
    <t xml:space="preserve">Argentina Soybeans- Soybean planting in Argentina is just barely getting started.  There might be a few soybeans planted in the core production areas where some farmers are finishing up their corn planting.  On a nationwide basis, I am sure much less than 1% of the soybeans have been planted.The weather in Argentina has generally been dryer than normal with better soil moisture in the central and eastern areas and dryer soil moisture in the western and southern areas.  The forecast is calling for some rain over the next 1-2 weeks with most of it falling in the eastern areas.The U.S. Attache is estimating that Argentine farmers will plant 18.0 million hectares of soybeans in 2019/20 (44.4 million acres), which is up 0.2 million hectares from last year.  They are estimating that Argentina will produce 53.0 million tons of soybeans in 2019/20, which would be down 2.3 million tons from last year.I am estimating that they will plant 17.6 million hectares and the production will be 50.0 million tons.  The Attache mentioned that there a lot of uncertainly in Argentina due to economic and political turmoil and I agree.  Since the soybean planting season in Argentina will not end until sometime in January, all of these estimates will probably change going forward.Argentina Corn- The weather in eastern Argentina has improved over the last two weeks, but it remains dry in the western and southern production areas.  There are some showers in the forecast, but it still looks like the rainfall will be less than average over the next 1-2 weeks.Farmers in Argentina had planted 20.6% of their intended corn as of late last week, which represented an advance of 4.6% for the week.  The vast majority of the planted corn is in the core production areas where the crop is 75-80% planted.  Corn planting is also advanced in the province of Entre Rios where approximately 60% of the corn has been planted.Corn is planted in two phases in Argentina and the early corn is 33% planted compared to 36% last year and 39% average.  The condition of the early corn is rated 7% poor, 57% fair, and 35% good.  In the areas where the corn has been planted, the soil moisture is approximately 25% short and 20% optimum.</t>
  </si>
  <si>
    <t xml:space="preserve">2019-10-04</t>
  </si>
  <si>
    <t xml:space="preserve">Brazil and Paraguay closer to Linking Atlantic and Pacific Oceans</t>
  </si>
  <si>
    <t xml:space="preserve">The goal of linking the Atlantic Ocean and the Pacific Ocean by highway across southern South America took a step closer to reality this week when Brazil and Paraguay established a joint commission to design the details of a bridge over the Paraguay River.  The bridge would connect the municipalities of Porto Murtinho in the state of Mato Grosso do Sul in Brazil with the municipality of Carmelo Peralta in Paraguay.Brazil and Paraguay have been working on ways to move grain westward to ports on the Pacific Ocean instead of eastward to ports on the Atlantic Ocean in southeastern Brazil as a way to reduce the cost of transporting grain from South America to customers in Asia.  The proposed highway link from Mato Grosso do Sul to ports in Chile would reduce the time required to move grain from Mato Grosso do Sul to China by 17 days.From Campo Grande, which is the capital of Mato Grosso do Sul, to the port city of Antofagasta in Chile is 2,400 kilometers.  On the Paraguay side of the river, the government is already in the process of paving a 600 kilometer section of a highway that will link into existing highways that continue on to Chile.The US$ 75 million Bridge will extend 680 meters and be high enough to allow river traffic to pass underneath.The commission designing the bridge will consist of 21 members from both countries.  The commission is scheduled to meet on November 5th to analyze documents that will be presented by the Paraguay Minister of Public Works and the Brazilian National Department of Infrastructure and Transportation.</t>
  </si>
  <si>
    <t xml:space="preserve">2019-10-01</t>
  </si>
  <si>
    <t xml:space="preserve">2019 U.S. Crops Continue Slow March toward Maturity</t>
  </si>
  <si>
    <t xml:space="preserve">2019 U.S. Corn- There were heavy rains over the weekend across the central Corn Belt and there are more rains in the forecast for the central and northwestern Corn Belt.  The condition rating of the corn crop remained unchanged last week at 57% rated good to excellent, although these rating don't mean very much this late in the growing season.", 'The 2019 U.S. corn crop is 88% dented compared to 100% last year and 98% average.  The corn is 43% mature compared to 84% last year and 73% average and the corn is 11% harvested compared to 25% last year and 19% average.  The corn maturity is 35-45% behind the average pace in states such as Illinois, Indiana, Iowa, Michigan, Ohio, and South Dakota.There have only been sporadic reports of corn being harvested across the Corn Belt and probably not enough to make an informed judgment of the early yields. The excessive moisture in the central and northwestern Corn Belt has probably not been beneficial for the corn.  It is slowing down the maturity and probably resulting in increased disease pressure and maybe some quality issues as well.2019 U.S. Soybeans- The weather has been a tale of two extremes - too much rain in parts of the central and northwestern Corn Belt, and too little rain in the mid-south, the south, and the southeastern U.S.  The hot and dry conditions in the southern locations is expected to trim the yields of the later planted soybeans because they have received limited rainfall during the important pod filling period.  The excessive rains in the central and northwestern areas was probably not beneficial for the maturing soybeans.  The crop already had ample soil moisture to finish, so they did not need any additional moisture.The 2019 U.S. soybean crop is 55% dropping leaves compared to 81% last year and 76% average.  The soybeans are 7% harvested compared to 22% last year and 20% average.  The percent of the soybeans dropping leaves is 20-35% behind average for Illinois, Indiana, Iowa, Michigan, Ohio, and South Dakota.  The condition rating for the soybeans improved 1% last week to 55% rated good to excellent.</t>
  </si>
  <si>
    <t xml:space="preserve">Estimates from the B. A. Grain Exchange and its Meteorologists</t>
  </si>
  <si>
    <t xml:space="preserve">In their annual conference held last week concerning Argentina's 2019/20 summer crop production, the Buenos Aires Grain Exchange estimated that the 2019/20 corn production would be 50 million tons, which is similar to last year.  For soybeans, they estimated the 2019/20 production at 51.0 million tons, which would be down from last year when they estimated that Argentina produced 55.1 million tons.", 'The exchange is expecting the corn acreage to increase marginally from 6.3 million hectares to 6.4 million hectares.  In August they had expected the corn acreage to increase to 6.7 million hectares.  For soybeans, they are expecting the acreage to also increase marginally from 17.4 million hectares to 17.6 million hectares.They are attributing the lower production estimate for soybeans to less ideal weather compared to last year when record soybean yields were recorded.  Currently, the soil moisture in Argentina is limited and there is not much rain in the near term forecast.  Farmers in Argentina should currently be planting their corn and starting on soybean planting, but planting has been slow due to the dry conditions.', "Reuters recently reported that meteorologist Eduardo Sierra from the University of Buenos Aires and consultant to the Buenos Aires Grain Exchange, expressed concerns over the dry conditions in Argentina.  Sierra estimated that 20% of the grain producing areas of Argentina are in mediocre to bad conditions due to dry weather.  He estimates that these areas account for 30% of Argentina's wheat, 20% of its soybeans, and 25% of its corn production.", 'As a result, he has trimmed his soybean production estimate to 50 million tons and he has slashed his corn production estimate by 20% to 40 million tons.  He also lowered his wheat production estimate by 3 million tons to 17 million.</t>
  </si>
  <si>
    <t xml:space="preserve">2019-09-30</t>
  </si>
  <si>
    <t xml:space="preserve">Paranagua to Export 14% More Over Next Three Months vs. 2018</t>
  </si>
  <si>
    <t xml:space="preserve">The Port of Paranagua in southern Brazil is expected to receive over six million tons of grain, soybean meal, and sugar during the last three months of 2019.  Port authorities estimate that during the last three months of 2019, they will receive 6.12 million tons for export, which would be 14% more than the 5.26 million tons received during the same period last year.By the end of December they expect to receive enough grain, soybean meal, and sugar to load approximately 100 vessels.  They expect that 70% of the grain will arrive by truck (4.27 million tons) and 30% by rail (1.83 million tons).  Each truck carries an average of 36 tons, so they are expecting 118,600 deliveries by truck during the last three months of the year.  Each railcar carries 55 tons, so they are expecting 33,272 railcars during the next three months.The port continues to improve the channel leading to the port and the draft at the public berths allowing for the loading of larger vessels.  They have also improved the delivery system at the public corridor.  Each of the two public silos can unload 4 trucks and 6 railcars simultaneously.Over the next three months, the port is expecting 2.69 million tons of soybeans, 1.16 million tons of soybean meal, 1.37 million tons of corn, and 0.9 million tons of sugar.There are 11erminals operating at the port including:  AGTL, Cargill, Centro Sul, Cimbessul, Coamo, Contriguacu, Interalli, Louis Dreyfus, Rocha, Bunge, Pasa, and the Public Silos where companies operate who do not have their own terminals.The port continues to undergo major improvements in its infrastructure to improve its efficiency and lower its cots.  They are undergoing these investments in order to stay competitive with the new "Northern Arc" of ports on the Amazon River and along the northern Atlantic Coast of Brazil.</t>
  </si>
  <si>
    <t xml:space="preserve">2019-09-27</t>
  </si>
  <si>
    <t xml:space="preserve">Farmers in Western Mato Grosso are Anxious to Plant Soybeans</t>
  </si>
  <si>
    <t xml:space="preserve">In the municipality of Sapezal, which is located in western Mato Grosso, farmers have been increasing the amount of second crop cotton they plant after they harvest their first crop of soybeans.  They have been switching safrinha corn over to cotton in recent years due to the higher profit potential from cotton.  Mato Grosso is Brazil's largest cotton producing state and during the 2018/19 growing season, farmers in Mato Grosso planted a record amount of second crop cotton.", 'The ideal planting window for safrinha cotton in western Mato Grosso is quite narrow and farmers would like to have all their cotton planted by the end of January.  Cotton is a high reward crop, but it is also an expensive crop to produce.  Therefore, farmers want to make sure their cotton is planted as early as possible in order to maximize the yield potential.  In order to achieve that goal, they need to plant their first crop of soybeans as soon as possible after the "soybean free" period ends on September 15th.Soybean planting was liberated in Mato Grosso starting September 16th, but thus far, there has not been enough rainfall to insure soybean germination and stand establishment.  There have been some rains in the region over the last few days, but it remains to be seen if they were heavy enough to replenish the soil moisture.  Some farmers in the Sapezal region have decided to take the risk of planting their soybeans before the forecasted rains actually materialized.  This is a risky practice because if the rains end up being disappointing, the soybeans may germinate, but then not have enough soil moisture to get established.  When that happens, the soybeans may have to be replanted.Generally, only the farmers who are planning on planting a second crop of cotton are willing to take the risk.  If they are planning to plant a second crop of corn, they can afford to wait a little longer to plant their soybeans because the corn planting window is more forgiving.  Farmers in the region would like to have their safrinha corn planted by the about the third week of February.During the 2018/19 growing season, farmers in the region started planting their soybeans on September 16th and they ended up having a good soybean crop and a good cotton crop as well.The summer rains generally start earlier in western Mato Grosso and work their way east.  As a result, it is more likely that soybean will be planted earlier in western Mato Grosso than in eastern Mato Grosso, which allows more time for a second crop of cotton.</t>
  </si>
  <si>
    <t xml:space="preserve">2019-09-26</t>
  </si>
  <si>
    <t xml:space="preserve">Deforestation Declined in Mato Grosso as Grain Prod. Increased</t>
  </si>
  <si>
    <t xml:space="preserve">There has been a lot of news over the last several months concerning fires in the Amazon Region.  The majority of fires in the Amazon Region of Brazil were the result of ranchers burning off their dry pastures in preparation for the upcoming rainy season.  The majority of the fires in the forested areas of Brazil were illegally set by subsistent farmers clearing patches of land to grow crops for their families.Brazil has some of the most stringent environmental regulations in the world and in Brazil, much of the land that is required to be preserved in its native vegetation is on private property.  The Forestry Code of Brazil requires landowners to preserve a portion of their land in its native vegetation.  The type of vegetation determines how much must be preserved ranging from 20% to 80%.', "The Brazilian Agricultural Research Service, Embrapa, recently analyzed the amount of preserved land in the state of Mato Grosso, which is Brazil's largest producer of soybeans, corn, cotton, and cattle.  In Mato Grosso, there are 68.9 million hectares of land in private hands which equates to 76% of the state.", 'There are approximately 35.4 million hectares of preserved land on private property in the state, which is about 39% of the entire state.  Indigenous lands and national reserves account for an additional 17 million hectares of land in the state.  As a result, Mato Grosso is the Brazilian state with the largest amount of preserved land in private hands.Over the past two decades, the amount of deforestation in Mato Grosso and nationwide in Brazil has been on the decline.  In Mato Grosso, there were 11,800 square kilometers deforested in 2004 and that declined to 1,400 square kilometers in 2018.  Nationwide in Brazil, there were 27,000 square kilometers deforested in 2004 and that declined to 7,500 square kilometers in 2018.During the same period the amount of agricultural production in the state increased significantly.  In 2004, there were 7.6 million hectares of grain production in Mato Grosso and there were 1.1 million hectares of deforestation.  In 2018, the harvested acreage in the state increased 98% to 15.1 million hectares and deforestation decreased 87% to 149,000 hectares.According to the State Secretary of Economic Development, Mato Grosso is an example of sustainable agricultural production that should be a model for Brazil and the world.</t>
  </si>
  <si>
    <t xml:space="preserve">Santa Catarina to increase Soybean Acreage Decrease Corn Acreage</t>
  </si>
  <si>
    <t xml:space="preserve">As farmers in the state of Santa Catarina in southern Brazil prepare to plant their 2019/20 crops, they are expected to switch some of their full-season corn acreage to soybeans instead.  It has been dry for the last three months across the state which has led to very low levels of soil moisture.  Therefore, many farmers are waiting for several good rains before they risk planting their summer crops.Farmers in the state would like to start planting their corn by the end of August, but dry weather has kept the planters out of the field.  Some scattered showers are now occurring in the state, but the delay in corn planting has persuaded some farmers to switch to soybeans instead.According to the Center for Social and Agricultural Planning (Epagri/Cepa), farmers in the state are expected to increase their 2019/20 soybean acreage by 1.0% and their soybean production by 3.7%.  They are expecting the soybean yields in the state to increase by 2.6% to 3,600 kg/ha (53.2 bu/ac)For the full-season corn in the state, they are expecting farmers to reduce their corn acreage by 1% to 342,400 hectares.  They are expecting the corn yields to decline 2% resulting in a corn production of 2.8 million tons, which would represent a decline of 3% compared to last year.This is not good news for the livestock producers in the state.  The state of Santa Catarina is the largest hog producing state in Brazil and the second largest poultry producer.  The state always has a corn deficit which forces livestock producers to bring in corn from central Brazil at very high transportation costs.One of the logistical problems facing livestock producers in the state is the fact that there are no railroads connecting central Brazil and Santa Catarina.  This forces all the corn to be brought in by truck, which is the most expansive way to transport grain.In fact, the state has recently signed an accord with Paraguay to start importing corn from southern Paraguay.  The distance from southern Paraguay to western Santa Catarina is approximately 500 kilometers as compared to 2,000 kilometers from central Mato Grosso.</t>
  </si>
  <si>
    <t xml:space="preserve">2019-09-25</t>
  </si>
  <si>
    <t xml:space="preserve">Too Much Rain in NW Corn Belt, Too Little in Southeastern U.S.</t>
  </si>
  <si>
    <t xml:space="preserve">2019 U.S. Corn- The weather continues to generally be cooperative for the development of the late planted crop although there might be too much of a good thing in parts of the western Corn Belt.  Heavy rains over the weekend kept many areas of the western Corn Belt very soggy.  The persistent precipitation could lead to increased disease pressure and maybe some quality issues as well.On the plus side, every week that goes by without the threat of frost is another week closer to a successful finish for the crop.  There might be a chance of frost in the long range forecast for the far northwestern Corn Belt, but it is too far out to judge any potential damage.  In the meantime, the down-side risk for the crop is diminishing.The condition of the 2019 U.S. corn crop surprisingly increased 2% to 57% rated good to excellent.  The 2019 U.S. corn crop is 79% dented compared to 96% last year and 94% average.  The corn is 29% mature compared to 69% last year and 57% average and the corn is 7% harvested compared to 15% last year and 11% average.The soil moisture situation has tuned into two extremes with too much rainfall in the northern areas and too little rainfall in the eastern and southern locations.  States such as Minnesota, South Dakota, North Dakota, and Wisconsin have 98-99% adequate to surplus soil moisture.  States such as Arkansas, Tennessee, and Kentucky and the southeastern states have 80-90% short to very short soil moisture.2019 U.S. Soybeans- The recent weather has been good for the later planted soybeans in the Corn Belt.  Every week without a frost is a benefit for the crop.  The weather has not been as cooperative in the southern and southeastern U.S. where it has been generally hot and dry the last several weeks.  There is a chance of frost in the long range forecast for the far northwestern Corn Belt, but it is too early to predict any potential damage.The condition of the 2019 U.S. soybean crop was unchanged last week at 54% rated good to excellent.  The soybeans are 34% dropping leaves compared to 68% last year and 59% average.  The yields of the late planted soybeans in the mid-South, Delta, and southeastern states are being negatively impacted by the hot and dry conditions.</t>
  </si>
  <si>
    <t xml:space="preserve">2019/20 Soy Planting in Brazil off to a Slower Start than Last Year</t>
  </si>
  <si>
    <t xml:space="preserve">Soybean planting in Brazil is getting off to a relatively slow start due to dry conditions.  There were a few widely scattered showers over the weekend in Mato Grosso and Parana, but the forecast is now dryer than it was late last week.  Most farmers in Brazil are still waiting for enough soil moisture to start planting their 2019/20 soybeans.', "Mato Grosso- It has been dry for four months in Mato Grosso and central Brazil so only farmers with irrigation will risk planting their soybeans under such dry conditions.  The Mato Grosso Institute of Agricultural Economics (Imea) estimates that 0.28% of the state's 9.7 million hectares of soybeans had been planted as of last Friday.  That translates to about 27,000 hectares of soybeans planted.  Last year at this time, farmers in the state had planted 79,500 hectares or approximately 0.83%.", 'There were some rains over the weekend in the municipality of Sorriso in central Mato Grosso, which encouraged some farmers to start planting their soybeans even without irrigation.  Farmers in the municipality would like to finish their soybean planting by October 20th in order to allow enough time to plant their safrinha corn before the ideal planting window closes about the third week of February.  Sorriso is the largest soybean and corn producing municipality in Brazil.Parana- According to the Department of Rural Economics for the state of Parana (Deral), approximately 20,000 hectares of soybeans have been planted in the state, which is significantly less than the 490,000 hectares that had been planted last year at this time. Therefore, the situation this year is completely different that last year when farmers got off to a quick start on planting.The lack of rainfall thus far has led to a slower start to soybean planting compared to last year.  A slow start does not necessarily translate to lower yields as long as the weather during the rest of the growing season is beneficial.  The advantages to planting early include:  an early harvest when soybean prices are generally higher, earlier planting of the safrinha corn or cotton, and fewer problems controlling soybean rust and white flies.If farmers have irrigation capabilities, then an early start to planting is guaranteed, but irrigation increases the cost of production due to the electricity needed to run the center pivots.  It is estimated that the energy costs to run a center pivot in Mato Grosso is approximately R$ 475 per hectare (approximately $50 per acre).  That costs should be paid for by a boost in the soybean yield and the yield of the safrinha corn as well.Another benefit of irrigation is better control of the timing of the crops.  With irrigation, it could be possible to grow three crops per year in central Brazil.  Soybeans are the main crop which is planted in September and harvested in January.  Safrinha corn is the second crop planted in January and harvested in June.  There is now a third possibility and that is wheat.Researchers in Brazil have experimented with six wheat varieties grown under irrigation during the dry season with very good results.  The wheat would be planted as soon as the safrinha corn is harvested and the wheat itself would be harvested just before the next crop of soybeans are planted.  There would have to be a higher level of management to produce three crops per year and the timing and weather would have to be just right, but researchers feel it could be possible.</t>
  </si>
  <si>
    <t xml:space="preserve">2019-09-24</t>
  </si>
  <si>
    <t xml:space="preserve">2019 U.S. Corn Condition Improves, Soybeans Unchanged</t>
  </si>
  <si>
    <t xml:space="preserve">Corn- The condition of the 2019 U.S. corn crop increased 2% last week to 57% rated good to excellent.  Eight states indicated that the corn condition improved last week while 6 states indicated that the corn condition declined last week and 4 states were unchanged.  Most of the improvements were found in the northern locations while most of the declines were found in the southern and eastern locations.  The top five rated corn states are:  Tennessee, Pennsylvania, Colorado, Nebraska, and a tie between North Dakota and South Dakota.  The five lowest rated corn states are:  Indiana, Ohio, North Carolina, Missouri, and Illinois.For the most part, the weather last week was beneficial for the late developing crop although there was probably too much rainfall in some of the western locations increasing the possibility of added disease pressure and maybe some quality issues.Soybeans- The condition of the 2019 U.S. soybean crop held steady last week at 54% rated good to excellent.  Five states indicated that the soybean condition improved last week while 13 states indicated that the soybean condition declined last week.  Most of the improvements were found in the northern locations while most of the declines were found in the eastern and southern locations.  The top five rated soybean states are:  Wisconsin, Mississippi, Nebraska, South Dakota, and Iowa.  The five lowest rated soybean states are:  Indiana, Ohio, North Carolina, Illinois, and Michigan.The weather last week was also generally beneficial for the late developing soybeans in the Corn Belt, although it was also probably too wet as well in some of the western locations.  The late planted soybeans in the southern locations are being negatively impacted by hot and dry conditions.', "Soil Moisture- The nation's soil moisture was unchanged last week with 9 states indicating improved soil moisture and 8 states indicating dryer soil moisture with 1 state unchanged.  Most of the improvements were found in the northern and western areas while most of the dryer conditions were found in the eastern and southern areas.  The five states with the best soil moisture are:  Minnesota, South Dakota, Wisconsin, North Dakota, and Kansas.  The five states with the driest soil are:  Arkansas, Tennessee, Kentucky, Mississippi and Indiana.", 'The soil moisture situation has tuned into two extremes with too much rainfall in the northern areas and too little rainfall in the eastern and southern locations.  States such as Minnesota, South Dakota, North Dakota, and Wisconsin have 98-99% adequate to surplus soil moisture.  States such as Arkansas, Tennessee, and Kentucky have 80-90% short to very short soil moisture.</t>
  </si>
  <si>
    <t xml:space="preserve">Alternative Energy Supplementing Hydroelectricity in Brazil</t>
  </si>
  <si>
    <t xml:space="preserve">For decades Brazil has relied on hydroelectric dams to supply the vast majority of its electrical needs.  Numerous reservoirs in southeastern Brazil supplied the needed electricity for Brazil's largest cities.  In the 1980's and 90's, hydroelectric dams supplied more than 80% of Brazil's electricity, but that I now changing.", "Currently, hydroelectricity supplies 64% of Brazil's electrical needs and that is expected to decline to 51% by 2027.  The amount of energy supplied by wind and solar is on the upswing. Currently, wind and solar supply 22% of Brazil's electricity and that is expected to increase to 28% by 2027.", "These changes are in part the result of Brazil's Decade Energy Plan imitated in 2017 with the goal of expanding Brazil's electrical sector by 2027.  It includes investments in developing alternative energy sources and transmission networks to get the energy to where it is needed.", "In an interview with Reuters, the director of Brazil's National Electrical System (ONS), Luiz Eduardo Barata, explained that the country had no choice but to diversity its energy sources.  The big cities in southeastern Brazil rely on hydroelectric dams and their reservoirs to supply the vast majority of their electrical needs.", 'Those reservoirs are not expanding while the demand for electricity continues to increase.  In 2005, those reservoirs held enough water to supply electricity for 27 months.  By 2017, they held enough water to supply electricity for 16.4 months and it continues to decline.The ability to add new dams and reservoirs to the grid in southeastern Brazil is very limited.  In light of the new reality that Brazil could not meet its future electrical needs by building more dams, the country adopted the Decade Energy Plan.  This plan was designed to increase the production of electricity from wind and solar and to use natural gas to generate electricity during peak demand.  The plan also included new technologies such as batteries and a smart electrical grid to meet the future demand.At one point not too many years ago, there were plans to build 120 hydroelectric dams in the Amazon Basin.  Only a few of those dams have been built and only a handful more dams may ever get off the drawing board.  There is growing opposition to dam construction in the Amazon Region including:  environmental concerns about river ecologies and indigenous groups who rely on the rivers for part of their livelihood.Even the agricultural sector in Brazil is wary of future dame building.  The agricultural sector needs the electricity, but they are not sure that more dams is the right way to go.  The idea of using rivers as a means of transporting grain to export markets apparently never was considered when some of the recently built dams were designed.  The dams were built without the necessary locks needed for barges to bypass the dam.When these dams were being designed, virtually all the grain in Brazil was exported through ports in southeastern Brazil.  That has now undergone a fundamental change with new export facilities in northern Brazil using the Amazon River.  These "Northern Arc" of ports are encouraging grain to move north from central Brazil instead of south to southeastern Brazil.  Currently, the vast majority of the grain moves to the northern ports by truck, but there are plans to develop barging operations and railroads to reduce the cost of moving the grain to the Amazon River.If dozens of dams are built without the necessary lock system needed to accomdate barge traffic, it could hinder the adoption of the cheapest way to move bulk products such as grain and fertilizers.</t>
  </si>
  <si>
    <t xml:space="preserve">2019-09-23</t>
  </si>
  <si>
    <t xml:space="preserve">Results Indicate that Wheat can be Produced in Central Brazil</t>
  </si>
  <si>
    <t xml:space="preserve">Wheat production in Brazil has always been a challenge and as a result, Brazil needs to import nearly half of its annual wheat consumption.  Currently, about 90% of Brazil's wheat is produced in the states of Parana and Rio Grande do Sul in southern Brazil, but researchers have long thought that wheat could be successfully grown under irrigation in central Brazil during the dry season.", "During the dry season in central Brazil, which is from May until September, the temperatures are generally in the 80's, it is sunny but it is very dry.  Once the safrinha corn is harvested in June, the fields are either empty or have a cover crop.  For several years, researchers have grown wheat under center pivot irrigation during the dry season in the cerrado region of central Brazil and they are very encouraged by the results.", 'A field day was held on September 13th in the municipality of Pedra Preta, which is located in southeastern Mato Grosso, where researchers, government officials and industry representatives viewed the results of the research and discussed the future of wheat production in Mato Grosso.The research was conducted on a farm owned by the agricultural company Bom Jesus and it included six wheat varieties adapted to the climate of central Brazil with the right protein makeup to produce high quality flower.  Yields on the experimental plots approached 80 sacks per hectare (71 bu/ac), which is considered economically viable.  Similar research has also been conducted in four other locations throughout the state with similar results.', "Researchers feel the state has the capacity to produce high quality wheat and flower equal to or better than the wheat produced in neighboring Argentina, which is the source of most of Brazil's wheat imports.", 'A flower mill is being installed in the state capital of Cuiaba with the capacity to process 120 tons of wheat daily.  The mill will be operational in 2021 and the operator feels that 30,000 hectares of wheat production would be needed to meet the demand of the mill.Wheat seed production will start in 2020 with commercial wheat production starting in 2021.  The initial production will be about 2,000 hectares and that is expected to increase annually.  Researchers feel that the state could eventually produce more than 100,000 hectares of wheat and as long as the yields are in the range of 80 sacks per hectare (71 bu/ac), producers could expect profits margins of approximately 20%.  The state of Mato Grosso consumes 140,000 tons of flower per year.Wheat is the only major grain for which Brazil is not self-sufficient, so increasing wheat production in the cerrado region of central Brazil, could help reduce Brazil dependence on imported wheat.</t>
  </si>
  <si>
    <t xml:space="preserve">2019-09-20</t>
  </si>
  <si>
    <t xml:space="preserve">Brazilian Farmers Ready to Plant, only Thing Missing is Rainfall</t>
  </si>
  <si>
    <t xml:space="preserve">Brazilian farmers are anxiously watching the weather forecasts to see when they might receive enough rainfall to start planting their 2019/20 soybean crop.  In most areas, soybean planting is already allowed, but Mother Nature has not cooperated with adequate soil moisture.  The forecast is calling for better chances of rain next week and into early October.A moderate delay in soybean planting generally has no lasting impact on soybean yields as long as the weather during the growing season is beneficial.  A delay in the soybean planting would delay the subsequent planting of the safrinha corn crop, which could have a negative impact on the corn yields.  A delay in the soybean planting could also delay the start of soybean exports early next year, which could open the door to more soybean exports from the U.S.Parana- In the state of Parana, soybean planting was liberated as of September 11th, but most farmers in the state are still waiting for enough soil moisture to start planting.  Farmers say they would like to receive at least 50 mm of rainfall (2 inches) before they risk planting.  There is some rain in the forecast for this weekend, so some farmers may plant into dry soil in anticipation of the rain, but that is not an ideal situation.According to the Department of Rural Economics (Deral), approximately 20,000 hectares of soybeans have been planted in the state, which is significantly less than the 490,000 hectares that had been planted last year at this time. Therefore, the situation this year is completely different that last year when farmers got a quick start on planting.  Deral is estimating that the statewide soybean yield in Parana in 2019/20 will be 3,500 kg/ha (51.8 bu/ac).Mato Grosso- Soybean planting was liberated in Mato Grosso on September 16th, but the vast majority of farmers in the state will wait until they receive 50-70 mm of rain (1-2 inches) before they start planting.  Many areas of the state have gone more than 100 days since the last rain.  If a farmer has center pivot irrigation, they are actively planting their 2019/20 soybeans.There are rains in the forecast for next week, but it remains to be seen if they will be heavy enough to encourage farmers to start planting.  Farmers in the state want to get started planting as quickly as possible in order to allow enough time to plant their safrinha corn and cotton after the soybeans are harvested.Mato Grosso do Sul- Soybean planting in Mato Grosso do Sul was liberated on September 16th, but the state remains in the grip of the dry season.  Generally, the state receives about 100 mm of precipitation (4 inches) during the month of September, but there has been very little rainfall thus far during September.Rainfall is expected to be more generalized in early October and it is expected that soybean planting may start on October 10 to 15.  If the start of the rains continue to be delayed, some farmers may opt to switch some of their full-season corn to soybeans instead.  Farmers are hoping that their 2019/20 soybean yields return to more normal levels in the range of 56 sacks per hectare (49.7 bu/ac).  Soybean yields in 2018/19 were very disappointing due to an extended period of dry weather during the pod filling period.Goias- In the state of Goias, soybean planting will be liberated on September 26th, but like in other states, the soil moisture is too dry to start planting without irrigation.  The rains are expected to pick up in intensity sometime in mid-October.  The soybean acreage in the state is expected to increase 2% with yields of 56 sacks per hectare (49.7 bu/ac).</t>
  </si>
  <si>
    <t xml:space="preserve">2019-09-19</t>
  </si>
  <si>
    <t xml:space="preserve">2019 U.S. Crops remain behind in Development</t>
  </si>
  <si>
    <t xml:space="preserve">2019 U.S. Corn- The condition of the U.S. corn crop was unchanged last week at 55% rated good to excellent.  Any state reporting lower conditions was probably due to several factors including:  the crop running out of nitrogen in parts of the northwestern Corn Belt, hotter and dryer conditions in the eastern and southern Corn Belt, and some disease issues.  The states that reported improved conditions was due to the warmer temperatures helping to push along the corn development.The 2019 U.S. corn crop is 68% dented compared to 92% last year and 87% average.  The crop is 18% mature compared to 51% last year and 39% average and it is 4% harvested compared to 8% last year and 7% average.The warmer temperatures are beneficial for the slower developing crops in the eastern Corn Belt, but cooler and cloudy weather last week was probably not beneficial for the corn in the northwestern Corn Belt.2019 U.S. Soybeans- The condition of the U.S. soybean crop declined 1% last week to 54% rated good to excellent.  The decline was due to mainly a drop in the rating for the soybeans in the eastern and southern Corn Belt where it has been generally hotter and dryer the last several weeks.  It has also been dry in the mid-South, Delta, and Southeastern U.S., which is not good for the double crop soybeans.The 2019 U.S. soybean crop is 95% setting pods compared to 100% last year and 100% average.  The crop 15% dropping leaves compared to 50% last year and 38% average.I hate to sound like a broken record, but I continue to be concerned about how slow some of the soybeans are developing.  Five percent of the soybeans have not yet started to set pods, which equates to approximately 3.8 million acres.  Some of those soybeans are double crop soybeans planted in the more southern locations, which I am not overly concerned about.  What I am concerned about is that 9% of the soybeans in Indiana have not set pods, 8% in Michigan, 7% in Illinois, 7% in Ohio, and 6% in South Dakota.Any soybean plant that has not started to set pods by September 15th has a very low yield potential, if they manage to produce any soybeans at all.</t>
  </si>
  <si>
    <t xml:space="preserve">Farmers in Mato Grosso have Sold 35% of their 2019/20 Corn Prod.</t>
  </si>
  <si>
    <t xml:space="preserve">As of the end of August, farmers in Mato Grosso, Brazil have sold 87.4% of their 2018/19 corn production according to the Mato Grosso Institute of Agricultural Economics (Imea).  This represented an increase of 4% during the month of August.  The average selling price during August was R$ 21.10 per sack or approximately $2.39 per bushel (using an exchange rate of 4.0 reals per dollar).For the 2019/20 corn crop that will be planted next January and February, farmers in the state have sold 35.8% of their anticipated production, which represented an increase of 3.4% during August.  The selling price as of the end of August was R$ 23.28 or approximately $2.64 per bushel.The farmers in Mato Grosso had sold 95% of their 2018/19 soybeans by the end of August and they have forward contracted 31% of their anticipated 2019/20 soybean production according to Imea.  The price of soybeans sold during August averaged R$ 71.27 per sack for 2018/19 and R$ 68.53 per sack for 2019/20 (approximately $8.10 and $7.80 respectively).  The current local price of soybeans in Mato Grosso is in the range of R$ 72.60 per bushel or approximately $8.25 per bushel.</t>
  </si>
  <si>
    <t xml:space="preserve">2019-09-18</t>
  </si>
  <si>
    <t xml:space="preserve">Brazilian Soybean Planting off to a Slower Start than 2018/19</t>
  </si>
  <si>
    <t xml:space="preserve">Brazilian Weather- The dry season remains firmly in control in central Brazil with no significant rainfall in the immediate future.  There are some limited light and scattered showers in the longer range forecast for next week, but it remains to be seen if it will be enough to encourage farmers to start planting their 2019/20 soybeans.Brazilian Soybeans- Farmers in much of Brazil are now free to start planting their 2019/20 soybean crop if they feel there is enough soil moisture to insure germination and stand establishment.  Soybean planting was liberated last week in Parana, but little planting occurred due to dry conditions.  The near term forecast in Parana is calling for limited rains mainly in the southern part of the state.  It remains to be seen if the rains will be sufficient to give farmers enough confidence to plant their soybeans.  Farmers in Parana say they would like to see two or three rains of an inch or more before they start planting.One thing is for sure, the start of soybean planting this year in Parana will be slower than the start of planting in 2018/19.  On September 17, 2018, farmers in Parana had already planted 9% of their soybeans, but this year very few soybeans have been planted.In Mato Grosso, soybean planting was liberated as of September 16th, but it is too dry for any planting to occur if irrigation is not available.  There is only a limited number of center pivot irrigation systems in Mato Grosso, so the early soybean planting will be limited and slower than last year when planting got off to a fast start.  Temperatures in Mato Grosso have been extremely hot with highs in the range of 105 to 115°F (41 to 46°C).', "Brazilian Corn- Some limited full-season corn planting has occurred in southern Brazil especially in the state of Parana where the Department of Rural Economics (Deral) reported that 9% of the intended full-season corn had been planted as of early last week.  Only about one quarter of Brazil's corn crop will be planted as full-season corn with about three quarters planted as safrinha corn after the soybeans are harvested.</t>
  </si>
  <si>
    <t xml:space="preserve">Farmers in Argentina have Planted 2.2% of their Intended Corn</t>
  </si>
  <si>
    <t xml:space="preserve">Argentina Weather- There were scattered showers across most of the agricultural areas of Argentina last week which allowed for the start of corn planting and the continuation of the sunflower planting.  The forecast is calling for limited chances of rain this week with improved chances next week.Argentina Corn- Farmers in Argentina have planted 2.2% of their intended 2019/20 corn crop with most of the planting occurring in the provinces of Santa Fe and Entre Rios.  Farmers in Argentina will continue planting their corn this week especially in the central and eastern regions of the country.The extent of the 2019/20 Argentine corn acreage is a source of disagreement among analysts.  The Buenos Aires Grain Exchange is estimating that the corn acreage will increase 200,000 hectares to 6.2 million hectares while other analysts estimate it will decline 200,000 to 5.8 million.The analysts who feel the corn acreage will increase cite the trend in recent years of increasing corn production.  The analysts who feel the corn acreage will decline cite the potential election of the opposition presidential candidate on October 27th, which could bring a return of higher export taxes and market intervention.  I am currently estimating that farmers in Argentina will plant 5.9 million hectares of corn in 2019/20.Argentina Soybeans- There may be a few fields of soybeans planted in Argentina, but it is certainly less than 1%.  Soybean planting generally gets underway in Argentina during the month of October after farmers finish planting their corn.Argentina Sunflowers- The sunflowers in Argentina are 32% planted, which is about 5% slower than last year.</t>
  </si>
  <si>
    <t xml:space="preserve">2019-09-17</t>
  </si>
  <si>
    <t xml:space="preserve">2019 U.S. Corn Condition Unchanged, Soybeans decline 1%</t>
  </si>
  <si>
    <t xml:space="preserve">Corn- The 2019 U. S. corn condition held steady last week at 55% rated good to excellent.  Nine states indicated that the corn condition improved last week while 7 states indicated that the corn condition declined last week and 2 states were unchanged.  Most of the improvements were found in the central areas while most of the declines were found in the eastern and western areas.  The top five rated corn states are:  Tennessee, Pennsylvania, Kentucky, and a tie between Nebraska, North Dakota, and South Dakota.  The five lowest rated corn states are:  Indiana, Ohio, North Carolina, Illinois, and Michigan.A lot of the corn development is approximately two weeks behind the average pace, so the current warmer temperatures are welcomed.Soybeans- The 2019 U.S. soybean condition declined 1% last week to 54% rated good to excellent.  Five states indicated that the soybean condition improved last week while 12 states indicated that the soybean condition declined last week and 1 state was unchanged.  Most of the improvements were found in the central locations while most of the declines were found in the eastern and western.  The top five rated soybean states are:  Mississippi, Nebraska, Wisconsin, Louisiana, and South Dakota.  The five lowest rated soybean states are:  Indiana, Ohio, Illinois, Michigan, and Missouri.Hotter and dryer weather in the eastern and southern areas led to most of the soybean declining conditions.  The state reports from Indiana and Ohio both mentioned that the soybean crop was suffering from dry conditions.', "Soil Moisture- The nation's soil moisture improved last week with 6 states indicating improved soil moisture and 12 states indicating lower soil moisture.  Most of the improvements were found in the northern locations while most of the declines were found in the central and southern locations.  The five states with the best soil moisture are:  South Dakota, Minnesota, Kansas, Wisconsin, and North Dakota.  The five states with the lowest soil moisture are:  Arkansas, Indiana, Kentucky, Tennessee, and Mississippi.", 'Even though there were only 6 states with higher soil moisture this week, those six are generally big production states and the soil moisture really shot up in those states.  The soil moisture in South Dakota is now 100% adequate to surplus, Wisconsin is 98%, North Dakota is 97%, Minnesota is 97%, and Nebraska is 90%.  In contrast, Indiana is 46% short to very short, Ohio is 41%, Illinois is 37%, and the mid-South and Delta are over 70% short to very short on moisture.</t>
  </si>
  <si>
    <t xml:space="preserve">Highway BR-163 in Northern Brazil Blocked Again by Protestors</t>
  </si>
  <si>
    <t xml:space="preserve">It is not easy being a truck driver in Brazil especially if your livelihood depends on transporting grain on highway BR-163 from Mato Grosso north to ports on the Amazon River.  For three days last week, there were a series of stoppages along the highway resulting in traffic jams as long as 50 kilometers in both directions.The source of the blockages were disgruntled small miners/prospectors who try to make a living by illegally mining/prospecting for gold and diamonds without the proper permits and without obeying environmental rules.  For several days last week, the miners would block the highway for six hours at a time and then leave the traffic flow for one hour before blocking it again for six hours.  The Federal Highway Police in the region were not able to prevent the blockages.The miners have a series of grievances they want to air including:  they want their illegal mining activities to be declared legal, they want the return of their equipment taken by authorities, they want environmental rules for small miners/prospectors to be loosened, and they are requesting a meeting with the Environmental Minister to express their grievances.Highway BR-163 is a lightning rod for these type of protests because of its strategic importance - it is the only highway connecting central Brazil with the Amazon River.  The blocking of BR-163 by protestors is a regular occurrence because they know they will get immediate attention if they block the highway.', "In the past, there have been blockages conducted by the landless poor demanding land from the government, indigenous groups protesting invasions of their land, truck drivers themselves demanding higher wages, subsistent farmers demanding more help from the government, even high school kids and teachers demanding more money for schools.  The protesters don't always get what they want, but they do draw attention to their causes, which is their goal.", 'The current protest are occurring in the state of Para about half way between northern Mato Grosso and the Amazon River.</t>
  </si>
  <si>
    <t xml:space="preserve">2019-09-16</t>
  </si>
  <si>
    <t xml:space="preserve">More Sept. Fires in the Cerrado Region of Brazil than Amazon</t>
  </si>
  <si>
    <t xml:space="preserve">Data from the Brazilian National Space Research Institute (Inpe) indicate that since the start of September, there have been more fires in the cerrado region of Brazil than in the Amazon region of Brazil, which is the reverse of what occurred during August.According to Inpe, from September 1 through September 11, there were 9,082 fires in the cerrado regions of Brazil (44% of the total), 8,306 in the Amazon (40.3%), with 6.5% in the Pantanal, 5.5% in the Atlantic Coastal forest, 3.3% in the Caatinga of northeastern Brazil, and 0.4% in the Pampas of southern Rio Grande do Sul.Virtually all of these fires in the cerrado region are caused by humans because this is the dry season and there is very little chance of lightning starting a fire this time of the year.  Most of these fires were set by ranchers burning off their dry pastures at the end of the dry season in order to encourage new green shoots to emerge.  Many of these fires occurred in the state of Mato Grosso because the state has the largest cattle herd in Brazil at approximately 30 million head.Burning off pastures at the end of the dry season is a common practice in Brazil.  This year the number of fires increased during the month of August due to very high temperatures above 40°C (104° F) and very low relative humidity.  In many areas of central Brazil, the last significant rainfall was back in May.According to Inpe, Mato Grosso registered 8,030 fires during August, which was an increase of 230% compared to August of 2018.  From January 1st through September 9th, there were 22,042 fires in Mato Grosso, which was an increase of 62% compared to last year.It is currently very hot in central Brazil with temperatures last week as high as 106°F in the city of Cuiaba, which is the capital of Mato Grosso.  September can be the hottest time of the year in central Brazil due to a lack of cloud cover and intense solar radiation.On September 21st, the sun will be directly above the Equator and it will then be directly above Mato Grosso as it progresses southward when it is directly above the Tropic of Capricorn on December 21st.  The Tropic of Capricorn runs through northern Parana, which is south of Mato Grosso.  Therefore, the sun is directly above the state of Mato Grosso twice a year.</t>
  </si>
  <si>
    <t xml:space="preserve">2019-09-12</t>
  </si>
  <si>
    <t xml:space="preserve">Below is the cropping sequence and the general weather patterns that can be expected for each month during the growing season in Argentina.[Sunfower pantng underway n northern Argentna. Corn pantng begns n north-centra Argentna and eastern Argentna and progresses southward dependng on so temperature. Wheat s n vegetatve deveopment. Temperatures n northern Argentna can be qute warm. Temperatures n centra Argentna warmng up to 70's-80's but coo spes st possbe. Ranfa s n the form of sprng showers. Ths s the man fu-season corn-pantng month especay n centra Argentna.  Farmers ke to pant ther corn n two phases.  The pantng of the frst phase s generay competed by the end of October they then skp pantng corn n November and resume pantng n December. Fnsh sunfower pantng n northern Argentna start sunfower pantng n centra and southern Argentna. Begn eary soybean pantng n centra Argentna. Wheat s movng from vegetatve deveopment to fowerng. Temperatures warmng up to the 80's or hotter. Ranfa can be varabe. The frst phase of corn pantng compete n centra Argentna. Corn ponaton startng for earest panted corn. Soybean pantng n fu swng. Wheat movng from fowerng to gran fng to maturty and eary wheat harvest begns.   Doube crop soybeans are panted after wheat s harvested. Sunfowers are fowerng. Temperatures now at summertme eves heat waves are possbe. Summertme rans usuay become more common. Second phase of corn pantng underway n southern and northern Argentna. Eary panted corn ponatng n centra Argentna. Fnsh pantng fu season soybeans pantng doube crop soybeans after wheat s harvested. Eary panted soybeans fowerng and settng pods. Most of the wheat s harvested by the end of the month. Temperatures now approachng maxmum summer hghs. Ranfa usuay abundant but can have dry spes. Eary panted corn fng gran and approachng maturty. By end of month some eary corn and sunfowers are startng to be harvested. Fnsh the second phase of corn pantng by the end of the month. Fnsh wheat harvest by eary January. Fnsh pantng doube crop soybeans by eary January. Fu season soybeans fowerng settng pods fng pods. Maxmum summer temperatures. Summer rans are varabe.  If there s gong to be a hot and dry perod durng the growng season t w most key occur durng January.  That s why farmers don't ke to pant corn n November because f they dd t woud be ponatng n January. More frst phase corn and sunfowers now beng harvested. The corn panted durng the second phase s enterng ponaton. Fu season soybeans settng and fng pods. Doube crop soybeans fowerng. Temperatures can st be very hot but the temperatures start to coo off by the end of the month. Norma summer ranfa.  Rans may start to get ghter by the end of the month.  Harvest s n fu swng for corn panted durng the frst phase of pantng.  Corn panted durng the second phase s ponatng and fng gran. Man month for soybean pod fng. Harvest begns for eary maturng soybeans. Temperatures are startng to recede from ther summer hghs. Ranfa gettng ghter. Harvestng the frst phase corn s wrappng up. Corn panted durng the second phase s fng gran and maturng. Fu season soybean harvest n fu swng. Doube crop soybeans are fng pods and maturng. Start to pant wnter sma gran crops by the end of the month. Temperatures coong to "fa-ke" eves. Ranfa s varabe but durng the ast severa of years there has been a ot of ran at ths tme.   Harvestng starts for the corn panted durng the second phase. Fnsh harvestng fu season soybeans. Harvestng doube crop soybeans underway. Man month for pantng wnter sma grans. Temperatures contnue coong. Ranfa s varabe mght even be some "frozen" precptaton. Ths s the "wnter season" n Argentna. Temperatures n northern Argentna are peasant temperatures n centra Argentna are coo and frosts can be common temperatures n southern Argentna are cod wth some ght snow possbe. Wnter ranssnow can occur at any tme. Fnsh pantng wnter sma gran crops n June. Fnsh harvestng doube crop soybeans n June. Fnsh harvestng the second phase corn by md-August. Farmers are actvey marketng ther gran and watchng for seng opportuntes due to potenta weather probems n the U.S. Farmers are makng pans for the next growng season and purchasng ther nputs. By the end of August eary "sprng-ke" temperatures startng to return.]</t>
  </si>
  <si>
    <t xml:space="preserve">Crop Production Cycles for Paraguay, Uruguay, and Bolivia</t>
  </si>
  <si>
    <t xml:space="preserve">Below are the crop production cycles for Paraguay, Uruguay, and Bolivia.', "Paraguay- I do not publish a month-by-month production cycle for Paraguay because it is very similar to the state of Parana in southern Brazil.  The main soybean production region of Paraguay is along the eastern side of the country right across the Parana River from western Parana.  The weather, soils, and cropping practices in Paraguay are very similar to that of western Parana.\nIn fact, the majority of soybean farmers in Paraguay are Brazilians who moved across the border starting in the 1970's in search of cheap land.", 'Uruguay- The soybeans in Uruguay are grown in two locations.  One area is along the western side of the country across the Uruguay River from Argentina and the cropping pattern there is very similar to that of eastern Argentina.  The other area of soybean production is in the northern part of the country along the border with the state of Rio Grande do Sul in southern Brazil and the cropping pattern there is similar to southern Brazil.Bolivia- The soybean production in Bolivia is in the eastern part of the country which borders on the state of Mato Grosso, so the cropping pattern there is similar to that of western Mato Grosso.</t>
  </si>
  <si>
    <t xml:space="preserve">2019-09-10</t>
  </si>
  <si>
    <t xml:space="preserve">2019 U.S. Corn Condition declines 3% gd/ex, Soybeans Unchanged</t>
  </si>
  <si>
    <t xml:space="preserve">Corn- The condition rating of the 2019 U.S. corn crop declined 3% to 55% rated good to excellent.  Six states indicated that the corn condition improved last week while 10 states indicated that the corn condition declined last week and two states were unchanged.  Most of the improvements were found in the central and western areas while most of the declines were found in the eastern and southern locations.  The top five rated corn states are:  Tennessee, Colorado, Pennsylvania, South Dakota, and Nebraska.  The five lowest rated corn states are:  Indiana, Ohio, North Carolina, Illinois, and a tie between Michigan and Missouri.The weather last week was cooler and dryer than normal in the eastern and southern Corn Belt and wetter than normal in the northwestern Corn Belt.Soybeans- The condition rating of the 2019 U.S. soybean crop held steady last week at 55% rated good to excellent.  Eight states indicated that the soybean condition had improved last week while 9 states indicated that the soybean condition declined last week and 1 state was unchanged.  Most of the improvements were found in the western areas while most of the declines were found in the eastern and southern areas.  The top five rated soybean states are:  Wisconsin, Nebraska, Louisiana, Tennessee, and South Dakota.  The five lowest rated soybean states are:  Indiana, Ohio, Illinois, Michigan, and Missouri.The cool temperatures last week continued to slow the development of the soybean crop.  Eight percent of the soybean crop has not started to set pods and it is already the second week of September.Soil Moisture- The nationwide soil moisture declined last week with 6 states indicating improved soil moisture and 12 states indicating declining soil moisture.  Most of the improvements were found in the northern locations while most of the declines were found in the central and southern locations.  The five states with the best soil moisture are:  Kansas, South Dakota, Wisconsin, North Dakota, and a tie between Minnesota and Nebraska.  The five states with the lowest soil moisture are:  Arkansas, Indiana, Iowa, Illinois, and Mississippi.After two weeks of improving soil moisture, there has now been two weeks of declining soil moisture.  The forecast is calling for more rainfall across the northern states where there is already adequate to surplus soil moisture.  The forecast is calling for less rainfall in the central and eastern Corn Belt where they could use some additional moisture.</t>
  </si>
  <si>
    <t xml:space="preserve">Soybean Rust may Appear Later this Year in Southern Brazil</t>
  </si>
  <si>
    <t xml:space="preserve">The state of Parana maintains a series of spore collectors throughout the state in order to detect the presence of soybean rust spores.  As soon as spores are detected, Emater (the extension service) issues alerts for farmers in the area that they should be prepared to start spraying for soybean rust.During the 2018/19 growing season, soybean rust spores were detacted in the state of Parana on October 18th, which is very early.  During the 2017/18 growing season, the first spores were not detected until December 1st.  An early detection of soybean rust spores means that farmers will have to make additional applications of fungicide to adequately control the disease.The director of Emater for the state of Parana is expecting the first rust spores to appear later this year compared to last year.  He feels the appearance will be delayed due to several factors including:  several frosts that occurred in the state, three months of dry weather, and conditions in Paraguay that will delay the start of their soybean planting.  He expects the first spores to appear at the end of November or early December.During the 2018/19 growing season, Emater in conjunction with Embrapa, had 174 spore collectors spread throughout the state.  For this growing season, that number has been increased to 200 collectors.</t>
  </si>
  <si>
    <t xml:space="preserve">2019-09-09</t>
  </si>
  <si>
    <t xml:space="preserve">Economics and Politics Favor Soy over Corn in Argentina in 2019/20</t>
  </si>
  <si>
    <t xml:space="preserve">The farmers in Argentina are facing an uncertain start to the 2019/20 growing season.  The Argentine economy is in "meltdown" mode with sky-high inflation and interest rates, a devalued currency with the possibility of a default and an uncertain political future.  If the economic situation was not bad enough, there is the distinct possibility that the ex-President Cristina Fernandez de Kirchner may be back in power as the new vice president.', "Mrs. Kirchner was very unpopular with the farming community during her 2007-2015 presidency when she instituted export restrictions and export taxes on Argentina's commodity exports.  The farmers are afraid that those policies will return if Peronist Alberto Fernandez is elected president on October 27th.", 'Over the last several years, farmers in Argentina have been increasing their corn acreage in order to better align their rotations and to take advantage of the elimination of export taxes on corn, but that trend may not continue in 2019/20.A lower cost of production may be an incentive for Argentine farmers to plant more soybeans and less corn in 2019/20.  The production costs for corn in Argentina is approximately $500 per hectare, which is 70% more than for soybeans because corn requires more investments in fertilizers and seeds.The economics seem to favor soybeans as well as the potential political shift in Argentina.  Farmers are concerned that a potential return to power of Mrs. Kirchner could also mean a return of her policies of higher export taxes and export restrictions especially for corn.  When those policies were employed in the past, the result was very low domestic corn prices, which was the goal of the policy - hold down the price of corn which in turn will reduce feed cost, meat prices and domestic food inflation.  As a result, farmers never knew what the price of corn would be when they were ready to sell their crop.To avoid that situation in the future, farmers in Argentina may revert back to planting more soybeans at the expense of corn.  Several years ago, farmers in Argentina were planting approximately 6 times more hectares of soybeans than corn but that was reduced to 3 times more hectares of soybeans during the 2018/19 growing season.</t>
  </si>
  <si>
    <t xml:space="preserve">2019-09-05</t>
  </si>
  <si>
    <t xml:space="preserve">AgRural Projecting 1.1% increase in Brazil Soy Acreage in 2019/20</t>
  </si>
  <si>
    <t xml:space="preserve">The Brazilian consulting firm AgRural recently estimated that Brazilian farmers will increase their 2019/20 soybean acreage by 1.1% to 36.3 million hectares (89.6 million acres), which if verified, would be the smallest increase in 13 years.  The trend in recent years has been for smaller acreage increases.  The average acreage increase for the last ten years has been 5.2%.  Over the last five years, the increase has averaged 3.5%.  In 2018/19 the soybean acreage in Brazil increased 2.1%.Analysts from AgRural reported to Reuters that one of the reasons why the increase in soybeans acreage will be modest this year is because some of the largest soybean producers in Brazil conduct their business in dollars and are subject to prices on the Chicago Boada of Trade.  For these producers, the trade dispute between the U.S. and China and the subsequent lack of soybean purchases from China, has resulted in very low soybean prices.Additionally, a strong dollar compared to the Brazilian real works against producers conducting their business in dollar terms.  The majority of Brazilian soybean producers conduct their business in Brazilian reals and for them, a weaker Brazilian currency is good news because soybeans are priced in dollars but paid in the local currency so whenever the currency is weaker, they put more money in their pocket when they sell their soybeans. Currently, the Brazilian real is trading at approximately 4.1 to the U.S. dollar.Another reason for the modest increase is the limited reductions in full-season corn grown in southern Brazil.  The trend in recent years has been to plant less full-season corn in southern Brazil and more safrinha corn planted after the first crop of soybeans are harvested.  This frees up more acreage for soybean production.  The full-season corn acreage in southern Brazil is already quite small, so additional reductions will be limited.The acreage available for new land clearing to plant soybeans may also be limited somewhat by the recent fires in the Amazon Region and the subsequent negative news coverage.  Even though very little deforested areas in the Amazon Region are used for crop production, the negative publicity surrounding the entire topic of land clearing makes land owners reluctant to clear even land that is authorized by the government.The greatest increase in soybean acreage in 2019/20 will be in some of the most northern states of Brazil, but they are starting from a much smaller base.', "With the modest increase in soybean acreage in 2019/20, AgRural expects the Brazilian soybean production to exceed last year's production of 115.0 million tons and the prior record production of 119.3 million tons set during the 2017/18 growing season.</t>
  </si>
  <si>
    <t xml:space="preserve">Farmers in Parana should be the First to Plant Soybeans in Brazil</t>
  </si>
  <si>
    <t xml:space="preserve">Farmers in the state of Parana will be the first farmers allowed to start planting their 2019/20 soybeans beginning on September 11th.  The soybean-free period in the state, which started on June 10th will end on September 10th.  The soybean planting window in the state will start on September 11th and planting must be completed by December 31st.  A second crop of soybeans planted in the same field during the same growing season is expressly prohibited.This ridged planting window was put in place to help control the spread of soybean rust from on growing season to the next. It has worked quite well over the years by reducing the number of fungicide application necessary to control the disease.According to the Department of Rural Economics (Deral), the soybean acreage in the state should increase by 30,000 hectares in 2019/20 to 5.9 million hectares.Farmers in the state are relatively optimistic concerning their 2019/20 soybean production and the current price for soybeans of R$ 75.00 per sack (approximately $8.31 per bushel) should encourage farmers to plant more soybeans at the expense of full-season corn.  The Brazilian real continues to weaken compared to the dollar and it is currenty trading at approximately 4.12 to the dollar.  The weaker currency is good news for Brazilian farmers who conduct their business in reals.  Conversely, it is not good news for farmers who conduct their business in dollars.According to Deral, soybeans are responsible for 82% of the first crop acreage in Parana since most of the corn produced in Parana is now planted as the safrinha crop following soybeans.', "The 2019/20 soybean production in Parana is expected to be much better than last year's crop that was negatively impacted by dry weather from late November until early January, which was when the soybeans were filling pods. In some areas of the state, the soybean yields were reduced by 35-40% due to the severe drought.</t>
  </si>
  <si>
    <t xml:space="preserve">2019-09-04</t>
  </si>
  <si>
    <t xml:space="preserve">2019 U.S. Corn Condition improves 1% G/E, Soybeans Unchanged</t>
  </si>
  <si>
    <t xml:space="preserve">Corn- The condition of the 2019 U.S. corn crop improved 1% last week to 58% rated good to excellent.  Twelve states indicated that the corn condition improved last week while 4 states indicated that the corn condition declined last week and 2 were unchanged.  Most of the improvements were fund in the eastern, western, and northern Corn Belt while most of the declines were found in the central Corn Belt.  The top five rated corn states are: Tennessee, Colorado, Nebraska, Pennsylvania, and North Dakota.  The five lowest rated corn states are: North Carolina, Indiana, Ohio, Missouri, and MichiganSoybeans- The condition of the 2019 U.S. soybean crop was unchanged last week at 55% rated good to excellent.  Eleven states indicated that the soybean condition improved last week while 6 states indicated that the soybean condition declined last week and 1 state was unchanged.  Most of the improvements were found in the western, northern, and southern areas while most of the declines were found in the central and eastern Corn Belt.  The top five rated soybean states are:  Nebraska, Tennessee, Wisconsin, Mississippi, and Kentucky.  The five lowest rated corn states are:  Indiana, Ohio, Michigan, Illinois, and Missouri.Soil Moisture- The nationwide soil moisture turned slightly dryer last week with 8 states indicating improved soil moisture and 10 states indicating dryer soil moisture.  Most of the improvements were found in the eastern Corn Belt while most of the declines were found in the western and southern locations.  The top five states with the best soil moisture are:  Kansas, South Dakota, Missouri, Nebraska, and Wisconsin.  The five states with the lowest soil moisture are:  Indiana, Iowa, Arkansas, Illinois, and Michigan</t>
  </si>
  <si>
    <t xml:space="preserve">2019-08-30</t>
  </si>
  <si>
    <t xml:space="preserve">Soybean Prices in Brazil continue to Move Higher</t>
  </si>
  <si>
    <t xml:space="preserve">Soybean prices in Brazil moved aggressively higher this week while soybean prices in the U.S. continued to move mostly sideways.  The ongoing trade dispute between the U.S. and China and the lack of soybean purchases from China has led to lackluster soybean prices in the U.S.While soybean prices in the U.S. move sideways, soybean prices in Brazil continue to move aggressively higher.  On Wednesday, the spot price for soybeans at the Port of Paranagua in southern Brazil was R$ 89.00 per sack (approximately $9.86 per bushel) with a September price of R$ 90.00 per sack (approximately $9.97 per bushel).  Both of these prices were up more than 1% on Wednesday.  At the Port of Rio Grande in far southern Brazil, the spot price on Wednesday was R$ 87.50 per sack and September was R$ 88.50 per sack (approximately $9.70 and $9.81 per bushel respectively).In Brazil, the higher soybean prices are the result of stronger demand from China, domestic crushers competing for soybeans, and ever tightening supplies of soybeans.  It is even possible that Brazil could essentially run out of soybeans before the new crop becomes available sometime in January, especially if planting is delayed due to dry weather.During the month of August, the premiums at the Port of Paranagua increased 55% from $0.90 to $1.40 per bushel over the Chicago Board of Trade.  For September, the premiums are up 42% from $0.95 to $1.35 per bushel over Chicago.There is also more interest in new crop soybeans as well with the Chinese aggressively booking cargos for February and March.</t>
  </si>
  <si>
    <t xml:space="preserve">2019-08-29</t>
  </si>
  <si>
    <t xml:space="preserve">Argentina May Start Exporting Soybean Meal to China</t>
  </si>
  <si>
    <t xml:space="preserve">As the trade war between China and the United States drags on, China is turning more toward South America for its source of soybeans.  Brazil is the largest soybean producer in South America and the world's largest soybean exporter with the vast majority of their soybean exports going to China.  Argentina produces about half as much soybeans as Brazil, but they are the largest soybean meal exporter in the world.  China generally wants in import soybeans for its domestic crushing industry, but that may start to change.", 'A Chinese delegation is in Argentina inspecting soybean crushing facilities in preparation for authorizing some of the facilities to start exporting soybean meal to China.  China currently imports only a small amount of soybean meal from neighboring Asian countriesThe majority of the more than a dozen soybean crushing and export facilities in Argentina are concentrated along the Parana Rive near the city of Rosario.  In 2016, the industry crushed a record 44 million tons of soybeans, but the industry has the capacity to crush 65 million tons annually.  After recovering from a severe drought during the 2017/18 growing season, it is expected that the industry will set a new crushing record in 2019.Argentina has the potential to be the first large scale soybean meal exporter to China as the country searches for alternative sources of soybeans to fill the void due to reduced U.S. exports.</t>
  </si>
  <si>
    <t xml:space="preserve">Farmers in Parana trying to Revive Cotton Production</t>
  </si>
  <si>
    <t xml:space="preserve">Cotton production continues to increase in Brazil to the point now that Brazil is the second leading cotton exporter after the United States.  Most of the increased cotton acreage in recent years has occurred in the state of Mato Grosso where the vast majority of the cotton is now grown as a second crop following soybeans.', "That has not always been the case.  In fact, several decades ago, the state of Parana was responsible for about half of Brazil's cotton production, but production in the state shrank to almost nothing in recent years.  Some farmers in Parana are now trying to revive cotton production in the state.", 'Since 2015, the Cotton Producers of Parana (Acopar) have been working with the Brazilian Cotton Institute (IBA) and state entities such as the Agronomy Institute of Parana (Iapar), Embrapa, cooperatives, and private companies in an effort to revive cotton production in the state.Acopar feels that cotton can be produced profitably in the state and the crop could be an alternative to corn or soybean production.  If a farmer can achieve good yields, cotton could be twice as profitable as soybeans.The main reason why cotton essentially disappeared from the state was the difficulty in controlling the boll weevil.  Interestingly, even though cotton had not been grown in some areas of Parana for more than 20 years, as soon as the crop was planted once again, the boll weevil came back in force.  Fortunately, farmers have better tools today to control the pest.  Agronomist acknowledge that the pest will never be eliminated, but they are confident that it is controllable.During the 1991/92 growing season farmers in Parana planted 704,000 hectares of cotton and harvested nearly one million tons of cotton.  Seven years later, the acreage had declined to 48,300 hectares and the production was 100,000 tons.  In recent years, the acreage declined even further to approximately 1,000 hectares.With the demise of cotton, all the industries associated with cotton also disappeared.  The little cotton produced today in the state is processed in the neighboring state of Sao Paulo. Another big change today is the fact that cotton is mechanically harvested.  Previously, the cotton was harvested by hand, which meant that approximately 235,000 jobs in the state were associated with cotton production.It remains to be seen how successful the cotton revival will be in Parana.  The farmers that are now planting cotton in the state are facing a learning curve with this new crop.  Some farmers are reporting success and they are making money with their cotton, while others are still trying to achieve yields high enough to cover the high cost of production.</t>
  </si>
  <si>
    <t xml:space="preserve">2019-08-28</t>
  </si>
  <si>
    <t xml:space="preserve">2019 U.S. Corn Crop Improves Slightly remains Highly Variable</t>
  </si>
  <si>
    <t xml:space="preserve">The weather has improved over the last several weeks and here is more rain in the forecast for this week, but the temperatures are going to be cool.  The rainfall is good, but I would like to see warmer temperatures.The rainfall last week was beneficial especially for the previously dry areas of eastern Iowa, Illinois, and Indiana.  Not everyone got the rain that they needed, but the weather has generally been beneficial for the last several weeks.  The recent temperatures have a "fall-like" feel, which would be OK in a normal year, but it would be better this year if it stayed warm as long as possible.  That would give the later planted corn more time to fill grain and reach maturity before a potential frost.These cool and wet conditions are going to slow down the corn development and increase the risk of losses due to frost.  There is certainly a lot of variability in the corn crop this year.  The corn is 71% dough compared to 91% last year and 87% for the 5-year average.  The corn is 27% dented compared to 59% last year and 46% for the 5-year average.  The corn crop is as much as 31% behind both dough and dented compared to average.', "The variability in corn development was illustrated very well in last week's Pro Farmer crop tour.  The Pro Farmer 2019 U.S. corn yield was estimated at 163.3 buy/ac +/- 1% (164.9 - 161.7 buy/ac) with a total production of 13.35 billion bushels.  Some of the crop scouts in the eastern Corn Belt commented that they encountered corn fields where the crop was not far enough along to even make a production estimate.  For the seven states they sampled, the corn yield was down about 5% from their 3-year average.</t>
  </si>
  <si>
    <t xml:space="preserve">Cool Temperatures slow U.S. Soybean Crop Development</t>
  </si>
  <si>
    <t xml:space="preserve">The weather has improved over the last several weeks in general, although not everyone has received the rains they needed.  There has not been any excessive heat and in fact, there is a definite "fall like" feeling to the weather.', "Recent temperatures have turned cool and pleasant, which is good for humans, but not the best type of weather for late developing soybeans.  Warmer temperatures would be better for the soybeans as long as it is not excessive. Ever since the soybean planting was so delayed last spring, I thought the soybeans would run a greater risk of a disappointing yields this year than the corn.  Results from last week's Pro Farmer Crop Tour illustrated the sub-par performance of the soybeans, at least up to this point in the growing season.", 'The Pro Farmer 2019 U.S. soybean yield was 46.1 buy/ac +/- 2% (47.0 - 45.2 buy/ac) with a total production of 3.49 billion bushels.  For the seven states they surveyed, the pod counts were down about 15% from their 3-year average.It is always very difficult to judge soybean yields because it is a "work in progress" until the crop matures.  Under the right conditions, the plant can keep adding pods and the seed size can also be influenced by the weather late in the season.  Additionally, frosts can also influence the final yield.One of the questions concerning the soybeans is how soon will the soybeans in the Corn Belt start turning yellow?  Once the leaves start to turn yellow, there is no more yield gain and the soybeans seeds start to lose water.  Last year on August 27, 2018, 7% of the soybeans were dropping leaves compared to 5% in 2017 and 4% for the 5-year average.  So, some of the earliest soybeans in the Corn Belt could start turning color this week.The relationship between day length and the soybeans turning yellow is not a straight line. Generally, for every week that planting is delayed, the soybean maturity is delayed one day.  Additionally, the amount of rainfall and the temperatures can also impact the rate of maturity.  If the weather is very wet, the soybeans stay green a little longer. Conversely, if the weather is very dry, the soybeans generally mature a little early. If the temperatures are cool, it may take a little longer to mature.The soybeans are 94% blooming compared to 100% last year and 99% for the 5-year average.  The soybeans are 79% setting pods compared to 94% last year and 91% for the 5-year average.It is normal for double crop soybeans to start blooming late in August.  What is not normal is for full season soybeans to not start blooming by the end of August.  In Indiana, Ohio, and Michigan, there is still 10-11% of the soybeans that have not started to bloom much less set pods.</t>
  </si>
  <si>
    <t xml:space="preserve">2019-08-27</t>
  </si>
  <si>
    <t xml:space="preserve">2019 U.S. Crop Conditions improve 1-2% Good to Excellent</t>
  </si>
  <si>
    <t xml:space="preserve">Corn- The condition of the 2019 U.S. corn crop improved 1% to 57% rated good to excellent.  Seven states indicated that the corn condition improved last week while 10 states indicated that the corn condition declined last week and 1 state was unchanged.  Most of the improvements were found in the central Corn Belt while most of the declines were found in the southern and northern areas.  The top five rated corn states are: Colorado, Tennessee, Pennsylvania, Nebraska, and North Dakota.  The five lowest rated corn states are: North Carolina, Ohio, Indiana, Missouri, and Michigan.The recent rainfall has benefited the corn, but the cool temperatures are slowing down the development of the crop.Soybeans- The condition of the 2019 U.S. soybean crop improved 2% last week to 55% rated good to excellent.  Nine states indicated that the soybean condition improved last week while 7 states indicated that the soybean condition declined last week and 2 states were unchanged.  Most of the improvements were found in the central Corn Belt while most of the declines were found in the southern and northern areas.  The top five rated soybean states are: Tennessee, Nebraska, Wisconsin, Louisiana, and a tie between South Dakota, Mississippi, and Iowa.  The five lowest rated soybean states are: Indiana, Ohio, Michigan, Missouri, and Illinois.The weather has benefited the soybeans as well, but I am concerned about the cool temperatures slowing down the soybean development, which in turn increases the risk for potential frost damage.', "Soil Moisture- The nation's soil moisture improved last week with 13 states indicating improved moisture and 5 states indicating declining soil moisture.  Most of the improvements were found across the Corn Belt while most of the declines were found in the northern Corn Belt.  The five states with the best soil moisture are: Kansas, South Dakota, Missouri, Nebraska, and Louisiana.  The five states with the driest soil moisture are:  Indiana, Illinois, Michigan, Iowa, and Arkansas.", 'The soil moisture bottomed out in mid-August and it has since been slowly improving.  This marks 19 years that I have been tracking the soil moisture in the main production states and the pattern has been very consistent.  On average, the soil moisture reaches its driest point about the third week of August and then it starts to slowly improve.</t>
  </si>
  <si>
    <t xml:space="preserve">Brazilian Sugarcane Acreage to Decline 2.4% in 2019/20</t>
  </si>
  <si>
    <t xml:space="preserve">The sugarcane sector in Brazil continues to be under pressure from low sugar prices.  Dozens of sugar mills have closed their doors in recent years and that trend may continue with the projection of reduced sugarcane acreage in 2019/20.', "In their most recent crop report released last week, Conab estimated that Brazil will harvest 8.384 million hectares of sugarcane in 2019/20, which represents a reduction of 2.4% compared to the prior harvest.  Brazil's sugarcane production is estimated at 622.2 million tons, which is down 0.3% compared to last year.", "The sugarcane acreage in the state of Sao Paulo, which is Brazil's leading producer, is expected to decline 4.8% or 212,500 hectares to 4.21 million hectares.  Sugarcane production in Sao Paulo is expected to decline 2.2% to 325.5 million tons.   As the sugarcane acreage declines, soybeans is the crop that is taking over the majority of the previous sugarcane acreage.", 'In the state of Parana, sugarcane acreage is expected to decline 6.1% to 534,400 hectares and yields are expected to decline 6.1%.  Sugarcane appears to be losing out to soybeans and corn production in the state of Parana.In the state of Minas Gerais, the sugarcane acreage is expected to decline 1.6% to 834,500 hectares as farmers opt for other crops.Bucking the trend are the states of Goias where the sugarcane acreage is expected to increase 3.4% to 948,300 hectares and in Mato Grosso do Sul where the sugarcane acreage is expected to increase 3.3% to 668,700 hectares.</t>
  </si>
  <si>
    <t xml:space="preserve">2019-08-26</t>
  </si>
  <si>
    <t xml:space="preserve">Brazil will need to Import at least 7 Million Tons of Wheat</t>
  </si>
  <si>
    <t xml:space="preserve">In their most recent monthly estimate of the wheat crop in the state of Parana, the Department of Rural Economics (Deral) left their estimate unchanged at 2.7 million tons.  In their July report, they had lowered their estimate 500,000 tons compared to June due to several frosts that negatively impacted the wheat.  There was more cold weather at the start of August, but it wasn't widespread or cold enough to cause significant damage.", "The state of Parana is the largest wheat producing state in Brazil generally responsible for more than half of Brazil's wheat production.  The second largest producing state is Rio Grande do Sul and these two states combined, are generally responsible for approximately 90% of Brazil's wheat production.", "Brazil is one of the world's largest importers of wheat and before the frost, it was estimated that Brazil would import 7 million tons of wheat with the majority coming from neighboring Argentina.  Now that the wheat crop is smaller than original estimated, it is possible that they will need to import more than 7 million tons of wheat.  Conab is estimating the 2019 Brazilian wheat production at 5.4 million tons, which is basically unchanged from 2018.", 'Farmers in Parana have harvested 7% of their 2019 wheat crop.  Last year, the state produced 2.8 million tons of wheat and the 2018 crop was also impacted by frost and dry weather.Wheat is the only major crop for which Brazil is not self-sufficient.  Brazilian scientists are trying to change that by developing new wheat varieties suitable for irrigated wheat production in central Brazil during the traditional dry season.  They have had some success, but Brazil is not going to be self-sufficient in wheat production any time soon.</t>
  </si>
  <si>
    <t xml:space="preserve">2019-08-23</t>
  </si>
  <si>
    <t xml:space="preserve">Exports from Brazil\'s "Northern Arc" of ports could hit 35 mt in 2019</t>
  </si>
  <si>
    <t xml:space="preserve">Brazil is now the largest soybean exporter and second largest corn exporter in the world thanks in part to new export facilities in what is called the "Northern Arc" of ports on the Amazon River and along the northern Atlantic Coast of Brazil.The "Northern Arc" of ports is allowing Brazil to increase its grain export capacity without the traditional long delays in getting the grain to the southern ports or long lines of vessels waiting to load.', "According to the National Grain Exporters Association (Anec), the amount of grain now being exported out of Brazil's northern arc of ports is equivalent to the amount of grain exports from the Port of Santos, which is the largest port in Latin America.", "Anec estimates that Brazil could export as much as 35 million tons of grain out of its northern ports in 2019.  Over the last five years, the amount of grain exported from Brazil's traditional southern ports increased 16% while exports out of Brazil's northern ports increased more than 300%.", 'Companies such as Bunge, Cargill, and Louis Dreyfus have invested millions of dollars in barging and port facilities to move soybeans and corn produced in Mato Grosso down the Amazon River to export facilities.  One of the major improvements has been the construction of barging facilities at the Port of Miritituba on the Tapajos River, from which grain is barged down the Amazon River to export facilities near the mouth of the Amazon River.', "Currently the cost of moving grain north out of the state of Mato Grosso to the Amazon River is about equivalent to moving grain south to Brazil's southern ports, but that is about to change.  Paving of highway BR-163 from Mato Grosso north to the Amazon River is scheduled for completion before the end of 2019, and once completed, it will significantly reduce costs.", 'More long term, a consortium of grain companies will be bidding on the right to build a railroad from northern Mato Grosso to the Port of Miritituba.  Bidding on the Ferrograo Railroad (Grain Railroad) is scheduled for late 2019 or early 2020.', "These improvements in Brazil's infrastructure are coming at a time when the United States and China are engaged in a protracted trade dispute which has resulted in significantly reduced soybean exports from the United States to China.</t>
  </si>
  <si>
    <t xml:space="preserve">2019-08-22</t>
  </si>
  <si>
    <t xml:space="preserve">Brazilian State of Santa Catarina imposes a 17% Tax on Ag Inputs</t>
  </si>
  <si>
    <t xml:space="preserve">As the farmers in the state of Santa Catarina in southern Brazil prepare to start planting their 2019/20 crops, the governor of the state just made their financial outlook much more uncertain.  He has signed into law a 17% tax on agricultural inputs starting on August 1st with the only exception being veterinary medicines and vaccines.The Agriculture and Livestock Federation of Santa Catarina (Faesc), is vehemently opposed to a tax that goes from 0% to 17% just as farmers are preparing to plant their crops.  With seed, fertilizers, and chemicals now more expensive, there are concerns that it could disrupt crop production and it might even delay the onset of planting especially for corn.  The tax will be charged even if the input was purchased before August 1st because the tax must be paid when the farmer picks up the product at his co-op or retail store.They feel it will disrupt the domestic market and exports by increasing costs, lowering productivity of both crops and livestock operations, increase unemployment, increase food costs and the cost of living, and force farmers to purchase their inputs from other states that do not charge the tax.', "Faesc sent an open letter to the governor decrying the increase in tax from 0% to 17% stating that it will destabilize the all-important agricultural sector of the state that is responsible for 30% of the state's gross domestic product and 50% of the state's employment.", 'In their letter to the governor, they emphasized how important agriculture is to the state and national economy with the following statistics stating that Santa Catarina is:', "Brazil's livestock production is concentrated in southern Brazil where there is a chronic shortage of corn forcing it to be brought in from central Brazil at a high transportation costs.  This tax could result in even lower corn production in the region due to the higher costs of production making the corn shortage in the region even worse.[Major producer and exporter of pork n Braz. Second major producer and exporter of chcken. Major producer of appes and onons. Second major producer of rce tobacco pears peaches and garc. Major exporter of honey. Fourth argest producer of mk and grapes. Ffth argest producer of wheat.]</t>
  </si>
  <si>
    <t xml:space="preserve">Mato Grosso by far Largest Grain &amp; Fiber Producing State in Brazil</t>
  </si>
  <si>
    <t xml:space="preserve">The state of Mato Grosso is far in the lead in Brazilian grain and fiber production according to the latest estimates from Conab.  In their August Crop Report, Conab estimated Mato Grosso's grain production at 67.3 million tons with the state of Parana in second position at 37.0 million tons.  Mato Grosso currently accounts for 28% of Brazil's total grain production.", "Mato Grosso is number one in soybean production at 32.4 million tons or 28.2% of Brazil's production.  It is number one in corn production at 31.4 million tons or 31.6% of the total and it is number one in cotton production at 4.4 million tons or 66% of Brazil's total.", "Mato Grosso is part of the center-west region of Brazil that also includes the states of Goias and Mato Grosso do Sul.  The center-west region accounts for 61% of Brazil's soybean production and 60% of Brazil's corn production.", "More than 99% of the corn produced in Mato Grosso is safrinha corn planted after the first crop of soybeans are harvested.  Approximately 43% of Mato Grosso's corn production is in the mid-north region composed of 16 municipalities.  The largest producing municipalities include Sorriso, Nova Mutum, and Lucas do Rio Verde.  These municipalities are also where most of the new corn-based ethanol facilities are being located.  The second largest corn producing region is southeastern Mato Grosso, which is composed of 32 municipalities where 18% of Mato Grosso's corn is produced.</t>
  </si>
  <si>
    <t xml:space="preserve">2019-08-21</t>
  </si>
  <si>
    <t xml:space="preserve">China Continues Aggressive Purchases of Brazilian Soybeans</t>
  </si>
  <si>
    <t xml:space="preserve">The recent surge of Chinese purchases of Brazilian soybeans could leave Brazil with very tight supplies of carryover soybeans.  In June, the Brazilian Association of Vegetable Oil Industries (Abiove) estimated that Brazil would end the year with a carryover of 5.6 million tons of soybeans.  They have since revised down their estimate to 2.6 million tons and it may go even lower.', "The reason for the declining stocks is China's aggressive purchase of Brazilian soybeans.  Brazil has already exported more than 57.7 million tons of soybeans this year according to the Export Secretary (Secex) and recent purchases by China is destined to push the volume even higher.", 'During the first 15 days of August, China has purchased 3 million tons of soybeans with 20 vessels purchased just last week.  The soybean export volume is less than in 2018 at the same time only because the 2018/19 Brazilian soybean crop is smaller than last year.Thus far in 2019, Brazil has exported 57.7 million tons of soybeans, 10 million tons of soybean meal, and 814,000 tons of soybean oil.', "It was originally estimated that Brazil would export 68 million tons of soybeans in 2019, but some analysts think it might reach 75 million.  Part of the uncertainty is due to Conab's announcement that they are going to reevaluate their Brazilian soybean production data for the last two years.  Many private analysts feel Brazil may have produced as much as 6 million tons more soybeans during the last two years than what Conab reported.", "China's aggressive purchases of Brazilian soybeans have pushed up soybean prices at the Port of Paranagua 16% since May.  Premiums have also increased to as much as $1.50 over the Chicago Board of Trade.  China will still need to purchase more Brazilian soybeans in order to meet their needs if they follow through on their stated intension to not purchase any more agricultural products from the United States.</t>
  </si>
  <si>
    <t xml:space="preserve">Rains Benefit U.S. Crops, slow Crop Development Main Concern</t>
  </si>
  <si>
    <t xml:space="preserve">Corn- Weekend rains were generally heavier than expected especially in the western Corn Belt where the crop was already performing the best.  Welcomed rainfall also fell in some of the dryer areas of the eastern Corn Belt although they were not as heavy as in the western areas. These rains will help the latest planted corn that is in the midst of pollination and early grain fill.  The general lack of extreme heat will also help to extend the existing moisture.The weather has been improving for the last several weeks and I am now a little more optimistic concerning the corn yields, but it is all going to come down to if the late planted corn has time to mature.  I have had a neutral bias for a number of weeks, but if the weather continues to improve, I might even start to have a slighter higher bias.  The U.S. corn crop still faces many obstacles with the most important being delayed development.Short Trip Report - Eastern Illinois and western Indiana- We took a short trip across eastern Illinois and western Indiana on Saturday and I thought the corn actually looked better than I had anticipated.  Recent rains, including those on Saturday, have benefited the crop especially the late planted corn that is just recently pollinating.The later planted corn is shorter than normal and more uneven than normal and it is going to be a race to reach maturity before frost, but the recent weather has benefited the crop.  Some of the corn is still showing signs of previous moisture stress with the bottom leaves being fired, but it did not appear to be any worse than it was a couple of weeks ago.  The weekend rains came at an opportune time for the later planted corn.  The rains were not universal in coverage, but they helped no doubt.The U.S. corn crop is 95% silking compared to 100% last year and 99% for the 5-year average.  The corn is 55% dough compared to 83% last year and 76% for the 5-year average.  The corn is 15% dent compared to 41% last year and 30% for the 5-year average.  The pattern remained the same with the most delayed corn development in the eastern Corn Belt.The corn in Ohio is 83% silking (average is 99%), Indiana is 89% (average is 100%), Michigan is 81% (average is 96%), and Illinois is 96% (average is 100%).  Some of the corn in the eastern Corn Belt is pollinating even later than I anticipated and I worry about the yield potential for the latest planted corn.Soybeans- The weather has generally improved over the last week or two and the weekend rains certainly benefited the soybean crop.  We always say that August is the most important month for soybeans, but this year the planting was so delayed that September may turn out to be the "new August" as the most important month for the soybeans, especially the latest planted soybeans.  The weather during September will go a long way in determining the soybean yields especially in the eastern Corn Belt.Short Trip - Eastern Illinois and western Indiana- On our short trip I thought the soybeans looked better than expected.  The early planted soybeans have put on some growth and look OK.  Many of the later planted soybeans are still very short for the third week of August with a lot of fields less than knee high, but the recent weather has benefited the crop.Weather on Saturday was warm and rainy, and I did not see any apparent moisture stress.  The soybeans generally had a good dark green color and we did not see any signs of the soybean leaves starting to turn yellow.  The biggest problem for the soybeans is how short they are for this late in the growing season.  It is hard to believe how many soybean fields are still less than knee high with isolated fields only a foot tall or less.  It\'s going to be a race to the finish if they mature before the first frost.  The weather during the remaining growing season needs to be "Goldilocks Perfect" for the late planted soybeans - warm, sunny, ample rainfall, and a later-than-normal frost.The U.S. soybean crop is 90% blooming compared to 99% last year and 96% for the 5-year average.  The soybeans are 68% setting pods compared to 90% last year and 85% for the 5-year average.Soybean development continues to be the slowest in the eastern Corn Belt.  The soybeans in Ohio are 81% blooming (average is 97%), Indiana is 81% (average is 97%), Michigan is 83% (average is 96%), and Illinois is 89% (average is 98%).  Ohio is 54% setting pods, Indiana is 50%, Michigan is 47%, and Illinois is 67%.  These late developing soybeans are still trying to flower and set pods and they will need to be frost-free at least until mid-October if not longer</t>
  </si>
  <si>
    <t xml:space="preserve">2019-08-20</t>
  </si>
  <si>
    <t xml:space="preserve">U.S. Crop Conditions Decline 1%, Corn 54% &amp; Soy 53% G/Ex</t>
  </si>
  <si>
    <t xml:space="preserve">Corn- The condition of the 2019 U.S. corn crop declined 1% last week to 56% rated good to excellent.  Six states indicated that the corn condition improved last week and 10 states indicated that the corn condition declined last week with 2 states unchanged.  Most of the improvements were found in the central Corn Belt while most of the declines were found in the eastern and western Corn Belt.  The top five rated corn states are: Tennessee, Colorado, Nebraska, Pennsylvania, and North Dakota.  The five lowest rated corn states are: Indiana, Ohio, Missouri, North Carolina, and Michigan.The rainfall over the weekend was generally better than expected especially in the western Corn Belt.  Many of the dryer areas of the eastern Corn Belt also received much needed rainfall although it was not as heavy as in the western areas.  Even with the rainfall, the corn condition slipped 1%.Soybeans- The condition of the 2019 U.S. soybean crop declined 1% last week to 53% rated good to excellent.  Six states indicated that the soybean condition improved last week while 11 states indicated that the soybean condition declined last week and 1 state was unchanged.  Most of the improvements were found in the central Corn Belt while most of the declines were found in the southern locations.  The top five rated soybean stares are: Tennessee, Wisconsin, Nebraska, Mississippi, and North Carolina.  The five lowest rated soybean states are: Ohio, Indiana, Illinois, Michigan, and Missouri.', "The soybean condition also slipped 1% last week.  The weekend rains probably came too late to be reflected in this week's ratings.", "Soil Moisture- The nation's soil moisture improved last week with 12 states indicating improved soil moisture and 5 states indicating declining soil moisture with 1 state unchanged.  Most of the improvements were found across the Corn Belt while most of the declines were found in the southern locations.  The five states with the highest soil moisture are: Kansas, South Dakota, Wisconsin, Louisiana, and Nebraska.  The five states with the lowest soil moisture are: Indiana, Illinois, Iowa, Tennessee, and Michigan.", "The nation's soil moisture improved last week, which is beneficial especially for the later planted soybeans.</t>
  </si>
  <si>
    <t xml:space="preserve">2019/20 Soybean Production Costs Increasing in Brazil</t>
  </si>
  <si>
    <t xml:space="preserve">Brazilian soybean farmers are looking at increased production costs in 2019/20 due to higher fertilizer and seed costs and a weaker currency when they were purchasing their inputs.  The timing of the input purchases is very important in Brazil because 70% of the fertilizers and the majority of the chemicals are imported and if they purchase their imports when the currency is weak, it makes the purchases more expensive.It is a common practice for Brazilian farmers to calculate the cost of inputs, equipment, pickups, etc., based on how many sacks of soybeans it would take to make the purchase.  By doing it that way, it overcomes the problem of a fluctuating currency exchange rate that can distort the price.According to the Mato Grosso Institute of Agricultural Economics (Imea), the average cost of producing soybeans in the state in 2019/20 will be 48 sacks per hectare (42.6 bu/ac) and that would increase to 59 sacks per hectare (52.3 bu/ac) if the land is rented.  The average rent in the state is approximately 11 sacks per hectare (9.7 bu/ac).  Imea is estimating that the average soybean yield in the state in 2019/20 will be 56 sacks per hectare (49.7 bu/ac).  Therefore, if a farmer in the state is going to rent land to grow soybeans, he needs to control his costs or hope for higher yields and/or higher prices. The only one of those three things that he can control is his costs.', "In monetary terms, the superintendent of Imea estimates that the cost of soybean production in Mato Grosso will be approximately R$ 3,900 per hectare in 2019/20 or roughly $1,000 per hectare (approximately $404 per acre), which represents a 7% increase compared to last year.  He attributes the increase mainly to higher fertilizer costs and the exchange rate.  Mato Grosso is the largest soybean producing state in Brazil responsible for 28.2% of Brazil's total soybean production in 2018/19.", 'Parana is the second leading soybean producing state in Brazil and the cost of producing soybeans in western Parana is expected to increase by as much as 11% in 2019/20, also driven by fertilizer prices and the exchange rate.  In the municipality of Cascavel, which is located in western Parana, the cost of producing soybeans is estimated at 38 sacks per hectare (33.7 bu/ac) and the estimated yields will be 62 to 68 sacks per hectare (55.0 to 60.3 bu/ac).Producing soybeans in Mato Grosso is more expensive than in Parana because of the distance from the ports in southern Brazil where most of the fertilizers are imported.  The number one port for imported fertilizer in Brazil is the Port of Paranagua located in the state of Parana.  Transporting fertilizers from the Port of Paranagua to the interior of Parana is relatively cheap.  Transporting fertilizer from the Port of Paranagua 2,000 kilometers to the city of Sorriso in Mato Grosso is much more expensive.Fuel costs are also higher in Mato Grosso because there are no oil refineries in the state and virtually all the fuel must be brought in from southern Brazil by tanker truck.  Basically everything used on the farm in Mato Grosso is more expensive than in southern Brazil because of the higher transportation costs.  The discrepancy is now even greater with the higher mandatory minimum freight rates.Farmers in the state of Santa Catarina in southern Brazil are also facing higher soybean and corn production costs due to the implantation of a 17% tax on inputs starting August 1st.   The tax will be charged even if the input was purchased before August 1st because the tax must be paid when the farmer picks up the product at his co-op or retail store.The vice president of the Agricultural Federation of the State of Santa Catarina (FAESC) is worried that the higher cost of seed, fertilizer, and chemicals could delay the start of corn planting in the state.</t>
  </si>
  <si>
    <t xml:space="preserve">2019-08-19</t>
  </si>
  <si>
    <t xml:space="preserve">Biodiesel Blend in Brazil will increase 1% to 11% on September 1st</t>
  </si>
  <si>
    <t xml:space="preserve">The Brazilian National Petroleum, Natural Gas, and Biofuel Agency (ANP) has approved a 1% increase in the amount of vegetable oil blended into Brazil's biodiesel from 10% to 11% starting September 1st.", 'The increase was approved after test conducted by National Institute of Technology (INT) indicated that there would not be a problem in increasing the blend of vegetable oil up to 15%.  Therefore, the blend percentage is expected to increase 1% per year until it reaches 15% in 2023.  The biodiesel producers have long advocated that they have excess capacity and that they can easily meet the demand for the higher blend.Soybean oil is the number one vegetable oil used in biodiesel, but the amount of soybean oil is capped by law at 80%.  The cap was put in place to encourage other types of vegetable oil production and to benefit small farmers and producers.  Without the cap, soybean oil would account for 100% of the vegetable oil used in Brazilian biodiesel.Mato Grosso is the second largest soybean oil producing state in Brazil with 13 producers both large, medium, and small.  In other major soybean oil producing states such as Goias and Rio Grande do Sul, biodiesel production is concentrated mainly among large producers.</t>
  </si>
  <si>
    <t xml:space="preserve">2019-08-16</t>
  </si>
  <si>
    <t xml:space="preserve">U.S. Approves new GMO Soybean Variety from Argentina</t>
  </si>
  <si>
    <t xml:space="preserve">The Argentine biotechnology company Bioceres announced last week that they received approval from the U.S. Department of Agriculture to market a new drought resistant soybean variety in the United States.  The new GMO variety called "HB4" has also been approved for use in Brazil and they are now waiting for approval from China.  The company is working with the North American company Arcadia for distribution of the new variety in the United States.This is the first time that a Latin American company has received approval to market one of their seed varieties in the United States.  A company spokesperson said there are no restrictions for its use in the U.S. and that the major seed companies do not have the technology found in HB4.The President of Bioceres Argentina, Federico Trucco, told Reuters that with the approval from China, the company is expecting the HB4 variety to be planted on 15% to 25% of the soybean acreage in Argentina within a 3-5 year period.  The Rosario Exchange estimates that farmers in Argentina planted 17.3 million hectares to soybeans in during the 2018/19 growing season (42.9 million acres).Bioceres is expecting widespread adoption of the new technology since it is already approved in the three major soybean producing countries, Brazil, United States and Argentina, and they expect it to be approved by China, which is the major importer of soybeans.</t>
  </si>
  <si>
    <t xml:space="preserve">2019-08-15</t>
  </si>
  <si>
    <t xml:space="preserve">Value of Argentine Peso in Freefall</t>
  </si>
  <si>
    <t xml:space="preserve">The Argentine President, Mauricio Macri, announced early Wednesday morning a series of measures designed to help struggling Argentines shaken by a recession, high inflation and the worst financial crisis since the country defaulted in 2001.  The measures included a freezing of fuel prices for 90 days, increased welfare subsidies for the poor, reduced income taxes for workers, and other measures.As soon as the market opened on Wednesday morning, the Argentine peso quickly devalued another 12% bringing the total devaluation since Monday to 25.6%.  The exchange rate is now 61 pesos to the dollar.', "The reason behind the most recent financial crisis was Macri's unexpected poor showing in the presidential primary elections held last Sunday.  He came in a distant second to the opposition candidate, Alberto Fernandez, and since Macri was the favorite of investors and the financial market, investors decided to pull out their money for fear the opposition would win the presidency in the October elections.", 'The financial situation in Argentina was already very poor even before the primary elections.  Argentina asked for the largest loan ever from the International Monetary Fund (IMF) in order to stabilize the economy.  As a condition for the line of credit, the IMF demanded that the country increase its revenues.  One of the ways they increased revenues was to impose new taxes on commodity exports, which angered the agricultural sector.', "With inflation raging in Argentine, the Argentine farmers will be very reluctant to sell any of their remaining grain production and hold onto the grain as long as possible as a hedge against future inflation.  If the opposition wins the presidency in October, there could be a renewed push to further increase taxes on commodity exports.  This in turn, could influence the farmer's decision on what crops to plant during the upcoming growing season.", 'The devalued currency will make it even harder to pay off their loan from the IMF.  If the situation continues to worsen, there is a possibility that Argentina could default for the second time in 18 years.</t>
  </si>
  <si>
    <t xml:space="preserve">Brazil could be a Leader in Bioenergy Production</t>
  </si>
  <si>
    <t xml:space="preserve">A study conducted by the International Energy Agency (IEA) indicated that Brazil is the third largest generator of renewable energy and that Brazil had the greatest capacity for future growth in the sector.Brazil is currently the third largest producer of renewable energy behind China and the United States and Brazil has the biggest potential for expanding the production of bioenergy.  The IEA study indicated that Brazil has the best "mix" for generating electricity of all the major producers and that Brazil could generate 45% of its electricity by renewable sources by the year 2023.', "According to the Energy Research Company (EPE), which is part of the Ministry of Mines and Energy (MME), Brazil is a leading producer of renewable energy due in part its biodiversity and abundance in the agricultural sector.  A study by EPE indicated that 43.5% of Brazil's renewable energy comes from cogeneration of electricity from biomass compared to 14% worldwide.", "The utilization of biomass for energy generation accounts for 8.2% of the electricity consumed in Brazil compared to an average of 2.3% worldwide.  The biggest source of biomass electricity originates in Brazil's sugar mills that utilize the byproducts of sugarcane processing to generate more than enough electricity to operate the mills with the excess electricity sold into the electrical grid.", 'According to data from the Union of Sugarcane Industries (Unica), the installed electrical generation capacity of Brazil sugarcane mills represents 9% of Brazil\'s generation capacity.  That puts sugarcane mills in fourth position in electrical generation behind hydroelectric, natural gas, and wind generated electricity.  The use of sugarcane biomass to produce bioelectricity is part of Brazil\'s "zero carbon" renewable energy program.</t>
  </si>
  <si>
    <t xml:space="preserve">2019-08-14</t>
  </si>
  <si>
    <t xml:space="preserve">Reaction to the U.S. August Crop Report</t>
  </si>
  <si>
    <t xml:space="preserve">Corn- In the August Crop Report the USDA estimated the 2019 U.S. corn planted acreage at 90.0 million acres with the corn harvested acreage at 82.0 million acres (91.1% of the planted).  The corn yield was estimated at 169.5 bu/ac resulting in a production of 13.9 billion bushels.  If realized, this would be the 5th highest corn yield on record with record yields forecasted for Kentucky and Tennessee.  The corn yield is down 6.9 bu/ac from 2018, but up 3.5 bu/ac from their July estimate.Soybeans- The August Crop Report estimated the 2019 U.S. soybean planted acreage at 76.7 million acres with the soybean harvested acreage at 75.9 million acres (98.9% of the planted).  The soybean yield was estimated at 48.5 bu/ac resulting in a production of 3.68 billion bushels. If realized, this would be the 4th highest soybean yield on record with record yields forecasted for Arkansas, Kentucky, and Tennessee.  The soybean yield is down 3.1 bu/ac from 2018 and unchanged from their July estimate.I found these estimates hard to reconcile and here are my thoughts:These estimates are as of August 1st, so they are about two weeks old.  Over the past two weeks the temperatures have been generally seasonal, but the rainfall has been below normal.  In the absence of an objective yield survey for this report, the yield estimates were heavily dependent on the subjective yield surveys sent in by farmers.Farmers are always optimistic about their production, so the farmer estimates may also be optimistic.  I would guess that many farmers in the dryer areas were thinking that if they received a couple good rains during August their crops would still be OK.  They may or may not receive those hoped for rains.  Therefore, it is possible that the yields reported in the August Crop Report could end up being the highest of the year.[The corn panted acreage seems hgh gven that there were 11.2 mon acres of prevent pant.  So f U.S. farmers panted 90 mon acres and there were 11.2 mon of prevent pant acres dd farmers reay ntend to pant 101.2 mon acres of corn (90.0 +11.2)??  Addtonay the prevent pant acreage w ony go hgher as more nformaton becomes avaabe.  I have a hard tme beevng these corn acreage numbers. They used 91.1% of the panted corn acreage beng harvested for gran whch aso seems hgh gven how ate the corn was panted and the hoes n the feds. The corn yed of 169.5 buac (5th hghest) aso seems hgh gven the ateness of the crop and the crop condtons. The soybean panted acreage seems ow gven the reports of farmers pantng soybeans extra ate to quafy for government payments. They used 98.9% of the soybean panted acreage beng harvested whch seems hgh gven the ateness of the crop. The soybean yed of 48.5 buac (4th hghest) aso seems hgh gven how deayed the soybean deveopment has been and the recent dryng trend.]</t>
  </si>
  <si>
    <t xml:space="preserve">2019 U.S. Crops in Eastern Corn Belt continue Slow Development</t>
  </si>
  <si>
    <t xml:space="preserve">Corn- I do not fully accept the corn production estimates from the August Crop Report.  Even though their corn planted acreage seems high at 90.0 million acres, I have no basis to dispute the number, therefore I am going to use their acreage estimate.  I think their percent harvested seems high at 91.1% which is basically the normal percentage.  My previous percentage of 88.5% harvested may have been too low, so I increased it this week to 89.5%.  I think their corn yield of 169.6 bu/ac is too high and I continue to use a corn yield of 160.0 b/acThe most recent Drought Monitor indicated an expanded area of abnormally dry conditions extending from eastern Iowa to central Indiana.  I think the abnormally dry area will probably continue to expand in the next Drought Monitor.The 2019 U.S. corn crop is 90% silking compared to 96% last year and 97% for the 5-year average.  The corn crop is 39% dough compared to 71% last year and 61% for the 5-year average.  The corn is 7% dented compared to 24% last year and 16% for the 5-year average.There is still 10% of the corn crop that has not pollinated with most of the delayed corn development continuing to be in the eastern Corn Belt.  In Michigan 35% of the corn has not pollinated, in Ohio 29% and in Indiana 21% has not pollinated.  The eastern Corn Belt also is the driest part of the Corn Belt as well.  Illinois is reporting 62% short to very short on soil moisture with Indiana 61% short, Michigan is 58% short, and Iowa is 36% short.Soybeans- I also have problems with the soybean production estimates in the August Crop Report.  Their planted acreage of 76.7 million acres seems low, but I have no way to dispute their acreage estimate, therefore I am going to use their planted acreage. I think their harvested percentage of 98.9% is too high, so I am going to use 98.5% harvested.  I also think their soybean yield of 48.5 bu/ac is too high and I continue to use a soybean yield of 45.0 bu/ac.The 2019 U.S. soybean crop is 82% blooming compared to 95% last year and 93% for the 5-year average.  The soybeans are 54% setting pods compared to 83% last year and 76% for the 5-year average.  The most delayed soybean development is in the eastern Corn Belt where it is also the driest.  In Ohio 31% of the soybeans have not started blooming, in Indiana its 30%, in Michigan its 29% and in Illinois 20% of the soybeans have not started to bloom.One of the questions in the market is how much longer do the soybeans have before they start to mature.  Soybean maturity is triggered to a large degree by the amount of daylight the crop receives, but the maturity can also be influenced by when the soybeans are planted.  Generally, for every week that the planting is delayed, the soybeans mature a day later.  So, if the soybeans are planted five weeks later than normal, they mature 5 days later than normal.Another factor that can influence soybean maturity is moisture stress.  If soybeans are under severe moisture stress, they can shut down prematurely.  If the dryer areas of the eastern Corn Belt do not receive significant rainfall soon, the late planted soybeans that are very short in stature will continue to grow slowly and they may even mature prematurely.</t>
  </si>
  <si>
    <t xml:space="preserve">2019-08-13</t>
  </si>
  <si>
    <t xml:space="preserve">2019 U.S. Crop Conditions Unchanged Last Week</t>
  </si>
  <si>
    <t xml:space="preserve">Corn- The condition of the 2019 U.S. corn crop was unchanged last week at 57% rated good to excellent.  Seven states indicated that the corn condition improved last week while 9 states indicated that the corn condition declined last week and 2 states were unchanged.  Most of the improvements were found in the southern and western Corn Belt while most of the declines were found in the central Corn Belt.  The top five rated corn states are:  Tennessee, Pennsylvania, Colorado, Nebraska, and Kentucky.  The five lowest rated corn states are:  Indiana, Ohio, N. Carolina, Missouri, and Illinois.The corn ratings usually decline during the month of August due to hotter and dryer conditions, but I think the lack of excessive heat has helped to compensate somewhat for the lack of moisture.Soybeans- The condition of the 2019 U.S. soybean crop was unchanged last week at 54% rated good to excellent.  Six states indicated that the soybean condition improved last week while 10 states indicated that the soybean condition declined last week and 2 states were unchanged.  Most of the improvements were found in the southern locations while most of the declines were found across the central Corn Belt.  The top five rated soybean states are:  Tennessee, Nebraska, Kentucky, Wisconsin, and Mississippi.  The five lowest rated soybean states are:  Indiana, Ohio, Illinois, Michigan, and Missouri.The soybean rating usually decline this time of the year as well, but some recent rains have helped to stabilize some of the soybeans.', "Soil Moisture- The nation's soil moisture dried out again last week with 8 states indicating improved soil moisture and 10 states indicating declining soil moisture.  Most of the improvements were found in the southern and western locations while most of declines were found in the central and eastern locations.  The five states with the best soil moisture are:  South Dakota, Kansas, Wisconsin, Mississippi, and Minnesota.  The five driest states are:  Illinois, Indiana, Iowa, Michigan, and Arkansas.", 'The topsoil moisture in the 18 principal crop producing states is now below the long term average for this point in the growing season.  This week should be one of the better weeks for rainfall across the central Corn Belt, so the soil moisture may now stabilize.</t>
  </si>
  <si>
    <t xml:space="preserve">Corn Ethanol Production continues to expand In Brazil</t>
  </si>
  <si>
    <t xml:space="preserve">One of the most interesting changes in Brazilian agriculture over the past several years has been the initiation of corn-based ethanol production.  Brazil's ethanol production has traditionally been based entirely on sugarcane at several hundred sugar mills, but that started to change over the last few years.", 'The first corn-based ethanol facility in Brazil started operations in the city of Lucas do Rio Verde in central Mato Grosso in June of 2017.  That first facility opened the way for corn-based ethanol production and according to the National Union of Corn Ethanol (Unem), there are at least 7 more corn-based ethanol facilities scheduled to be built in the center-west region of Brazil over the coming few years with a combined annual production capacity of 3 billion liters of ethanol.In addition to new corn-based facilities, other traditional sugar mills that only utilized sugarcane have been retrofitted to utilize corn during the time of the year when sugarcane is not available.  These facilities are being labeled "flex" facilities because they can utilize sugarcane or corn to produce ethanol.Generally sugarcane is not harvested during the rainy season, which extends from December through early March.  During that period, the traditional sugar mills stopped processing sugarcane for a 2-3 month period.  That is now changing as mills are retrofitted to utilize corn allowing the mills to continue producing ethanol year round.  The owners of the retrofitted mills have been very pleased with the results.  There are three such retrofitted mills in Mato Grosso with most new sugar/ethanol mills being designed to utilize both sugarcane and corn.A study conducted by Professor Marcos Fava Neves from the University of Sao Paulo/Ribeirao Preto indicated that a new corn-based facility had a construction cost of US$ 90 million.  A "flex" facility that could utilize both sugarcane and corn had a cost of US$ 60 million.  The cost of retrofitting an existing mill to utilize corn when sugarcane is not available had a cost of US$ 20 million.All of these corn-based facilities are being built in the center-west region of Brazil because corn is abundant in the region, the price of corn is relatively cheap, the cost of transporting the corn to export facilities or livestock operations in southern Brazil is very high, and the cost of bringing in ethanol from other regions of Brazil is also relatively high.  Farmers are very pleased with these new facilities because they feel it will help to support corn prices and offer them an alternative in marketing their corn instead of relying heavily on the export market.These and other topics will be the focus of the 27th FENASUCRO &amp; AGROCANA trade show to be held August 20-23 in Sertaozinho, Sao Paulo.  The trade show represents all the sugar sector in Brazil as well as 43 other countries along with 3,000 different products.  The show is expected to attract 39,000 visitors and generate R$ 4 billion in future sales.</t>
  </si>
  <si>
    <t xml:space="preserve">2019-08-08</t>
  </si>
  <si>
    <t xml:space="preserve">First Look at 2019/20 South American Crop Production</t>
  </si>
  <si>
    <t xml:space="preserve">Now that the calendar has turned to August, it is time to take our first look at the upcoming South American growing season.  Estimates made this early may change going forward due to weather, prices, trade tensions, politics, etc., so we need to take these early estimates as just a guideline.Brazil Planting Pattern- Farmers in southern Brazil will start planting their full-season corn by the end of August if the temperatures and soil moisture permits, and they will finish generally in late November.  They will start planting soybeans on September 11th in Parana and September 16th in Mato Grosso and other areas of central Brazil and they will finish planting in early December.  The safrinha corn will be planted during January and February, but it might go until early March.2019/20 Brazilian Soybean Production- I am estimating that the 2019/20 Brazilian soybean acreage will increase 2-3% to 36.7 million hectares (90.6 million acres).  I am estimating the 2019/20 Brazilian soybean production at 124.0 million tons.  The Brazilian soybean yields should rebound after a disappointing 2018/19 growing season and I think Brazil will have a lot of things going for it in 2019/20 given the ongoing trade dispute between China and the United States.The additional soybean acreage will come from the clearing of new land in northeastern Brazil as well as pasture conversions to row crop production in central Brazil.2019/20 Brazilian Corn Production- Corn was the big winner last year in Brazil and I think it will be the winner again in 2019/20.  Brazilian farmers just harvested record safrinha corn yields and they are selling their corn for good prices.  I feel that will encourage farmers to increase their corn acreage in 2019/20.I am estimating that the 2019/20 Brazilian corn acreage will increase 6% to 18.3 million hectares (45.2 million acres).  The corn yields in 2019/20 may not quite match the record yields of this past season, therefore, I am estimating the 2019/20 Brazilian corn production at 105.0 million tons.', "Since over 70% of Brazil's corn is planted as the safrinha crop, it is relatively easy to increase the safrinha corn acreage because they do not have to take out another crop to plant more safrinha corn.  A word of caution - the safrinha corn acreage is highly dependent on when the soybeans are harvested.  If the Brazilian soybeans are planted relatively early, it could encourage even more of an increase in safrinha corn acreage.  Conversely, if the Brazilian soybeans are planted relatively late, the safrinha corn acreage may not increase as much as expected.", 'Argentina Planting Pattern- The spring planting season starts later in Argentina than in Brazil.  Farmers in Argentina will start planting corn sometime in September depending on the temperatures.  The first phase of corn planting will be during September and October when approximately 45% of the corn will be planted.  The second phase of corn planting starts in December and continues through much of January.  Farmers in Argentina do not like to plant corn during November because it will then pollinate during January which can be hot and dry.  Farmers in Argentina start planting soybeans in October and they finish panting about mid-January.2019/20 Argentina Soybean Production- I think farmers in Argentina will put more emphasis on corn production than soybean production in 2019/20.  That has been the trend in recent years and I think it will continue in 2019/20.  Even though Argentina may start exporting a limited amount of soybean meal to China, the overall trade war between the occupant of the White House and China continues to depress soybean prices.Corn prices are being negatively impacted by the trade dispute as well, but another important factor in Argentina is the export tax situation that favors corn over soybeans.  Argentine farmers have also been trying to get a more balanced rotation by increasing their corn acreage.Therefore, I am estimating that the 2019/20 Argentine soybean acreage will decline 1% to 17.7 million hectares (43.7 million acres) and that the 2019/20 Argentine soybean production will hold steady at 56.0 million tons.2019/20 Argentina Corn Production- The farmers in Argentina are expected to continue putting more emphasis on their corn production at the expense of a few soybean acres.  Therefore, I am estimating that the 2019/20 Argentine corn acreage will increase 4% to 6.0 million hectares (14.8 million acres) and that the 2019/20 Argentine corn production will be 51.0 million tons.</t>
  </si>
  <si>
    <t xml:space="preserve">Sugar Mills have the Capacity to Generate 9% of Brazil's Electricity</t>
  </si>
  <si>
    <t xml:space="preserve">One of the unique qualities of Brazil's sugarcane mills is the fact that many mills use the residue from sugarcane processing to generate more than enough electricity to operate the mill with the excess electricity sold into the electrical grid.", "According to data from the Union of Sugarcane Industries (Unica), the installed electrical generation capacity of Brazil sugarcane mills represents 9% of Brazil's generation capacity.  That puts sugarcane mills in fourth position in electrical generation behind hydroelectric, natural gas, and wind generated electricity.", 'Increasing the amount of "zero carbon" electricity is part of RenovaBio (National Political Biofuel Program), which is a strategic plan to attract investments in the biofuel sector including cogeneration of electricity in Brazil\'s sugarcane mills.  With RenovaBio, the government and the biofuel sector hope to incentivize the expansion of biofuels with new investments by creating a more secure regulatory environment with assurances that the sector will continue to expand.The amount of bioelectricity generated in Brazil in 2018 was the equivalent of the annual consumption of 11.4 million households and it prevted the emission of 6.4 million tons of carbon dioxide which would be equal to the amount of carbon dioxide absorbed by 45 million native tress for a 20 year period.  Bioelectricity is also being produced in Brazil using wood, biogas, vegetative material, rice hulls, elephant grass, and other biomass materials.The Brazilian National Biofuels Laboratory (LNBR) is conducting research on "zero carbon" electricity through its Renewable Sugarcane Electricity Project (SUCRE), which is being financed by the Global Environment Facility in conjunction with the United Nation\'s Development Program.Representatives of the sector believe that RenovaBio including biofuels and bioelectricity has the potential for 60% growth by the year 2030.  Bioelectricity and other topics will be discussed at the 27th FENASUCRO &amp; AGROCANA trade show on August 20-23 at Sertaozinho, Sao Paulo.  This is the largest sugarcane trade show that includes the entire sugarcane/sugar/ethanol sector.</t>
  </si>
  <si>
    <t xml:space="preserve">2019-08-05</t>
  </si>
  <si>
    <t xml:space="preserve">Export Records set during Month of July at Port of Paranagua</t>
  </si>
  <si>
    <t xml:space="preserve">The recent efforts to modernize and expand operation at the Public Corridor at the Port of Paranagua in southern Brazil are paying dividends.  Port authorities announced last week that during the month of July, the port set records for the number of railcars unloaded, the number of trucks unloaded, and the amount of grain exported.During the month of July, there were 18,776 railcars carrying soybeans, corn, soybean meal, and sugar unloaded at the port, which was 333 more than the previous record set in May of 2018. On a daily basis during July, there were 605 railcars carrying general cargo and 492 railcars carrying grain unloaded at the port.  During the month of July, rail deliveries totaled 925,354 tons of soybeans, corn, soybean meal, and sugar, which was 32,500 tons more than the previous record set in May of 2018.The Export Corridor also set a record by received 50,900 grain trucks during the month of July, which was 6% more than the previous record.  Total grain exports from the Export Corridor during the month of July also set a record at 2.2 million tons.  During the month of July, soybeans accounted for 45% of the grain exports and corn accounted for 41%.The port director attributes these record amounts of exports to an organized, transparent, and cooperative arrangement between the various grain terminals and the port operations.  The port authorities hold daily meeting open to the public where they coordinate vessel loading and plan the most efficient use of the logistics at the port.The Export Corridor is composed of three berths, each with two shiploaders that have a capacity of 1,500 tons per hour.  The export corridor complex is composed of nine private grain terminals and both private and public grain storage units.Port officials have ambitious plans to continue expansion at the port which will allow them in the future to load even the largest grain vessels.  They feel these expansion plans are necessary in order to lower the cost of exporting grain in order to stay competitive with new ports coming on line in northern Brazil.</t>
  </si>
  <si>
    <t xml:space="preserve">2019-08-02</t>
  </si>
  <si>
    <t xml:space="preserve">Brazil's North-South Railroad another Step Closer to Reality</t>
  </si>
  <si>
    <t xml:space="preserve">Brazil took another step to improving its infrastructure for grain shipments this week when the Brazilian president signed the concessions to operate two new sections of the North-South Railroad in Brazil on a visit to the city of Anapolis, Goias.The North-South Railroad is being called the "backbone" of Brazil\'s transportation system.  One of the two new sections will be from the city of Porto Nacional in the state of Tocantins south to the city of Estrela D\'Oeste in the state of Sao Paulo (855 kilometers).  It is expected to start operations by the end of 2019.', "The other new section would be from the city of Ouro Verde de Goias in the state of Goias also to the city of Estrela D'Oeste in the state of Sao Paulo (682 kilometers).  This section is expected to start operations in 2021.  At the city of Estrela D'Oeste, these two sections will connect to an existing rail line that continues on to the Port of Santos, which is Brazil's largest port.", 'During bidding in March, Rumo S.A. won the concession to operate the two new sections of the railroad.  Their winning bid was R$ 2,719 billion, which was 100.9% of the minimum of R$ 1.3 billion required by the government.  The concession is for 30 years and it gives them the right to administer two sections of the railroad totaling 1,537 kilometers.The President was accompanied by the Minister of Infrastructure, the Minister of Agriculture, the Director of the National Land Transportation Agency (ANTT), the Governor of Goias, and local politicians.  The Minister of Infrastructure is expecting the amount of cargo and grain transported by rail in Brazil to double in 8 years from 15% of the total cargo in Brazil to 30%.', "The Minister of Agriculture feels this could go a long way to greatly improving the grain logistics in Brazil.  She estimates that 40% of the producer's costs are the result of storage and transportation.  Inside the farm gate, Brazilian farmers are very good at producing grain, it's after the grain leaves the farm when they are at a disadvantage.", 'The Minister of Infrastructure stated that they are working on other concessions as well.  The most important one for Brazilian farmers is the Ferrograo Railroad (Grain Railroad) that will connect the city of Sinop in northern Mato Grosso with the Port of Miritituba in the state of Para.  From there the grain would be barged down the Amazon River to other ports.  Another concession that they are working on is the West-East Railroad from central Bahia to the Port of Ilheus.These two rail lines still need to be built and the winning construction bids are expected to be announced in late 2019 or early 2020.  It is estimated that the Ferrograo will take 6-7 years to build.  Eventually railroads will connect the Amazon River in northern Brazil with the city of Porto Alegre in far southern Brazil.</t>
  </si>
  <si>
    <t xml:space="preserve">2019-08-01</t>
  </si>
  <si>
    <t xml:space="preserve">Brazil Ministry - Soy Production to Expand 32.9% over next Decade</t>
  </si>
  <si>
    <t xml:space="preserve">Brazil's soybean production could increase 32.9% over the next 10 years to 151.9 million tons according to a long term study from the Brazilian Ministry of Agriculture released last Friday.", "Soybeans- The Ministry estimates that over the next decade, Brazil's soybean acreage could increase 9.5 million hectares or 26.6% to 45.3 million hectares in 2029 (111.8 million acres).  Of all the major crops in Brazil, the soybean acreage will expand the most over the next 10 years, although it will still be less than the 67% it expanded over the past decade.", 'Brazilian soybean acreage is expected to expand in four areas.  In northeastern Brazil, which is comprised of the states Maranhao, Tocantins, Piaui and Bahia, commonly referred to as the Matopiba region, soybean acreage is expected to expand 14.9% over the next decade.  There is still land available in the region at relatively cheap prices and the climate in the region is generally favorable and similar to the climate in the cerrado region of central Brazil.  One of the biggest challenges in the region is the general lack of infrastructure, but that is slowly improving.  On the positive side, the region is relatively close to export facilities which would help to hold down the cost of transportation.Another area of expansion will be in the cerrado areas of central Brazil as farmers convert degraded pastures to row crop production.  Land prices are relatively expensive in states such as Mato Grosso, so it is more economical to convert pastures to row crop production than it is to purchase new land for the same purpose.  This pasture conversion is occurring all across the cerrado regions of central Brazil.In areas where there is not any new land or pastures available, soybean acreage will expand by substituting for other crops.  That is what is happening in states such as Parana where farmers are opting for less full-season corn production in favor of increased soybean acreage.  The full-season corn is then converted to safrinha corn planted after the soybeans are harvested.Lastly, additional soybean acreage is expected on the southern fringe of the Amazonian states of Rondonia and Para where land prices are still relatively cheap.In the short-term, the Ministry is estimating the 2019/20 soybean production at 120.6 million tons with 73 million tons of soybean exports.', "Corn- As far as corn expansion is concerned, the Ministry estimates that Brazil's corn acreage will only expand 0.7% over the next 10 years to 18.5 million hectares (45.6 million acres).  The Brazilian corn acreage expanded 33% over the past decade with safrinha corn acreage expanding 134%.  No additional land will be needed for the corn expansion since most of Brazil's corn is now produced as a second crop after soybeans.", 'Over the next decade, the Ministry is expecting corn production in Brazil to increase 20% to 114.5 million tons by 2028/29 almost entirely due to improved productivity.  Domestic corn consumption is expected to remain in the range of 65% and corn exports are expected to increase 10 million tons to 41.4 million tons in 2028/29.Personal Note on Future Brazilian Soybean Acreage and Production- I think the Ministry is much too conservative in their estimates of soybean and corn expansion over the next 10 years.  Soybean acreage expanded 6-7% on an annual basis over the past decade and now they estimate that it is only going to expand 2-3% over the next decade?  Granted, as the acreage increases, the percent of increase will decline, but I think Brazil will have a lot of things going in its favor over the next decade.', "China is the world's largest consumer of soybeans and while their demand for soybeans is down right now due to African swine fever that is not always going to be the case.  Once the disease is under control (and it will get under control), the demand will return, especially from Brazil.", 'China is going to remember the trade dispute with the United States and the tariffs imposed by the occupant of the White House and they will search for alternative sources of soybeans.  In the years ahead, China will look even more to Brazil and Argentina for their soybeans.  China and Brazil already have a good working relationship and going forward, Brazil will be the largest soybeans producer in the world and China will be the largest soybean consumer, so I think it just makes sense for the two countries to increase their soybean trade.', "Additionally, the soybeans from Brazil are cheaper, better quality, higher protein, and cleaner that soybeans from the United States.  Therefore, I think Brazil will be the preferred source for the world's soybeans.  Brazilian farmers, like all farmers, respond to price when they decide what to plant.  Soybean prices are not very good right now, but if the U.S. or Brazil has a disappointing soybean production, the current excess supply could quickly disappear especially when the demand from China returns.  When that happens, prices will improve and Brazilian farmers will be more than willing to ramp up their soybean production.", 'Personal Note on Future Brazilian Corn Acreage and Production- I think the Ministry is extremely conservative in their estimates for future corn production in Brazil.  They are estimating that the corn acreage will only increase 0.7% over the next 10 years, or less than 0.1% per year.  In the past ten years, the corn acreage expanded 33% and the safrinha corn acreage expanded 134%.  Why would Brazilian farmers all of a sudden decide that it was not worth their efforts to expand their corn acreage?', "Especially since the safrinha corn production now represents more than 70% of Brazil's corn production.  Safrinha corn acreage has been increasing year after year for two decades or longer.  Safrinha corn yields continue to improve as seed companies develop hybrids specifically for the safrinha crop.  Brazilian farmers continue to plant more early maturity soybeans which allow more time to plant the safrinha corn during the ideal planting window.", 'Two of the obstacles for corn production in central Brazil are the high cost of transportation due to inadequate logistics and low prices, but both of those are showing signs of improvement.  Infrastructure is improving and more grain is now heading north to the Amazon River and the "Northern Arc of Ports."  Numerous corn-only ethanol facilities are being constructed in central Brazil, which should help to support local corn prices.Additionally, Brazilian farmers do not have to clear new land or reduce the acreage of another crop in order to increase safrinha corn acreage.  The acreage is there for the taking after the first crop of soybeans are harvested.  Therefore, as the soybean acreage increases in central Brazil, so too does the acreage available for safrinha corn production.  If the financial incentives are there in the form of acceptable corn prices, I think Brazilian farmers will continue to increase their safrinha corn acres at a much faster rate than what is estimated by the Agricultural Ministry.</t>
  </si>
  <si>
    <t xml:space="preserve">2019-07-31</t>
  </si>
  <si>
    <t xml:space="preserve">Condition of the 2019 U.S. Corn Crop shows Slight Improvement</t>
  </si>
  <si>
    <t xml:space="preserve">After a very wet May and June, the weather turned dryer in July across much of the Midwest.  I realize that not many crops are grown in Chicago, but the weather in the city has taken an interesting turn during the month of July.  From July 1st to July 25th, Chicago has averaged 80% of its possible sunshine compared to the average of 68%.  The July temperatures have averaged 3-4 degrees above normal and as of this past Sunday, the city had gone 7 days with any rain, which is the longest streak of dry weather since last December.', "Rains over the weekend favored more northern locations with only lighter and scattered showers across much of the central Midwest.  Northern and central Illinois in general has averaged about half or less of its normal rainfall for the last two weeks.  As of Sunday, the state's topsoil was rated 40% short to very short.  The dryer pattern has been pervasive across the eastern Corn Belt with Indiana rated 39% short to very short and Ohio rated 24% short to very short.  Developing dryness is also a concern in Iowa where 25% of the topsoil is rated short to very short, Kansas is rated 40% short, and Michigan is 51% short.", 'I would say the area of biggest concern is eastern and southern Iowa, northern Missouri, northern and central Illinois and going eastward across central Indiana into western Ohio and southern Michigan.  The biggest risk of course is for the latest planted corn that will be pollinating in August and the latest planted soybeans that will start to set pods during August.The condition of the U.S. corn crop improved 1% last week and it is now rated 58% good to excellent.  Most of the declines were found in the central Corn Belt where a dryer trend has developed over the past several weeks.  The forecast is calling for generally seasonal temperatures this week with limited rainfall.  If this forecast verifies, the corn condition will probably decline next Monday.  The corn condition generally declines this time of the year due to drying conditions.The 2019 U.S. corn crop is 58% silking compared to 90% last year and 83% for the 5-year average.  With 58% of the corn silking, that means that approximately 40% of the corn will pollinate during the month of August.  There is not any extreme heat in the forecast for the first half of August, but there is also not much rainfall in the forecast either, which concerns me for the 40% of the corn that will pollinate over the next 3 weeks.  The corn is 13% in dough compared to 35% last year and 23% for the 5-year average.</t>
  </si>
  <si>
    <t xml:space="preserve">Condition of the 2019 U.S. Soybean Crop Unchanged</t>
  </si>
  <si>
    <t xml:space="preserve">There were some light scattered showers over the weekend, but the heaviest amounts were generally in the western and northwestern Corn Belt with lighter amounts in the eastern Corn Belt.  Some of the dryer states are in the central and eastern Corn Belt, which is also the area where the soybean development has been the most delayed.The condition of the U.S. soybean crop was unchanged last week at 54% rated good to excellent.  The 2019 U.S. soybeans are 57% flowering compared to 85% last year and 79% for the 5-year average.  The U.S. soybeans are 21% setting pods compared to 58% last year and 45% for the 5-year average.The soybean flowering in Indiana is 42% behind the average (37% vs. 79%), its 35% behind in Ohio (41% vs. 76%), its 35% behind in Michigan (42% vs. 76%), its 31% behind in Illinois (52% vs. 83%), and its 19% behind in Iowa (65% vs. 84%).I hate to sound like a broken record, but my biggest concern is for the latest planted soybeans that are essentially double crop soybeans this year.  The development of these late planted soybeans will continue to be slow as long as this dryer pattern persists.</t>
  </si>
  <si>
    <t xml:space="preserve">2019-07-30</t>
  </si>
  <si>
    <t xml:space="preserve">U.S. Crop Conditions Unchanged to Slightly Higher</t>
  </si>
  <si>
    <t xml:space="preserve">Corn- The condition of the 2019 U.S. corn crop improved 1% last week to 58% rated good to excellent.  Five states indicated that the corn condition improved last week while 9 states indicated that the corn condition declined last week and 4 states were unchanged.  Most of the improvements were found in the central Corn Belt while most of the declines were found in the eastern and western Corn Belt.  The top five rated corn states are:  Tennessee, Pennsylvania, Colorado, Nebraska, and Texas.  The five lowest rated corn states are:  North Carolina, Ohio, Missouri, Indiana, and Michigan.The corn condition increasing 1 point one week and declining 1 point the next week does not change the overall big picture.  The corn is rated mediocre at best, it is very late in its development, approximately 40% of the corn will pollinate in August, and there is an increased risk that some of the corn will not maturing before frost.Soybeans- The condition of the 2019 U.S. soybean crop was unchanged last week at 54% rated good to excellent.  Seven states indicated that the soybean condition improved last week while 7 states indicated that the soybean condition declined last week and 4 states were unchanged.  Most of the improvements were found in the southern locations while most of the declines were found in the central and eastern locations.  The top five rated soybean states are:  Tennessee, Nebraska, Kentucky, Wisconsin, and Mississippi.  The five lowest rated soybean states are:  Ohio, Indiana, Missouri, Michigan, and Illinois.The soybeans are in even worse shape than the corn.  The soybeans continue to be very delayed in their development and a significant portion of the soybeans are essentially double crop soybeans this year.', "Soil Moisture- The nation's topsoil dried out again last week with only North Carolina indicating that the soil moisture improved last week while 17 states indicating that the soil moisture declined last week.  The decline in soil moisture encompassed the entire Corn Belt.  The five wettest states are:  South Dakota, Minnesota, Mississippi, Wisconsin, and Tennessee.  The five driest states are:  Illinois, Indiana, Iowa, Michigan, and North Carolina.", 'There was a dramatic dry down of the soil moisture last week with every state in the Corn Belt reporting lower soil moisture.  The soil moisture is now average for this time of the year and I think it will continue to decline next week as well.  This is not a good development for the latest planted crops.</t>
  </si>
  <si>
    <t xml:space="preserve">Freeze negatively impacts Brazilian Sugarcane Crop</t>
  </si>
  <si>
    <t xml:space="preserve">The unusually hard freeze in southern Brazil during the first week of July had a negative impact on Brazil's sugarcane production.  According to the Union of Sugarcane Industries (Unica), approximately 400,000 hectares of sugarcane were impacted by the freeze, which represents about 5% of the 7.5 million hectares of sugarcane expected to be harvested in 2019/20.", 'The impact was greatest in the states of Mato Grosso do Sul, Parana, and southern Sao Paulo.  In approximately 65% of the area impacted, the sugarcane had not yet been harvested and the freeze will alter the harvesting plan resulting in some sugarcane not being harvested at the ideal maturity.In the impacted area, the volume of the sugarcane harvested is expected to be reduced by 5 tons per hectares as well as reducing the total recoverable sugars (ATR).  From the start of the harvest until July 16th, the total recoverable sugars has averaged 126.3 kilograms per ton, which is already down -4.1% compared to last year.', "In areas where the sugarcane had already been harvested at the time of the freeze, the cold temperatures could also impact next year's crop as well.", 'Thus far this harvest season, the total amount of sugarcane harvested in Brazil is running 10.7 million tons below last year at this time.  More of the sugarcane this year is also being directed toward ethanol production.  As a result, the amount of sugar produced thus far this harvest season is 10.9 million tons, which is down 1.3 million tons compared to last year.</t>
  </si>
  <si>
    <t xml:space="preserve">2019-07-29</t>
  </si>
  <si>
    <t xml:space="preserve">RenovaBio attracts Investments in Brazil's Biofuels Sector</t>
  </si>
  <si>
    <t xml:space="preserve">The Brazilian government is hoping to attract investments in its biofuel sector through the RenovaBio program.  RenovaBio is Brazil's National Political Biofuel Program that was created to attract investments and participation in the biofuel sector including:  ethanol, biodiesel, biokerosene, biogas, and cogeneration of electricity.", 'The government and the biofuel sector hope to incentivize the expansion of biofuels with new investments by creating a more secure regulatory environment with assurances that the sector will continue to expand.Their efforts may already be paying dividends with the recent announcement that Bunge will join with British Petroleum in a 50:50 joint venture to form BP Bunge Bioenergia, which will be a leading bioenergy company in Brazil.BP Bunge Bioenergia will operate on a stand-alone basis with a total of 11 sugar/ethanol mills throughout Brazil with a capacity to process 32 million tons of sugarcane annually.  The mills will have the flexibility to produce a mix of ethanol and sugar as well as the capacity to use sugarcane residue to generate renewable electricity.  The electrical generation will be sufficient to power the mills and the excess electricity will be sold to the Brazilian power grid.  The combined business will be the second largest sugarcane processor in Brazil.', "The director of the Department of Biofuels in the Ministry of Mines and Energy feels that RenovaBio will be a boon for the generation of renewable electricity.  He indicated that Brazil has the most efficient biomass electrical generation in the world and it's only going to increase going forward.  The president of the Association of Electrical Cogeneration Industries (Cogen) feels that RenovaBio could result in an additional 200 million tons of sugarcane production with a corresponding huge increase in biomass electrical generation.", 'Bunge was founded in 1818 and is a leader in sourcing, processing and supplying oilseed and grain products and ingredients worldwide.  It operates 360 port terminals, oilseed processing plants, grain silos, and food and ingredient production and packaging facilities around the world.</t>
  </si>
  <si>
    <t xml:space="preserve">2019-07-26</t>
  </si>
  <si>
    <t xml:space="preserve">Brazilian Supreme Court allows Iranian Grain Vessels to be Refueled</t>
  </si>
  <si>
    <t xml:space="preserve">Four state-owned Iranian vessels had been stranded in Brazil for up to month because Petrobras refused to sell them fuel due to U.S. led sanctions against Iran.  Reuters reported on Thursday that the Chief Justice of the Brazilian Supreme Court overturned an injunction that prohibited Petrobras from selling fuel to the vessels.  The fate of the two remaining Iranian vessels is unclear.The four state-owned vessels transported urea fertilizer from Iran to Brazil and they were scheduled to transport Brazilian corn back to Iran.  Petrobras was refusing to sell them fuel because their stock is traded on the New York Stock Exchange and they were concerned about violating U.S. imposed sanctions against Iran and Iranian companies.Other companies were free to sell fuel to the vessels, but Petrobras is basically the only oil company that services Brazilian ports.  The vessels are stranded near the Port of Paranagua in the state of Parana and the Port of Imbituba in the state of Santa Catarina.According to the National Association of Cereal Exporters (Anec), they view these vessels as isolated instances and other transportation companies are not having any problems at all loading and shipping Brazilian corn to Iran.Iran is the largest importer of Brazilian corn and a main importer of Brazilian soybeans and beef.  During the first semester of 2019, Iran imported 2.5 million tons of Brazilian corn, which was essentially unchanged from the previous year.  During the first semester, Iran imported 1.25 million tons of Brazilian soybeans compared to 1.0 million tons during the same period in 2018.</t>
  </si>
  <si>
    <t xml:space="preserve">2019-07-25</t>
  </si>
  <si>
    <t xml:space="preserve">Freeze results in Lower Wheat Production in Parana, Brazil</t>
  </si>
  <si>
    <t xml:space="preserve">The Department of Rural Economics for the state of Parana (Deral) recently lowered their estimate of the 2019 wheat production in the state by 15.8% to 2.72 million tons according to a report by Reuters.  This represents a reduction of 500,000 tons from their June estimate.  The reason for the reduction was a severe frost that occurred several weeks ago across southern Brazil.  This marks two years in a row that the wheat crop in Parana has been negatively impacted by a series of frosts.', "Parana is the largest wheat producing state in Brazil responsible for producing more than half of Brazil's wheat crop.  With lower yields now projected for Parana, Brazil will be forced to increase its wheat imports above the previously expected 7 million tons.  Most of Brazil's imported wheat comes from neighboring Argentina, but Brazil has also eliminated the import tariff for a limited amount of wheat originating from outside of the Mercosul Trading Block.  So, it is possible that the U.S. could export some wheat to Brazil in 2019/20.", 'One of the problems with wheat production in Brazil is the possibility of heavy rains when the wheat is ready for harvest.  If these rains occur, they usually result in poorer quality wheat which can only be used for animal rations.Virtually all the wheat in Parana will be followed by a crop of soybeans once the wheat is harvested.  After the soybeans are harvested, the farmers in the state will once again plant wheat or more likely safrinha corn.  In recent years, the wheat acreage has been declining in favor of increased safrinha corn acreage.</t>
  </si>
  <si>
    <t xml:space="preserve">Bridge over Paraguay River to connect M. G. do Sul with Paraguay</t>
  </si>
  <si>
    <t xml:space="preserve">The government of Paraguay has authorized the construction of a bridge over the Paraguay River linking the Brazilian state of Mato Groso do Sul with Paraguay.  The bridge would connect the municipalities of Porto Murtinho in Mato Grosso do Sul with Carmelo Peralta in Paraguay.   The 680 meter bridge is expected to cost R$ 290 million (approximately $76 million at the current exchange rate) and would be financed by Itaipu Paraguai.  Construction is expected to start in April of 2020 and last three years.This bridge is part of what is being called the Bioceanic Corridor linking the Atlantic and the Pacific Oceans via land transportation.  The goal of this and other projects is to facilitate the movement of grain from Brazil to ports on the Pacific Ocean and eventually to customers in Asia.This bridge would reduce the time needed to transport soybeans from Mato Grosso do Sul to China by 17 days compared to using the traditional ports of Santos and Paranagua in southern Brazil.', "There are already port facilities at Porto Murtinho in Mato Grosso do Sul, but they are currently used to transport soybeans by barge down the Paraguay River to export facilities on the Parana River in Argentina.  The Paraguay River is now a navigable waterway from southwestern Mato Grosso until it joins the Parana River on Paraguay's border with Argentina.  From there, the water eventually empties into the Atlantic Ocean near Buenos Aires.  It is anticipated that some of soybeans that are currently barged down the Paraguay River could be offloaded at Porto Murtinho and then be transported west by truck to ports on the Pacific Ocean.</t>
  </si>
  <si>
    <t xml:space="preserve">2019-07-24</t>
  </si>
  <si>
    <t xml:space="preserve">U.S. Corn Condition declines 1% to 57% Good to Excellent</t>
  </si>
  <si>
    <t xml:space="preserve">The condition of the U.S. corn crop declined 1% last week and it is now rated 57% good to excellent.  Most of the improvements were found in the central and southern Corn Belt while most of the declines were found in the eastern and northern Corn Belt.I thought the weather last week was generally OK for the corn.  The hot and humid conditions encouraged rapid growth for the corn and the high humidity helped to limit the amount of evapotranspiration.  The rainfall last week was generally more than what had been forecasted with most of the rainfall occurring in the more northern locations with dryer weather in the southern and western locations.  There may have actually been too much rainfall and wind in parts of South Dakota, southern Minnesota, and Iowa which resulted in some green snap and lodged corn.  The forecast for this week is for warm and generally dry conditions with lower relative humidity.', "Moisture stresses were already being reported earlier last week even before the excessive heat moved in.  For those areas that received rain late last week, there probably was not much harm done to the corn crop.  For corn that missed the rain last week, it's a different story and potential moisture stresses may increase.", 'The corn is 35% silking compared to 78% last year and 66% for the 5-year average.  Illinois is 48% behind the average silking, Indiana is 44%, South Dakota is 41%, Ohio is 38%, Minnesota is 35%, and Michigan is 33% behind the average.  The corn is 5% in dough stage compared to 16% last year and 10% for the 5-year average.The corn should reach 50% pollinated sometime next week, which would be approximately 10-14 days later than average.  The early pollination in the Corn Belt should be mostly OK due to adequate subsoil moisture.  I am more concerned about the later planted corn that will not pollinate until sometime in August.  The last corn to pollinate will be mostly in the eastern Corn Belt and it is uncertain what the weather will be like when the corn eventually pollinates.', "We finally got a little more clarity last week concerning the amount of prevent plant corn acreage.  Last week, the USDA's Risk Management Agency (RMA) indicated that their running account of prevent plant acres in early July was 7-8 million acres of corn and 2-3 million prevent plant acres of soybeans.  USDA Undersecretary Bill Northey said that prevent plant acres could exceed 10 million acres while other sources were quoted that it could be as high as 12.5 million acres and for all crops combined.", 'The Farm Service Agency (FSA) extended the deadline for farmers to claim prevent plant due to the extended planting season and the expected heavy workload of the local Farm Service Agency offices.  They also made it easier for farmers to claim prevent plant acres by waiving some of the requirements.  If there is determined to have been widespread prevent planting in the state, the county FSA offices can waive some of the requirements for producers to provide documentation as too their intent to plant.For the first time, prevent plant data from the Farm Service Agency will be part of the data incorporated into the August Crop Report.  The data concerning prevent plant acres will not be complete, but it could at least indicate the trend.  There may also be some confusion concerning the amount of planted corn acres as compared to the number of harvested corn acres.NASS will include all the corn that has been planted regardless of the eventual use of the corn.  So they will count corn planted for grain, corn planted for silage, and late planted corn that will be used for silage or forage.  They also said they will try to avoid any confusion by indicating the number of corn planted acres that will be used only for grain production.For the time being, I left my corn planted acreage unchanged at 85.3 million acres.</t>
  </si>
  <si>
    <t xml:space="preserve">U.S. Soybean Condition Unchanged at 54% Good to Excellent</t>
  </si>
  <si>
    <t xml:space="preserve">The weather last week was probably better for the soybeans than what had been forecasted as long as the crop did not receive too much rainfall.  The soybean condition held steady at 54% rated good to excellent.  The soybean development continues to be slower than normal with many soybeans still very short in stature.  A lot of the later planted soybeans are essentially double-cropped soybeans since they were planted so late.  These later planted soybeans will need good weather during August and September and a prolonged growing season in order to achieve anything close to a normal yield.The soybeans are 40% flowering compared to 76% last year and 66% for the 5-year average.  In most of the major states, the soybeans are 25-45% behind average in flowering.  Seven percent of the crop is setting pods compared to 41% last year and 28% for the five year average.', "The USDA's Risk Management Agency indicated last week that there could be 2-3 million acres of prevent plant soybeans.  Even though we got a little more information concerning the soybean planted acreage, I still think the soybean acreage is a big unknown.  Soybeans can be planted later than corn, so it was assumed that the last planted acres went to soybeans, but there is talk that some farmers opted at the last minute to plant corn instead of soybeans.  So, it is very unclear what the soybean planted acreage will end up being.", 'Everyone is guessing at the 2019 U.S. soybean acreage, so I left my soybean planted acreage unchanged this week at 82.0 million acres.As with the corn, I am more concerned about the later planted soybeans that have been developing slowly.  The latest planted soybeans will need a later than-normal-frost in order to reach physiological maturity and an early frost could be very bad indeed.</t>
  </si>
  <si>
    <t xml:space="preserve">2019-07-23</t>
  </si>
  <si>
    <t xml:space="preserve">2019 U.S. Crop Conditions Steady to Slightly Lower</t>
  </si>
  <si>
    <t xml:space="preserve">Corn- The condition rating of the 2019 U.S. corn crop declined 1% to 57% rated good to excellent.  Eight states indicated that the corn condition improved last week while 8 states indicated that the corn condition declined last week and 2 states were unchanged.  Most of the improvements were found in the central and southern Corn Belt while most of the declines were found in the eastern and northern Corn Belt.  The top five rated corn states are:  Tennessee, Pennsylvania, Colorado, Nebraska, and North Dakota.  The five lowest rated corn states are:  Missouri, North Carolina, Indiana, Ohio, and a tie between Illinois and Michigan.The corn condition normally declines this time of the year due to dryer conditions.  The corn condition declined last week due to dryer conditions, but also due to some wetter conditions as well.Soybeans- The condition rating for the 2019 U.S. soybean crop held steady at 54% rated good to excellent.  Eight states indicated that the soybean condition improved last week while 8 states indicated that the soybean condition declined last week and two states were unchanged.  Most of the improvements were found in the central and southern Corn Belt while most of the declines were found in the eastern and northern Corn Belt as well as the Delta.  The top five rated soybean states are:  Tennessee, Nebraska, Kentucky, Wisconsin, and a tie between North Dakota and Iowa.  The five lowest rated soybean states are:  Ohio, Indiana, Missouri, Illinois, and Michigan.The soybeans as well as the corn continue to be very delayed in their development, which poses a risk from frost on the back-end.', "Soil Moisture- The nation's topsoil continued to dry out last week with 8 states indicating improved soil moisture and 9 states indicating declining soil moisture with 1 state unchanged.  Most of the improved conditions were found in the western and northern Corn Belt while most of the dryer conditions were found in the eastern Corn Belt and the Delta.  The five wettest states are:  Mississippi, Louisiana, Minnesota, South Dakota, and a tie between Wisconsin and Kansas.  The five driest states are:  Indiana, North Carolina, Illinois, Iowa, and Michigan.", "The rainfall last week was generally more than what had been forecasted.  Even with the better than expected rains, the soil moisture continued to dry out.  The forecast for this week is calling for seasonal temperatures with limited rainfall.  If the forecast verifies, the soil moisture should continue to decline in next week's report.</t>
  </si>
  <si>
    <t xml:space="preserve">Soybean Supply to tighten in Brazil between September and January</t>
  </si>
  <si>
    <t xml:space="preserve">The ongoing trade dispute between the United States and China has resulted in a strong demand for Brazilian soybeans.  According to some estimates, Brazil will only have approximately 8 million tons of soybeans left to export between September 2019 and January 2020.  That is according to an interview SoNoticias conducted with the director of SIMConsult, Liones Severo.By the end of July, Brazil should have exported 54 million tons of soybeans with another 8-9 million tons exported during the month of August.  If that turns out to be the case, then there will only be approximately 8 million tons of soybeans available to export between September and January when the new crop starts to become available.', "China has been the destination for 74% of Brazil's soybean exports thus far this year and it could end up being closer to 80% by year's end.  Last week alone, China purchased 20 vessels of soybeans from South America - 14 from Brazil, 4 from Uruguay, and 2 from Argentina.", "While Brazil will remain China's major supplier of soybeans, Brazil does not have the supply of soybeans to meet the entire demand from China.  China will purchase soybeans from other South American countries, especially Argentina, and they could eventually be forced to purchase some American soybeans as well.", "As the soybean supply tightens in Brazil, domestic processors are expected to start bidding up prices for soybeans and soybean meal to meet their demand.  This could start to erode Brazil's price advantage in the international market.", 'Another concern for Brazilian grain companies is the exchange rate between the Brazilian real and the U.S. dollar.  The current exchange rate is approximately 3.7 to 1, but if the Brazilian currency strengthens to 3.5 to 1, Brazil would lose its competitive advantage in the international marketplace.</t>
  </si>
  <si>
    <t xml:space="preserve">2019-07-22</t>
  </si>
  <si>
    <t xml:space="preserve">Brazil's Truck Drivers not Happy with New Freight Rates</t>
  </si>
  <si>
    <t xml:space="preserve">The Brazilian National Land Transportation Agency (ANTT) published new minimum freight rates late last week and the independent truck drivers of Brazil are not happy.  The new rates take into account 11 different types of cargos, the number of axils, the distance traveled, and the tolls that must be paid.The new rates were established using a number of fixed costs such as:  depreciation of the vehicle, capital costs, wages, taxes, and insurance.  A number of variable costs were also used including:  the cost of fuel, tires, lubricants, maintenance, etc.  The freight rates in Brazil are adjusted twice a year and the next rate adjustment will happen in January of 2020.  Fines for not paying the minimum freight rate range from R$ 500 to R$ 10,500 (approximately $135 to $2,840).Independent truck drivers are not happy about the new rates and they contend that they would basically be "working for free" under the new rates.  Dozens of groups representing independent drivers started a social media campaign in an effort to organize a nationwide strike as soon as the new rates were announced last Friday.  The National Confederation of Independent Transporters (CNTA) is said to represent 140 syndicates with a combined membership of 900,000 independent truck drivers.', "The Brazilian Minister of Infrastructure is scheduled to meet with stake holders this week to explain their method of calculating the freight rate in an effort to prevent a strike.  Brazil's President, Jair Bolsonaro, stated that they are doing everything possible to accommodate the truck drivers and that another nationwide strike would have a lot of negative consequences for the Brazilian economy.</t>
  </si>
  <si>
    <t xml:space="preserve">2019-07-19</t>
  </si>
  <si>
    <t xml:space="preserve">Cattle Herd in Mato Grosso now 30.33 Million Head</t>
  </si>
  <si>
    <t xml:space="preserve">The state of Mato Grosso in central Brazil is famous for being Brazil's largest producer of soybeans, corn, and cotton, but it also has Brazil's largest cattle herd as well.", 'According to recent data released by the Agriculture and Livestock Protection Institute (INDEA), at the end of May, the cattle herd in the state was 30.33 million head, which was 0.87% larger than in May of 2018.  The Mato Grosso Institute of Agricultural economics (Imea) reported that the number of females increased 1.25% while the number of males increased 0.22% compared to a year earlier.During the first semester of 2019 the number of cattle sent to market in the state also increased by 9.2% compared to the first semester of 2018, totaling 2.68 million head.  Carcass weights continue to increase while the age of the cattle declined indicating improved productivityCattle production costs also increased year-on-year due to higher cost of yearlings and higher feed costs.  The cost of yearlings over the past 12 months averaged R$ 1,362 per head or approximately $358 per head.  The cost of inputs increased as well as the cost of corn and soybean meal.There are various types of cattle production in Mato Grosso.  The majority of cattle are grass fed from start to finish.  Others are put on feed during the dry season and back on grass during the rainy season.  Others are put in the feedlots just to finish.</t>
  </si>
  <si>
    <t xml:space="preserve">2019-07-18</t>
  </si>
  <si>
    <t xml:space="preserve">Reaction to the S. American Estimates in the July WASDE Report</t>
  </si>
  <si>
    <t xml:space="preserve">Brazil- The July WASDE report left the 2018/19 Brazilian estimates unchanged at 117.0 million tons for soybeans and 101.0 million tons for corn.  Since those are very close or identical to my numbers, I have no problem with either of those estimates.', "Brazil soybeans- For the upcoming growing season in Brazil (2019/20), WASDE left their soybean estimate unchanged at 123.0 million tons.  During the 2018/19 growing season, the Brazilian soybean acreage increased 2% and I think it will increase 2-3% in 2019/20, but the final acreage could depend on prices and the currency exchange rate.  The soybean yields should improve in 2019/20 compared to last year's disappointing yields.  Therefore, I have no problem with their estimate of 123.0 million tons for Brazil's 2019/20 soybean production.", 'Brazil corn- For the upcoming growing season in Brazil (2019/20), WASDE left their corn estimate unchanged at 101.0 million tons.  Brazilian farmers increased their safrinha corn acreage 7% in 2018/19.  I think the 2019/20 Brazilian corn acreage will increase 7-8% due to good domestic corn prices and the very good results from the 2018/19 safrinha corn crop (see next article).', "Brazilian farmers were very happy with the results of their 2018/19 safrinha corn crop, and since that crop accounts for approximately 73% of Brazil's total corn production, I think farmers will be more than willing to invest in more safrinha corn acreage in 2019/20.  Therefore, I am OK with WASDE's estimate of 101 million tons for Brazil's 2019/20 corn production.", 'Any increase in safrinha corn acreage will depend on when the soybeans get planted and harvested.  An early start to the soybean planting in Brazil this coming September will automatically translate to an early start to the safrinha corn planting.  The earlier Brazilian farmers are able to plant their safrinha corn, the more willing they will probably be to increase their safrinha corn acreage.Argentina- The July WASDE report left the 2018/19 Argentina soybean estimate unchanged at 56.0 million tons, but they increased the 2018/19 Argentina corn estimate 2.0 million tons to 51.0 million.Argentina soybeans- The 2018/19 soybean crop in Argentina ended with record soybean yields in many areas.  There was one small negative aspect of the crop when heavy rains at the end of the harvest resulted in some additional abandoned hectares.  My estimate for the 2018/19 soybean production is the same as WASDE at 56.0 million tons.For the 2019/20 growing season, WASDE is estimating the Argentine soybean production at 53.0 million tons.  I think farmers in Argentina will reduce their soybean acreage slightly in favor of additional corn acreage and the soybean yields in 2019/20 will probably be a little lower than the record yields registered in 2018/19.  I am not quite as pessimistic as WASDE concerning the 2019/20 soybean production in Argentina, so I am estimating the crop at 55.0 million tons.Argentina corn- The 2018/19 Argentina corn estimate was increased 2.0 million tons in the July WASDE report to 51.0 million tons.  My current estimate is 49.0 million, but record corn yields keep being reported in Argentina, so maybe I am a little too low in my estimate.', "For the upcoming growing season in Argentina (2019/20), WASDE is estimating the corn production at 50.0 million tons.  I am a little surprised they have next year's corn production in Argentina 1.0 million tons lower than this year.  I think the farmers in Argentina will increase their corn acreage in 2019/20 by 4-5%, but they probably will not repeat the record corn yields registered in 2018/19.  Therefore, I am a little more optimistic about next year's corn crop in Argentina and I am estimating the crop at 51.0 million tons.</t>
  </si>
  <si>
    <t xml:space="preserve">Pasture-clearing Fires now Prohibited in Mato Grosso until Sep. 15th</t>
  </si>
  <si>
    <t xml:space="preserve">As the annual dry season takes hold in central Brazil, the risk of fires, both accidental and intentional, increases sharply especially during the months of August and September.  In order to minimize the fire potential, the state of Mato Grosso has adopted laws against the use of fire in agricultural areas during the critical dry months.The annual prohibition on fires in the rural areas of Mato Grosso started on July 15th and it will remain in place until September 15th.  The use of fire to burn off dry pasture grass or to clean agricultural areas during this period is prohibited and considered a crime punishable by fines of R$ 1,000 per hectare for pastures and agricultural land (approximately $106 per acre) and R$ 75,000 per hectare for preservation areas (approximately $8,000 per acre).  Convictions can also result in a prison sentence from six months up to four years.', "The Cattle Ranchers Association of Mato Grosso (Acrimat) is advising members to pick up a copy of their Producer's Guide to Preventing and Combating Fires. The guide instructs cattle ranches on how to prevent accidental fires, the construction and maintenance of fire breaks, how to reduce the amount of combustible materials, the best way to make water available through the use of cisterns and how to transport the water in case of fires, how to safely conduct controlled fires, and generally how to protect your property from fires.", 'Common types of pasture grass in Mato Grosso can grow very tall during the rainy season resulting in huge amounts of dry vegetation during the dry season. In years past, fire was commonly used to burn off the dry pasture grass as a way to promote new green shoots of grass for the cattle.  Those types of pasture-clearing fires are now prohibited during the dry season due to environmental and health concerns of the local population.', "Fires are now also prohibited in the vast majority of Brazil's sugarcane fields.  In preparation for harvest, fire was traditionally used to burn off the dry leaves in order to facilitate the cutting of the sugarcane by hand.  With fires now prohibited, the vast majority of Brazil's sugarcane is harvested mechanically, which eliminated the need to burn off the dry leaves.", "In Brazil's urban areas, the use of fire is prohibited during the entire year.  To report fires in urban areas, residents are urged to call the local Fire Department or the Environmental Secretary for the municipality.  In rural areas, residents can call the State Environmental Secretary (Sema).</t>
  </si>
  <si>
    <t xml:space="preserve">2019-07-17</t>
  </si>
  <si>
    <t xml:space="preserve">Soybean Harvest in Far Northern Brazil to Start within 30 Days</t>
  </si>
  <si>
    <t xml:space="preserve">The state of Roraima is the state furthest north in Brazil and the growing season in the state is very different than in the rest of Brazil.  Most of the state of Roraima is north of the Equator, so the growing season is similar to that of North America.Farmers in the state plant their soybeans during April and May and they harvest during August and September.  Currently the soybeans in the state are flowering and starting to set pods.  The soybean harvest in the state should start between August 10th and August 15th and extend until mid-September.The weather during the growing season has been beneficial and farmers are expecting soybean yields in the range of 50 sacks per hectare (44.4 bu/ac). Farmers in the state have forward contracted less than half of their anticipated soybean production because domestic soybean prices almost always improve in Brazil when the soybeans in Roraima are being harvested.', "Soybean acreage in the state is still very small at approximately 40,000 hectares (98,800 acres), which equates to just 0.11% of Brazil's total soybean acreage, but it is expanding.  The soybeans are grown in the vast areas of cerrado vegetation in the northeastern part of the state which borders on Venezuela and Guyana.", 'The cerrado or savanna vegetation in Roraima is very similar to what is found in central Brazil.  Once agricultural limestone is applied to correct for the acid conditions and the levels of phosphorus and potassium are increased to acceptable levels, the cerrado acres of Roraima can become very productive and produce soybean yields similar to that of central Brazil.</t>
  </si>
  <si>
    <t xml:space="preserve">2018/19 Brazil Safrinha Corn Harvest Surpasses 50%</t>
  </si>
  <si>
    <t xml:space="preserve">The safrinha corn crop in Brazil was 56% harvested last week compared to 30% for the 5-year average according to AgRural.  The Mato Grosso Institute of Agricultural Economics (Imea) indicated that the safrinha corn in Mato Grosso is 76% harvested compared to 49% last year and 51% for the 5-year average.  Dry weather allowed the corn harvest to advance 14% last week in Mato Grosso.In the municipality of Canarana, which is located in eastern Mato Grosso, the safrinha corn harvest is 70% complete and the average yield is expected to be 100 sacks per hectare (92.4 bu/ac), which is the best yield in recent years.  The average corn price in the region is R$ 22 to R$ 23 per sack (approximately $2.63 to $2.75 per bushel).  The good yields and the relatively good prices are allowing farmers in the region to turn a small profit on their corn production.In the municipality of Primavera do Leste in southeastern Mato Grosso, the safrinha corn is 80% harvested and farmers are very pleased with their yields and the prices they are receiving for their corn.  According to the Rural Syndicate of Primavera do Leste, safrinha corn yields are averaging approximately 125 sacks per hectare (115.5 bu/ac) with some of the highest yields approaching 150 sacks per hectare (138.6 bu/ac).Farmers in the region are also very pleased with the corn price, which is in the range of R$ 25.00 per sack (approximately $3.00 per bushel).  At the start of the growing season, farmers were expecting the corn price to be in the range of R$ 18.00 to R$ 22.00 per sack (approximately $2.15 to $2.60 per bushel).  As a result of the good price, farmers in the region have already sold 60% of their safrinha corn production.', "In the state of Parana, the safrinha corn was 60% harvested as of late last week.  The Department of Rural Economics (Deral) reported that the corn was 15% filling grain and 85% mature when a very hard freeze hit the area the night of July 6th.  The freeze could have cut short the grain filling process for the latest maturing corn, but we won't know that until the combines start to harvest the crop. Therefore, I am a little more cautious concerning the safrinha corn production in Parana.", 'In all the major safrinha corn producing states in Brazil, the safrinha corn yields are above original expectations.  Early planting and beneficial weather during the growing season has resulted in record corn yields in many locations.</t>
  </si>
  <si>
    <t xml:space="preserve">2019-07-16</t>
  </si>
  <si>
    <t xml:space="preserve">U.S. Crop Conditions Improved Slightly Last Week</t>
  </si>
  <si>
    <t xml:space="preserve">Corn- The condition of the 2019 U.S. corn crop improved 1% to 58% rated good to excellent.  Eleven states indicated that the corn condition improved last week while 5 states indicated that the corn condition declined last week and 2 states were unchanged.  Most of the improvements were found in the central Corn Belt while most of the declines were found in the western Corn Belt.  The top five rated corn states are: Tennessee, Colorado, Pennsylvania, Texas, and North Dakota.  The five lowest rated corn states are: Missouri, North Carolina, Ohio, Indiana, and Illinois.The warmer conditions helped some of the corn, but it also hurt some of the corn especially where the soil moisture is starting to dry out.Soybeans- The condition of the 2019 U.S. soybean crop improved 1% last week to 54% rated good to excellent.  Six states indicated that the soybean condition improved last week while 8 states indicated that the soybean condition declined last week and 4 were unchanged.  Most of the improvements were found in the southern Corn Belt while most of the declines were found in the central and western Corn Belt.  The top five rated soybean states are: Tennessee, Kentucky. Nebraska, North Dakota, and Wisconsin.  The five lowest rated soybean states are:  Ohio, Indiana, Illinois, Missouri, and Michigan.Some of the soybeans were also helped by the warm weather, while other soybeans were hurt by the dry weather.', "Soil moisture- The nation's topsoil dried out again last week with 6 states indicating that the soil got wetter last week while 12 states indicated that the soil got dryer.  Most of the wetter conditions were found in the mid-South and the Delta as a result of Hurricane Barry, while most of the dryer conditions were found generally across the western Corn Belt.  The five wettest states are: Kansas, Louisiana, Mississippi, Minnesota, and South Dakota.  The five driest states are: Indiana, Illinois, Arkansas, Iowa, and North Carolina.", "With the type of weather we had last week, it is no surprise that the nation's soils got dryer.  Rainfall last week was limited outside of the areas impacted by Hurricane Barry.  As you can see on the Soil Moisture Index graph (page 3), we are now just a little wetter than average for the middle of July.  Given the current forecast, I think the soil moisture will continue to decline this week as well, but it will probably depend on the rainfall from Hurricane Barry.</t>
  </si>
  <si>
    <t xml:space="preserve">U.S. Crops show Slight Improvement - High Temperatures Worry</t>
  </si>
  <si>
    <t xml:space="preserve">Corn- The weather last week was OK, but if we stay in this hotter and dryer pattern going forward, I am concerned that moisture stresses may increases.  As I said last week, one week of warm and dry conditions was beneficial for the crops.  Two weeks of those type of conditions was neutral and three weeks would start to be a negative.  We are now at the start of week number three and the forecast is calling for more hot and dry conditions especially in the central and west-central Corn Belt.The track of the moisture from Hurricane Barry could be very important for the areas of the Corn Belt that have recently experienced dryer conditions.  The driest areas of the Corn Belt are Iowa, northern Missouri, and western Illinois and it remains to be seen if the moisture from Barry makes it way that far west.The corn condition improved slightly last week and it is now rated 58% good to excellent compared to 72% last year.  The warmer and dryer weather helped some areas and it hurt other areas.  The corn silking is now 17% compared to 59% last year and 42% for the 5-year average.  The silking is slow in the eastern Corn Belt where Illinois is 19% silked (average is 67%), Indiana is 10% (average is 44%), Ohio is 6% (average is 30%), and Michigan is 0% (average is 14%).Silking is also slow in the western Corn Belt with Iowa 8% (average is 40%), Nebraska is 11% (average is 42%), South Dakota is 0% (average is 21%), North Dakota is 1% (average is 15%), and Minnesota is 2% (average is 23%).The U.S. corn crop will reach 50% silked probably at the end of July.  Pollinating at the end of July could be problematic, but it\'s not the "end of the world."  I am much more concerned about the very late planted corn that may not pollinate until later in August.Pollination is the most important time for the corn crop, but several weeks prior to pollination is also very important because that is when the size of the ear is determined.  If the corn plant is under moisture stress prior to pollination, it sets a smaller than average ear, which cannot be changed going forward.For the early planted corn, I think there is probably enough subsoil moisture to avoid any significant moisture stress prior to pollination.  Once again, my major concern is for the later planted corn that will set the ears and pollinate during August.  There are reports already of corn rolling their leaves in Illinois, Iowa, and Indiana.  The high temperatures forecasted for later this week are going to stress the corn, especially in areas that remain dry.  As the soil moisture declines, the later planted corn could run into moisture stress prior to and also during pollination.Soybeans- The condition of the 2019 soybean crop improved 1% last week and the soybeans are now rated 54% good to excellent compared to 69% last year.  The soybeans are 95% emerged compared to 100% last year and 99% for the five year average.  The soybeans are 22% flowering compared to 62% last year and 49% for the 5-year average.Hot and dry conditions during the second half of July and the month of August would certainly be bad news for the late planted soybeans that are slow in their development.  Adverse weather would slow their development even more and guarantee shorter than normal plants with an increased probability of below average yields.The path of the moisture from Hurricane Barry will be important, at least in the short term for the soybeans. I am most concerned about central and southern Iowa where the soil moisture is in the range of approximately 20-40% short to very short, northern Missouri, and western Illinois.</t>
  </si>
  <si>
    <t xml:space="preserve">2019-07-15</t>
  </si>
  <si>
    <t xml:space="preserve">Brazilian Meat Exports surge in June thanks to Trade Dispute</t>
  </si>
  <si>
    <t xml:space="preserve">Brazil's meat exports surged during the month of June thanks in part to the trade dispute between China and the United States.", "Brazil's poultry exports increased 64% in June compared to a year earlier according to the Brazilian Association of Animal Protein (ABPA).  The export of all poultry products during June totaled 386,200 tons compared to 235,400 tons for a year earlier. The total value of June's poultry exports increased 76%.  During the first half of 2019, Brazil's poultry exports increased 11.4%.", 'China is the principal destination for Brazilian poultry exports and they increased their imports 22.6% between January and June of 2019 totaling 257,900 tons.  The United Arab Emeritus was second largest destination during the first half of 2019 with 192,000 tons or an increase of 35.7% followed by the European Union with 129,900 tons or an increase of 21%.', "According to ABPA, Brazil's pork exports increased 81% during the month of June compared to June of 2018.  Brazil exported 63,600 tons of pork during June and for the first half of 2019, Brazil's pork exports were up 24.5% to 278,300 tons.", "The principal destination of Brazil's pork exports is China with 26.7% of the total.  During the first half of 2019, China increasing their pork imports from Brazil by 30%.  Russia also increased their imports of Brazilian pork during the first half of 2019 by 7.6%.", "The state of Santa Catarina in southern Brazil is Brazil's leading producer of pork and poultry, so they have been the main beneficiary of the export surge. According to the Secretary of Agriculture in the State of Santa Catarina, the increased exports are no accident.", 'He feels the state is well positioned with quality meat products allowing them to compete in the international market.  The state has worked very hard on animal health and they have been recognized by the World Animal Health Organization as being free from foot-and-mouth disease without vaccinations and the state is also free from classical swine fever.Meat and egg exports accounting for 59% of the agricultural exports from the state of Santa Catarina.  Other agricultural exports include grain, fruits, tobacco, and forestry products such as lumber, paper, furniture, and cellulose.</t>
  </si>
  <si>
    <t xml:space="preserve">2019-07-11</t>
  </si>
  <si>
    <t xml:space="preserve">Stable Near-Term Domestic Soy Prices expected in Brazil</t>
  </si>
  <si>
    <t xml:space="preserve">As Brazilian farmers plan for their 2019/20 crops, they continue to market their old crop and new crop soybeans.  According to T&amp;F Consultoria Agroeconomica, farmers in Mato Grosso have sold 84% of their 2018/19 soybean production with the remaining 16% to be sold over the next 6-7 months.  For the 2019/20 soybean crop, farmers in the state have sold 23% of their production compared to 21% last year at this time.', "Brazil's soybean and soybean meal exports are starting to decline as corn exports start to ramp up.  The exports of both soybeans and soybean meal are expected to decline in 2019 due to reduced demand from China, which continues to struggle to control African swine fever.", 'Another factor impacting soybean exports is the strengthening Brazilian currency.  It is currently trading at 3.75 to the dollar compared to a few months ago when it traded 4.10 to the dollar.  The strengthening currency is in response to the Brazilian Congress getting closer to passing needed pension reforms, which the market views as essential for controlling the deficit.A stronger currency makes exports more expensive, so if this trend continues, carryover stocks of soybeans and soybean meal in Brazil could increase resulting in downward pressure on domestic prices.  Therefore, there is limited possibilities of a significant increase in domestic soybean prices, at least in the near term.The big unknown at this point is the 2019 soybean production in the U.S.  If the U.S. soybean production ends up disappointing, prices could improve by the time Brazilian farmers are ready to sell the majority of the soybean production early in 2020.The current volatility in the currency exchange rate is another example of why Brazilian farmers pay as much attention to the currency as they do the prices on the Chicago Board of Trade.  Soybeans are priced in dollars, but paid in the local currency, so any change in the exchange rate makes a big difference to their bottom line.', "While the stronger Brazilian currency may be bad news for domestic soybean prices, it is good news for holding down the cost of imported inputs such as fertilizers and agricultural chemicals.  Approximately 70% of Brazil's fertilizer needs are imported, so a stronger currency tends to hold down the price of imported fertilizers.  The correct timing of soybean sales or fertilizer purchases is critical for the success of Brazilian farmers.</t>
  </si>
  <si>
    <t xml:space="preserve">Soybean-free period starts in Minas Gerais, Brazil</t>
  </si>
  <si>
    <t xml:space="preserve">In the state of Minas Gerais, which is located in southeastern Brazil, the annual soybean-free period started on July 1st and it will end on September 15th.  During that 77 day period, the Minister of Agriculture in the state will send out teams of technicians to monitor approximately 800 soybean producers in the state to insure that there are no live soybean plants in the field, along the side of the fields, or around storage or transportation facilities.  Their efforts will be concentrated in the areas of the state responsible for the majority of the soybean production.Prior to this year, the soybean-free period was 90 days long, but farmers in the state were successful in their petition to extend the soybean planting season and thus reducing the soybean-free period.  Minas Gerais is the sixth largest soybean producing state in Brazil and farmers in the state are expected to plant 1.6 million hectares of soybeans in 2019/20 resulting in 5 million tons of production.The soybean-free period has instituted in most of the main soybean producing states in Brazil shortly after Asian soybean rust was discovered in Brazil during the 2000/01 growing season.  The goal is to prevent or control the spread of soybean rust from one growing season to the next.  Soybean rust, which is caused by the fungus Phakopsora pachyrhizi, can result in yield losses of up to 80% if not adequately controlled.If live soybean plants are found on a property, the landowner will be notified and given 10 days to have the plants eliminated.  If upon a return visit, the plants have not been eliminated, the landowner could face a fine of up to R$ 5,389 per hectare (approximately $1,418).</t>
  </si>
  <si>
    <t xml:space="preserve">2019-07-10</t>
  </si>
  <si>
    <t xml:space="preserve">Hard Freeze Negatively Impacted Crops in Southern Brazil</t>
  </si>
  <si>
    <t xml:space="preserve">The temperatures in southern Brazil last Saturday night/Sunday morning were the coldest of the year and in many areas, the coldest in recent years.  Hard freezes were recorded in the states of Rio Grande do Sul, Santa Catarina, Parana, Mato Grosso do Sul, Sao Paulo, and Minas Gerais.  There were eight municipalities in Rio Grande do Sul that received snow.  Even in the big cities of Sao Paulo and Rio de Janeiro, temperatures dipped to below 50 degrees.', "The cold temperatures were not limited to just southern Brazil.  In the southern Amazon states of Rondonia and Acre temperatures dropped to the upper 50's to low 60's, which are very cold for that region.", 'The crops negatively impacted in southern Brazil included safrinha corn, wheat, oats, barley, coffee, sugarcane as well as horticultural crops.  For any late maturing safrinha corn, the hard freeze will accelerate the plant maturity, which could result in lighter grain.  For the small gains such as wheat, oats and barley, the cold temperatures will probably have a limited impact if the crop was still in vegetative development and not flowering.  If the crop had already started to flower, the impact will be greater.', "For coffee producers in southern Minas Gerais, this freeze could be devastating.  Coffee plants are very sensitive to freezing temperatures and at the higher elevations in southern Minas Gerais, it appeared that entire coffee fields were killed.  There were numerous pictures posted on social media that showed entire fields that were dark brown in color, indicating that the plants were killed.  The state of Minas Gerais is responsible for half of Brazil's coffee production.", 'Freezing temperatures in northern Parana and southern Sao Paulo also impacted coffee producers in the region.  The Agronomic Institute of Parana (Iapar) advised coffee growers on Saturday to take immediate action to try and lessen the impact of the freeze.The total impact of the freezing temperatures will take a few days to fully assess.</t>
  </si>
  <si>
    <t xml:space="preserve">2019 U.S. Crops continue to be behind in their Development</t>
  </si>
  <si>
    <t xml:space="preserve">2019 U.S. Corn- The condition of the corn crop improved 1% last week to 57% rated good to excellent.  Most of the improvements were found in the western and northwestern Corn Belt.  The warmer temperatures encouraged more rapid growth of the corn, which resulted in the improved rating.The 2019 U.S. corn crop is 98% emerged compared to 100% last year and 100% for the 5-year average.  The corn is 8% silking compared to 34% last year and 22% for the 5-year average.  The major challenge for the corn crop this year is its delayed development.  It is hard to believe that during the second week of July 2% of the corn (approximately 1.8 million acres) has not emerged!  Silking has started in the southern United States, but it is still several weeks away from starting in most of the Corn Belt, especially in the eastern Corn Belt.A lot of the corn in the eastern Corn Belt will pollinate during August instead of July.  The latest planted corn will not pollinate until early September and it is going to have a very difficult time maturing before the first frost.  Depending on when it was planted, the corn development is 2-3-4-5-6 weeks behind its normal development.Corn acreage- I continue to use a corn planted acreage of 85.3 million acres.  There are so many empty fields in the eastern Corn Belt that 2019 will certainly have a record amount of prevent plant acreage.  There are a lot of holes in the fields as well, so I continue to estimate that 88.5% of the planted corn will be harvested for grain.  Therefore, I am using a corn harvested acreage of 75.5 million acres.Impact of Potential dryness- After such a wet spring and early summer, we may have to start worrying about the potential for dryer conditions.  One week of hot and dry weather is beneficial for the crops, two weeks of warm and dry conditions would be neutral and three weeks of that type of weather would be detrimental for the crops.  Much of the Corn Belt is now in week two of that type of weather and it remains to be seen if next week will also be warm and dry.The onset of a drought would be bad news for the late planted corn that is still very small with a shallow root system.  The crop was planted under adverse conditions so it can ill afford a prolonged period of dry weather.2019 U.S. Soybeans- The condition of the U.S. soybean crop declined 1% last week to 53% rated good to excellent.  The warmer and dryer weather encouraged the growth of some of the soybean, while other soybeans continued to struggle due to saturated conditions.The U.S. soybean crop is 96% planted compared to 100% last year and 99% for the 5-year average.  The soybeans are 90% emerged compared to 100% last year and 98% for the 5-year average. The soybeans are 10% blooming compared to 44% last year and 32% for the 5-year average.', "It is the second week of July and there are still 10% of the soybeans not emerged or approximately 8 million acres.  Some of those are the traditional double crop soybeans, but many are not double crop, but simply soybeans planted extremely late.  I think the delayed soybean development is a big concern, especially in the eastern Corn Belt.  The soybean development is OK if it was mid-May, it's not OK for the second week of July.", 'Soybean acreage- I left the 2019 U.S. soybean acreage unchanged this week at 82.0 million acres. There are a lot of empty fields especially in the eastern Corn Belt and even in the fields that are planted, there are holes where standing water drowned out the soybeans.  I also left the harvested percentage at 97.5% which results in a harvested acreage of 79.9 million acres.', "Impact of Potential dryness- An immediate risk for the soybeans would be if we have an extended period of hot and dry weather.  These very small soybeans are shallow rooted and the rows won't be closed for at least 3 more weeks, so the sun is hitting bare soil increasing evaporation rates.  It is possible that the topsoil could dry out enough in the next few weeks so that the late developing soybeans could start to exhibit moisture stress.</t>
  </si>
  <si>
    <t xml:space="preserve">2019-07-08</t>
  </si>
  <si>
    <t xml:space="preserve">Another Corn-Based Ethanol Facility set to open in Mato Grosso</t>
  </si>
  <si>
    <t xml:space="preserve">The most recent corn-based ethanol facility in Mato Grosso, which is located in the city of Sinop in northern Mato Grosso, will start operations within 15 days according to the governor of the state and the director of INPASA, which is the company building and operating the facility.  When fully operational, the R$ 750 million real facility will have 250 employees and be responsible for 3,000 indirect jobs.  There were 1,800 construction jobs generated as the facility was being built.', "The Sinop facility will consume 2,000 tons of corn per day or 720,000 tons per year and produce 1.5 million liters of ethanol per day and 100,000 liters of corn oil.  In addition, the facility will also generate electricity and produce dry distiller's grain which will be a benefit for the livestock industry in the state.", "INPASA's director indicated that the facility has a very high level of technology from 22 different countries.  He also indicated that Mato Grosso has the cheapest corn in the world with the potential for a tremendous expansion in corn production.", 'INPASA is also constructing a similar corn-based facility in the city of Nova Mutum, which is located in central Mato Grosso.  The initial ground work has been completed for the facility and 70% of the needed construction materials have been purchased.  This facility is scheduled to start operations during the second half of 2020.  It is also expected to consume 720,000 tons of corn per year.  The company has stated their intension to invest in other corn-based ethanol facilities in the state and they are already in the process of selecting additional sites.Corn prices in Mato Grosso are cheap primarily due to the high cost of transporting the grain to distant export facilities.  During the peak of the corn export season, it can cost as much as $2.00 a bushel or more just to transport the corn to export facilities, which can be as far as 2,000 kilometers from northern Mato Grosso.  Approximately, 60% of the corn is transported by truck, which is the most expensive mode of transportation.That is why farmers in the state and state officials have been pressuring the federal government to complete the paving of highway BR-163 from northern Mato Grosso to the Amazon River in order to facilitate the movement of grain to ports in northern Brazil.  They also want the construction of the "Grain Railroad" from northern Mato Grosso to the Amazon River to be approved as soon as possible.', "The majority of Brazil's corn export originate from the safrinha corn crop, which is planted after the first crop of soybeans are harvested.  Safrinha corn production accounts for approximately 72% of Brazil's total corn production.  Mato Grosso is the largest safrinha corn producing state responsible for approximately 42% of Brazil's production.  The state of Parana is second with 19% of Brazil's safrinha corn production.  Brazil is now the second largest corn exporter after the United States.</t>
  </si>
  <si>
    <t xml:space="preserve">2019-07-05</t>
  </si>
  <si>
    <t xml:space="preserve">Brazilian Scientists developing "Tropicalized" Canola Varieties</t>
  </si>
  <si>
    <t xml:space="preserve">Brazilian scientists are always researching for ways to diversify and improve crop production in Brazil.  One of the crops that they have been looking at is canola.  Currently, canola acreage is very small and it is almost entirely grown in southern Brazil in the state of Rio Grande do Sul.  Conab is estimating that farmers in Rio Grande do Sul will plant 34,800 hectares of canola in 2019 (85,900 acres), which represents 98% of all the canola grown in Brazil.Scientists from Embrapa have been working on developing canola varieties suitable for the cerrado areas of central Brazil and the semiarid regions of northeastern Brazil.  They are calling this the "tropicalization" of canola.', "Embrapa started on this project in 2004 in conjunction with university scientists in the states of Goias, Mato Grosso do Sul, and Paraiba.  Scientists from Embrapa's wheat research station in Rio Grande do Sul helped to develop canola varieties for the low latitudes of 6 to 13 degrees south of the equator.  In Brazil, these areas have either tropical or semiarid climates.", 'Conab confirmed that the productivity of some newly developed canola varieties in central Brazil are as high as 3,000 kg/ha (44.4 bu/ac), which is more than double the current national average of 1,300 kg/ha (19.2 bu/ac).The overall goal is to increase the diversity of crops that can be planted as a second crop after soybeans.  Currently, corn is the major crop following soybeans along with cotton in Mato Grosso and wheat in southern Brazil.The introduction of a new crop in a new region carries risks as well as rewards.  Scientists have been trying to introduce winter wheat as an alternative second crop in central Brazil following soybeans, but with limited success.  The 2019 the winter wheat crop in central Brazil was hit very hard by the disease wheat blast, which is a fungal disease that can devastate wheat.  An extended period of wet weather this year resulted in a severe outbreak of the disease.No one knows for sure the type of diseases that could impact canola production in the future in central Brazil, but if canola can be successfully introduced into tropical Brazil, it could hold promise for canola production in other tropical regions of the world.</t>
  </si>
  <si>
    <t xml:space="preserve">2019-07-03</t>
  </si>
  <si>
    <t xml:space="preserve">2019 U.S. Soy 92% Planted, 83% Emerged - Remains Very Delayed</t>
  </si>
  <si>
    <t xml:space="preserve">In the June Planted Report, NASS indicated that 80.0 million acres of soybeans were planted and that the soybean acreage declined in all 29 estimating states.  They stated "By June 16, seventy-seven percent of the soybean acreage was planted with 55% emerged, 34 percentage points behind last year and 29 percentage points behind the 5-year average."  So clearly some farmers reported their intensions instead of the amount of soybeans they actually planted.  In my opinion, I think they underestimated the soybean planted acreage.The soybean planting is 92% complete compared to 100% last year and 99% for the 5-year average.  Therefore, there are about 6-7 million acres of soybeans not yet planted.  The soybean emergence is 83% compared to 98% last year and 95% for the 5-year average.  The slowest planting and emergence continues to be in the eastern Corn Belt along with Missouri. So there are about 14 million acres of soybeans not yet emerged.Soybean acreage- I left the 2019 U.S. soybean planted acreage unchanged at 82.0 million acres.  I also think the June Planted report was too optimistic in estimating that 99% of the planted soybeans would be harvested.  That would be the normal percentage in a normal year, but this has not been a normal year.  Therefore, I am going to continue estimating that 97.5% of the planted soybeans will be harvested.  That gives me a harvested acreage of 79.9 million acres.</t>
  </si>
  <si>
    <t xml:space="preserve">Brazil's Forestry Plantation Plan calls for 12 mha by 2030</t>
  </si>
  <si>
    <t xml:space="preserve">In addition to the continued expansion of row crop acreage in Brazil, the Brazilian government also has plans to increase forestry plantations by 2 million hectares by 2030.The National Plan for the Development of Forestry Plantations ((PNDF), which was originally proposed in December of 2014, was approved by the Ministry of Agriculture on June 5, 2019.  The plan deals with production, processing, commercialization of wood and sub-products, services, and inputs related to forestry plantations.Currently, there are 10 million hectares of forestry plantations in Brazil and the goal is to increase that to 12 million hectares by 2030.  Brazil is already the world leader in forestry productivity with 35.7 cubic meters/hectare/year for eucalyptus plantations and 30.5 cubic meters/hectare/year for pine plantations.  These values are approximately two times higher than forestry plantations in the Northern Hemisphere.The objectives of the PNDF plan include:  increase the production and productivity of forestry plantations, promote utilization of forestry products, decrease pressure on native forests, increase income and quality of life for small rural producers, and meditate effects of climate change.The PNDF plan also has technical objectivists such as:  improved forestry sanitation, invest in research and innovation in forestry production, simplify environmental licensing, and improve infrastructure associated with forestry production.', "An assessment of the plan's success is scheduled on March 21st of 2020, 2025, and 2030, which is the International Day of the Forest.</t>
  </si>
  <si>
    <t xml:space="preserve">2019-07-02</t>
  </si>
  <si>
    <t xml:space="preserve">2019 U.S. Crop Conditions Hold Steady at Low Level</t>
  </si>
  <si>
    <t xml:space="preserve">Corn- The 2019 U.S. corn condition was unchanged last week at 56% rated good to excellent.  Nine states indicated that the corn condition improved last week while 7 states indicated that the corn condition declined and two states were unchanged.  The improvements were found mostly in the western Corn Belt while the declines were found mostly in the eastern Corn Belt.  The top five rated corn states are:  Tennessee, Colorado, North Dakota, Kentucky, and a tie between Nebraska, Pennsylvania, and Texas.  The five lowest rated corn states are: Missouri, Ohio, Michigan, Indiana, and Illinois.I was a little surprised that the corn condition was unchanged last week.  I thought the hotter and dryer weather would get the crop up and growing and looking better.  The hot and humid weather forecasted for this week should allow for the corn to take up some nitrogen and turn a darker green color.  Therefore, the corn condition might improve a little next week.Soybeans- The 2019 U.S. soybean condition was unchanged last week at 54% rated good to excellent.  Eight states indicated that the soybean condition improved last week and 9 states indicated that the soybean condition declined last week with 1 state unchanged.  There was not a well-defined pattern this week for the improvements or the declines.  The top five rated soybean states are:  Tennessee, Kentucky, Nebraska, Arkansas, and North Dakota.  The five lowest rated soybean states are:  Ohio, Indiana, Missouri, Michigan, and Illinois.I was also a little surprised that the soybean condition was unchanged last week.  The soybean crop will probably improve a little next week with the forecast of hot and humid weather.', "Soil Moisture- The nation's soil moisture got dryer last week with only four states indicating that the soils got wetter last week and 14 states indicating that the soil moisture got dryer.  Most of the wetter conditions were found in the Delta as well as Minnesota, while most of the dryer conditions were found all across the Corn Belt.  The five states with the wettest soils are: Kansas, Illinois, Michigan, Wisconsin, and Ohio.  The five states with the driest soils are: North Carolina, Louisiana, North Dakota, Arkansas, and Nebraska.", 'The warmer and dryer weather last week allowed for the soils to dry out somewhat.  Normally at this time of the year, hotter and dryer conditions would be detrimental for the crops, but this is not a normal year.  One week of hotter and dryer conditions are beneficial for the crops this year.  Two weeks of hotter and dryer conditions would probably be neutral, and three weeks of hotter and dry conditions would be detrimental for the crops.</t>
  </si>
  <si>
    <t xml:space="preserve">2019 U.S. Corn Crop only 94% Emerged vs. Average of 100%</t>
  </si>
  <si>
    <t xml:space="preserve">The weather last week was fairly good for anyone trying to finish replanting some of their corn or planting silage corn on prevent plant acres.  Corn emergence is 94% compared to 100% last year and 100% for the 5-year average.  As you would expect, the slowest emergence is in the eastern Corn Belt where 89% of the corn has emerged in Illinois (average is 100%), Indiana is 88% (average is 100%), Ohio is 83% (average is 100%), and Michigan is 84% (average is 99%).There are still approximately 5 million acres of corn that has not emerged and it is already the first week of July.  The late emerging corn is going to struggle to reach maturity before the first frost.  If it emerges the first week of July for example, it will pollinate in late August or early September.  From that point forward, the corn would need 60 days of warmer than normal temperatures to reach maturity before the first frost.  That might be a stretch!Corn acreage- In my opinion, the corn planted acreage released in the June Planted Report (91.7 million acres) cannot be correct.  NASS is going to conduct the survey again in July, but we will not get the new planted estimate until the August Crop Report.  In the meantime, I am going to continue using a corn planted acreage of 85.3 million acres.I also think that NASS was overly optimistic by anticipating that 91.1% of the planted corn would be harvested for grain, which is basically a normal amount.  I think that is too optimistic due to the fact that some farmers probably did not get the opportunity to replant all the corn they wanted, there will probably be more abandonment than normal this year, and some dairy farmers may harvest additional corn acres in order to have enough to fill their silos, which would leave fewer acres for grain production.I am anticipating that 88.5% of the corn will be harvested for grain production, but I am not very confident about that percentage.  Therefore, my corn harvested acreage is 75.5 million acres.</t>
  </si>
  <si>
    <t xml:space="preserve">2019-07-01</t>
  </si>
  <si>
    <t xml:space="preserve">Brazilian Farmers making Progress Harvesting their Safrinha Corn</t>
  </si>
  <si>
    <t xml:space="preserve">Recent dryer weather in Mato Grosso has allowed farmers in the state to make good progress in harvesting their 2018/19 safrinha corn crop.', "According to the Mato Grosso Institute of Agricultural Economics (Imea), the safrinha corn in the state was 40.8% harvested as of last Friday.  This represented an advance of 16% for the week and it is nearly double last year's harvest pace of 21.8%.  The most advanced region of the state is the mid-north where 53% of the corn has been harvested.  The slowest harvest pace is the southeastern region where 27% of the corn has been harvested.", 'Many farmers in Mato Grosso are reporting record corn yields due to the early harvest of the soybeans that allowed virtually all the safrinha corn to be planted during the ideal planting window, which closes about the third week of February.  Additionally, the weather was beneficial for the entire growing season.The one small negative for the crop was poorer quality seed from some of the earliest harvested corn due to wet weather during the early harvest.  The grain quality has since improved as the harvest has progressed and the grain elevators have been able to blend the poorer quality corn with better quality corn to meet the standards.', "Mato Grosso is the largest safrinha corn producing state responsible for approximately 42% of Brazil's total safrinha corn production.", "The second largest safrinha corn producing state is Parana and the Department of Rural Economics (Deral) reported last week that 34% of the safrinha corn had been harvested.  The corn that has not yet been harvested is rated 2% poor, 16% average, and 82% good.  Recent wet weather in southern Brazil has slowed the harvest pace somewhat.  The state of Parana is expected to produce approximately 19% of Brazil's safrinha corn production.", "Conab is estimating the 2018/19 Brazilian corn crop at 97.0 million tons with 70.6 million tons from the safrinha crop (73% of Brazil's total corn production) and 26.3 million tons from the full-season corn crop (27% of Brazil's total corn production).  Some private estimates have the 2018/19 Brazilian corn production at 100 million tons or slightly higher.  Brazil's corn exports come primarily from the safrinha production and Brazil is now the second largest corn exporter after the United States.</t>
  </si>
  <si>
    <t xml:space="preserve">2019-06-28</t>
  </si>
  <si>
    <t xml:space="preserve">Parana Farmers Planting Wheat and Harvesting Safrinha Corn</t>
  </si>
  <si>
    <t xml:space="preserve">Farmers in Parana in southern Brazil have been busy planting their winter wheat crop and harvesting their safrinha corn.  Reuters recently reported that the winter wheat planting in the state is now 91% complete according to the Department of Rural Economics (Deral).  Wheat planting advanced four points over the prior week, which is about normal for this time of the year.  The state had been dry for about 2-3 weeks and farmers were getting concerned, but the state did receive a very welcomed rain two days ago.', "The wheat crop in Parana is rated 95% in good condition and the crop is 6% flowering.  Parana is the largest wheat producing state in Brazil and Deral is estimating that the state will produce 3.23 million tons of wheat in 2019, which is more than half of Brazil's total wheat production.", 'The safrinha corn harvest in Parana advanced 13% last week to 34% complete.  The harvest is ahead of the normal pace because the corn was planted earlier than normal and the recent dry weather accelerated the dry down of the corn.  Rain over the next few days will slow the harvest, but they are not expected to cause any major concerns.', "Deral is estimating the safrinha corn production at 13.4 million tons, which would represent approximately 19% of Brazil's safrinha corn production.  The state of Mato Grosso is the largest safrinha corn producing state in Brazil with approximately 42% of Brazil's production.</t>
  </si>
  <si>
    <t xml:space="preserve">2019-06-27</t>
  </si>
  <si>
    <t xml:space="preserve">Cost of Producing Corn and Cotton in Mato Grosso on the Rise</t>
  </si>
  <si>
    <t xml:space="preserve">Farmers in Brazil are in the process of planning their 2019/20 crops which they will start planting in August and September.  The state of Mato Grosso is the largest corn and cotton producing state in Brazil and the Mato Grosso Institute of Agricultural Economics (Imea) recently indicated that the cost of producing both crops in 2019/20 is on the rise.For high technology corn production, Imea is estimating that the cost of production in 2019/20 will be R$ 2,724 per hectare.  This would equate to approximately $3.13 per bushel if a farmer produced 100 sacks per hectare (92.4 bu/ac) using an exchange rate of 3.8 Brazilian reals per dollar.This May cost estimate was higher than the April estimate due primarily to a 2.7% wakening of the Brazilian currency with influenced the purchase of inputs priced in dollars.  The cost of agricultural chemicals increased 2.4% in May, whereas the cost of macronutrients declined 1.2% in May.  The decline in the cost of macronutrients was due to the reduced demand from the U.S. caused by reduced corn acreage.  The cost of freight to move the fertilizers from ports in southern Brazil to Mato Grosso actually declined in May due to a greater availability of trucks.Farmers in the municipality of Nova Mutum, which is located in the mid-north region of Mato Grosso, estimate that if the corn price was $2.15 per bushel, it would take a yield of 120 sacks per hectare, or 110 bu/ac to break even.  These yields may seem low compared to yields in the U.S., but virtually all the corn in Mato Grosso is a second crop planted after soybeans.In their May report, Imea estimated the cost of producing cotton in Mato Grosso in 2019/20 is R$ 9,146 per hectare or approximately $975 per acre. This represents an increase of approximately 2% compared to April.  The main reason for the increase was once again the higher cost of inputs priced in dollars.  The vast majority of cotton in Mat Grosso is also produced as a second crop after soybeans.</t>
  </si>
  <si>
    <t xml:space="preserve">2019-06-26</t>
  </si>
  <si>
    <t xml:space="preserve">Trip Report - Illinois, Indiana, and Ohio</t>
  </si>
  <si>
    <t xml:space="preserve">Late last week and over the weekend we took a trip across Illinois, northern and north-central Indiana and northwestern Ohio.Illinois- In Illinois we traveled from Chicago west to the Quad Cities, south to Lincoln, east to Champaign, then north to Chicago, so we saw the northern and central part of the state.  I thought the crops in northern Illinois were much worse than I expected, while the crops in central Illinois were very delayed, but about as I had expected.  It gets wetter and the crops get worse as you go further north in the state.  Conversely, it gets dryer and the crops get better as you go south in the state (but still very delayed).There were only limited areas of Illinois that looked about like it should at this time of the year.  Many areas looked like what you would expect about the second week of May in a normal year.Illinois Corn- Northern Illinois had the most standing water, the most unplanted fields, and the most delayed crop development.  The tallest corn in northern Illinois was maybe half way up to my knees and the shortest corn was just emerging or 3-4 inches tall.  The tallest soybeans were 3-4 inches tall, while the shortest soybeans were just emerging, or not even emerged.In central Illinois, the tallest corn was maybe waist high, but those fields were few and far between.  Some of the corn was less than knee high and a lot of the corn was 3-4 inches tall.  The tallest soybeans were 3-4 inches while a lot of the soybeans were just emerging or 1-3 inches tall.It was obvious that the corn had been planted in stages with the tallest corn planted probably in late April and the shortest corn planted within the last two weeks.  Of all the corn we saw in Illinois, I would estimate that the waist high corn represented less than 1% of the total.  Approximately 40% of the corn was knee high or half knee high.  The remaining 60% of the corn was emerging to 3-4 inches tall.Most of the taller corn had a good dark green color and the plant populations looked normal.  The shorter corn had a lighter green color, which is typical for corn at that stage.  There were some skips in the shorter corn, so the plant populations were not as good compared to the taller corn.We saw a little corn that had been replanted.   We saw a lot of corn acres that are currently under water and it will be too late to replant the corn once the soil dries out.', "Illinois Soybeans- The soybeans ranged from ankle high, which were few and far between, to soybeans that were 2-3 inches tall to just emerging.  We saw a lot of fields that had been planted, but the soybeans had not yet emerged.  The soybeans are so delayed, you can't say much about the crop because the plants are so small.", 'Some of the unplanted soybeans might still be planted if it stays warm and dry for 3-4-5 days.  The prevent plant date in northern Illinois was 10 days ago (June 15th) and I do not think there will be many if any soybeans still planted in the northern part of the state.  The prevent plant date for the southern 2/3 of Illinois was 5 days ago (June 20th) and some of the unplanted soybeans might still get planted if it stays warm and dry for 3-4-5 days.  My guess is that a lot of soybeans that have not been planted will probably be claimed as prevent plant.There are holes in some of the soybean fields that will need to be replanted and they might get replanted if it stays warm and dry for an extended period of time. Any soybeans planted this week or next week are going to have a reduced yield potential.Northeastern Indiana and Northwestern Ohio- The crop situation gets worse as you go east in Indiana.  In northeast Indiana and in northwest Ohio the situation is very bad.  Virtually every field had standing water and there were many fields that had never been touched this spring.  The planted and unplanted fields were mixed together, so it was hard to tell how many fields were not planted.  It was worse than I expected and I cannot recall ever seeing it this bad in late June.The tallest corn in northeast Indiana and northwest Ohio was maybe ankle high and they were few and far between.  Most of the corn was either just emerging or 3-4 inches tall.  It was hard to tell how much of the soybeans had been planted, but the soybeans ranged from just emerging to about 2-3 inches tall.  Some of the crops will be drowned out in areas where there is standing water, but it will be too late to replant corn once it dries out.They might still try to replant the soybeans if it dries out in time, but it will be hard because it is really wet, the area is flat, and the soils are heavy, so it would take an extended period of dry weather before the farmers could get back into the fields.The tallest corn we saw in Indiana was in western Indiana where it was about half way up to my knees.  Even in the best parts of Indiana, the crops are extremely delayed.  In general, the crop development was about what you would expect in mid-May and not at the end of June!Some of the late planted corn will not pollinate until mid-August and then it is going to be race if it reaches maturity before the first frost.  I would guess right now that some of the late planted corn will not mature before frost.</t>
  </si>
  <si>
    <t xml:space="preserve">2019-06-25</t>
  </si>
  <si>
    <t xml:space="preserve">U.S. Crop Conditions Decline due to Wet Conditions</t>
  </si>
  <si>
    <t xml:space="preserve">Corn- The condition of the corn crop declined 3% this week to 56% rated good to excellent.  Seven states indicated that the corn condition improved last week and 10 states indicated that the corn condition declined this week.  Most of the improvements were found in the western Corn Belt while most of the declines were found in the eastern Corn Belt.  The top five rated corn states are: Tennessee, Nebraska, Kentucky, Texas, and Pennsylvania.  The five lowest rated corn states are: Missouri, Michigan, Ohio, Indiana, and Illinois.', "The big thing for this year's corn crop is how delayed it is especially in the eastern Corn Belt.  As I mentioned in my trip commentary, a lot of the eastern Corn Belt looks like the second week of May instead of the last week of June.  Some the corn that has not yet emerged will not pollinate until later in August and it will be a challenge for the crop to mature before the first frost.", 'Soybeans- We finally got the first soybean condition and the crop is rated 54% good to excellent.  The best rated soybeans are found in the western Corn Belt while the lowest rated soybeans are found in the eastern Corn Belt.  The top five rated soybean states are Tennessee, Kentucky, Nebraska, North Dakota, and Minnesota.  The five lowest rated soybean states are Ohio, Missouri, Michigan, Indiana, and Illinois.The soybean development is also very delayed with 15% not planted (approximately 12 million acres) and 29% not emerged (approximately 25 million acres).Soil Moisture- Last week was a wet week with 16 states indicating that the soil got wetter and only 2 states indicated that the soil got dryer (Michigan and North Carolina).  The wetter conditions were found all across the Corn Belt.  The five wettest states are Kansas, Ohio, Michigan, Illinois, and Indiana.  The five driest states are: Louisiana, Arkansas, North Carolina, Mississippi, and North Dakota.The crops would benefit from dryer conditions and not wetter conditions.  The forecast is calling for warmer and dryer conditions, which is exactly what the crops need.  The driest areas are the southeastern U.S as well as the far northwestern Corn Belt.</t>
  </si>
  <si>
    <t xml:space="preserve">2019 U.S. Corn 96% Planted, Soybeans 85% Planted</t>
  </si>
  <si>
    <t xml:space="preserve">U.S. Corn- The 2019 U.S. corn crop is 96% planted compared to 100% last year and 100% for the 5-year average, but in reality, the corn planting is essentially finished.  If it has been too wet to plant corn up until now, no more corn is going to be planted with the exception of maybe some dairy farmers.  If some dairy farmers don't think they will have enough corn silage to fill their silos, they may try to plant some more corn, but it would only be for forage and not for grain production.", 'The corn is 89% emerged compared to 100% last year and 99% for the 5-year average.  The slowest emergence is in the eastern Corn Belt as well as in South Dakota.  The corn is now rated 56% good to excellent, which is down 3% compared to last week.  The corn rating usually improves a little this time of the year as the crop starts to take up nitrogen and turns a darker green color.  That did not happen this year due to excess soil moisture.Corn acreage- We will get the June Planted Report on Friday, but I do not think it will be an accurate reflection of reality because some of the farmers reported their intensions instead of what they actually planted.I lowered the corn planted acreage 1.0 million acres this week to 85.3 million.  I also think that not all the corn will be replanted and that there will be more than the normal amount of abandoned corn this year.  Therefore, I am going to use a harvested percentage of 88.5%, which gives me a corn harvested acreage of 75.5 million acres, which is down approximately 2.0 million acres from my previous estimate.U.S. Soybeans- The 2019 U.S. soybean crop is 85% planted compared to 100% last year and 97% for the 5-year average.  If you use the March Intensions, there are still approximately 12 million acres of soybeans left to plant.  The slowest planting is in the eastern Corn Belt where the Illinois soybeans are 79% planted (average is 97 %), Indiana is 75% (average is 97%), Ohio is 65% (average is 98%), and Michigan is 69% (average is 98%).  Other states where the soybean planting is very slow are Missouri with 66% planted (average is 87%) and South Dakota with 84% planted (average is 99%).The soybeans are 71% emerged compared to 94% last year and 91% for the 5-year average.  In the first rating of the season, the soybeans are rated 54% good to excellent.  The first rating is coming two weeks later than normal and it is significantly below average.Soybean acreage- The soybean acreage is still in doubt because you can still plant soybeans for about another 10 days.  But after traveling through the eastern Corn Belt, I am now assuming that not all the intended soybeans will be planted.  Therefore, I lowered the 2019 soybean planted acreage 2.0 million acres this week to 82.0 million and it might end up even lower than that.I also think that there will be more abandonment than normal this year, so I am going to estimate that 97.5% of the planted soybeans will be harvested, which gives me a harvested acreage of 79.9 million acres.</t>
  </si>
  <si>
    <t xml:space="preserve">2019-06-24</t>
  </si>
  <si>
    <t xml:space="preserve">Rains Slows Corn Harvest and Winter Wheat Planting in Argentina</t>
  </si>
  <si>
    <t xml:space="preserve">Recent rains have slowed the harvest of soybeans and corn in Argentina as well as the planting of the winter wheat crop.  According to the Grain Exchange of Buenos Aires, the 2018/19 soybean crop is 99.1% harvested with 150,000 hectares left to harvest in southern Buenos Aires province and in northern Chaco province.  In the northern locations, recent rains and localized flooding have delayed the soybean harvest for approximately 15 days.The corn crop in Argentina is 44.2% harvested which represents an advance of only 1.9% for the week. In the core production areas the corn is 90-95% harvested with 40-60% harvested in southern Argentina and approximately 10% harvested in far northern Argentina.Crop yields in Argentina are setting records this year.  The soybean crop ended very strong with record nationwide yields which the Buenos Aires Grain Exchange grain exchange estimates at 3,370 kg/ha (49.8 bu/ac). The Grain Exchange estimates the running nationwide corn yield at 9,270 kg/ha (142.7 bu/ac) with the yields in the corn production areas at 10,630 kg/ha (163.7 bu/ac).Farmers in Argentina are expected to plant 6.4 million hectares of wheat and the wheat planting is 49.7% complete.  Planting has been delayed by recent wet weather.  In many areas of Argentina, June rainfall has been above normal.  Even though the rainfall has delayed planting, the benefit of all the rain is that it is providing good soil moisture for the start of the winter wheat crop.</t>
  </si>
  <si>
    <t xml:space="preserve">2019-06-19</t>
  </si>
  <si>
    <t xml:space="preserve">Winter Wheat Planting underway in Brazil</t>
  </si>
  <si>
    <t xml:space="preserve">Farmers in southern Brazil are in the process of planting their 2019 winter wheat crop.  In the state of Parana, which is the largest wheat producing state in Brazil, farmers have planted 74% of their intended wheat acreage.  Wheat acreage in Parana is expected to decline 6% to approximately 1 million hectares according to the Department of Rural Economics (Deral).', "The declining wheat acreage in Parana continues the trend of recent years.  The recent wheat crops in Parana have been hit by dry weather at planting, late season frosts, and then heavy rains at harvest.  It's the rains at harvest that are the biggest problem because they lower the quality of the grain which then can only be sold as feed wheat for animal rations.", 'Even though wheat prices in Parana are a little more attractive this year at approximately R$ 46.50 per sack (approximately $5.50 per bushel), that was still not enough to encourage farmers to increase their wheat acreage.', "Historically, farmers in the state have had a hard time selling their wheat at a profit due to problems at harvest, low quality grain, and competition from neighboring Argentina which is the source of most of Brazil's wheat imports.", 'The second largest producing state is Rio Grande do Sul where the wheat is 45% planted.  Farmers in the state are expected to plant 740,000 hectares of wheat in 2019.There has been a trend in recent years to plant more winter wheat in the cerrado areas of central Brazil, but wheat blast (Magnaporthe grisea) has become a major concern.  According to Embrapa, wheat blast is a difficult to control fungal disease even in the best of times.  This year, the weather in central Brazil has been extra wet, which has hindered control measures.  The disease has caused loses of 70% in many areas with some loses as high as 100%.Embrapa is working on developing resistant wheat varieties, but as of now, there are no wheat varieties totally resistant to blast.  The best way to control the disease is to plant the wheat at the appropriate time, hope for lower rainfall totals, and make preventative fungicide applications.', "Ironically, the wheat acreage in the cerrado areas of central Brazil was doubled this year to 200,000 hectares based on the success of last year's crop.", 'Brazil is only able to produce about half of the wheat needed for the domestic market, so they import the other half mainly from Argentina.  Brazil generally imports 6-7 million tons of wheat on an annual basis.</t>
  </si>
  <si>
    <t xml:space="preserve">State of Santa Catarina Leading Pork and Poultry Exporter in Brazil</t>
  </si>
  <si>
    <t xml:space="preserve">The state of Santa Catarina in southern Brazil has always been the leading hog producing state in Brazil and it is now poised to take over the lead in poultry production as well with 39% of Brazil's poultry production.", 'The Secretary of Agriculture for the State of Santa Catarina indicated that poultry is the principal export from the state and that from January through May of 2019, exports of the better cuts of poultry increased by 61%.The largest export markets for poultry exports from Santa Catarina are Japan, China, United Arab Emeritus, Saudi Arabia, and Holland, all of which have increased their poultry imports from Brazil by as much as 30%.', "Poultry exports are expected to continue to be strong propelled mainly by increased sales to China.  China is looking to import more poultry, pork, and beef in order to substitute for the reduction of pork production caused by the African Swine Fever.  During the month of April, China, along with Hong Kong, were responsible for 45% of Brazil's pork exports.", 'Poultry exports to Mexico are also expected to increase in the coming months as a result of trade tensions between Mexico and the United States.</t>
  </si>
  <si>
    <t xml:space="preserve">2019-06-18</t>
  </si>
  <si>
    <t xml:space="preserve">2019 U.S. Corn Condition Unchanged at 59% Good to Excellent</t>
  </si>
  <si>
    <t xml:space="preserve">Corn- The nationwide corn condition rating was unchanged this week at 59% rated good to excellent.  Ten states indicated that the corn condition improved last week while 7 states indicated that the corn condition declined last week with 1 state unchanged.  Most of the improvements were found in the western Corn Belt while most of the declines were found in the eastern Corn Belt.  The top five rated corn states are:  Kentucky, Tennessee, North Dakota, Pennsylvania, and Colorado.  The five lowest rated corn states are:  Missouri, Michigan, Kansas, Illinois, and North Carolina.Generally, the corn conditions improve slightly this time of the year as the corn starts to take up nitrogen and turn a darker green color.  Remember, these condition ratings are based on visual observations, basically a "windshield survey."  I anticipate that the condition will improve slightly next week.Soybeans- The USDA has not yet issued a nationwide soybean condition rating due to the delayed planting and emergence.  The first condition will be issued next week, which is at least two weeks later than normal.  Usually by June 12th we have the first soybean condition and when the first soybean conditions are reported, I expect for them to be similar to the corn conditions.', "Soil Moisture- The nation's soils became slightly dryer again last week, but it was a mixed bag.  Twelve states indicated that their soils got dryer last week while 5 states indicated that their soils got wetter last week with 1 state unchanged.  Most of the dryer soils were found in the western Corn Belt and the Delta while most of the wetter soils were found in the eastern Corn Belt.  The five states with the wettest soils are:  Kansas, Ohio, Michigan, Indiana, and Illinois.  The five states with the driest soils are:  Mississippi, Tennessee, Arkansas, Louisiana, and North Dakota.", "The nation's soils are still much wetter than normal and for the next few weeks, we need to look at the soil moisture situation as the reverse of normal.  In the short term, if the soils become dryer, that is a good thing.  If the soils become wetter, that is a bad thing.  As we get further into the summer, the soil moisture situation may become more normal.</t>
  </si>
  <si>
    <t xml:space="preserve">2019 U.S. Corn 92% Planted, Soybeans 77% Planted</t>
  </si>
  <si>
    <t xml:space="preserve">Corn planting- The 2019 U.S. corn crop is 92% planted compared to 100% last year and 100% for the 5-year average.  The planting trend remains the same with the slowest planting occurring in the eastern Corn Belt.  The corn in Illinois is 88% planted (average is 100%), Indiana is 84% (average is 100%), Ohio is 68% (average is 100%), and Michigan is 84% (average is 98%).  The slowest state in the western Corn Belt is South Dakota where 78% of the corn has been planted (average is 100%).The 2019 U.S. corn crop is 79% emerged compared to 97% last year and 97% for the 5-year average.  Once again, the emergence is slowest in the eastern Corn Belt.', "Corn acreage- If we use the March Intensions, there are still 7.4 million acres of corn left to plant.  It is hard to judge the corn planted percentage this late in the planting season.  The crop progress report indicated that the corn is 92% planted, but we don't know if farmers planted all their intended corn or if they decided not to try to plant any more corn and take prevent plant instead.  The prevent plant dates for corn are long past and I think very little more corn will be planted.  Corn usually pollinated about 60 days after emergence, so any corn planted this week would not pollinate until about the third week of August!", 'Therefore, I continue to assume that at least 6 million acres of corn will not get planted and when you combine the corn that may not get replanted and the corn that may be abandoned, we could end up with as much as 8 million fewer acres of corn planted/harvested compared to the March Intensions.  I left my corn planted acreage unchanged this week at 86.3 million acres, but I have a lower bias going forward.Soybean planting- The 2019 U.S. soybean crop is 77% planted compared to 96% last year and 93% for the 5-year average.  As with the corn, the slowest soybean planting is in the eastern Corn Belt with 70% of the soybeans planted in Illinois (average is 95%), Indiana is 64% (average is 94%), Ohio is 46% (average is 94%), and Michigan is 53% (average is 94%).  Soybean planting is also very slow in Missouri with 57% (average is 81%) and South Dakota where 70% of the soybeans have been planted (average is 96%).The soybean emergence is 55% compared to 89% last year and 84% for the 5-year average.Soybean acreage- For several weeks, I have been estimating that the 2019 U.S. soybean acreage will be 84.0 million acres - plus or minus 2 million acres, but I am becoming more concerned that the soybean acreage may not reach 84.0 million due to the prolonged wet conditions.  If you use the March Intensions, there are still 19 million acres of soybeans left to plant.  Soybeans can be planted later of course, but we are already into the second half of June and the forecast does not look good for the eastern Corn Belt where the soybean planting is the most delayed.June 10th was the soybean prevent plant date for North Dakota, South Dakota, Minnesota, and Nebraska.  June 15th was the soybean prevent plant date for Iowa, northern 1/3 of Illinois, southern Wisconsin, Michigan, and northwestern Missouri.  June 20th is the soybean prevent plant date for 2/3 of Illinois, Indiana, Ohio, and eastern Missouri.I left the 2019 U.S. soybean planted acreage unchanged this week at 84.0 million acres and I have a lower bias going forward.  We still have about two more weeks during which farmers will still try to plant soybeans, but I am increasingly more concerned that farmers will not plant 84 million acres.</t>
  </si>
  <si>
    <t xml:space="preserve">2019-06-17</t>
  </si>
  <si>
    <t xml:space="preserve">Industry Pushback against Weaker Environmental Rules in Brazil</t>
  </si>
  <si>
    <t xml:space="preserve">Late last week, the Bolsonaro administration sent to the Brazilian Congress proposed legislation that would weaken or even eliminate the requirement for Brazilian landowners to register their land in the Rural Environmental Registry (CAR).  Prior legislation required all rural property to be registered in CAR as a way to enforce environmental regulations pertaining to illegal land clearing and the requirement to maintain a certain percentage of the land in its native vegetation.This the latest in a series of anti-environmental proposals put forth by the Bolsonaro administration.  This proposal thought has been met with forcible pushback by one of the premier agricultural organizations in Brazil - Abiove.This latest proposal apparently reached a tipping point for members of the Brazilian Association of Vegetable Oil Industries (Abiove).  Members of Abiove include all the major grain companies and grain processors in Brazil.  They are partially upset about the proposed weakening of the Rural Environmental Registry (CAR), which is the best way of tracking illegal land clearing and agricultural production on illegally cleared land in Brazil.The reason why they are so concerned about this legislation is because they have spent decades promoting sustainable agricultural practices in Brazil that do not imperial the Amazon rain forest.  They have promoted this "brand" of environmental stewardship especially to their European customers who import half of Brazil\'s soybean meal exports.  The Europeans are particularly sensitive to tracking the origins of Brazil\'s soybean exports.', "The president of Abiove feels CAR registration is essential because Brazil's foreign customers want to know if grain expansion in Brazil is occurring on open land or on deforested land and the CAR registration is the best way of tracking the production.", 'Registration in CAR allows the government to monitor if landowners have illegally cleared land along streams and rivers and if they have maintained the mandatory percentage of their property that must remain in native vegetation.  If violations are detected, then the landowner is prohibited from obtaining credit from banks, from selling rural properties, and from selling any products produced on the illegally cleared land.CAR was created as part of the Forestry Code that regulated all land clearing practices in Brazil after July 22, 2008.  Registration in CAR was mandatory and more than 90% of producers in Brazil have already registered in CAR.Additionally, Abiove continues to support the Soybean Moratorium in the Amazon that since 2006, has prohibited the sale of soybeans from land that had been cleared illegally.', "President Bolsonaro feels environmental regulations are impediments to Brazil's agricultural sector and he has proposed the relaxation or elimination of many of these regulations.  Nearly everyone outside of the agricultural sector are against these proposals and now even organizations within the agricultural sector are also expressing increasing concerns.", 'In fact, the prior Minister of Agriculture, Blairo Maggi, expressed concerns that Brazil could ruin its hard earned "sustainable brand" by catering to a few landowners who knowingly broke the law by clearing land illegally.  Before leaving office, he warned that the short term financial gain for these few individuals could hurt Brazil\'s ability to sell its products around the world.</t>
  </si>
  <si>
    <t xml:space="preserve">2019-06-14</t>
  </si>
  <si>
    <t xml:space="preserve">Grain Companies in Brazil may Reduce Credit for Farmers</t>
  </si>
  <si>
    <t xml:space="preserve">Grain companies in Brazil, who are members of the Brazilian Association of Vegetable Oil Industries (Abiove), have indicated that they intend to reduce the amount of credit offered to farmers for producing crops during the 2019/20 growing season.  The grain companies provide about one third of the credit that Brazilian farmers use to produce their grain crops.The grain companies offer credit to large farmers in the form of barter by providing seed, fertilizers, and chemicals in exchange for the farmers contracting to deliver a predetermined quaintly of soybeans or corn after harvest.  This barter system has been in place in Brazil for many years because the Brazilian government offers only a limited amount of subsidized low interest production loans to large producers.  The government believes that they should use their limited resources to assists small and medium size producers.Over the last two years, a number of the large producers in Brazil have defaulted on their agreement to deliver the quantity of soybeans they had promised, electing instead to declare bankruptcy and asking courts for protection from creditors, which are the grain companies.  The judicial process allows farmers to hold onto their grain while their claim slowly winds its way through the Brazilian courts.  Grain companies have become increasingly frustrated with the slow judicial process and the lack of delivery of the promised grain.The increase in bankruptcy protection claims by producers seem to be the result of very low grain prices and increased cost of production.  Additionally, Brazilian producers are very upset over the higher mandatory freight rates that have been implemented in Brazil.  These higher freight rates drive up their cost of production, squeezing their profits even more.  It also means that grain companies must offer less to the producers for their grain in order to cover the cost of freight while still remaining competitive in the global market.The head of the legal department at Abiove cited this "break in confidence" between producers and grain companies as the reason for grain companies pulling back on the amount of credit they will extend to Brazilian farmers in 2019/20.  Abiove member companies may reduce the amount of credit up to 50% for the 2019/20 growing season.For their part, the grain companies also want to be very cautious in extending credit because of their much higher transportation costs resulting from the higher freight rates.  The president of Abiove indicated that producers will have to rely more on traditional financing from banks or their own resources to finance their 2019/20 crops.He feels this may limit the expansion of soybean production in Brazil in 2019/20, but he also indicated that the market could change dramatically over the next few months due to ongoing problems in the U.S.The 2019 crops in the U.S. are being planted at a historically slow pace which will result in lower acreage, lower yields, and higher prices.  If these problems persist and prices move significantly higher, Brazilian farmers may be more inclined to increase their soybean acreage in 2019/20.</t>
  </si>
  <si>
    <t xml:space="preserve">2019-06-13</t>
  </si>
  <si>
    <t xml:space="preserve">Conab Increases Brazilian Corn Estimate 1.8 mt to 98.0 Million Tons</t>
  </si>
  <si>
    <t xml:space="preserve">In their June Crop Report, Conab increased their estimate of the 2018/19 Brazilian corn crop by 1.8 million tons to 98.0 million.  The 2018/19 Brazilian soybean estimate was increased 0.5 million tons to 114.8 million.Harvesting of the 2018/19 Brazilian safrinha corn crop is just getting underway with less than 10% of the corn harvested.  Mato Grosso is the largest safrinha corn producing state and the corn in that state is approximately 7% harvested.  Parana is the second largest producer and the corn is approximately 15% harvested in Parana.', "Most of the increase in Conab's corn estimate came from the safrinha corn crop. The safrinha corn production is now estimated at 70.6 million tons, which is 1.5 million tons more than last month. The safrinha corn production is now 31.1% larger than last year.", 'Conab estimates the safrinha corn acreage at 12.32 million hectares (30.4 million acres), which is up 6.9% compared to last year.  The safrinha corn yield is estimated at 5,288 kg/ha (81.4 bu/ac), which is up 22.7% compared to last year.Early corn yields from Mato Grosso indicate record high corn yields in some locations.  Officials in the state are crediting the high yields to the corn being planted within the ideal planting window and beneficial weather during the entire growing season.The full-season corn production is now estimated at 26.3 million tons, which is 0.2 million tons higher than last month, but 1.8% below last year.', "Brazil's full-season corn acreage is now estimated at 4.97 million hectares (12.2 million acres), which is down 2% from last year.  The full-season corn yield is now estimated at 5,288 kg/ha (81.4 bu/ac), which is up 0.3% compared to last year.  Brazilian farmers continue to switch some of their full-season corn acreage to soybeans and then plant safrinha corn instead.", 'The 2018/19 Brazilian soybean estimate was increased 0.5 million tons to 114.8 million tons.  The latest increase in the soybean estimate is being attributed to good late-season yields from the state of Rio Grande do Sul in southern Brazil and good late-season yields from northeastern Brazil.</t>
  </si>
  <si>
    <t xml:space="preserve">No-till Farming in Brazil offers Many Advantages</t>
  </si>
  <si>
    <t xml:space="preserve">No-till farming has been one of the most important innovations in Brazilian agriculture in recent decades and it has helped propel Brazil to become a power house in grain production.  No-till farming is when seeds are planted directly into an existing cover crop or crop residue with minimal disturbance of the soil.Some of the major advantages of no-till farming is that it controls soil erosion, it allows for maximum water infiltration, and it allows the soil to retain more of the soil moisture.Research conducted by the Agronomic Institute of Parana (IAPAR) demonstrated that a field covered by plant residue or a cover crop has 100% water infiltration whereas a bare field without any protective cover loses about 1/3 of the rainfall as runoff.  This reduced infiltration can lead to moisture deficits later in the growing season.  The runoff causes erosion of valuable topsoil, it removes fertilizers that may have been previously applied, and it causes problems with sedimentation in rivers and lakes,No-till farming also helps to sequester carbon in the soil.  In the state of Parana, soils that are not tilled retain 22 grams of carbon per kilogram of soil, which is almost the same as native forest.  Therefore, no-till farming is almost as effective as native forest in helping to combat global warmingThe first use of no-till planting in Latin America was conducted in Rolandia, Parana in southern Brazil in 1972.  It started a revolution in Brazilian agriculture that continues to this day.  In 1976 IAPAR started conducting research on no-till farming and today, the practice has been adopted on more than 32 million hectares in Brazil (almost 80 million acres).The director of IAPAR indicated that agricultural research conducted by public institutions helps to increase productivity while at the same time helping to strike a balance with the environment.  Public institutions conduct research on soil conservation, climate studies, and carbon sequestration in the soil, all of which can lead to more sustainable agriculture.  Research such as this is not the focus of private companies.</t>
  </si>
  <si>
    <t xml:space="preserve">2019-06-12</t>
  </si>
  <si>
    <t xml:space="preserve">Soybean-free Period in Mato Grosso starts June 15th</t>
  </si>
  <si>
    <t xml:space="preserve">The annual 90-day soybean-free period will take effect later this week in the state of Mato Grosso and in other states of central Brazil.  The soybean-free period in the state runs from June 15th to September 15th.  During that period no live soybean plants are permitted in fields, along the sides of the fields, along roadways, or around storage or transportation facilities.This soybean free program was started in 2006 as a way to break the disease cycle of soybean rust from one growing season to the next.  The idea is that if live soybean plants are eliminated for a 90-day period, there will be fewer rust spores available to infect the next soybean crop when planting resumes in September.  This soybean-free period has been adopted all across central Brazil and I think it has worked very well.Enforcing the ban in Mato Grosso is the responsibility of the Plant and Animal Protection Bureau (Indea), which is part of the state Secretary of Agriculture.  During the 2018/19 growing season, Indea registered 12,694 properties in the state that are responsible for 8.7 million hectares of soybean production.  Starting on June 15th, their goal is to inspect 60% of those properties searching for live soybean plants.If live soybean plants are found, the landowner will be given 10 days to eliminate the plants.  If the soybean plants are not eliminated, the landowner will face a fine of approximately $1,075 plus approximately $70 for each hectare where the soybean have not been eliminated.Farmers in the state may start planting their soybeans on September 16th and they must finish planting by December 31st, and a second crop of soybeans planted in the same field during the same growing season, known as the safrinha crop, is expressly prohibited.  Farmers must then have their soybeans harvested by May 5th.', "The prohibition on safrinha soybean production is what led to the tremendous increase in safrinha corn production in Brazil.  Safrinha corn production went from a novelty crop two decades ago to now representing more than 70% of Brazil's total corn production.  It is the safrinha corn production that goes primarily into the export market propelling Brazil to the second largest corn exporter in the world after the United States.", 'Some seed producers have been pushing back on the prohibition of safrinha soybean production arguing that higher quality seed could be produced if the soybeans are planted later so that they are maturing as the rainy season ends.  The scientists and state officials have been steadfast in their opposition to any changes in the current regulations.  They contend that a small benefit for some seed producers could result in a tremendous increase in disease control costs for the thousands of soybean producers in the state.</t>
  </si>
  <si>
    <t xml:space="preserve">Parana hit Hardest by Soybean Rust of any State in Brazil</t>
  </si>
  <si>
    <t xml:space="preserve">Soybean producers in the state of Parana have noticed in recent years that their state has been recording the highest number of soybean rust cases of any state in Brazil.  The anti-rust division of Embrapa confirmed again that the most cases of soybean rust during the 2018/19 growing season occurred in Parana, especially in western Parana near the municipality of Cascavel.It has also been noted that the disease has become more aggressive in recent years with a higher potential for losses.  A heavily infested field that is not treated with the proper fungicide might be completely lost within a few days.Soybean rust was first discovered in Brazil during the 2000/01 growing season and it became widespread within a few years.  It became the major soybean pest in Brazil about 12 years ago and many of the current fungicides on the market are losing their ability to control the disease.  During the 2018/19 growing season, as many as 5 fungicide applications were required in western Parana to limit the damage from the disease.Since the first of the year, the Secretary of Agriculture for the state of Parana has been asking the Brazilian Minister of Agriculture to take a more aggressive approach for a nationwide plan to control soybean rust.  One approach they are promoting is a more specific soybean-free period for each region of the country maybe even down to the municipality level.</t>
  </si>
  <si>
    <t xml:space="preserve">2019-06-11</t>
  </si>
  <si>
    <t xml:space="preserve">2019 U.S. Corn Planting 83% done, 15 Million Acres left to Plant</t>
  </si>
  <si>
    <t xml:space="preserve">The 2019 U.S. corn crop is 83% planted compared to 99% last year and 99% for the 5-year average.  This represents an advance of 16% for the week.  Based on the March Prospective Planting Report, there are still approximately 15 million acres of corn that have not been planted, but I do not think that all those acres will be planted.  Corn emergence is 62% compared to 93% last year and 93% for the 5-year average.Corn planting continues to be the slowest in the eastern Corn Belt with Illinois 73% planted (average is 100%), Indiana is 67% (average is 98%), Ohio is 50% (average is 96%), and Michigan is 63% (average is 95%).The western Corn Belt did better last week with Iowa 93% planted (average is 100%), Nebraska is 94% (average is 99%), Kansas is 89% (average is 97%), and Missouri is 81% (average is 98%).  In the northwestern Corn Belt, Minnesota is 92% planted (average is 99%), North Dakota is 93% (average is 98%), and South Dakota is 64% (average is 99%).This is the driest streak of weather across the Midwest thus far this spring, so some farmers may still try to plant their intended corn acres this week.  Past this week though, I think very little additional corn will be plantedThat will present a dilemma next Monday when the corn planting progress is reported.  In years with record slow planting such as this year, at some point all the farmers will indicate that they have finished planting corn.  The problem is we will not know if farmers managed to plant all their corn or if they called it quits and will leave some of their intended corn unplanted.Corn acreage- I think farmers will make a final push this week to plant as much corn as possible.  Therefore, I am going to leave the planted corn acreage unchanged this week at 86.3 million acres.  My intension was to lower the corn planted acreage this week, but I decided to hold off on any adjustment to the acreage due to the improved planting weather.Corn yield drag- Corn planted on June 4th in Illinois could have up to a 20% yield drag.  Corn planted on June 10th could have a yield drag up to a 30%. By this coming weekend, the yield drag could be as high as 40%, so I think very little corn will be planted past this coming weekend.</t>
  </si>
  <si>
    <t xml:space="preserve">2019 U.S. Soybean Planting 60% done, 33 Million Acres left to Plant</t>
  </si>
  <si>
    <t xml:space="preserve">The improved weather last week and over the weekend also allowed for farmers to make good progress in planting their soybeans.  The 2019 U.S. soybean crop is 60% planted compared to 92% last year and 88% for the 5-year average.  This represents an advance of 21% for the week.  Based on the March Prospective Planting Report, there are still approximately 33 million acres of soybeans left to plant.  Soybean emergence is 34% compared to 81% last year and 73% for the 5-year average.Once again the slowest planting progress is in the eastern Corn Belt with the Illinois soybeans 49% planted (average is 91%), Indiana is 42% (average is 89%), Michigan is 45% (average is 87%), and Ohio is 32% (average is 89%).Better progress was made in the western Corn Belt with 70% planted in Iowa (average is 95%), Nebraska is 79% (average is 94%), Kansas is 48% (average is 69%), and Missouri is 37% (average is 73%).  Farmers in the northwestern Corn Belt also made progress with Minnesota 79% planted (average is 96%), North Dakota is 88% (average is 93%), and South Dakota is 43% (average is 93%).Soybean acreage- Soybeans of course can be planted later than corn and if the weather cooperates, there is still time to get most if not all the intended soybeans planted.  Therefore, I left the soybean acreage unchanged this week at 84.0 million acres.If wet weather would return over the next week or two, then some farmers may consider the prevent plant option for some of their soybeans.  Here are the important dates:  June 10th is the soybean prevent plant date in North Dakota, South Dakota, Minnesota, and Nebraska.  June 15th is the soybean prevent plant date in Iowa, northern 1/3 of Illinois, southern Wisconsin, Michigan, and northwestern Missouri.  June 20th is the soybean prevent plant date for 2/3 of Illinois, Indiana, Ohio, and eastern Missouri.There may end up being some prevent plant for soybeans, but emotions also come into play when farmers make these type of decisions.  Their entire lives are focused on planting and harvesting their crops.  Farmers are risk takers, it’s in their DNA.  If they were not able to plant their corn crop due to wet conditions and they opted for prevent plant, they will probably make an extra effort to plant their intended soybeans if at all possible.So, they may not always make the sound financial decision when it comes to planting or not planting.  The bottom line is that some farmers may continue to plant their soybeans past the time when they should have opted for prevent plant.Soybean yield drag- Soybeans planted in Illinois on June 10th could have as much as an 18% yield drag and it gets worse as planting continues to be delayed. I did not want to get too aggressive on the potential soybean yields until we get a clearer picture of when all the soybeans end up getting planted.</t>
  </si>
  <si>
    <t xml:space="preserve">2019-06-06</t>
  </si>
  <si>
    <t xml:space="preserve">Brazil's 2019/2020 Harvest Plan to be Released June 12th</t>
  </si>
  <si>
    <t xml:space="preserve">The Brazilian Minister of Agriculture, Tereza Cristina, announced last week while attending the Bahia Farm Show, that the 2019/2020 Brazilian Harvest Plan would be released on June 12th and that it would follow the model of recent plans.  The plan would take effect on July 1st and she indicated that the plan would be very similar to the plans of recent years.', "The primary focus of Brazil's Harvest Plan is always subsidized low interest loans for crop production, equipment purchases, etc.  Brazilian farmers are hopeful that they will benefit from recent trade disputes around the world and adverse weather in the United States.  They are concerned though about a weak Brazilian currency which will increase their cost of inputs and higher freight rates could also cut into their profit margins. They are anxiously awaiting how much credit will be available from the government and at what cost.", 'The Bahia Farm Show, which is held in the city of Luis Eduardo Magalhaes in western Bahia, is the major farm show in North and Northeastern Brazil and the third largest farm show in Brazil in terms of sales volume.  In recent years, northeastern Brazil has been a primary area for agricultural expansion in Brazil.  The land is relatively cheap and it is closer to export facilities compared to land in central Brazil.</t>
  </si>
  <si>
    <t xml:space="preserve">Brazilian Farmers very hopeful concerning their 2019 Safrinha Corn</t>
  </si>
  <si>
    <t xml:space="preserve">Brazilian farmers are starting to harvest their 2019 safrinha corn crop, which is expected to represent more than 70% of Brazil's total corn production in 2018/19.", 'The safrinha corn in Mato Grosso is 3.5% harvested compared to 0.7% harvested last year at this time.  The most advanced harvest is in the mid-north region where 4.6% of the safrinha corn has been harvested.', "In Parana, the safrinha corn is 5% harvested and the corn is rated 3% poor, 13% average, and 84% good.  Farmers in the municipality of Cascavel, which is located in western Parana, are expecting safrinha corn yields in the range of 110 to 150 sacks per hectare (101 to 138 bu/ac), which would surpass last year's yield.", 'In the municipality of Coromandel, Minas Gerais, rains at the end of the growing season are expected to result in good corn yields in the range of 100 to 110 sacks per hectare (92 to 101 bu/ac).  After three disappointing corn yields in a row, farmers in the municipality are hoping for a "turn around" year in 2019.In Mato Grosso do Sul the safrinha corn harvest is just getting underway.  In all of Brazil, the safrinha corn harvest should really pick up over the next 10 days.If the Brazilian safrinha corn yields turn out as good as farmers are hoping, the 2018/19 Brazilian corn crop could set a new record large production of 100 million tons, but I think it is too early to say that for sure since the corn harvest is less than 5% complete.  Within two weeks or so, we should have a much better idea if the Brazilian safrinha corn will live up to the early hype.</t>
  </si>
  <si>
    <t xml:space="preserve">2019-06-03</t>
  </si>
  <si>
    <t xml:space="preserve">Historic Low Prime Rate of 6.5% could benefit Brazilian Farmers</t>
  </si>
  <si>
    <t xml:space="preserve">The Central Bank of Brazil has maintained the prime interest rate at 6.5% since March of 2018, which is the lowest it has been since they started tracking it in 1986.  From October of 2012 to April of 2013 the prime rate was at 7.25%.  From that point it was gradually adjusted upward reaching 14.25% in July of 2015.  Then it started to gradually decline to 6.5% in March of 2018 where it remains.The Central Bank of Brazil uses the prime interest rate as its primary means of controlling inflation, which has been hovering above 4%.  The goal of National Monetary Council for 2019 is to maintain inflation at 4.25% with a tolerance of 1.5% or in the range of 5.75% to 2.75%.  For 2020, their goal is 4%, also with a tolerance of 1.5%.Inflation during March was 3.9% according to the Central Bank, while Brazilian financial institutions put it at 4.04%.', "These financial indicators could influence Brazil's 2019-20 Harvest Plan, which will be released this month and take effect on July 1st.  The annual Harvest Plan is the Brazilian government's equivalent of the 5-Year Farm Program in the United States, but on an annual basis.", "The primary focus of Brazil's Harvest Plan is always subsidized low interest loans for crop production, equipment purchases, etc.  Recent economic news out of Brazil indicate that the Brazilian economy is struggling to emerge from a deep and prolonged recession.", 'Brazilian farmers are hopeful that they will benefit from recent trade disputes around the world and adverse weather in the United States.  They are concerned though because a weak Brazilian currency will increase their cost of inputs and higher freight rates could also cut into their profit margins. They are anxiously awaiting how much credit will be available from the government and at what cost.</t>
  </si>
  <si>
    <t xml:space="preserve">2019-05-31</t>
  </si>
  <si>
    <t xml:space="preserve">Brazilian Soybean Prices follow U.S. Prices Higher</t>
  </si>
  <si>
    <t xml:space="preserve">The commodity markets continue to be focused on the delayed planting of the corn and soybean crops in the United States.  Record amounts of rainfall across the Midwest have kept planters out of the field in many locations.  The result has been increased prices for corn, soybeans, and wheat.The increased prices on the Chicago Board of Trade have translated into stronger prices in Brazil as well.  On Wednesday of this week, prices being offered at Brazilian ports were in the range of R$ 85.00 to R$ 86.00 per sack (approximately $9.78 to $9.89 per bushel).  There were not many sellers because they were asking for R$ 88.00 to R$ 90.00 per sack for August deliveries (approximately $10.00 to $10.35 per bushel).  These conversions were calculated using an exchange rate of 3.95 Brazilian reals per dollar.Premiums at Brazilian ports have also been on the rise as well.  Premiums for soybeans at the Port of Paranagua are now in the range of $1.10 over the corresponding month in Chicago.The prices in Chicago and in Brazil may continue to move higher if the planting delays in the U.S. persists into early June.Earlier this week the 2019 U.S, corn crop was 58% planted compared to 90% last year and 90% for the 5-year average.  Corn emergence was reported as 32% compared to 74% last year and 66% for the 5-year average.  This is a record slow planting pace and what is unique about this year is that the delays stretch across the entire Corn Belt from Nebraska to Ohio.The 2019 U.S. soybean crop was 29% planted earlier this week compared to 74% last year and 66% for the 5-year average.  Soybean emergence was 11% compared to 44% last year and 35% for the 5-year average.The corn planting window is quickly closing across the Corn Belt, but soybeans can be planted later and it remains to be seen if the weather will cooperate enough to allow farmers to plant their intended soybean acreage.</t>
  </si>
  <si>
    <t xml:space="preserve">2019-05-30</t>
  </si>
  <si>
    <t xml:space="preserve">2019 U.S. Corn only 58% Planted, Faces Many Challenges</t>
  </si>
  <si>
    <t xml:space="preserve">In the latest Crop Progress Report, the 2019 U.S. corn crop was 58% planted as of last Sunday compared to 90% last year and 90% for the 5-year average.  The corn planting advanced only 9% last week.  These planting delays have big implications for the corn planted acreage, the amount of prevent plant acreage, the amount of replant that may be needed, how much corn might be abandoned, and the potential corn yields.', "Planted corn acreage- The corn acreage is anyone's guess at this point given the wet conditions, a wet forecast, prevent plant, and the recently announced bailout program from the government.  In a worst case scenario, the 2019 U.S. corn planted acreage could end up in the mid-80 million acre range or lower.", 'Prevent plant corn acreage- The prevent plant date for corn was May 25th (last Saturday) for most of the Dakotas, Nebraska, and Kansas.  The prevent plant date for corn in Iowa and most of Minnesota is May 31st (next Friday) and the prevent plant date for corn in Illinois, Indiana, and Ohio is June 5th.It is entirely possible that 2019 could see a record amount of prevent plant acreage of 7-8-9 million acres.  At this point the amount is unclear, but I think we can say there will probably be more for corn than for soybeans.Replanted corn acreage- With the heavy rains, there is going to be a lot of standing water and ponding, which will require the corn to be replanted if it dries up in a reasonable period of time.  The corn is emerging very slow due to the cool and wet conditions, so there is going to be a lot corn with unacceptable plant populations that will also need to be replanted.  How much replanting remains to be seen and the weather will determine how late it gets replanted.Harvested corn acreage- In a normal year, farmers would harvest approximately 91.7% of the corn for grain production.  The remainder would be harvested mostly for silage, but some could also be abandoned.  This year, the amount of corn harvested for silage would probably be about the same, but there could be a much higher percentage of abandonment.  For now, I would probably use a harvested percentage closer to 90%, but it could end up below that.We also have to watch for lost acreage due to river flooding in the Midwest and also along the Arkansas River and the lower Mississippi River.  It is too early to say for sure, but there could also be increased abandonment in the Southeastern U.S. as well due to potential hot and dry conditions.Potential corn yield- The 2019 U.S. corn crop already has a lot of hurdles to overcome including:  late planting, slow emergence, potential for lower plant populations, nitrogen leaching, reduced root growth due to lack of oxygen in the saturated soils, and increase root diseases due to wet conditionsAll of these factors could contribute to a yield drag for the U.S. corn crop.  In Illinois for example, if the corn is planted on May 20th, the yield drag is 9%.  If the corn is planted on May 30th, the yield drag is 14%.I have already lowered the potential U.S. corn yield to 167 bu/ac and I currently do not think there is much of an upside potential for the corn yield estimate and there is a greater downside risk given all the potential problems for this crop.</t>
  </si>
  <si>
    <t xml:space="preserve">2019 U.S. Soybean Acreage and Yields Uncertain at this Time</t>
  </si>
  <si>
    <t xml:space="preserve">Planting progress for the 2019 U.S. soybean crop has also been very slow with 29% of the soybeans planted compared to 74% last year and 66% for the 5-year average.  These planting delays could have significant implications concerning the 2019 U.S. soybean production.Planted soybean acreage- The eventual 2019 U.S. soybean planted acreage is still very uncertain.  Farmers are receiving conflicting signals on what to plant due to the weather, prices, insurance programs, and government programs.Prevent plant soybean acreage- The prevent plant date for soybeans is June 10th in Minnesota, North Dakota, South Dakota, and Nebraska.  The prevent plant date for soybeans is June 15th in Iowa and the northern third of Illinois and the prevent plant date is June 20th for 2/3 of Illinois, Indiana, Ohio, and most of Missouri.', "At this point, I don't think we can say anything definitive about the potential amount of prevent plant soybean acreage other than if the weather during early June continues to be excessively wet, some farmers might opt for prevent plant.", 'Replant soybean acreage- Small soybean plants are very susceptible to saturated conditions , so given the heavy rains and the potential for ponding and standing water, I think it is safe to say that there will be some soybeans that will need to be replanted.  We also have to monitor the situation in the Southeastern U.S. where hot and dry conditions could result in the need for replanting.  How much replanting will be needed is impossible to say at this time.Harvested soybean acreage- Normally, about 99% of the soybeans planted in the U.S. are harvested, but that may be optimistic this year. It is too early to say anything definitive about the amount of soybeans that may be abandoned, but there is certainly a possibility it will be greater than normal.Potential soybean yield- On average, there is a definite yield drag for soybeans that are planted later than normal.  In Illinois for example, the yield drag is 7% for soybeans planted on May 15th, 12% for soybeans planted on May 30th, and 18% for soybeans planted on June 10th.', "Having said that, you always have to add the caveat that the weather later in the summer will be the determining fact for soybean yields.  Usually we say the most important time for soybeans are the last two weeks of July and the first two weeks of August, but since the crop is being planted later than normal this year, let's move that to the last week of July and the first three weeks of August.", 'I am currently estimating the 2019 U.S. soybean yield at 45 bu/ac and I do not think there is much of an upside potential for the soybean yield and that there is a greater downside risk to the soybean yield given a significant delay in planting.</t>
  </si>
  <si>
    <t xml:space="preserve">2019-05-29</t>
  </si>
  <si>
    <t xml:space="preserve">2019 U.S. Planting Progresses at Record Slow Pace</t>
  </si>
  <si>
    <t xml:space="preserve">In the latest Crop Progress Report, the 2019 U.S. corn crop was 58% planted as of last Sunday compared to 90% last year and 90% for the 5-year average.  The corn planting advanced only 9% last week.  Planting progress has been better in the western Corn Belt where Nebraska's corn is 81% planted (average is 94%), Iowa is 76% (average is 96%), Kansas is 70% (average is 88%), and Missouri is 65% (average is 95%).", 'Planting progress has been slower in the eastern Corn Belt where the Illinois corn crop is 35% planted (average is 95%), Indiana is 22% (average is 85%), and Ohio is 22% (average is 78%).  In the northwestern Corn Belt, the corn in Minnesota is 66% planted (average is 93%), North Dakota is 63% (average is 85%), and South Dakota is 25% (average is 90%).The growing season actually starts when the corn emerges and emergence has been slow this spring.  The 2019 U.S. corn is 32% emerged compared to 69% last year and 69% for the 5-year average.The prevent plant date for corn was May 25th (last Saturday) for most of the Dakotas, Nebraska, and Kansas.  The prevent plant date for corn in Iowa and most of Minnesota is May 31st (next Friday) and the prevent plant date for corn in Illinois, Indiana, and Ohio is June 5th.It is entirely possible that 2019 could see a record amount of prevent plant acreage of 7-8-9 million acres or possibly more.  At this point the amount of prevent plant acres is unclear, but I think we can say there will probably be more for corn than for soybeans and that there will be more in the northern locations than in the southern locations.Planting progress for the 2019 U.S. soybean crop has also been very slow with 29% planted compared to 74% last year and 66% for the 5-year average. The soybean emergence is 11% compared to 44% last year and 35% for the 5-year average.The soybean planting advanced only 10% last week.  The soybean planting is more advanced in the western Corn Belt with Nebraska 56% planted (average is 74%), Iowa 32% (average is 77%), Kansas is 22% (average is 41%), and Missouri is 12% (average is 53%).  Soybean planting is furthest behind in the eastern Corn Belt with Illinois 14% planted (average is 70%), Indiana is 11% (average is 63%), and Ohio is 11% (average is 55%).  Soybean planting in the northwestern Corn Belt was led by North Dakota at 46% planted (average is 65%), Minnesota is 35% (average is 77%), and South Dakota is 6% (average is 64%).The prevent plant date for soybeans is June 10th in Minnesota, the Dakotas, and Nebraska.  The prevent plant date for soybeans is June 15th in Iowa and the northern third of Illinois and the prevent plant date is June 20th for 2/3 of Illinois, Indiana, Ohio, and most of Missouri.', "At this point, I don't think we can say anything definitive about the potential amount of prevent plant soybean acreage other than if the weather during early June continues to be excessively wet, some farmers might opt for prevent plant.</t>
  </si>
  <si>
    <t xml:space="preserve">Port of Paranagua in Brazil set to Load Largest Vessel Ever to Dock</t>
  </si>
  <si>
    <t xml:space="preserve">All the investments over the last few years to expand and modernize the Port of Paranagua in southern Brazil are starting to pay off.  The Port of Paranagua is now in the process of loading the largest grain vessel to ever dock at the port.  The Chinese vessel Lan Hua Hai arrived Monday night (May 27th) at the port and it will be loaded with 90,000 tons of soybean meal, which is the equivalent of 2,500 trucks.  The loading operation is expected to take 4 days.The vessel is 254 meters long and 43 meters wide and it is the largest vessel to ever dock at the export corridor at the port, which consists of three public berths.  What is unique in Brazil about the export corridor at Paranagua is that a large vessel such as this can be loaded from a pool of various providers because many of the storage facilities are interconnected.The soybean meal that will be loaded into the seven cargo holds of the Lan Hua Hai will come from four different grain terminals:  Cotriguacu, Coamo, Cargill, and the Public Silo.  The soybean meal is headed to Holland and it was purchased from various companies and cooperatives including:  Cargill, ADM, Coamo, Cocamar, Agraria and Comingo.An advantage at Paranagua is that large vessels such as this that will be loaded with soybean meal, are given priority for loading.  The investments in dredging of the berths and new ship loaders give vessel owners the confidence that their vessel will be loaded at the lowest cost possible.  All of these investments at the Port of Paranagua were the result of increased competition from Brazil\'s "Northern Arc" of ports on the Amazon River and along the northern Atlantic Coast.The average size vessel that usually docks at Paranagua are Panamax size that are 199 to 229 meters long with a capacity of 60,000 tons. So the Lan Hua Hai has a capacity 50% larger than the average Panamax vessel.', "The export corridor (three berths) has six ship loaders each with a capacity of 1,500 tons per hour.  The public corridor has one vertical silo with a capacity of 100,000 tons and four horizontal storage facilities each with a capacity of 60,000 tons.  At the port as a whole, there are eight other terminals, both private and leased, resulting in the port's total storage capacity of 1,025,000 tons.", 'The largest vessels to load at the Port of Paranagua prior to the Lan Hua Hai was the Nord Cetus in October of 2013 with 84,755 tons and the Jubilant Devotion in March of 2018 with 84,732 tons.  Both vessels are 245 meters long and they were loaded with soybean meal.</t>
  </si>
  <si>
    <t xml:space="preserve">2019-05-28</t>
  </si>
  <si>
    <t xml:space="preserve">Safrinha Corn Harvest begins in Brazil, big Yields Expected</t>
  </si>
  <si>
    <t xml:space="preserve">It is a little too early to say for sure what the safrinha corn yields in Brazil will be, but everything points to a superior crop.  The crop was planted early, the weather during the growing season was good, and the summer rains lasted longer than normal, which really benefited the corn.The early safrinha corn harvest is just getting underway with only a few percent of the crop harvested.  Many farmers are anticipating corn yields higher than in 2016/17, which was the last time Brazil had a record high corn crop.  Reuters recently surveyed 11 analysts in Brazil and the average estimate of the 2018/19 Brazilian corn production was 97.5 million tons.According to the Mato Grosso Institute of Agricultural Economics (Imea), the safrinha corn harvest in Mato Grosso has started earlier than last year and the 5-year average.  The safrinha corn is 1.2% harvested compared to 0.2% last year. Farmers remain very confident about their safrinha corn yields.  The average corn price in the state is R$ 22.58 per sack (approximately $2.60 per bushel).With a potential record corn crop in Mato Grosso, there will be a lot of corn stored outside due to a chronic lack of storage space in the state.  According to Conab, there are 2,192 storage units in Mato Grosso with a capacity of 37.4 million tons.  A lot of those storage units still contain soybeans, so some of the corn will have to be stored outside temporarily.', "In the state of Parana, the Department of Rural Economics (Deral) reported that 3% of the safrinha corn had been harvested last week and that 28% was maturing, 60% filling grain, and 11% pollinating.  The crop is rated 3% poor, 13% average, and 84% good.  The corn production in Parana is expected to represent approximately 17% of Brazil's total corn production.  Light frosts occurred over the weekend in southern Parana, but any damage to the safrinha corn is expected to be limited.", 'The average price of corn in Parana is in the range of R$ 25 per sack (approximately $2.91 per bushel).  Last year at this time the price was R$ 32 per sack (approximately $3.82 per bushel).  The lower prices are in anticipation of a big safrinha corn production.</t>
  </si>
  <si>
    <t xml:space="preserve">Conab to Reduce the Number of its Grain Storage Facilities in Brazil</t>
  </si>
  <si>
    <t xml:space="preserve">In an effort to modernize and streamline their operations, Conab is now in the process of closing some of its grain storage facilities in Brazil.  Conab maintained a grain storage operation as a way to smooth out grain prices in Brazil, but many of the facilities had fallen into a state of disrepair due to a lack of funds for maintenance.The closures will be in locations where there is ample private storage capacity.  A total of 27 facilities will close with 13 of those units in the center-west region, 5 in the southeast, 4 in the north, 3 in the northeast, and 2 in the south.', "According to the president of Conab, the closures will be done in stages and once complete, Conab is expecting to save R$ 6.2 million annually in operating costs.  The workers at the closed facilities will be reassigned to other facilities.  Once completed, the number of Conab's grain storage facilities will decline from 92 to 65.  Some of these units are individual grain silos within a larger complex.", 'The closure of these facilities is not expected to significantly worsen the chronic shortage of grain storage facilities in Brazil because many of these facilities were only partially utilized or not utilized at all due to poor conditions.</t>
  </si>
  <si>
    <t xml:space="preserve">2019-05-23</t>
  </si>
  <si>
    <t xml:space="preserve">Brazil's Corn Exports could Exceed 30 Million Tons in 2019</t>
  </si>
  <si>
    <t xml:space="preserve">Brazilian farmers are getting ready to harvest what they hope will be a very good safrinha corn crop.  The safrinha corn crop is the second crop of corn planted after the first crop of soybeans are harvested and it will represent approximately 72% of Brazil's total corn crop in 2018/19.  It is the safrinha corn crop that accounts for the majority of Brazil's corn exports.  The full-season corn crop, which is produced in mainly southern Brazil, is used for the domestic livestock industry concentrated in southern Brazil.", 'According to a spokesperson for the National Association of Grain Exporters (Anec) and reported by Reuters, a good safrinha corn crop could result in as much as 30 million tons or more of Brazilian corn exports in 2019.  Brazilian corn exports in 2019 will easily surpass the 22 million tons of corn exported in 2018.  Corn exports were down in 2018 due to a very disappoint safrinha corn crop in 2017/18.   The record for Brazilian corn exports was 30.7 million tons set in 2015 and Brazil has now become the second largest corn exporter in the world after the United States.', "While Anec is optimistic concerning Brazil's corn exports in 2019, they are more cautious when it comes to Brazil's 2019 soybean exports.  They are estimating Brazil's 2019 soybean exports at 65 million tons, which is down from their April estimate of 67 million tons.", "The lower estimate was the result of the widening problem with African swine fever in China and the resulting decrease in China's hog herd and subsequent demand for soybean meal.  But, this estimate was made before the recent large purchases of Brazilian soybeans by China.", 'Last year, Brazil exported a record 82.9 million tons of soybeans due to the trade dispute between the United States and China.  In 2017, Brazil exported 67.6 million tons of soybeans.</t>
  </si>
  <si>
    <t xml:space="preserve">Corn-Based Ethanol Production continues to Expand in Brazil</t>
  </si>
  <si>
    <t xml:space="preserve">For decades Brazil's biofuel program was based entirely on the production of ethanol derived from sugarcane, but that is now quickly changing with the advent of corn-based ethanol production in Brazil.  Corn accounts for only 4.6% of Brazil's total ethanol production, but that is expected to surge in the near future.", "Brazil's first corn-based ethanol production facility started operations in June of 2017 in the city of Lucas do Rio in central Mato Grosso.  The facility is operated by FS Bioenergia, which is a joint venture between the Brazilian company Tapajos and the American company Summit Agricultural Group.", 'The company has reported excellent results from their first facility and they have already doubled the capacity of that facility.  FS Bioenergia is currently building a second facility, and they recently announced that they will build three more corn-based ethanol facilities.  All of their ethanol facilities will be located in the state of Mato Grosso.Two other companies are building similar corn-based facilities.  The Paraguayan company Inpasa, which operates two corn-based ethanol facilities in Paraguay, is set to inaugurate their first Brazilian corn-based facility in July.In addition to stand along facilities, at least a half a dozen traditional sugar mills in central Brazil have been retrofitted to utilize corn during the period of the year when sugarcane is not available.  Sugarcane is not harvested during the summer rainy season (December to March), so these "flex" facilities can switch over to corn and continue producing ethanol until the new sugarcane harvest begins.  These "flex" facilities have been reporting very positive results.', "The success of corn-based ethanol production is based on the premise that corn will be readily available at relatively low prices.  That is exactly the situation in Mato Grosso, which is Brazil's largest corn producing state.  The state produces a huge surplus of corn which goes primarily into the export market.  Corn prices are relatively cheap in Mato Grosso because it can cost as much to transport the corn to export facilities as it does to purchase the corn.  It is the high cost of transportation that helps to keep corn prices relatively cheap in Mato Grosso.", "In addition to ethanol, these corn-based facilities will also produce dry distillers grain (DDG), which is used in animal rations.  DDGs will be used in the expanding cattle feedlot operations in the state as well as hog and chicken operations.  Mato Grosso is the state with the largest cattle herd in Brazil at approximately 30 million head.  This represents 14% of Brazil's 220 million head of cattle.</t>
  </si>
  <si>
    <t xml:space="preserve">2019-05-22</t>
  </si>
  <si>
    <t xml:space="preserve">U.S. Farmers Consider Prevent Plant Options for 2019 Crops</t>
  </si>
  <si>
    <t xml:space="preserve">As wet weather continues to delay planting across the Corn Belt, some farmers may be considering submitting a claim for "prevent plant" instead of actually planting their intended corn crop.  Crop insurance is complicated and each farmer needs to do the calculations for his farm in order to determine if claiming prevent plant is a viable option.  Without getting into too much detail (which by the way, I do not know much about), below I have outlined four broad options when it comes to claiming prevent plant.  There are more options than this with many variations, but I think these four cover many of the general themes.If a farmer has not been able to plant his corn crop by the insurance date which varies by region, he/she has basically four options.The question now is how many acres of corn and soybeans may eventually be claimed as prevent plant?  The 5-year average prevent plant for corn is 1.4 million acres.  In 2018 there were 0.9 million acres and the worst recent year was 2013 when there were 3.6 million acres of prevent plant for corn.The 5-year average prevent plant for soybeans is 0.78 million acres.  In 2018 there were 0.3 million acres and the worst recent year was 2015 when there were 2.2 million acres of prevent plant soybeans.If we combine the two crops, there could be 5-6 million acres of prevent plant.  If you add in wheat, where the 5-year average is 0.98 million acres, the total could be 6-7 million.  These numbers do not include potential abandonment which would occur later in the growing season.To make the decision on prevent plant even more difficult for farmers, the administration has announced that they intend to do another bailout of American farmers due to the ongoing trade dispute with China.  The method by which the payments for low soybean prices are determined could be an incentive or disincentive for farmers to plant soybeans later in June.[Opton 1 - Submt a cam to the nsurance company that he was not abe to pant due to excessve wet condtons.  Once the cam s accepted no other crop may be panted on that acreage other than an approved cover crop.  Opton 2 - A farmer may pant a second crop before the fna pantng date for the frst crop.  For exampe f a farmer decdes to pant soybeans nstead of corn before the fna pantng date for corn then the soybean crop w be nsured nstead of the corn crop. Opton 3 - Submt a cam for prevent pant for corn and then pant soybeans on those acres.  The payment for the corn crop w be reduced and the coverage for the soybeans w aso be reduced as we. Opton 4 - Pant the orgna crop durng what s caed the ate-pantng perod.  The ate panted perod asts for 25 days after the fna pantng date for the regon.  If the crop s panted durng ths 25-day wndow the nsurance coverage w decne 1% per day durng that perod.]</t>
  </si>
  <si>
    <t xml:space="preserve">Argentina Soy 77% Harvested, Corn 34%, Strong Yields for Both</t>
  </si>
  <si>
    <t xml:space="preserve">Argentina Soybeans- The soybeans in Argentina are 76.7% harvested, which represents an increase of 9.3% for the week.  In the core production areas the soybeans are 95% harvested with 50-70% harvested in the southern locations and 15-40% harvested in far northern Argentina.The running average yield for the soybeans harvested thus far is 3,590 kg/ha (53.1 bu/ac), which is down 1.2 bu/ac from the prior week. Even though this makes five weeks in a row that the soybean yields have declined, the soybean yields are still coming in better than expected. Approximately 86% of the early planted soybeans have been harvested and they are averaging 3,770 kg/ha (55.7 bu/ac) while the late planted soybeans are 56% harvested and they are averaging 2,970 kg/ha (43.9 bu/ac).  Soybean yields are surpassing the 5-year average and they are record high in some locations.Some soybean acres have been lost in northern Argentina due to localized flooding, but the continued better than expected soybean yields in the remainder of the country have been good enough to more than compensate for the lost average.  As a result, the Buenos Aires Grain Exchange increased their estimate of the 2018/19 soybean crop by 1.0 million tons to 56.0 million tons.Argentina Corn- The corn in Argentina is 34% harvested, which represents an advance of only 1.8% for the week.  In the core production areas, the corn is 85-90% harvested with 20-40% harvested in southern Argentina and 0% harvested in far northern Argentina.  Most of the harvest progress last week was in the central and southern locations.  Very little harvest progress was made in the more northern locations due to wet conditions.The running average yield for the corn harvested thus far is now 9,560 kg/ha (147.2 bu/ac), which is down 0.9 bu/ac from the prior week.</t>
  </si>
  <si>
    <t xml:space="preserve">2019-05-21</t>
  </si>
  <si>
    <t xml:space="preserve">U.S. Corn 49% Planted (Avg. is 80%), Soybeans 19% (Avg. is 47%)</t>
  </si>
  <si>
    <t xml:space="preserve">The 2018/19 U.S. corn crop is 49% planted compared to 78% last year and 80% for the 5-year average.  This represents an advance of 19% for the week.  The planting pattern continues to be the same - more planting progress in the western and southwestern areas with much less progress in the eastern and northwestern Corn Belt.Iowa reported 70% of the corn planted (average is 89%), Nebraska is 70% (average is 86%), and Kansas is 61% (average is 80%).  In the eastern Corn Belt, the corn in Illinois is 24% planted (average is 89%), Indiana is 14% (average is 73%), and Ohio is 9% (average is 62%).  In the northwestern Corn Belt, the corn in Minnesota is 56% planted (average is 79%), South Dakota is 19% (average is 76%), and North Dakota is 42% (average is 63%).Corn emergence is also very slow at 19% compared to 47% last year and 49% for the 5-year average.  It is always good to remember that the growing season starts when the corn emerges and not when it is planted.  The emergence of the corn that was planted in the northern Corn Belt last week will be delayed due to the very cool temperatures over the weekend and early this week.If the corn emergence is delayed due to cold and wet soils, a number of problems could develop including:  lower than desired plant populations, delayed early growth, slower uptake of nutrients, increased chances of root diseases, and eventually the possibility of lower yields.It is May 20th and only 49% of the corn has been planted making this year one of the slowest years.  These delays could result in more prevent plant than anticipated, fewer planted acres especially for corn, and the possibility of lower yields, especially for corn.The 2019 U.S. soybean crop is 19% planted compared to 53% last year and 47% for the 5-year average.  This represents an advance of 10% for the week.  The most advanced planting is in the southern and southwestern areas.  Soybean emergence is 5% compared to 24% last year and 17% for the 5-year average.I think it is too early to say anything definitive about the 2019 U.S. soybean crop other than to say that there could be more soybeans planted than anticipated and that the soybean yield might be lower than anticipated.</t>
  </si>
  <si>
    <t xml:space="preserve">Brazil Soy Sales Soar due to Chinese, Dollar, Delays in U.S. Planting</t>
  </si>
  <si>
    <t xml:space="preserve">Soybean sales in Brazil had been slowing down in recent weeks due to weakening prices, but the trend reversed course over the past ten days.  The combination of a weaker Brazilian currency, increased Chinese demand, and the stalled negotiations between the U.S. and China (at least for now) led to millions of tons of soybean sales in Brazil over the past ten days.The Center for Advanced Studies in Applied Economics (Cepa) reported to Reuters that the Chinese purchased more than 5 million tons of soybeans over the past few days for delivery in June-July-August, which is equivalent to about 100 vessels.Farmer selling in Brazil had been relatively slow in recent weeks as farmers were hoping for better prices.  That seems to have now turned around with the Chinese business being sent to Brazil.  In addition to the stalled negotiations, the dollar rose 4% against the Brazilian real last week and there was a swift increase in premiums at Brazilian ports.Premiums at Brazilian ports had been weakening when it looked like a trade deal between the U.S. and China was reaching a conclusion.  That quickly changed when the negotiations stalled.  Premiums at the Port of Paranagua last week reached over a dollar per bushel over the July contract on the Chicago Board of Trade, which was more than double from just a few weeks ago and the highest since December 2018.The Brazilian real weakened last week trading at 4.1 to the dollar on Friday.  A weaker currency means that Brazilian farmers put more money in their pocket whenever they sell grain that is priced in dollars.  So that too could have stimulated sales.Another factor that seemed to stimulate soybean sales is the delayed spring planting in the U.S. caused by wet weather.  The concern is that if American farmers cannot plant all their intended corn acreage, they may switch some of those acres to soybeans instead, which increases the potential for a larger than anticipated soybean crop in the U.S.  That of course would not be good news for soybean prices.  Therefore, it looked like Brazilians wanted to take advantage of this brief window of opportunity to lock in prices.</t>
  </si>
  <si>
    <t xml:space="preserve">2019-05-20</t>
  </si>
  <si>
    <t xml:space="preserve">Logistical Challenges for Grain Exports from Mato Grosso, Brazil</t>
  </si>
  <si>
    <t xml:space="preserve">Mato Grosso is the largest grain producing and exporting state in Brazil, but it is located in the center of South America which leads to a lot of logistical challenges for grain exports.  The map below shows the state of Mato Grosso in grey and the current and proposed transportation routes for the movement of grain to export facilities.  In the past, almost all of Mato Grosso\'s grain was exported from the Ports of Santos and Paranagua in southern Brazil, but that is changing with the "Northern Arc" of ports in northern Brazil.This map is from the Mato Grosso Institute of Agricultural Economics (Imea) and the title is "Movement of Grain Exports."  The legend is as follows:There are some very ambitious long range projects on this map.  The easiest and cheapest projects would be highway improvements and expansion and in fact, some of highway projects are currently underway.  The expansion of the railroad network is going to be expensive and time consuming.  The expansion of the waterway network is the most far reaching and in my opinion, the most dubious.There are proposals to build more than 100 hydroelectric dams in the Amazon Region, but none of those plans account for the possibility of barging operations on the rivers.  Additionally, the few dams that have already been built in the region have been highly controversial and opposed by indigenous communities, environmentalist, etc.  These dams have already had a detrimental impact on the health of the river and its environment.In my opinion, putting dozens of dams on the southern tributaries of the Amazon River would be a very big mistake.  Those dams would alter forever the nature of the river and the surrounding environment not to mention the people who depend on the river for their livelihoodsI think a much better alternative would be solar energy.  The sunlight in the Amazon region of Brazil is very intense since it is very near the equator.  With the rapid advancements in solar energy and storage technology, it would seem to me that solar energy would be a much better alternative than over a hundred hydroelectric dams.  Besides, it would take many decades to build those dams (if ever), how much further advanced would solar energy be by then?[Red nes - Hghways that are operatona Red-dash nes - Projected or ncompete hghways Green nes - Raroads that are operatona Green-dash nes - Projected or ncompete raroads Bue nes - Waterways where bargng s operatona Bue-dash nesProjected or ncompete waterways Sma green square - Gran termnas that are operatona Sma red square - Projected gran termnas Large bue square - Ports that are operatona Large red square - Projected ports]</t>
  </si>
  <si>
    <t xml:space="preserve">2019-05-17</t>
  </si>
  <si>
    <t xml:space="preserve">Brazil is Second Largest Corn Exporter in the World and Climbing</t>
  </si>
  <si>
    <t xml:space="preserve">Brazil's corn production has been increasing steadily over the past decade and Brazil has now become the world's second leading corn exporter in the world after the Unite States.  Ten years ago, Brazil was responsible for only 1% of the world's corn exports and now it accounts for 25% of the world's corn exports and growing.", "Brazil's increase in corn production can be attributed to the significant increase in safrinha corn production, which is a second crop of corn produced after the first crop of soybeans are harvested.  The safrinha corn crop in Brazil now represents approximately 72% of Brazil's total corn production.  Brazil's safrinha corn acreage is expected to continue increasing because as Brazil's soybean acreage increases, so too does the safrinha corn acreage.", "The 2018/19 Brazilian safrinha corn crop is approaching harvest and farmers are very optimistic about their corn production.  In their latest monthly report, the USDA increased their estimate of the Brazilian corn crop by 4 million tons to 100 million tons, which would be a record corn crop in Brazil. Brazil's corn exports in 2019 could be as high as 32 million tons, or almost 30% more than last year.", 'Mato Grosso is the largest corn producing state in Brazil and the Mato Grosso Institute of Agricultural Economics (Imea) reported that farmers in the state have now forward contracted 62% of their anticipated 2018/19 corn production, which represented an advance of 3.8% during the month of April and it is now 5% more than last year at this time.  The average corn price thus far has been R$ 19.91 per sack (approximately $2.35 per bushel).', "More of Brazil's corn crop is also being utilized to produce ethanol.  The first corn-based ethanol facility in Brazil started operations in June of 2017 and multiple corn-based ethanol facilities are scheduled to come on line in the next few years.  Corn already accounts for 4.6% of Brazil's total ethanol production and it is increasing rapidely.  It is estimated that there will be US$ 1.26 billion in investments in corn-based ethanol production over the next 4-5 years in Brazil.", 'Corn is a viable option for ethanol production in the center-west region of Brazil where there is an excess of corn production and relatively low corn prices.  It is more profitable to turn corn into a value added product such as ethanol than to pay very high transportation costs to transport the corn to distant export facilities.</t>
  </si>
  <si>
    <t xml:space="preserve">2019-05-16</t>
  </si>
  <si>
    <t xml:space="preserve">Brazil Anticipates Increased Meat Exports to China</t>
  </si>
  <si>
    <t xml:space="preserve">The ongoing problem with African Swine Fever (ASF) in China is opening up an opportunity for more exports of Brazilian meat to China.  On her trip to China to promote Brazilian agricultural exports, Brazil's Agricultural Minister, Tereza Cristina, recently met with representatives of Rabobank to discuss Brazilian meat exports to China.  Given the trade dispute between China and the U.S. and the problem with ASF, she is expecting that Brazil will increase its meat exports to China above the 915,000 tons of beef, chicken, and pork exported to China in 2018.", 'China continues to struggle to control the spread of ASF, which was first identified in China in August of 2018.  Since there is no vaccine for the disease and the fact that the virus is almost universally fatal, once the disease is detected in a herd, all the hogs must be culled.  Even with these extreme measures, controlling the spread of the disease has proved to be very difficult and it continues to spread in China and in neighboring countries.', "Rabobank estimates that up to 200 million pigs have either died or have been culled due to the disease, which represents as much as 35% of China's hog herd.  With that much of the hog supply eliminated, China will have to look to increasing their pork imports.  Importing pork from the U.S. became more difficult with the increase in tarrifs.  Brazilian pork imports face a tariff of 12%, which gives Brazil a competitive advantage.", "Brazil's pork exports to China will not increase significantly overnight because it can take up to 1.8 to 2.0 years to ramp up hog production.  Once investments are allocated, it takes a while to build the hog facilities, purchase the sows, grow out the pigs, and increase processing capacity.", "As ASF continues to spread in Asia, it could take up to 5 years to rebuild the hog herds once the disease is under control, and at this point, it is unclear when that will occur.  The disease is easily transmitted by contaminated feed, equipment, transportation equipment, shoes and clothing.  Therefore, there is ample time to ramp up hog production in Brazil while China's demand for imported pork will remain high.", "Brazil's poultry exports to China are also on the increase.  According to Brazilian Association of Animal Protein (ABPA), from January through April of 2019, Brazil exported 153,300 tons of poultry to China, which represented an increase of 7.2% compared to 2018.  China was responsible for 12.2% of Brazil's poultry exports during the period surpassing Saudi Aribia as the number one destination for Brazil's poultry exports.", "In April alone, Brazil's poultry exports to China increased 19.9%.  In addition to China and Saudi Arabia, other major importers of Brazilian poultry include Japan and United Arab Emirates.</t>
  </si>
  <si>
    <t xml:space="preserve">Brazil Making Slow Progress on Increasing Grain Storage Capacity</t>
  </si>
  <si>
    <t xml:space="preserve">Brazil has always had a chronic problem of not having enough storage capacity for their ever-increasing grain production, but they are making some progress especially in the state of Mato Grosso.  Farmers in Mato Grosso now have the capacity to store on-farm 8 million tons of grain which represents 22% of their annual grain production.This is higher than the national average according to Conab which conducted the survey.  It is no surprise that Mato Grosso leads other regions of Brazil in on-farm storage because it has the highest percentage of large scale farmers.  Many of these farms are also located long distances from commercial grain elevators, so on-farm storage allows them to harvest at a faster pace instead of having to wait for trucks to haul the grain to the commercial elevators.  It also cheaper and it gives them more options for marketing their crops.According to the Conab survey, there are 2,192 storage facilities registered in the state of Mato Grosso with a capacity of 37.5 million tons.  Even with the recent increases in storage capacity, Mato Grosso is still 40.8 million tons of storage capacity short of what is recommended by the Food and Agriculture Organization of the United Nations (FAO).  They recommend that the storage capacity should be 20% more than the annual grain production. Conab is currently estimating that the 2018/19 grain harvest in Mato Grosso will total 65.4 million tons.The FAO recommendation may not be entirely appropriate for the situation in Mato Grosso where there are two distinct grain harvesting periods.  The soybeans in the state are harvested generally from January through February, whereas the corn is harvested generally from June through July.  This staggered harvest allows producers and grain companies time to empty their grain storage facilities before the next crop is harvested.  Even with the offset in harvests, a lot of corn in Mato Grosso is stored in outside piles during the dry season.</t>
  </si>
  <si>
    <t xml:space="preserve">2019-05-15</t>
  </si>
  <si>
    <t xml:space="preserve">Brazilian Farmers Optimistic as Early Safrinha Corn Harvest Begins</t>
  </si>
  <si>
    <t xml:space="preserve">A lot of the recent estimates of the 2018/19 Brazilian corn crop have been increased based on the potential corn yields.  Corn producers in the municipality of Sorriso, Mato Grosso are expecting safrinha corn yields in the range of 115 to 120 sacks per hectare (106 to 111 bu/ac).  The weather has been good for the most part especially in Mato Grosso and Goias, so it is entirely possible that the safrinha corn will outperform this year.', "The USDA increased their Brazilian corn estimate 4 million tons to 100 million tons in last week's WASDE report.  That was a very aggressive change for them.  I am not quite there yet at 100 million tons, but if yields start coming in as good as some people are anticipating, a 100 million tons is doable.  The weather for the safrinha corn has generally been good and farmers are very hopeful concerning their safrinha corn.", 'Mato Grosso- The Mato Grosso Institute of Agricultural Economics (Imea) reported that the rainfall from January through April in most of Mato Grosso has been greater than during the last three years, which is good news for the safrinha corn.  Imea indicated last week that 30% of the safrinha corn in the state was in the process of maturing and that the first fields may be harvested as soon as this week.  In the municipality of Lucas do Rio Verde, which is located in central Mato Grosso, farmers are expecting corn yields in the range of 105 to 110 sacks per hectare (97.0 to 101.6 bu/ac).  The early corn harvest should start very soon and many farmers have already forward contracted much of their anticipated production.Parana- The Department of Rural Economics for the state of Parana (Deral), indicated earlier last week that 1% of the safrinha corn in the state had been harvested and that 18% is maturing.  The safrinha corn in Parana is rated 1% poor, 11% average, and 88% good.  In western Parana, farmers are expecting their safrinha corn yields to be in the range of 130 to 140 sacks per hectare (120 to 130 bu/ac).There are some problem areas in northern Parana that have been dry for 40 days.  Farmers in these areas had been expecting safrinha corn yields in the range of 100 sacks per hectare (92.4 bu/ac), but the yields will now probably be closer to 80 sacks per hectare (74 bu/ac).  Farmers in Parana had hoped for R$ 30 per sack for their corn (approximately $3.55 per bushel), but current prices are R$ 25 per sack (approximately $2.95 per bushel), which would be borderline profitable for farmers.Goias- Rainfall during April and early May has helped the safrinha corn in the municipality of Jatai located in southwestern Goias.  Farmers are expecting yields in the range of 110 sacks per hectare (101.6 bu/ac) and they have forward contracted approximately 40% of their anticipated production.  Forward contracting was the wise choice this year due to the recent declines in domestic corn prices.Mato Grosso do Sul- Safrinha corn yields in the municipality of Laguna Carapa, which is located in the southern part of the state, are expected to be about trend line, but farmers are worried about the low corn prices.  Farmers had hoped to sell their corn in the range of R$ 30 to R$ 31 per sack (approximately $3.55 to $3.65 per bushel), but current prices are actually below R$ 20 per sack (approximately $2.35 per bushel).Full-season corn- In the state of Parana, 97% of the full-season corn has been harvested.  Nearly all the fill-season corn in Rio Grande do Sul has been harvested and most of the safrinha corn left to be harvested will be used for silage.AgRural increased their estimate of the 2018/19 Brazilian corn crop to 99.2 million tons, which was an increase of 5.7 million tons from their April estimate.  DATAGROW increased their 2018/19 Brazilian corn estimate 0.8 million tons to 94.9 million. Conab increased their corn estimate by 1.25 million tons to 95.2 million.In their May report, WASDE increased their 2018/19 Brazilian corn estimate by 4.0 million tons to 100.0 million.  Their first estimate of the 2019/20 Brazilian corn estimate is 101.0 million tons.</t>
  </si>
  <si>
    <t xml:space="preserve">2018/19 Brazilian Soybean Harvest Approaching Completion</t>
  </si>
  <si>
    <t xml:space="preserve">The soybeans in Brazil are approximately 98% harvested with a few soybeans left to harvest in Rio Grande do Sul and in northeastern Brazil.  In Rio Grande do Sul, farmers in the northwestern region of the state are allowed to plant a safrinha crop of soybeans in January after they harvest their first crop of soybeans or corn.Yields of the safrinha soybeans are reported to be very disappointing due to a high incidence of soybean rust.  This is renewing the discussion if farmers in the state should be allowed to plant a second crop of soybeans and if the state should adopt a soybean-free period.  Most of the main soybean producing states in Brazil have prohibited safrinha soybean production and they have adopted a soybean-free period as a way to slow the spread of soybean rust from one growing season to the next.AgRural increased their estimate of the 2018/19 Brazilian soybean crop by 0.7 million tons to 115.3 million.  DATAGROW increased their estimate of the 2018/19 Brazilian soybean crop by 2.2 million tons to 115.1 million.  They estimated the average soybean yield at 3,205 kg/ha (47.4 bu/ac), which is down -8% compared to last year.  Conab increased their soybean estimate by 0.49 million tons to 114.3 million.In their May report, WASDE left their 2018/19 Brazilian soybean estimate unchanged at 117.0 million tons.  Their first estimate of the 2019/20 Brazilian soybean crop is 123.0 million tons.</t>
  </si>
  <si>
    <t xml:space="preserve">2019-05-14</t>
  </si>
  <si>
    <t xml:space="preserve">2019 U.S. Corn 30% Planted, Soybeans 9% Planted</t>
  </si>
  <si>
    <t xml:space="preserve">U.S. farmers made limited progress planting their 2019 crops last week, but they are still far behind the average pace.  The 2019 U.S. corn crop is now 30% planted compared to 59% last year and 66% for the 5-year average.  This represents an advance of only 7% for the week.  The most rapid planting progress last week was once again in the western Corn Belt.  Not much corn was planted in the eastern Corn Belt and limited progress was made in the northwestern Corn Belt.In the western Corn Belt, the corn in Iowa is 48% planted (average is 76%), Nebraska is 46% (average is 72%), and Kansas is 46% (average is 57%).  In the eastern Corn Belt, the corn in Illinois is 11% planted (average is 82%), Indiana is 6% (average is 57%), and Ohio is 4% (average is 47%).  The situation is not much better in the northwestern Corn Belt with South Dakota 4% planted (average is 54%), North Dakota is 11% (average is 43%), and Minnesota is 21% (average is 65%).Farmers will have a few days this week to plant before more rains move in later in the week and over the weekend.  The one positive development this week is that the temperatures will be warming up.  Corn planting this week might advance another 15% if we are really lucky, which would put the corn planting next Monday at 45%.  Next Monday is May 20th and the U.S. corn crop might be less than half planted by then.  If the forecast verifies, that could push at least half of the corn planting into the last third of May when the average yields really start to decline.The 2019 U.S. soybean crop is 9% planted compared to 32% last year and 29% for the 5-year average. Soybean planting advanced only 3% last week.  The most advanced soybean planting is in the Delta as you would expect. Soybean planting made modest gains in the western Corn Belt with very little planted in the eastern or northwestern Corn Belt.  Soybeans can be planted later, so I am not going to worry too much about the soybeans for the time being. The 2019 U.S. spring wheat is 45% planted compared to 54% last year and 67% for the 5-year average.These planting delays pose three important questions - how many acres may eventually be claimed as prevent plant, what will be the final U.S. acreage of corn and soybeans in 2019, and how will the delays impact potential yields.  The prevent plant dates for corn are generally between May 25th and June 5th for most of the Corn Belt.  The soybean prevent plant dates are generally between June 10th and June 20th.Given the forecast, we might get 5-6 million acres or more of prevent plant this spring with corn the most likely to be claimed as prevent plant followed by spring wheat and then soybeans.  As a result, the 2019 U.S. corn acreage could end up below 90 million acres.  Some of those corn acres could be switched to soybeans of course.  The 2019 U.S. soybean acreage could end up being 88-89 million acres, but all these acreage estimates are just wild guesses.A trend line U.S. corn yield of 176 bu/ac is now very much in doubt given the delays in corn planting.  At this point, I think a more reasonable yield estimate would be 170 or maybe even as low as 160 bu/ac, with the caveat that the summer weather will be the final determining factor.  I think it is too early to make any judgement concerning the potential soybean yields.</t>
  </si>
  <si>
    <t xml:space="preserve">Brazil's Cotton Acreage up 23% in 2018/19, more Increases Expected</t>
  </si>
  <si>
    <t xml:space="preserve">Brazilian cotton farmers have been increasing their cotton acreage for the last 10 years and they are expected to continue the trend going forward according to the president of the Brazilian Association of Cotton Producers (Abrapa).  In response to strong cotton prices, farmers in Brazil increased their 2018/19 cotton acreage 23% compared to last year and more increases are expected in future years.', "Mato Grosso is Brazil's number one cotton producing state and the cotton in the state was planted earlier than normal due to the early harvest of the first crop of soybeans.  The weather has been good thus far, and farmers are expecting very good yields.  The president of Abrapa is expecting cotton yields to be even better than last year's good yields.", 'Brazilian farmers have forward contracted approximately 70% of their anticipated cotton production and they will sell the remainder of their crop after harvest.  Cotton prices were higher when they were forward contracting their crop, so they have already locked in a profit on their 2018/19 production.With a much bigger anticipated cotton crop and stagnated domestic consumption, Brazil is looking for more export markets.  From January through April, cotton exports from Mato Grosso were up 36% compared to last year due to strong demand from China and Indonesia, which are the two principal importers of Mato Grosso cotton according to the Mato Grosso Institute of Agricultural Economics (Imea).', "With the ongoing trade dispute between the U.S. and China, Brazilian cotton farmers feel they now have a window to increase their market share of China's cotton imports.  Brazil is currently the second leading cotton exporter in the world trailing only the United States.</t>
  </si>
  <si>
    <t xml:space="preserve">2019-05-13</t>
  </si>
  <si>
    <t xml:space="preserve">Brazilian Farmers Starting to Plant their Winter Wheat</t>
  </si>
  <si>
    <t xml:space="preserve">Brazilian farmers have started to plant their winter wheat.  The vast majority of Brazil's wheat is planted in the two southern states of Parana and Rio Grande do Sul, but there is also some wheat planted in central Brazil as well.", "The number one wheat producing state in Brazil is Parana and farmers have planted 26% of their 2019 wheat crop.  Rio Grande do Sul is the second largest what producing state and wheat planting might get started in the state as soon as later this week.  These two states combined produce more than 90% of Brazil's wheat.", 'There is also some wheat planted in the two central Brazilian states of Minas Gerais and Goias.  The wheat grown in central Brazil is both dryland and irrigated.  Brazilian farmers are more interested in growing wheat this year and in the state of Minas Gerais, they are expected to plant 90-100,000 hectares of wheat.  The demand has been strong enough that some seed suppliers are actually running out of seed.Approximately 85% of the wheat planted in Minas Gerais is dryland wheat planted in March and that wheat is now setting heads.Goias is the other state in central Brazil where wheat is planted.  Farmers in the state are expected to plant approximately 30,000 hectares of wheat.  Dryland wheat in Goias is planted as early as February in order to take advantage of the last summer rains.  This early planted wheat will be harvested in June/July, which will be the first wheat harvested in Brazil and as a result, it should command good prices.  Irrigated wheat is planted later, generally during the first half of May.Dryland wheat in central Brazil can yield in the range of 50 sacks per hectare (44 bu/ac) and it is generally of good quality due to the dry weather at harvest.  The yield of irrigated wheat is in the range of 100 sacks per hectare (89 bu/ac), but it can be as high as 130 sacks per hectare (115 bu/ac).Safrinha wheat acreage is small compared to safrinha corn acreage, but one of the benefits of safrinha wheat production is that it breaks up the pest and disease cycles that can be associated with continuous soybean or corn production.  The wheat residue also helps to protect the soil during the dry season.  Wheat can be planted later than safrinha corn and it requires less rainfall during its critical reproductive period than corn.</t>
  </si>
  <si>
    <t xml:space="preserve">2019-05-09</t>
  </si>
  <si>
    <t xml:space="preserve">Brazilian Land Prices Reflect Agricultural Usage</t>
  </si>
  <si>
    <t xml:space="preserve">Farmers in Brazil are just like farmers everyplace else in the world, they are always looking for ways to expand their production.  They can increase their production by increasing their productivity or by renting or purchasing more land.  In Brazil, farmers have been continuingly increasing their productivity per hectare to a point where their soybean yields are basically on par with those in the U.S.\tTherefore, the best way to significantly increase their production going forward is to expand their acreage.In 2018, there was increased interest in renting or purchasing land in Brazil due to strong soybean prices, increased Chinese demand for soybeans, and an improving Brazilian economy.  The outlook for the Brazilian soybean sector in 2019 is not as good as it was in 2018, but there is still interest in renting and purchasing land.Cost of Renting Land in Brazil- The average cost of renting land in Brazil for grain production is in the range of 12 sacks of soybeans per hectare (10.5 bushels of soybeans per acre).  If the soil is highly productive or if it is in close proximity to existing infrastructure, the rent can be in the range of 15 to 17 sacks of soybeans per hectare (13.3 to 15.0 bushels of soybeans per acre).For pastureland in central Brazil, the rent is in the range of R$ 25.00 to R$ 30.00 per year for each cow (approximately $ 6.50 to $ 8.00 for each cow).Cost of Buying Land in Brazil- the table below, I listed some projected land values for pastureland and agricultural land in 2019 from Agroanalysis/FGV and Scott Consultoria.  As you can see, there is a very wide range in land values depending on factors such as:  established areas in southern Brazil or frontier areas in northern Brazil, the fertility of the soil, proximity to existing infrastructure or proposed infrastructure, the degree of technology utilized, the productivity of the region, the dominant crops, and proximity to agribusiness and ports,The cost of buying agricultural land in 2019 is expected to increase 0.5% to 3.0% in 2019 compared to 2018.  The biggest percentage increase is expected in the state of Mato Grosso.  For pastureland, the cost is expected to increase 0.5% to 1.5% in 2019 compared to 2018 with the biggest increases in Mato Grosso and Parana.Since soybeans are the dominate crop in much of Brazil, a lot of the value of the land is determined by the level of productivity for soybeans.  Below are some anticipated land prices in 2019 for both pastureland and agricultural land in Brazil.I always hesitate in converting prices in Brazil to dollars because it depends entirely on the exchange rate between the Brazilian real and the U.S. dollar.  For the purpose of this exercise, I used the exchange rate of 3.8 reals per dollar.  These are average prices for each state, but prices can vary widely within a state.As you can see, the agricultural land in northeastern Brazil is much cheaper than in the center-west region or in southern Brazil.  It is cheaper because farming in northeastern Brazil has many challenges.  It soil in northeastern Brazil generally has lower native fertility and the weather during the growing season is not as good as in the rest of Brazil.  The summer rains start later in northeastern Brazil and they end earlier than in other parts of Brazil.  Therefore, the growing season is shorter and the weather is more variable.The value of land in Mato Grosso for example is highly correlated with its proximity to a paved road.  If you want to buy cheap land in Mato Grosso, go a hundred kilometers down a dirt road or perhaps someplace where there are no roads at all.</t>
  </si>
  <si>
    <t xml:space="preserve">Corn-Based Ethanol now 4.6% of Brazil's Ethanol Production</t>
  </si>
  <si>
    <t xml:space="preserve">One of the recent advances in Brazilian agriculture over the last couple of years has been the production of ethanol from corn instead of the traditional sugarcane.  Corn-based ethanol production is still only a small percentage of Brazil's total ethanol production, but it is on an upward trajectory.", "Earlier this week, Conab released their first assessment of the 2019/20 sugarcane production in Brazil and they estimated that Brazil will produce 30.3 billion liters of ethanol in 2019/20 and that 1.4 billion liters, or 4.6%, will come from corn.  A few years ago, 0% of Brazil's ethanol was produced from corn.  In fact, the first corn-based ethanol facility in Brazil started operations in mid-2017.", 'The state of Mato Grosso is the largest producer of corn-based ethanol responsible for 75% of the total followed by Goias at 21.4% and Parana at 3%. The report stated that corn-based ethanol is becoming more relevant and they expect the production to continue to increase.  This type of ethanol production will only be viable in areas where corn prices make it attractive.  The Coordinator of Sugarcane and Agroenergy in the Ministry of Agriculture estimates that there will be R$ 5 billion invested in the corn-based ethanol sector over the next 4-5 years.The Superintend of Agribusiness Information for Conab stated in interviews that the price of corn is a major factor in deciding to use corn to make ethanol but another factor is the fact that corn can be used during the period when sugarcane is not available.  Numerous sugarcane mills have been retrofitted to become "flex" facilities that can utilize corn to make ethanol during the summer rainy season when they do not harvest sugarcane.The Superintend indicated that Conab has conducted studies comparing corn and sugarcane for ethanol production.  One ton of corn can produce 420 liters of ethanol compared to one ton of sugarcane that can produce 90 liters of ethanol, but there are many more tons of sugarcane produced per hectare than corn.  Corn can produce 2,500 liters of ethanol per hectare compared to sugarcane which can surpass 6,000 liters per hectare.Conab estimated that Brazil will produce 616 million tons of sugarcane in 2019/20, which is 0.7% less than in 2018/19.  The sugarcane harvested acreage is expected to be 8.38 million hectares, which is down 2.4% compared to last year.Total ethanol production in 2019/20 is expected to decline 4.2% from last year.  Anhydrous ethanol production (the type blended into gasoline) is expected to increase 11%, while hydrous ethanol (sold as E100) is expected to decline 16.5%.  Sugar production is expected to rebound in 2019/20 to 31.8 million tons, which is up 9.5% compared to last year.Last year, low international sugar prices and higher gasoline prices made ethanol production much more attractive.  Conab is expecting more of an equilibrium between sugar and ethanol production in 2019/20.  The gasoline now sold in Brazil contains 27.5% ethanol.</t>
  </si>
  <si>
    <t xml:space="preserve">2019-05-08</t>
  </si>
  <si>
    <t xml:space="preserve">Equipment Sales Soar at Successful Agrishow-2019 in Brazil</t>
  </si>
  <si>
    <t xml:space="preserve">Equipment manufactures look to the various farm shows in Brazil as a place to make a lot of equipment sales.  According to the president of the Brazilian Association of Equipment Industries (ABIMAQ), the recently concluded Agrishow 2019 was the most successful edition of the show in the last ten years.  There were 159,000 attendees at the show from all across Brazil and from other countries.', "Agrishow 2019, which closed last Friday, May 3rd, was the 25th edition of what is officially called the International Fair of Agricultural Technology in Action.  Agrishow officials indicated that the volume of sales at this year's show reached R$ 2.9 billion, which was a 6.4% increase over last year.  By sector, machinery sales for grains, fruits, and coffee increased +5%, livestock machinery sales increased +4%, irrigation equipment sales increased +35%, while storage equipment sales declined -13%.", 'In addition to the record crowds, the show was attended by the Brazilian President as well as various Ministers, Governors, and state and local politicians.One of the most successful components of the show was the 20th International Business Roundtable, which brought together 15 buyers from Argentina, Australia, Chile, Columbia, Ethiopia, Mexico, and Peru with 52 Brazilian equipment companies resulting in sales of US$ 32.9 million over the next 12 months.  This represented an increase of 60% compared to Agrishow 2018.  The roundtable was organized by the Brazilian Machinery Solutions Program, which is a collaboration between the Brazilian Agency for the Promotion of Exports and Investments and ABIMAQ.</t>
  </si>
  <si>
    <t xml:space="preserve">2019-05-07</t>
  </si>
  <si>
    <t xml:space="preserve">Continued Slow Planting of U.S. Corn, 23% Planted vs. 46% Average</t>
  </si>
  <si>
    <t xml:space="preserve">Farmers in the Midwest made limited progress last week in planting their spring crops.  As of Sunday, the 2019 U.S. corn crop was 23% planted compared to 36% last year and 46% for the 5-year average.  This represented an advance of 8% for the week.  The corn emergence is 6% compared to 7% last week and 13% for the 5-year average.Most of the corn planting last week occurred in the western and southwestern regions, which has been the trend for the last few weeks.  Limited planting progress occurred in the eastern Corn Belt and very little corn was planted in the northwestern Corn Belt.In the western Corn Belt, Iowa is 36% planted (average is 51%), Nebraska is 35% (average is 47%), and Kansas is 41% (average is 51%).  In the eastern Corn Belt, Illinois is 10% planted (average is 66%), Indiana is 3% (average is 35%), and Ohio is 2% (average is 27%).  The corn planting in the northwestern Corn Belt is even more delayed with Minnesota 6% planted (average is 42%), North Dakota is 3% (average is 23%), and South Dakota is 0% (average is 29%).There have been some comparisons made between the corn planting this year with that of last year, but that comparison does not hold up.  In 2018, the corn planting was 17% on April 29th (average was 27%), a week later on May 6th it was 39% (average was 44%), on May 13th it was 62% (average was 63%) and on May 20th it was 81% (average was 81%).  At the start of May, the corn planting was about 10% behind average, but by May 20th, it was equal to the 5-year average.  During the first three weeks of May in 2018, the corn planting advanced an average of about 20% per week.So, last year the corn planting started slow, but it caught up quickly to the average by the third week of May.  This year, it is starting slow and continues to be slow, at least for the time being.  On April 28th, the corn planting was 12% behind average.  On May 5th it was 23% behind average, and if the wet weather verifies for this week, it might be more than 25% behind average on May 12th.  Corn planting certainly will not reach 50% by May 10th, it will probably be difficult to reach that level by May 15th.The 2019 U.S. soybeans are 6% planted compared to 14% last year and 14% for the 5-year average.  The spring wheat is 22% planted compared to 27% last year and 49% for the 5-year average.Crop Acreage- The bottom line is that we will probably have less corn acres in the U.S. in 2019 than what was anticipated, we will probably have more soybean acres than what was anticipated, and the wild card will be the prevent plant acreage.It is very hard to estimate acreage at this point, but I would estimate the 2019 U.S. corn acreage at 90-91 million acres at the most and it could easily end up lower than that (the 2018 U.S. corn acreage was 89.1 million acres).  I would estimate the 2019 U.S. soybean acreage at 86-87 million acres and it could easily end up higher than that (the 2018 U.S. soybean acreage was 89.1 million acres).</t>
  </si>
  <si>
    <t xml:space="preserve">Increased Cotton Prod. Stimulates Cotton Harvester Sales in Brazil</t>
  </si>
  <si>
    <t xml:space="preserve">Cotton production in Brazil is on the upswing and so are sales of cotton harvesters.  The demand for harvesters is very strong, so if a Brazilian cotton farmer orders a cotton harvester today from John Deere, he probably will not receive it in 2019.Brazilian farmers increased their cotton acreage 23% in 2019.  The cotton was planted early and the weather has cooperated so farmers are optimistic about their cotton production.  Even though recent cotton prices have been declining, Brazilian farmers have already contracted 70% of their anticipated production at higher prices, so they are basically assured of have a profitable year according to the National Association of Cotton Exporters (Anec).As a result of the increased cotton acreage, Brazilian farmers have also increased their purchases of cotton harvesters.  According to a spokesperson for John Deere, they are still delivering harvesters that were ordered last year.  Some will arrive in time for harvesting this year, but some will not arrive in time for the 2019 harvest.  Cotton harvester sales increased 30% in 2019 and John Deere indicated they cannot accept any more orders for 2019.John Deere is basically the only supplier of the type of cotton harvesters utilized in the states of Mato Grosso and Bahia and they are imported from the factory in Des Moines, Iowa.  Case IH makes cotton harvesters as well, but apparently they do not meet the local needs.The cotton harvester market is relatively small with only 800 produced yearly in the world with Brazil receiving 150.  In addition to being small, the market is highly variable depending on cotton prices.  In 2018, cotton prices hit their highest level since 2014, but prices have since retreated to more normal levels.  Fortunately, Brazilian farmers hedged much of their cotton production for this year and for next year.</t>
  </si>
  <si>
    <t xml:space="preserve">2019-05-06</t>
  </si>
  <si>
    <t xml:space="preserve">Brazil Pursues Rigorous Enforcement of Minimum Freight Rates</t>
  </si>
  <si>
    <t xml:space="preserve">There has been a renewed interest in the minimum freight rates in Brazil after the independent truck drivers in Brazil threatened a new nationwide strike several weeks ago.  The drivers complained that the freight rates were not keeping pace with increases in diesel prices and that the government did not have a rigorous enforcement mechanism in place to insure everyone paid the minimum rates.The National Land Transportation Agency (ANTT) is responsible for setting the freight rates and enforcing them.  Two weeks ago, ANTT announced a 4% increase in the freight rates in order to compensate the drivers for a more than 10% increase in diesel prices since the start of the year.  They also announced a renewed effort to insure the minimum rates were being enforced.ANTT followed through on that commitment by announcing last week that between April 3rd and April 25th, they conducted 1,312 enforcement checks and that they issued 1,7741 infractions at 31 locations throughout Brazil due to companies not paying the minimum rate.  The fines associated with each infraction can vary from R$ 550 to R$ 10,500 (approximately $145 to $2,750) depending on the distance traveled, the type of truck, and other factors.They also announced last week that drivers would no longer be fined for accepting cargos that were below the minimum freight rate.  Under the original guidelines, there was a disincentive for drivers to report infractions because they too could be fined for accepting cargos below the minimum rates. Under the new guidelines issued by ANTT, no driver can now be fined for accepting cargo less than the minimum rate.', "Needless to say, the people who pay the freight are very upset about the new higher rates.  The National Association of Cereal Exporters in Brazil (Anec) continues to feel that the mandatory minimum freight rates are inefficient and unconstitutional and that they pose a threat to Brazil's commodity exports. Anec contends that international grain prices are set months in advance and the government's interference in the marketplace for freight makes it nearly impossible to execute forward contracts. Anec members indicate they have lost billions of dollars with the higher freight rates and the continued upward adjustment in the cost of freight makes the situation even worse.", 'Ultimately, it will be Brazilian farmers who end up paying the higher freight rates.  If exporters feel they are uncompetitive in the world market, they will be forced to lower the prices being offered to Brazilian farmers.</t>
  </si>
  <si>
    <t xml:space="preserve">2019-05-02</t>
  </si>
  <si>
    <t xml:space="preserve">The State of Mato Grosso leads Brazil in Cattle Production</t>
  </si>
  <si>
    <t xml:space="preserve">Outside of Brazil, the state of Mato Grosso is famous for its huge production of soybeans and corn.  Inside of Brazil, the state is famous for not only being the number one producer of soybeans, corn, and cotton, but also for having the largest cattle herd in Brazil.According to the Brazilian Association of Meat Exporting Industries (Abiec), three of the top 10 municipalities in Brazil with the largest cattle herd are located in Mato Grosso.  The three are the municipality of Caceres in southwestern Mato Grosso, Vila Bela da Santissima Trindade in western Mato Grosso, and Juara in central Mato Grosso.', "At the end of 2018, the state of Mato Grosso had approximately 30 million head of cattle, which represented 13.9% of Brazil's total cattle herd.  Mato Grosso also has the most pastureland of any state in Brazil at 21 million hectares, which represents 23% of the state's land area of 90,335,000 hectares (223 million acres, which is more than 6 times larger than the state of Illinois).  The state with the second most hectares of pastureland is Minas Gerais with 18 million hectares.", 'In 2018, there were 44.2 million head of cattle slaughtered in Brazil, which was an increase of 6.9% compared to 2017.  The total beef production in Brazil in 2018 surpassed 10 million tons with 20.1% going into the export market and 79.6% destined for the domestic market.  The per capital consumption of beef in Brazil in 2018 was 42 kilograms (92.4 pounds).', "Farmers in Mato Grosso also produce sugarcane for ethanol and sugar production.  The sugarcane acreage in the state increased 0.9% in 2018/19 to 228,000 hectares, which represented approximately 4% of Brazil's total sugarcane acreage.  Since most of the sugarcane in the state was used for ethanol production, the state only produced 370,500 tons of sugar in 2018/19, which was down 40% from the prior year.  Sugar production in Mato Grosso represented on 1.3% of Brazil's total sugar production in 2018/19.</t>
  </si>
  <si>
    <t xml:space="preserve">Winter Wheat in Parana 11% Planted and Rated in Good Condition</t>
  </si>
  <si>
    <t xml:space="preserve">Farmers in the state of Parana in southern Brazil have been actively planting their 2019 winter wheat crop.  According to the Department of Rural Economics (Deral), 11% of the winter wheat has been planted and the crop is rated in good condition.  The state of Parana is Brazil's largest wheat producing state followed by the state of Rio Grande do Sul.", 'The percentage of wheat planted in the state represents an increase of 7% from the prior week and it is well ahead of last year at this when the wheat was only 1% planted.  The 2019 wheat planting is well advanced thanks to generally good weather during most of March and April. Wheat planting in Parana generally starts in late April and ends in late July.Farmers in Parana are hoping that a good wheat crop can at least partially compensate for what was a disappointing 2018/19 soybean crop.  Hot and dry conditions from late November until mid-January negatively impacted the early maturing soybeans that were filling pods during that period.', "Last year's wheat crop in Parana started off poorly and never fully recovered.  The 2018 wheat crop was negatively impacted by dry weather during planting and emergence resulting in a less than desirable plant population.  The wheat was then impacted by several episodes of frost during its development.  The final problem for the crop were heavy rains that delayed harvesting and resulted in lower quality.", 'Deral is estimating that the state will produce 3.29 million tons of wheat in 2019, which would represent an increase of 17% compared to 2018.  Deral also reported that the 2018/19 soybean and full-season corn harvests are essentially complete and that all the 2019 safrinha corn has been planted.', "Brazil generally only produces about half of its domestic wheat needs, which means that it needs to import 6-7 million tons of wheat on an annual basis.  The vast majority of Brazil's imported wheat comes from Argentina, but in 2019, Brazil will allow 750,000 tons of imported wheat from countries outside of the Mercosur Trading Block (Brazil, Argentina, Paraguay, and Uruguay).  Wheat imported from outside the trading block would face a 10% duty, but that has been eliminated for 750,000 tons of wheat and U.S. exporters are hoping to capture some of that business.</t>
  </si>
  <si>
    <t xml:space="preserve">2019-04-30</t>
  </si>
  <si>
    <t xml:space="preserve">Brazilian Exporters Unhappy about Increase in Freight Rates</t>
  </si>
  <si>
    <t xml:space="preserve">The National Association of Cereal Exporters in Brazil (Anec) expressed their displeasure over the increase in freight rates earlier last week as a way to avoid another threatened truck driver strike.', "Anec continues to feel that the mandatory minimum freight rates are inefficient and unconstitutional and that they pose a threat to Brazil's commodity exports.  Anec contends that international grain prices are set months in advance and the government's interference in the marketplace for freight makes it nearly impossible to execute forward contracts.  Anec members indicate they have lost billions of dollars with the higher freight rates and the continued upward adjustment in the cost of freight makes the situation even worse.", 'The National Land Transportation Agency in Brazil (ANTT) increased the freight rates last week an average of approximately 4% due to increases in diesel fuel prices.  They have the authority to adjust freight rates every six months if the price of diesel fuel increases or decrease by 10% or more during the previous six months.Brazilian farmers will ultimately be charged with paying the higher freight rates.  If exporters feel they are uncompetitive in the world market, they will be forced to lower the prices being offered to Brazilian farmers.</t>
  </si>
  <si>
    <t xml:space="preserve">Record Late-April Snowfall across Portions of the Midwest</t>
  </si>
  <si>
    <t xml:space="preserve">A very unusual weather system over the weekend produced record snowfall for this late in the season across southern Minnesota, northern Iowa, Wisconsin, and northern Illinois.  Chicago received 2.5 inches of snow on Saturday.  The heavy wet snow added to the already wet conditions and there is more rain forecasted for this week as well.  They also received snow across the far northwestern Corn Belt over the weekend.  The snowy weather was certainly an unwelcomed site for farmers who were already struggling to start their spring fieldwork.As of Sunday, the 2019 U.S. corn crop was 15% planted compared to 15% last year and 27% for the 5-year average.  The corn planting has started to creep northward with most of the planting progress in the western and southwestern Corn Belt.  Kansas is 31% planted (average is 36%), Missouri is 45% planted (average is 55%).  Even Iowa got some corn planted at 21% (average is 26%).Corn planting is slower in the eastern Corn Belt with Illinois 9% planted (average is 43%), Indiana is 2% (average is 17%), and Ohio is 2% (average is 13%).  Very little corn was planted in the northwestern Corn Belt with Minnesota at 2% (average is 24%), South Dakota is 0% (average is 11%), and North Dakota is 1% (average is 7%).The 2019 U.S. soybean crop was 3% planted compared to 5% last year and 6% for the 5-year average with most of the planting occurring in the Delta.The 2019 U.S. spring wheat crop was 13% planted compared to 9% last year and 33% for the 5-year average.  The spring wheat planting in North Dakota is of particular concern because if the farmers are unable to plant wheat, they may claim prevent plant or switch to another crop which would probably be soybeans.  The North Dakota spring wheat crop is 5% planted compared to 3% last year and 21% for the 5-year average.The forecast is calling for more cold and wet conditions across the Midwest into early May.  After the heavy rains forecasted for this week, some areas are really going to be saturated.  As planting continues to be delayed, it makes it harder and harder to anticipate the eventual 2019 U.S. crop acreage.I currently anticipate that the 2019 U.S. corn acreage will be 90-91 million acres compared to the 89.1 million acres planted in 2018.  For soybeans, I currently anticipate that the 2019 U.S. acreage will be 86-87 million acres compared to the 89.1 million planted in 2018.  These estimates could certainly change going forward depending on the weather.  I think in the end, we could get less corn planted than anticipated and more soybeans than anticipated, but the acreage of both corn and soybeans will also depend on the amount of prevent plant acres.As planting continues to be delayed, there are always questions about the impact on yields from delayed planting.  According to Prof. Emerson Nafzinger from the University of Illinois, the average corn yield in the state of Illinois is maximized if the corn is planted in late April or very early May.  If the corn is planted after that time period, the average yield starts to decline. According to his studies, the corn yield response to date of planting is as follows:For soybeans in the state of Illinois, the maximized yield is achieved if the soybeans are planted in late-April.  The soybean yield response to date of planting is as follows.[Maxmum yed f panted n ate Apr or eary May. Panted May 10th - yed decnes 5%. Panted May 20th - yed decnes 9%. Panted May 30th - yed decnes 14%. Maxmum yed f panted n ate Apr. Panted May 1st - yed decnes 2%. Panted May 15th - yed decnes 7%. Panted May 30th - yed decnes 12%. Panted June 10th - yed decnes 18%.]</t>
  </si>
  <si>
    <t xml:space="preserve">2019-04-29</t>
  </si>
  <si>
    <t xml:space="preserve">More Sugar/Ethanol Mills in Brazil Close their Doors</t>
  </si>
  <si>
    <t xml:space="preserve">Hard times continue for sugar/ethanol mills in Brazil.  Low sugar prices and increased cost of production has led to more mills requesting bankruptcy protection while they attempt to reorganize their finances or they have closed their doors.  Many mills have been undercapitalized for years and as a result, more mills are now closer to closing their doors.Information provided to Agrolink by RPA Consultoria indicate that 12 mills requested bankruptcy protection between April 2018 and April 2019.  This represents a 17% increase over the prior year.  The number of mills that closed their doors over the past year increased 8% while the number of mills reporting sound finances declined 3.7%Currently, there are 444 sugar/ethanol mills in Brazil with 79 (18% of the total) in bankruptcy protection, which is 12 more than last year.  Of these 79, 49 are still operating and 30 have stopped processing sugarcane.  Twenty mills declared bankruptcy this past year, which is two more than the prior year.  In 2019, 343 sugar/ethanol mills will operate in Brazil (77% of the total), while 101 mills will not operate (23% of the total), which is 4 more than last year.Conab recently released their 4th Sugarcane Crop Report for the 2018/19 growing season and they estimated that Brazil produced 620.4 million tons of sugarcane in 2018/19 which represents a decline of 2% compared to the 633.2 million tons produced in 2017/18.  Brazil harvested 5.59 million hectares of sugarcane in 2018/19, which is down 1.6% from the previous year.Brazilian mill operators put much more emphasis on ethanol production in 2018/19 than on sugar production.  Brazil will produce 33.1 billion liters of ethanol in 2018/19, which is up 21.7% compared to 2017/18.  In contrast, Brazil will produce 29.0 million tons of sugar in 2018/19, which is down 23.3% compared to 2017/18.The Union of Sugarcane Industries (Unica) is reporting that during the first half of April, 76% of the sugarcane has been directed for the production of ethanol, which is even more than the last harvest season when it was 68%.  Wet weather during early April slowed the start of the 2018/19 sugarcane harvest season.  As of April 15th, there were 150 sugar/ethanol mills processing sugarcane, compared to 174 mills last year at the same time.', "The southeast region of Brazil, which includes the states of Sao Paulo and Minas Gerais, is responsible for approximately 64% of Brazil's sugarcane production.</t>
  </si>
  <si>
    <t xml:space="preserve">2019-04-26</t>
  </si>
  <si>
    <t xml:space="preserve">Threatened Truck Driver Strike Adverted in Brazil</t>
  </si>
  <si>
    <t xml:space="preserve">A threatened truck driver strike in Brazil has been adverted after the National Land Transportation Agency (ANTT) announced on Wednesday an increase of 4.1% in the mandatory minimum freight rate.  The agency has the authority to adjust the minimum freight rates every six months if the price of diesel fuel varies by 10% or more during the period.  The price of diesel fuel did increase more than 10% since January which triggered the freight rate adjustment.  Prior to the announcement of higher freight rates, the independent truckers in Brazil had threatened a nationwide strike on Monday, April 29th, but it looks like a strike on Monday will not happen.The higher freight rates were announced after a meeting last Monday between the Brazilian Minister of Infrastructure and representatives of the independent truck drivers of Brazil.  In addition to the freight rate hike, the Minister also agreed to intensify their efforts to enforce the minimum freight rate.Ever since the new higher freight rates went into effect last August, truckers have complained that not everyone was paying the new rates and that there was not a robust mechanism in place to enforce the rates.In response to those complaints, ANTT indicated that they will intensify their efforts to enforce the freight rates at weigh stations throughout Brazil.  Companies or individuals not adhering to the minimum rate are subject to fines that can vary from R$ 550 to R$ 10,500 (approximately $130 to $2,750) depending on the distance traveled, the type of truck, and other criteria.  The mandatory rates have been in effect since last August and up to this point, ANTT has levied 3,000 fines.Another measures recently announced by the Bolsonaro administration included a R$ 30,000 line of credit per driver from the National Development Bank (BNDES) for drivers to purchase tires and conduct maintenance on their vehicles.  Additionally, the government has directed R$ 2 billion toward the maintenance and upgrades of some of the principal highways in Brazil including BR-163 that connects the grain producing areas of Mato Grosso with ports on the Amazon River.Truckers also met with the Minister of Agriculture and the Minister of Infrastructure last week and they were pleased when the ministers announced the construction of rest areas along highway BR-050 in the state of Goias, which is a major highway connecting Sao Paulo and Parana with the center-west region of Brazil.  The Ministers indicated that other rest areas will be constructed as soon as contracts can be completed.  The truck drivers have long demanded the construction of more secure rest areas.</t>
  </si>
  <si>
    <t xml:space="preserve">2019-04-25</t>
  </si>
  <si>
    <t xml:space="preserve">Soybean Premiums decline significantly at Brazilian Ports</t>
  </si>
  <si>
    <t xml:space="preserve">Brazilian farmers who still have soybeans left to sell from their 2018/19 crops are being advised to hold onto their soybeans if possible for improved prices going forward.  Farmers in Brazil have sold 52% of their 2018/19 soybeans and the selling pace has slowed down recently.  It is no surprise why the selling has slowed - lower prices in Chicago, lower domestic prices in Brazil, and lower premiums at Brazilian ports.Last year at this time, the premiums for soybeans at Brazilian ports were $2.00 per bushel over Chicago or more due to the strong demand from China.  Those soaring premiums have disappeared this year.  Over the past 30 days, the soybean premiums at Brazilian ports have declined significantly.  In April, the average premium declined 32% from $0.40 over Chicago to $0.27 over Chicago.  For July, the premium declined from $0.55 to $0.40 over Chicago.Not much business is being conducted because sellers are asking for premiums of $0.90 over Chicago for April and May and $1.00 for June and July.Most advisory firms in Brazil are recommending to their farmer clients to wait on future sales for something to spur prices higher such as:  a weather problem during the U.S. growing season, a devaluation of the Brazilian currency, or higher domestic prices later in the year due to short domestic supplies of soybeans.In contrast, some advisors are recommending that farmers sell their remaining soybeans due to the possibility that the Brazilian Congress may pass pension reforms which could result in a stronger Brazilian currency and even lower domestic soybean prices.Thus far this year, Brazilian soybean exports have been very strong.  Brazil has already exported 23.9 million tons of soybeans in 2019 compared to 20 million tons during the same period in 2018. If you look at the entire soybean complex, Brazil has exported 28.9 million tons thus far in 2019 compared to 25.3 million tons in 2018.  The concern is that the exports have been strong enough to result in very tight domestic soybean supplies later in the year and potentially higher prices.', "Soybeans have been the number one export item from Brazil in 2019 in total value.  The value of Brazil's soybean exports thus far in 2019 is US$ 2.8 billion followed by petroleum at US$ 2.2 billion and iron ore at US$ 632 million.</t>
  </si>
  <si>
    <t xml:space="preserve">Farmers in Rio Grande do Sul like their Soy Yields, but not Soy Prices</t>
  </si>
  <si>
    <t xml:space="preserve">Farmers in Rio Grande do Sul in southern Brazil are in the final stages of harvesting their 2018/19 soybeans.  They are generally pleased with their yields, but they are not happy about the slumping soybean prices.', "Emater/RS estimates that approximately 80% of the 5.8 million hectares of soybeans have been harvested and that the statewide yield will be 3,196 kg/ha (47.3 bu/ac), which is 4.9% higher than last year's yield of 3,047 kg/ha (45.0 bu/ac).  The 2018/19 soybean production in Rio Grande do Sul is now estimated at 18.5 million tons, which makes it the second leading soybean producing state in Brazil behind Mato Grosso.", 'Traditionally, the state of Parana is the second leading soybean producer in Brazil followed by Rio Grande do Sul, but dry weather in Parana earlier in the growing season reduced the 2018/19 soybean crop to 18.3 million tons, putting it behind Rio Grande do Sul.While farmers in Rio Grande do Sul are happy about their soybean yields, they are not happy about the prices being offered for their soybeans.  The current soybean price in Rio Grande do Sul is in the range of R$ 68 per sack (approximately $8.13 per bushel), which is significantly below last year at this time when prices were in the range of R$ 83 per sack (approximately $9.92 per bushel).Commodity advisors in Brazil have mixed opinions about what farmers should do with their unsold soybeans.  Some are advising their farmer clients to put off any further sales in the hope of better prices.  Others are advising farmers to take advantage of a weaker Brazilian currency and sell their remaining soybeans because prices could move lower going forward.The Brazilian real is currently trading at almost 4.00 to the dollar, but it could strengthen to as much as 3.50 to the dollar if pension reforms are approved by the Brazilian Congress.  Any time the Brazilian currency strengthens, it generally leads to lower grain prices in the interior.Regardless of which opinion you trust, marketing opportunities in Brazil are very poor at the current time with no signal that prices will improve any time soon.</t>
  </si>
  <si>
    <t xml:space="preserve">2019-04-24</t>
  </si>
  <si>
    <t xml:space="preserve">2019 U.S. Corn 6% Planted vs. Average of 12%</t>
  </si>
  <si>
    <t xml:space="preserve">It looks like this will be the best week for planting thus far this spring.  The temperatures are warmer and the rainfall should be lighter this week, at least across some of the Corn Belt.As of this past Sunday, the 2019 U.S. corn crop was 6% planted compared to 5% last year and 12% for the 5-year average.  Once again, most of the corn planting occurred in the southern locations, with limited planting progress in the Corn Belt.  In the western Corn Belt, Kansas is 17% planted (average is 24%), followed by Iowa at 4% (average is 10%) and Nebraska at 2% (average is 8%).  Early corn planting has been slower in the eastern Corn Belt with Illinois at 1% (average is 17%), Indiana at 1% (average is 5%), and Ohio at 1% (average is 3%).Early planting is slower in the eastern Corn Belt because they have been wetter than the western Corn Belt.  For example, the percentage of the topsoil rated as surplus is 8% in Kansas, 19% in Nebraska, 24% in Iowa, 54% in Illinois, 59% in Indiana, and 57% in Ohio. There are still some showers in the forecast, but the next two weeks certainly look dryer than the last two weeks.Ironically, after the severe floods and late-season snow storms in Nebraska, eastern Nebraska has been mostly dry for the last couple of weeks.  The recent dry pattern has also been prevalent in Kansas, southwestern Iowa, and northwestern Missouri.Generally the goal is to have 50% of the U.S. corn crop planted by May 10th.  With 6% of the corn planted, the question is can we reach that goal?  Given the current forecast, I would say that it is still possible to reach 50% planted by May 10th.Farmers in the southern U.S. even have planted some of their soybeans with 1% of the 2019 U.S. soybeans planted compared to 2% last year and 2% for the 5-year average.For now, I still maintain my estimate that the 2019 U.S. corn acreage might increase 1-2 million acres to 90-91 million and that the soybean acreage might decline 2-3 million acres to 86-87 million.  The final acreage will depend on the weather of course and its impact on the amount of prevent plant acres, which may be in the range of 3-4 million acres.</t>
  </si>
  <si>
    <t xml:space="preserve">Crop Yields in Argentina Continue to Exceed Expectations</t>
  </si>
  <si>
    <t xml:space="preserve">Argentina Soybeans- Early soybean yields in Argentina continue to set records, but the yields are expected to decline as the harvest moves into areas of lower productivity.', "Good weather last week in Argentina allowed for rapid harvest progress, especially for the soybeans.  The soybean crop in Argentina was 34% harvested in the middle of last week.  This represented an advance of 17% for the week, but it is still 5.5% behind last year's pace.  In the core production areas of central Argentina, the soybeans were 55-70% harvested.  The harvest pace is more erratic in southern Argentina varying from 5% to 45% harvested.  Generally, 10% or less of the soybeans have been harvested in far northern Argentina.", 'The Buenos Aires Grain Exchange keeps a running total of the soybean yields harvested thus far and last week the average yield was 4,020 kg/ha (59.4 bu/ac), which is down 0.3 bu/ac from the prior week.  This is the highest average yield for this point in the harvest in 17 years.The early planted soybeans are 46% harvested and the later planted soybeans are 6.8% harvested.  Slightly over 50% of the soybeans harvested thus far have been from the core production areas of central Argentina, which are the most productive areas of Argentina.  In the northern core region, more than two thirds of the soybeans have been harvested with an average yield of 4,480 kg/ha (66.3 bu/ac), which is 5% more than the previous record set in 2014/15 of 4,260 kg/ha (63.0 bu/ac).The average soybean yields will not stay at these elevated levels as the harvest progresses into traditional lower yielding locations.  The early yields of the later planted soybeans (generally double crop) are lower but still good in the range of 3,310 kg/ha (48.9 bu/ac).In their weekly report, the Buenos Aires Grain Exchange rated the soybeans at 9.3% poor to very poor and 54.5% good to excellent, which was a slight improvement from the prior week.  The soil moisture for the soybeans was rated at 14.0% short to very short and 35.6% optimum to surplus, which was about unchanged from the prior week.  The Buenos Aires Grain Exchange left their soybean estimate unchanged last week at 55.0 million tons.Argentina Corn- Good weather last week in Argentina allowed farmers to make progress harvesting their crops, but they focused more on the soybean harvest instead of the corn harvest.  The corn crop in Argentina was 23.3% harvested as of the middle of last week with approximately 60-70% of the corn harvested in the core production areas, while approximately 10-15% was harvested in southern Argentina and 0% harvested in far northern Argentina.  The overall corn harvest in Argentina advanced 2.1% last week.  The early planted corn was 43% harvested and the later planted corn was 25% mature.Corn yields continue to surpass earlier expectations with many above 11,000 kg/ha (169 bu/ac).  In the northern core area the average yield is a record 11,000 kg/ha (169.4 bu/ac).  Corn yields in the southern core area were also at record levels.  These two areas are the most productive in Argentina and they represent more than 50% of the corn harvested thus far.  The Buenos Aires Grain Exchange reported that their running corn yield thus far is 9,760 kg/ha (150.3 bu/ac) which is down 0.9 bu/ac from the prior week.Lower corn yields in the range of 5,400 kg/ha (83.1 bu/ac) are being reported from southern La Pampa and southwestern Buenos Aires.In their weekly report, the Buenos Aires Grain Exchange rated the 2018/19 corn crop at 8.3% poor to very poor and 55.2% good to excellent, which is an improvement from the prior week.  The soil moisture for the corn is rated 14.2% short to very short and 33.9% optimum to surplus, which is an improvement from the prior week.  The Buenos Aires Grain Exchange left their corn estimate unchanged last week at 46.0 million tons.</t>
  </si>
  <si>
    <t xml:space="preserve">2019-04-23</t>
  </si>
  <si>
    <t xml:space="preserve">Brazilian Truck Drivers again threatening a Nationwide Strike</t>
  </si>
  <si>
    <t xml:space="preserve">Independent truck drivers in Brazil are once again threatening another nationwide strike as soon as Monday, April 29th.  They had originally scheduled a strike for May 21st, which is the one-year anniversary of their strike last year that crippled the Brazilian economy within a few days.  The leader of the group said that the strike date was moved forward due to the increase in diesel prices announced last week by Petrobras.Two weeks ago, the Bolsonaro administration intervened with Petrobras to postpone a proposed 5.7% increase in diesel prices due to worries about a new nationwide strike by truck drivers.  The intervention did not last long because Petrobras announced last Wednesday an increase of 4.8% in diesel prices.In an interview last week, the CEO of Petrobras, Roberto Castello Branco, stated that the company will continue to operate independently when it comes to pricing and they will respond to international prices at a minimum of every 15 days.  He also stated that he felt the chances of another truck driver strike were low due to measures announced by the government in an attempt to help the drivers.Leaders of the truck drivers contend that the recent increase of R$ 0.10 per liter of diesel (approximately $0.10 per gallon) could potentially wipe out R$ 1,000 of profit per month for drivers (approximately $265).  They also feel that there will probably be another increase in diesel prices within 15 days, so they felt that they could not wait any longer to express their displeasure.  They also expressed their frustration that increases in the freight rates have not kept pace with the increase in diesel prices and that not everyone is paying the mandatory minimum freight rate.Even as the Brazilian government announced measures earlier last week to help the truckers, the truckers contend that they do not address the underlying problem of freight rates being too low to make a suitable living according to the president of National Confederation of Independent Transporters (CNTA).  CNTA is said to represent 140 syndicates and 9 federations of drivers representing 900,000 independent truck drivers in Brazil.', "Not all of the truck driver's organizations support another nationwide strike because of the potential backlash from business and the general public.  The Brazilian Association of Truck Drivers (Abcam) issued a statement late last week that they preferred to wait for the results of a meeting with the Brazilian Minister of Infrastructure scheduled for Monday, April 22nd before they decided to support a strike or not.", 'One of the measures recently announced by the Bolsonaro administration included a R$ 30,000 line of credit per driver from the National Development Bank (BNDES) for drivers to purchase tires and conduct maintenance on their vehicles.  Another measure announced by the government was R$ 2 billion directed toward the maintenance and upgrades of some of the principal highways in Brazil including BR-163 that connects the grain producing areas of Mato Grosso with ports on the Amazon River.The organizations representing the drivers indicated that they appreciate the efforts of the government, but they do not address the underlying problem which is that the freight rates are not high enough to make a suitable living and that there is not a robust mechanism to enforce the minimum freight rates.Additional measures demanded by the truckers include:  additional rest areas for truckers, additional pay for dangerous cargos, enforcement of the minimum rates, high tolls, improvement and expansion of existing highways, the establishment of cooperatives of independent drivers, and additional security on the highways.Last Wednesday, the Minister of Agriculture and the Minister of Infrastructure met with leaders of the independent truckers to discuss measures they could take to help the truckers. The two ministers presented alternatives that are being discussed to help the sector and that they would be scheduling more meeting to discuss measures proposed by the drivers.One measure the ministers announced was the construction of rest areas along highway BR-050 in the state of Goias, which is a major highway connecting Sao Paulo and Parana with the center-west region of Brazil.  They indicated that other rest areas will be constructed as soon as contracts can be completed.  The truck drivers have long demanded the construction of more secure rest areas.', "Approximately 70% of the goods in Brazil move by truck and the nationwide strike in May of 2018 quickly resulted in shortages of gasoline, food, and medicines.  The prior administration basically agreed to all the trucker's demands in order to end the 11-day strike.  The truckers fault the past administration for not establishing a robust mechanism for enforcing the higher minimum freight rates.</t>
  </si>
  <si>
    <t xml:space="preserve">Mato Grosso accounts for nearly 70% of Brazil's Corn Exports</t>
  </si>
  <si>
    <t xml:space="preserve">The state of Mato Grosso is famous for its soybean production, but it is also the major corn producing state in Brazil and the state's corn production continues to account for an ever larger share of Brazil's corn exports.", "According to the Mato Grosso Institute of Agricultural Economics (Imea), thus far Mato Grosso has exported 17.38 million tons of corn from the 2017/18 growing season.  This represents 69% of Brazil's total corn exports thus far for the 2017/18 crop.  Before the 2017/18 corn export season closes, Imea expects the total corn exports from Mato Grosso to reach 17.62 million tons.", "This represents the largest participation in Brazil's corn exports since the 2008/09 growing season.  One of the primary reasons for the increase in 2017/18 is that other regions of Brazil reduced their safrinha corn acreage and suffered lower yields due to the delayed harvest of the first crop of soybeans.", 'Virtually all of the corn produced in Mato Grosso is safrinha production planted after the first crop of soybeans is harvested.  The trend over the past decade is for farmers in the state to plant more early maturing soybeans in order to allow for more time to plant a second crop of corn or in some cases, a second crop of cotton.  Harvesting of the 2018/19 safrinha corn crop in Mato Grosso should start toward the end of May and conclude sometime in July.', "The safrinha corn crop now represents more than 70% of Brazil's total corn production and it is the safrinha crop that provides the vast majority of Brazil's corn exports.  The full-season corn crop is primarily planted in southern Brazil and it goes to the domestic livestock industry.</t>
  </si>
  <si>
    <t xml:space="preserve">2019-04-22</t>
  </si>
  <si>
    <t xml:space="preserve">Wheat Production in Parana could impact U.S. Wheat Producers</t>
  </si>
  <si>
    <t xml:space="preserve">The cropping sequence in Brazil allows farmers to plant two and sometime three crops per year.  As an illustration, since the farmers in the state of Parana in southern Brazil have finished harvesting their soybeans, they have now started to plant their 2019 winter wheat crop.  The state of Parana is responsible for more than 50% of Brazil's wheat acreage and the amount of wheat produced in Parana could impact U.S. wheat exports.", 'Brazil generally only produces about half of the wheat it needs to meet domestic demand.  The remainder, which is generally about 7 million tons, is imported primarily from Argentina.  For wheat imported outside of the Mercosur trading block (Brazil, Argentina, Paraguay, and Uruguay) there is a 10% duty.  As a result, the U.S. generally does not export much wheat to Brazil, but that might change going forward.As part of a trade agreement with the U.S., Brazil recently announced that they will allow 750,000 tons of duty-free wheat imports from outside the Mercosur trading block and American exporters hope to get much of that business.  Therefore, the fate of wheat production in Parana could impact U.S. wheat producers.Farmers in Parana have started to plant their 2019 winter wheat, but planting wheat in Parana is not a straight forward proposition.  In order to qualify for crop insurance and other government programs, farmers must plant their wheat within a defined window when there is the least amount of potential risk to the crop.  The risks include dryness during stand establishment, frost during flowering, and rain during harvest.To achieve the minimum amount of risk (a 20% chance of significant yield reductions), the ideal planting window for wheat in Parana can vary from March 21st to July 31st.  The state of Parana has distinct climate zones so plating generally varies by region and by the maturity of the wheat - short, medium, and long maturities.In simple terms, wheat planting in northern and northwestern regions of the state starts at the end of March, in western Parana it starts in mid-April, in the higher elevations of eastern Parana it starts late April or early May, and in the colder regions of southern Parana it is planted mid-June to early July.Agronomists in Parana recommend to farmers that they plant their wheat in stages separated by 10-14 days in order to reduce their risk from frost, hail, dryness, or excessive rainfall during harvest.Winter wheat must compete with safrinha corn for acreage in Parana, so farmers must decide which crop they should plant and when.  It is not an easy decision because it depends on a complex calculation involving commodity prices, input costs, weather, exchange rates, and date of planting.In general terms, it is probably better to plant safrinha corn in northern Parana due to generally low wheat yields.  In central and southern Parana, wheat is probably the best option due to chances of frost impacting late planted safrinha corn.  In western Parana the decision is more difficult.It depends on when the second crop is planted and the desire of farmers to plant their next crop of soybeans as early as possible.  Soybeans are the main crop in Parana with the second crops being "icing on the cake."  Farmers want to do everything possible to facilitate soybean production and generally farm revenues are higher if they plant their soybeans early enough to allow for an early planting of a second crop of either wheat or safrinha corn.  Farmers in Parana can start planting soybeans on September 10th, so they have to judge which second crop will be harvested in time to allow their soybeans to be planted as early as possible.</t>
  </si>
  <si>
    <t xml:space="preserve">2019-04-17</t>
  </si>
  <si>
    <t xml:space="preserve">Early 2018/19 Argentine Soybean Yields Exceed Expectations</t>
  </si>
  <si>
    <t xml:space="preserve">The soybean harvest in Argentina increased to 16.9% complete late last week.  This represented an advance of 10.5% for the week.  In the core production areas, the soybeans are 30-40% harvested with generally less than 20% harvested in the southern areas and less than 5% harvested in the far northern areas.  The early planted soybeans are 23.7% harvested and the later planted soybeans are 36.7% mature.Early soybean yields continue to exceed expectations. In their running soybean yield, the Buenos Aires Grain Exchange is estimating the average yield thus far at 4,040 kg/ha (59.7 bu/ac), which is the highest yield for this phase of the harvest in 15 years.  The soybean yields will not stay at this level for the entire harvest season, but it is certainly off to a very good start.  I am more optimistic this week concerning the soybean crop in Argentina, therefore I increased the production estimate 1.0 million tons to 56.0 million.In their weekly report, the Buenos Aires Grain Exchange rated the 2018/19 soybean crop at 9.6% poor to very poor and 53.9% good to excellent, which is a little better than last week.  The soil moisture for the soybeans was rated 12.8% short to very short and 35.6% optimum to surplus, which is a little worse than last week.The Buenos Aires Grain Exchange indicated two weeks ago that they might increase their soybean estimate and they followed through last week by increasing it 2.0 million tons to 55.0 million.  The Rosario Exchange increased their soybean estimate last week by 2 million tons to 56 million tons.  The USDA left their estimate unchanged last week at 55.0 million.</t>
  </si>
  <si>
    <t xml:space="preserve">Cold and Wet Weather Stalls Early Planting Progress in Midwest</t>
  </si>
  <si>
    <t xml:space="preserve">Two strong late-season snow storms moved across the Midwest last week.  The first one brought heavy snows and high winds from Nebraska to Wisconsin.  The second one on Sunday brought record snow across the central Midwest and heavy rains across the South.  Needless to say, not much planting got accomplished last week across the Corn Belt.In the Crop Progress Report released on Monday, the 2019 U.S. corn crop was 3% planted compared to 3% last year and 5% for the 5-year average.  Nearly all the planting progress last week was recorded in the southern areas.  Farmers made some progress planting corn in the mid-South with Tennessee 16% planted (average is 14%), Kentucky is 8% (average is 8%), Missouri is 6% (average is 15%), and Kansas is 6% (average is 14%).The only Midwestern state with any corn planted last week was Indiana at 1% (average is 1%).  The average corn planting in Illinois at this point should be 4%, Iowa 2%, Nebraska 2%, and Minnesota is 2%.It looks like the U.S. corn planting will remain behind the average pace for at least the next two weeks.  On Monday April 22, 2018, the U.S. corn was 5% planted with a 5-year average of 14%.  If you move forward to Monday April 29, 2018, the U.S. corn was 17% planted with a 5-year average of 27%.Currently, the U.S. corn is 3% planted, which is 2% behind the average pace.  By next Monday, the U.S. corn might be 5-6% planted, which would put it 8-9% behind average.  By April 29, the U.S, corn might be 14-15% planted, which then would be 12-13% behind average.  These are guesses of course, but I think it would be safe to say that corn planting will remain behind average for at least the next 2 weeks.Generally, you would like to see about 50% of the U.S. corn crop planted by May 10th and about 80% planted by the third week of May.  Therefore, there is still time to get the corn planted in a timely fashion if the weather starts improving over the next week or two.  If the weather does not significantly improve by the end of April, then the situation becomes much more interesting.</t>
  </si>
  <si>
    <t xml:space="preserve">2019-04-16</t>
  </si>
  <si>
    <t xml:space="preserve">2018/19 Brazil Safrinha Corn continues in Good Condition</t>
  </si>
  <si>
    <t xml:space="preserve">Safrinha corn production in Brazil is always a risky proposition and you have to wait until the crop is far enough along in its development before you can be certain that there will not be a problem caused by dry weather or cold temperatures.', "The safrinha corn in central Brazil continues to receive rain and they even received rain in the dryer areas of southern Brazil as well.  The safrinha corn in central Brazil is close to being safe from any further potential damage from dry weather.  The crop was generally planted two weeks earlier than normal, so it is well advanced in its development.  They don't report crop progress in Mato Grosso, but I would guess that 10% or more of the corn is mature or approaching maturity.  Farmers in Mato Grosso are very optimistic about their safrinha corn crop.", 'The safrinha corn in southern Brazil will still need rainfall through May and there is always the possibility of cold weather impacting the corn before it matures.  Frosts are always a possibility in southern Brazil during May and June when the crop is still developing.Mato Grosso safrinha corn- In their third evaluation of the corn crop in the state, the Mato Grosso Institute of Agricultural Economics (Imea) revised upward their estimate of the 2018/19 safrinha corn production in the state.  They now estimate that farmers in the state planted a record 4.74 million hectares of safrinha corn (11.7 million acres), which is 7% more than last year.  They cited the early planting as the main reason for the record acreage.Imea estimates that 95.8% of the safrinha corn was planted before the end of February, which is generally considered the close of the ideal planting window.  Generally, the safrinha corn in the state was planted about two weeks earlier than normal.The majority of the corn is rated in good condition due to the beneficial rainfall since the crop was planted.  As a result, Imea increased their yield estimate from their last report to 103.23 sacks per hectare (95.3 bu/ac) and the total production is now estimated at 29.3 million tons, which represents an increase of 6.4% compared to last year.Farmers in Mato Grosso have forward sold 58.4% of their anticipated 2018/19 corn production.  This represents an advance of 5.5% since last month.  The average price of corn for the forward sales during the month of March was R$ 20.41 per sack (approximately $2.45 per bushel).  Farmers sales of the 2017/18 corn crop is 99.8% complete and the average price for the few sales during March was R$ 23.98 per sack (approximately $2.86 per bushel).  The demand for the old crop corn was concentrated in the domestic market.Parana safrinha corn- The safrinha corn in Parana is rated 5% average and 95% good.  The corn is 40% in vegetative development, 26% pollinating, 31% filling grain, and 3% mature.  The safrinha corn in southern Brazil could still be impacted by cold weather, but a researcher from Embrapa forecasts that there will not be any frosts in southern Brazil before the corn is mature.Rio Grande do Sul full-season corn- According to Emater, farmers in Rio Grande do Sul have harvested 75% of their full-season corn compared to 68% last year.  In the northwestern regions of the state, the corn yields are better than expected in the range of 8,072 kg/ha (124 bu/ac).  Farmers in the state plant a little safrinha corn and the corn is in generally rated in good condition.</t>
  </si>
  <si>
    <t xml:space="preserve">Brazil's Largest Farm Show starts in Two Weeks</t>
  </si>
  <si>
    <t xml:space="preserve">The latest edition of Brazil's Agrishow is slated for April 29 to May 3 in the city of Ribeirao Preto, Sao Paulo.  This is the 26th edition of Brazil's largest farm show.  The show will have more than 800 exhibitors, both national and international with the latest's innovations in inputs, products, equipment, and services for producers.  The show will feature information for all the major crop and livestock producers in Brazil including:  soybeans, corn, cotton, dry beans, peanuts, rice, wheat, oats, barley, sunflowers, canola, sugarcane, coffee, citrus, horticultural crops, fruits, cattle, hogs, and poultry production.", 'Agrishow 2019 is expected to draw 150,000 visitors from both Brazil and international to view the latest innovations, field demonstrations, conferences, panel discussions, new tendencies, new technologies, and types of information systems.There will be several new features this year including a field demonstration for horticultural crops, an area for innovation featuring agricultural startup agribusinesses, an area featuring sustainable agricultural, an area for small artesian producers of coffee, spirits, sweets, and snacks, and an area where visitors can consult with lawyers on legal matters.', "Brazilian business always offer special pricing during farm shows and they are expecting a 8-10% increase in sales during this year's show compared to last year when sales totaled R$ 2.7 billion.", 'In addition to producers, the show attracts international businesses, investors, agricultural professionals, researchers, government leaders both local and national, and journalists from both Brazil and around the world.  Brazil has emerged as a major commodity exporter and the number one competitor for U.S. agriculture so shows such as this attract all the major players in world agriculture.Participating organizations include:  the Brazilian Agribusiness Association (Abimaq), the Brazilian Machinery and Equipment Association, the Brazilian Fertilizer Distribution Association, (Anda), the Agricultural and Livestock Federation of Sao Paulo (Faesp), and the Brazilian Rural Society.  The event is being organized by Informa Exhibitions.</t>
  </si>
  <si>
    <t xml:space="preserve">2019-04-15</t>
  </si>
  <si>
    <t xml:space="preserve">Researcher Predicts Frost will not Impact Corn in Southern Brazil</t>
  </si>
  <si>
    <t xml:space="preserve">According to a researcher from Embrapa, which is the Brazilian agricultural research service, he has developed a system that allows him to predict the possibility of frosts in southern Mato Grosso do Sul as much as six months in advance.  His system is based on rainfall data registered in the city of Dourados, which is located in southern Mato Grosso do Sul, and ocean surface temperatures recorded by NOAA.  He claims his system has a 95% confidence level predicting when a frost will occur and its intensity!Frost in May or June can significantly impact the safrinha corn crop in southern Brazil, especially if the corn is planted late.  Normally, the late-planted corn in Mato Grosso do Sul would not be safe from frost until later in June.For 2019, the researcher is forecasting that there will not be a frost in southern Mato Grosso do Sul during May or June because the minimum temperature during that period is forecasted to be 10.9°C (approximately 51°F) .  Frost generally do not occur unless the minimum temperatures are 4°C or lower (approximately 39°F).  Generally, frosts do not occur in southern Brazil in May or June, but they can occur occasionally.  Time will tell if he is correct or not.</t>
  </si>
  <si>
    <t xml:space="preserve">2019-04-12</t>
  </si>
  <si>
    <t xml:space="preserve">Conab Increases Brazilian Corn Est. 1.2 mt to 94.0 Million</t>
  </si>
  <si>
    <t xml:space="preserve">In their April Crop Report, Conab made a slight upward adjustment of 0.3 million tons to their 2018/19 Brazilian soybean crop to 113.8 million tons and they increased their estimate of the 2018/19 Brazilian corn crop by 1.2 million tons to 94.0 million.', "The 2018/19 Brazilian corn estimate was increased 1.2 million tons from last month to 94.0 million tons.  This now represents an increase of 13.2 million tons (+16.5%) compared to last year's production of 80.7 million tons.", 'The full-season corn production declined 0.3 million tons from last month to 25.8 million tons.  The full-season corn acreage is estimated at 5.01 million hectares (12.3 million acres) and the yield is estimated at 5,155 kg/ha (79.3 bu/ac).', "The safrinha corn production increased 1.5 million tons from last month to 68.1 million tons.  The safrinha corn acreage is estimated at 12.23 million acres (30.2 million acres) and the yield is estimated at 5,568 kg/ha (85.7 bu/ac).  The safrinha corn acreage increased 190,000 hectares from the March report and it is now up 6.1% compared to last year.  The safrinha corn production now represents 72% of Brazil's total corn production.", 'Brazilian farmers took advantage of the early soybean harvest and the beneficial weather to increase their safrinha corn acreage more than initial expectations.  Many Brazilian farmers also put more emphasis on their safrinha corn production in hope of making up for a disappointing soybean crop.  The recent weather in Brazil has been beneficial for the safrinha corn and farmers are very optimistic concerning their safrinha corn production.  The safrinha corn in central Brazil is generally filling grain and the safrinha corn in southern Brazil is pollinating and filling grain.', "In recent years, Conab's April corn estimate has tended to be below the final production about 75% of the time, so it is possible they will increase their estimate in future reports.   Brazil's record corn production was 98.5 million tons set in 2016/17.", "Conab increased their estimate of the 2018/19 Brazilian soybean crop 0.3 million tons from last month to 113.8 million tons.  If realized, the soybean production would be down 5.4 million tons (-4.6%) compared to last year's production of 119.2 million tons.", "The 2018/19 Brazilian soybean acreage is down slightly from last month to 35.77 million hectares (88.3 million acres).  This represents an increase of 1.8% compared to last year's acreage of 35.14 million hectares (86.7 million acres).  The nationwide soybean yield is now estimated at 3,182 kg/ha (47.0 bu/ac), which is down 6.2% compared to last year's yield of 3,394 kg/ha (50.2 bu/ac).", 'The early maturing soybeans in Brazil were negatively impacted by an extended period of hot and dry weather from late November through early January which occurred as the early maturing soybeans were filling pods.  Starting in mid-January, the weather improved allowing more normal yields for the later maturing soybeans.  The soybean harvest in Brazil is now approaching 90% complete.</t>
  </si>
  <si>
    <t xml:space="preserve">2019-04-11</t>
  </si>
  <si>
    <t xml:space="preserve">Brazilian Government Supports the New Higher Freight Rates</t>
  </si>
  <si>
    <t xml:space="preserve">In early February, the Attorney General informed the Brazilian Supreme Court that the Brazilian Government supported the constitutionally of the higher minimum freight rates established last year.  The document supporting the rates was signed on February 5th, but it was only released on April 8th.  The Attorney General stated that the freight rate was in proportion to the cost associated with the freight and that it preserved human dignity and the value of work.', "In February, the Supreme Court Judge, Luiz Fux, made a provisional determination that the law establishing the minimum rates was valid and he authorized the National Land Transportation Agency (ANTT) to issue fines for anyone not adhering to the minimum rates.  No date has been set by the Supreme Court for a final ruling on the law's constitutionally.", 'The transportation and the agricultural sectors argued that the law was unconstitutional because the government was interfering with the free market, which is guaranteed by the Brazilian constitution.  For their part, the independent truckers argued that the market was distorted and that without the higher minimum rates they could not cover their costs and still make a sustainable wage.Economists argued that prior to the establishment of the higher minimum rates, the freight rates were lower than what the truckers wanted because there were too many trucks on the highway chasing too few loads and that it was just a case of supply and demand.Bottom line - it appears that the higher freight rates in Brazil are here to stay and it would take new legislation to change the rates.  What Judge Fux did in early February authorizing fines for anyone not paying the minimum rates, now makes sense.  He had already decided that the law establishing the new rates was valid when he indicated that it was Ok to enforce the law.</t>
  </si>
  <si>
    <t xml:space="preserve">Brazilian Congress Debates Repeal of the Kandir Law</t>
  </si>
  <si>
    <t xml:space="preserve">The Brazilian Congress recently held hearings on the possibility of repealing a law in Brazil called the Kandir Law.  This law was established in 1996 and it exempted export products from paying the ICMS circulation tax.  The ICMS is a tax that must be paid if a product is produced in one state but sold in another state.  The Kandir Law was established in order to stimulate exports and it worked very well.Today, many Brazilian states are in financial trouble and they contend that not being able to collect the ICMS tax on products exported from their state is one of the reasons for their financial difficulties and they want the Kandir Law repealed.An economist from the Agriculture and Livestock Confederation of Brazil (CNA) testified at the hearing that if grain and meat exports were forced to pay the ICMS tax, they would lose their competitiveness in the world market and producers of those products would end up being paid less for their production.He illustrated his point using Brazilian pork exports to Hong Kong and Singapore, which are two primary destinations for Brazilian pork exports.  In 2018, a ton of pork destined for Hong Kong cost US$ 2,161 and for Singapore, it cost US$ 2,799.  If the 17% ICMS tax was applied to pork exports, those prices would increase to US$ 2,528 and US$ 3,275 per ton respectively.With the added tax, Brazilian pork exports to Hong Kong would then be more expensive than U.S. pork at US$ 2,255 per ton.  Brazilian pork going to Singapore would also be more expensive then pork from Holland at US$ 3,119 per ton.', "His analysis for three products including pork, cellulose, and fresh melons indicated that if exports were subject to the ICMS tax, the exports of those three products would decline R$ 6.2 billion per year, which would equate to 6.1% of Brazil's total exports.", 'The Center for Advanced Studies in Applied Economics (CEPEA) looked at Brazilian exports from April 2005 to March 2019 and concluded that if the Kandir Law was repealed, the price paid to soybean producers in Sorriso, Mato Grosso would decline 25% and in Cascavel, Parana, they would decline 23%.', "The CNA economist also cited the example of neighboring Argentina as to what could happen to grain exports if taxes on exports were imposed.  Argentina instituted an export tax on soybeans that ended up as high as 35%.  As a result, Argentina's market share of soybean exports declined significantly.  In 2005, Argentina had a 15% market share of soybean exports, but that declined to 13% in 2008 and 8% in 2015.</t>
  </si>
  <si>
    <t xml:space="preserve">2019-04-10</t>
  </si>
  <si>
    <t xml:space="preserve">U.S. Spring Planting Weather remains Worrisome</t>
  </si>
  <si>
    <t xml:space="preserve">The weather last week across the Midwest was not very good.  The soils in the central Corn Belt were already saturated before they received additional rains late last week.  The weekend weather was warmer and finally more spring-like, but unfortunately for farmers in the central Corn Belt, the warmer weather was accompanied by more wet weather.The forecast is calling for a "winter storm" later this week to bring in colder temperatures and maybe even snow from Nebraska across Iowa, South Dakota, Minnesota, and Wisconsin.  Any additional snow would be depressing for everyone who is anxiously awaiting spring.  As far as the planting conditions are concerned, it does not make too much difference if the precipitation is in the form of wet snow or a cold rain, the important thing is that it will be another period of cold and wet weather at a time when things should be improving.The news is better out of the Delta and the Southeast where corn planting is progressing at about a normal pace.  Weekend rains put a halt to planting across the Delta, but good progress was made before the weekend rains.  Texas is 53% planted (average is 51%), Louisiana is 96% (average is 83%), and Mississippi is 52% (average is 50%).Corn planting has not progressed very far north into the mid-south and there has been very little if any corn planted in the central Corn Belt.', "The USDA reported that 2% of the 2019 U.S. corn crop has been planted compared to 2% last year and 2% for the 5-year average.  By the next report on April 15th, corn planting starts to get a little more underway when 3% was planted last year and about 5% for the 5-year average.  So, let's wait and see how the planting progresses.", 'For now, I maintain my estimate that the U.S. corn acreage might increase 1-2 million acres to 90-91 million and that the soybean acreage will decline 2-3 million acres to 86-87 million.  I also think there may be 3-4 million prevent plant acres this spring.Every spring there are always questions about delayed planting resulting in lower corn yields in the U.S.  The corn yields in Illinois for example, are generally not negatively impacted until the planting is delayed past about May 10th with the yield declines accelerating the further planting is delayed.The bottom line is that farmers are concerned about the wet conditions across the Midwest, but there is still time to rectify the situation.  It is always good to remember that U.S. farmers can plant about half of their corn with 7 good days of planting.  In Illinois, I would not get overly concerned for about two more weeks.  If we get to the fourth week of April without a significant improvement in planting conditions, then we can start to speculate as to the potential switching of crops, prevent plant acreage, and potential yield declines.</t>
  </si>
  <si>
    <t xml:space="preserve">Early 2018/19 Soybean Yields in Argentina are Very Good</t>
  </si>
  <si>
    <t xml:space="preserve">There were heavy rains last week especially in western and northern Argentina.  In some areas of central Cordoba, they received 12 inches of rain earlier last week.  The rains slowed the harvest progress in the region, but they are not expected to result in lower yields.  The quality of the soybeans could be impacted especially if there is a return of wet weather.The soybean crop in Argentina was 6.4% harvested late last week compared to 15.3% last year at this time.  In the northern core and the southern core areas, the soybeans are 14-17% harvested with these two areas representing approximately two thirds of all the soybeans harvested thus far.These core areas are the most productive areas of Argentina, therefore it is no surprise that the yields reported thus far are very good.  According to the Buenos Aires Grain Exchange, the average yield of all the soybeans harvested thus far in Argentina is 4,210 kg/ha (62.3 bu/ac) with the yields in the core areas averaging 4,300 kg/ha (63.6 bu/ac).  The very good yields in central Argentina are expected to compensate for what is expected to be lower soybean yields especially in the southwestern production areas.The Rosario Exchange estimated that in the core production area of Argentina, 40% of the soybeans have been harvested with yields averaging 4,300 kg/ha (63.6 bu/ac).  The department of Marcos Juarez has reported the best soybean yields thus far with some as high as 6,000 kg/ha (88.8 bu/ac).In their weekly crop report, the Buenos Aires Grain Exchange rated the soybean crop at 9% poor to very poor and 52.3% good to excellent, which is a slight improvement compared to last week.  The soil moisture for the soybeans was rated 11.6% short to very short and 38.0 optimum to surplus, which was a slight improvement.  The soybeans were 6.4% harvested.  The early planted soybeans are 65% mature, while the later planted soybeans are 21% mature.</t>
  </si>
  <si>
    <t xml:space="preserve">2019-04-09</t>
  </si>
  <si>
    <t xml:space="preserve">Corn is Star Performer in 2018/19 South American Growing Season</t>
  </si>
  <si>
    <t xml:space="preserve">For many years, corn has taken a back seat to soybean production in South America, but this year, corn has been the real star of the 2018/19 South American growing season.The way it stands now, the South American corn production will be about 26.9 million tons larger than last year (146.3 million tons produced in 2018/19 vs. 119.4 million tons produced in 2017/18).  If verified, this would represent an increase of 22.5%.For soybeans, the 2018/19 South American soybean crop will be about 11.3 million tons larger than in 2017/18 (184.1 million tons produced in 2018/19 vs. 172.8 million tons produced in 2017/18).  This would represent an increase of 5.9%.  The production estimates may change somewhat before the end of the growing season, but the overall picture will remain unchanged, corn production in South America grew faster in 2018/19 than soybean production.The big increase in corn production is a function of greatly improved corn yields in both Argentina and Brazil.  The 2018/19 Argentine corn yield rebounded after the severe drought of 2017/18 (47.0 million tons in 2018/19 vs. 32.0 million tons in 2017/18).  In Brazil, the safrinha corn yields are expected to be much better than the disappointing crop of last year (94.5 million tons in 2018/19 vs. 82.0 million tons in 2017/18).</t>
  </si>
  <si>
    <t xml:space="preserve">Bridge Collapse in Northern Brazil will not Impact Soy Exports</t>
  </si>
  <si>
    <t xml:space="preserve">A barge carrying residue from palm oil extraction collided with a bridge over the Moju River about 50 kilometers south of the city of Belem causing several sections of the bridge to collapse. Belem is the big city at the mouth of the Amazon River where there are ports that export soybeans. This bridge collapse does not impact the movement of soybeans to the ports near the mouth of the Amazon. All of the ports on the Amazon are said to be operating normally. It will impact te movement of people and products in the region because this is a major road leading into the city of Belem.', "It occurred on a small river about 50 kilometers from Belem on the highway that connects Belem with Brasilia. It will impact the movement of soybeans from the interior of the state of Para where they plant about 300,000 hectares of soybeans. Farmers in the state are expected to start harvesting their soybeans this week. These soybeans will have to find another way to get to the port, but it is a very small amount representing about 0.8% of Brazil's soybean acreage. The soybeans will still get harvested, they will just have to take a longer route to a port.", "In my opinion, this bridge collapse will have no impact on Brazil's soybean exports.</t>
  </si>
  <si>
    <t xml:space="preserve">2019-04-04</t>
  </si>
  <si>
    <t xml:space="preserve">Anec Estimates Lower Brazilian Soybean and Corn Exports</t>
  </si>
  <si>
    <t xml:space="preserve">The Brazilian National Association of Grain Exporters (Anec) recently reduced their estimate of Brazil's soybean and corn exports for 2019.  They are now estimating that Brazil will export 67 million tons of soybeans in 2019, which is down from their last estimate in early January of 73 million tons.", 'In 2018, Brazil was the beneficiary of the trade dispute between the U.S. and China.  As a result, Brazilian exporters "swept the bins clean" and exported a record 84 million tons of soybeans.  Over 80% of those soybeans went to China.  Anec did not indicate why they reduced their estimate of Brazil\'s soybean exports, but there were probably several factors including:  a smaller Brazilian soybean crop in 2018/19 compared to a year earlier, more competition from U.S. exports, and a smaller carryover of soybeans going into 2019.', "During the month of March, Brazil's soybean exports were 9.6 million tons, which was down 12% compared to a year earlier.  The downward trend appears to be continuing in April with a lineup for the month of 6.9 million tons compared to April of 2018 when Brazil exported 10 million tons.  Thus far this year, Brazil has exported 18.3 million tons of soybeans with 72% of the soybeans destined for China.", "For corn, Anec is now estimating that Brazil will export 28 million tons of corn in 2019, which is down from their estimate in early January of 31 million tons.  One of the things they are concerned about are the higher minimum freight rates in Brazil that could reduce Brazil's competitiveness in the world market.", "This will be the first year that the higher freight rates will be fully in force during the entire corn harvest/export season.  The vast majority of Brazil's corn exports come from the safrinha corn crop, which will account for more than 70% of Brazil's total corn production.  The safrinha corn will be harvested between June and August with the main exports being between September and December.</t>
  </si>
  <si>
    <t xml:space="preserve">Farmers in Parana hoping for Good Safrinha Corn Crop</t>
  </si>
  <si>
    <t xml:space="preserve">The state of Parana is the second largest safrinha corn producing state in Brazil and the Department of Rural Economics (Deral) reported earlier this week that 99% of the safrinha corn in the state has been planted.  They rated the crop as 4% average and 96% in good condition with 1% of the crop germinating, 47% in vegetative development, 30% pollinating, and 22% filling grain.Farmers in Parana are hoping for a good safrinha corn crop in order to partially compensate for a disappointing soybean crop.  The 2018/19 soybean crop started off promising, but dry weather from late November through December severely impacted the early maturing soybeans.  The hot and dry conditions hit just as the crop was in the critical pod filling phase.The soybeans in Parana are 89% harvested and one of the last areas to be harvested will be in eastern Parana near the municipality of Ponta Grossa.  Farmers in the area hope to wrap up their soybean harvest in about 10 days.The yields in the municipality are highly variable with the average yield estimated at approximately 50 sacks per hectare (44.4 bu/ac), which is down 10-15% from last year.  The yields of the early planted or early maturing soybeans could be down as much as 40-50%.  The later planted or later maturing soybeans should have average type yieldsFor the farmers with the lowest soybean yields, their only path to profitability this year will be a good safrinha corn crop.</t>
  </si>
  <si>
    <t xml:space="preserve">2019-04-02</t>
  </si>
  <si>
    <t xml:space="preserve">Another Corn-Based Ethanol Facility for Mato Grosso, Brazil</t>
  </si>
  <si>
    <t xml:space="preserve">Construction of another corn-based ethanol facility in Mato Grosso was announced last week by FS Bioenergia, which is a joint venture between the American Summit Agricultural Group and the Brazilian Tapajos Participacoes.  This will be the company's third corn-based ethanol facility in the state of Mato Grosso.", "The new facility will be located in the city of Nova Mutum in the mid-north region of Mato Grosso.  The company opened Brazil's first corn-based ethanol facility in 2017 in the city Lucas do Rio Verde in Mato Grosso.  The capacity of their first facility is currently being doubled.  Their second facility is under construction in the city of Sorriso right up highway BR-163 from Nova Mutum.  The company hopes to break ground on their third facility as soon as May.", 'FS Bioenergia will invest R$ 1 billion (approximately US$ 260 million) in the facility that will have the capacity to process 1.3 million tons of corn annually.  The facility will produce 530 million liters of ethanol, 340,000 tons of dry distillers grain, and 17,000 tons of corn oil annually.  The facility will be situated on 122 hectares of land (300 acres), located 11 kilometers from the center of the city along highway MT-235.The company plans to incentivize the planting of 30,000 hectares of eucalyptus plantations, which will be the main source of energy for the facitity. The facility is scheduled to generate 130,000 MWV of energy which is sufficient to supply a city of 55,000 inhabitants.This continues the trend in Mato Grosso for the production of ethanol from corn instead of sugarcane.  The farmers in Mato Grosso continue to produce an excess of corn over and above the domestic needs within the state.  The majority of the corn produced in Mato Grosso is exported out of distant Brazilian ports.  The high cost of transporting the corn to the distant ports has convinced many companies that it is more profitable to process the corn into value added products such as ethanol.Farmers in Mato Grosso are very pleased with the expanding corn-based ethanol industry in the state because they feel it will offer better opportunities to market their corn.</t>
  </si>
  <si>
    <t xml:space="preserve">Brazilian Farmers Optimistic about Safrinha Corn Production</t>
  </si>
  <si>
    <t xml:space="preserve">As far the safrinha corn is concerned, the weather last week in Brazil was a split decision.  In the northern areas, beneficial rains kept the crop in good condition.  In the southern production areas, it stayed dry again last week, but the forecast is calling for a frontal system to move into southern Brazil from Argentina this week bringing with it beneficial rains.  If this forecast verifies, it will be good news for Parana, Mato Grosso do Sul, and Sao Paulo that have been generally dry for the last several weeks.The safrinha corn in the northern production areas of Mato Grosso and Goias is going to do very well.  The area continues to receive rain and there is more in the forecast.  I have been concerned about the Brazilian corn production due to the developing dryness in southern Brazil, but now it looks like they will receive the needed rainfall.The safrinha corn in southern Brazil is not "out of the woods" just yet.  Cold temperatures are also a potential concern in southern Brazil.  The safrinha corn in Parana is about 40% either pollinating or filling grain, so the corn is a long way from being safe from frost or dry weather.  Any frosts in Parana or Mato Grosso do Sul during April or May could negatively impact the safrinha corn in both states.  But, that is a potential problem in the future, for now, the crop is good condition.Mato Grosso- The safrinha corn in Mato Grosso was all planted several weeks ago and the most advanced corn is pollinating and starting to fill grain.  The safrinha corn in Mato Grosso is currently in very good condition and farmers are very optimistic about their potential corn yields.Parana- The Department of Rural Economics (Deral) reported earlier last week that the safrinha corn was 97% planted and that the corn was rated 5% average and 95% good.  The corn was 3% germinating, 61% in vegetative development, 22% pollinating, and 14% filling grain.Reuters reported last week that a survey of 10 Brazilian analysts indicated an average safrinha corn harvest of 66.2 million tons, which was 0.8 million tons more than their estimate last month (65.3 million tons). The survey estimated the acreage up 4.8% compared to last year at 12.09 million hectares.</t>
  </si>
  <si>
    <t xml:space="preserve">2019-04-01</t>
  </si>
  <si>
    <t xml:space="preserve">Brazilian Farm Show Highlights Various Agricultural Technologies</t>
  </si>
  <si>
    <t xml:space="preserve">When someone mentions the state of Mato Grosso, the first thing that comes to most prople's mind is soybean and corn production, but the agriculture of Mato Grosso involves much more than just the production of these two important crops.  The state also produces cotton, rice, dry beans, sorghum, sunflowers, sugarcane, ethanol, forages, poultry, hogs, forestry products, and it has the largest cattle herd in Brazil at about 30 million head.", "In addition to the mega-farms in Mato Grosso, there are many small family farmers as well. The state of also contains huge areas of Amazon rainforest and many indigenous reserves as well.  In fact, only about 7% of the state's land is used for row-crop production.  As a result, the farm shows in Mato Grosso try to address all the various types of agriculture in the state.", 'One of the first big farm shows in Brazil, the Harvest Show BR-163, just completed a 4-day run last week in the city of Lucas do Rio Verde in Mato Grosso.  In addition to the traditional equipment and crop displays, the farm shows in Brazil present educational seminars as well.  At the Lucas show, Embrapa, which is the Brazilian agricultural research service, highlighted more than 30 technologies for farmers and ranchers of Mato Grosso.The technologies highlighted by Embrapa encompassed a wide range of topics including:The educational programs were grouped by crop and topic on individual days so attendees could choose which day to attend by which crop or technology was being highlighted.[The mportance of usng hgh quaty soybean seed. Soybean pest management. Comparng GMO soybean varetes and conventona soybeans (non-GMO) whch contnue to be produced n Mato Grosso. Integerated pest management for corn producton. New sweetcorn hybrds. Integerated pest management for cotton producton. N-t patng. Dry bean producton. New hgh yedng pasture grasses. Converson of degraded pastures nto row crop producton. Integerated crop-forage-forestry rotatons. Herbcde resstant dryand rce varetes. Hgh bomass forage sorghum varetes capabe of producng 150 tons of dry bomass n sx months whch can be used for ceuose ethano producton. Newest nnovatons n grass-fed beef producton. Catte feedot economcs and management.  Sem-confnement of beef catte. Etc. etc. etc.]</t>
  </si>
  <si>
    <t xml:space="preserve">2019-03-29</t>
  </si>
  <si>
    <t xml:space="preserve">Huge Number of Trucks arriving at Port of Rosario in Argentina</t>
  </si>
  <si>
    <t xml:space="preserve">Farmers in Argentina have harvested 12.2% of their 2018/19 corn crop and 1.6% of their soybean crop according to the Buenos Aires Grain Exchange and the grain is already heading to the ports.  The corn harvest is a little over 50% complete in the northern core area as well as in the province of Entre Rios.  Early yield reports point to potentially record large yields especially for corn in the core production areas of Argentina.Williams Entegas e Agroentregas reported that a huge number of trucks arrived at the Port of Rosario during the first three days of this week.  On Monday, March 25th, 5,599 trucks arrived at the port.  On Tuesday, March 26th, the number was 5,462 and on Wednesday, March 27, there were 6,114 trucks.On Wednesday there were 1,300 more trucks entering the port than during the same day last year (+26.5%).  If the trucks average 30 tons of grain each, then on Wednesday more than 180,000 tons of grain arrived at the port.Thus far, there has been more trucks carrying corn than soybeans.  On Wednesday, corn accounted for 53% of the trucks with soybeans accounting for 41.6% of the trucks.</t>
  </si>
  <si>
    <t xml:space="preserve">2019-03-28</t>
  </si>
  <si>
    <t xml:space="preserve">2019/20 Sugarcane processing in Brazil off to a Slow Start</t>
  </si>
  <si>
    <t xml:space="preserve">The Brazilian Union of Sugarcane Industries (Unica), announced on Tuesday, March 26, that 27 sugar/ethanol mills in southern Brazil were up and running during the first half of March compared to 50 mills during the first half of March in 2018.  During the first half of March, these mills processed 1.59 million tons of sugarcane, which was 53% less than a year earlier when they processed 3.42 million tons during the first half of March 2018.In addition to the traditional mills in southern Brazil that process sugarcane, six mills were also producing ethanol from corn during the first half of March.  Those mills were either corn-based facilities or sugar mills that have been retrofitted to use corn during the summer rainy season when sugarcane is usually not available.The reason cited for the lower amount of sugarcane being processed was dry weather during December and January and then wet weather during March that delayed the development of the sugarcane and the start of the harvest.  April 1st is generally considered the start of the sugarcane harvest season, but some mills can start harvesting in March.Unica reported that the amount of sugar produced during the first half of March was down 80%, but the amount of ethanol production was only down 23.5%.  The reason for the smaller reduction of ethanol production is probably due to the corn-based ethanol facilities that continue to operate year round.From the start of the harvest last year until March 16th, the internal sales of anhydrous ethanol (used for blending into gasoline) was 8.09 billion liters, while the internal sales of hydrous ethanol (sold as E100) was 20.05 billion liters.  During the same period, the total amount of sugarcane harvested was 566.05 million tons, which is a decline of 3.8% compared to a year earlier.</t>
  </si>
  <si>
    <t xml:space="preserve">Soy Yields in NE Brazil Variable, just Like the Rest of the Country</t>
  </si>
  <si>
    <t xml:space="preserve">Farmers in northeastern Brazil are harvesting their 2018/19 soybeans and planting their safrinha corn crop.  The soybean harvest in the municipality of Balsas, which is in the state of Maranhao, is approaching 70% complete and farmers are reporting highly variable soybean yields in the range of 20 to 70 sacks per hectare (17.7 to 62 bu/ac).In a good year, soybean yields in the region are generally in the range of 60 sacks per hectare (53 bu/ac).  The average yield this year in the region is expected to be in the range of 40 to 50 sacks per hectare (35.5 to 44.4 bu/ac).The story this year in parts on northeastern Brazil is the same as in many other areas of the country.  An extended period of dry weather during December and early January negatively impacted the early maturing soybeans that were filling pods at that time.  The weather turned wetter about mid-January which helped the later planted or later maturing soybeans, which are expected to have more normal yields.Farmers in the region have been slow sellers of their soybeans as they wait for improved prices.  The current soybean prices in the region are in the range of R$ 68 to R$ 70 per sack (approximately $8.15 to $8.40 per bushel).  If the soybean yield is below about 40 sacks per hectare (35.5 bu/ac), they probably will not be able to cover their cost of production this year.On the brighter side, farmers are optimistic about their safrinha corn production.  The safrinha corn in the region was planted by March 10th and the weather has been favorable since planting, so if the weather continues to be favorable in April and May, farmers are optimistic about their corn production.  Northeastern Brazil is a chronically deficient corn region, and as a result, domestic corn prices in the region are well supported.  Corn prices in the municipality are currently in the range of R$ 38 to R$ 40 per sack (approximately $4.50 to 4.80 per bushel).</t>
  </si>
  <si>
    <t xml:space="preserve">2019-03-27</t>
  </si>
  <si>
    <t xml:space="preserve">2018/19 Brazilian Soybean Crop approaching 70% Harvested</t>
  </si>
  <si>
    <t xml:space="preserve">The Brazilian soybean crop is 68% harvested compared to 65% last year and 64% for the 5-year average according to Safras &amp; Mercado.  This represents an advance of 6% for the week.  Mato Grosso do Sul is 96% harvested and Goias is 83% harvested.  The soybean harvest pace has been slowing down due to wet weather and the harvest in three states is now behind the 5-year average.  Parana is 73% harvested (average is 77%), Goias is 83% harvested (average is 84%), and Santa Catarina is 20% harvested (average is 24%).Farmers continue to be frustrated by the wet weather slowing the harvest pace and there are reports of poor seed quality and even some soybeans sprouting in the pods.  The forecast for southern Brazil is dryer with most of the rain confined to the northern half of the country.  That is generally a good forecast for finishing up the soybean harvest in southern Brazil, but probably not the best forecast for the safrinha corn crop in southern Brazil.Mato Grosso- The soybeans in Mato Grosso are 99% harvested according to Safras compared to 95% last year and 92% for the 5-year average.', "Minas Gerais- Some farmers are complaining that they can only harvest two hours per day due to the wet conditions and the soybeans are of poor quality with some sprouting in the pods.  The soybean harvest in Minas Gerais is 72% complete.  In the municipality of Perdizes, which is located in western Minas Gerais, some soybean yields are down as much as 35% compared to last year's yields of 61 sacks per hectare (54.1 bu/ac).", 'Parana- The soybean production in Parana could end up 20% below what had been expected at the start of the growing season.  The Department of Rural Economics (Deral) started off the season estimating that the soybean crop would be 19.6 million tons, but it has been gradually declining and now they are estimating the production at 16.4 million tons.  The average soybean yield is estimated at 50.2 sacks per hectare (44.5 bu/ac) compared to 58.8 sacks per hectare (52.2 bu/ac) in 2017/18.  Farmers in Parana are hoping that their safrinha corn crop can compensate for a disappointing soybean crop.Farm organizations in Parana are requesting that the Minister of Agriculture allow farmers more time to pay back their production loans due to lower yields caused by the hot and dry weather.  Giving farmers more time to pay back their production loans is a relatively common occurrence in Brazil.Santa Catarina- Recent wet weather has slowed the soybean harvest in the state which now stands at about 20-30% depending on the region.  In the western part of the state along the border with Argentina, the yields of the early maturing soybean are expected to be down approximately 20% due to the dry weather earlier in the growing season.  The yields of the later planted and later maturing soybeans are expected to be about normal.Rio Grande do Sul- The soybeans in Rio Grande do Sul are 19% harvested with another 41% mature and ready for harvesting.  According to Emater-RS, the average yield of the soybeans harvested thus far is 3,900 kg/ha (57.7 bu/ac) and they expect the final statewide yield to be 3,132 kg/ha (46.3 bu/ac).</t>
  </si>
  <si>
    <t xml:space="preserve">Brazilian Safrinha Corn in Good Condition, Dryness Worries</t>
  </si>
  <si>
    <t xml:space="preserve">The weather last week in Brazil continued to be beneficial for the safrinha corn crop, but the forecast does not look as promising.  The forecast for this week in southern Brazil is calling for generally dry weather and cooler temperatures.  The forecast for next week also looks dryer than normal.  Looking longer term, meteorologists in Brazil are predicting a dryer than normal weather pattern during the month of April.The weather in southern Brazil is important for the safrinha corn crop because Parana is the number two safrinha corn producing state with an estimated 18% of the total, followed by Mato Grosso do Sul with 13.8% and Sao Paulo with 3.7%.  So, these three states account for about 35% of the total safrinha corn production.  The state of Mato Grosso is the largest producer with approximately 43.5% of the anticipated production.I think the earlier planted safrinha corn will do fine because it is further along in its development and the moisture supplies up to this point have generally been good.  If there is going to be a problem with a lack of soil moisture, it could be with the later planted safrinha corn.The most advanced corn in Mato Grosso is starting to pollinate.  The safrinha corn in Parana is 4% germinating, 74% in vegetative development, 19% pollinating, and 3% filling gran.  The safrinha corn in Parana is rated 5% average and 95% good.  The potential problem for the corn in Mato Grosso is running out of water before the crop is mature, while in Parana and Mato Grosso do Sul, the potential problem is running out of water and possibly freezing temperatures before the crop is mature.Mato Grosso- The safrinha corn planting in Mato Grosso is 100% complete and the most advanced corn is starting to pollinate. The weather thus far in Mato Grosso has been good for the safrinha corn and farmers are optimistic about their safrinha corn crop.Parana- Farmers in the state increased their safrinha corn acreage by 4% and the weather has generally been beneficial thus far for the corn.  The forecast is calling for dryer weather, which could become a concern for the later planted corn.  Farmers are hoping that early planting of the safrinha corn will allow the corn to get through its critical reproductive phase before the end of the summer rainy season or the onset of cold weather.  For the last four years in western Parana, they have had problems with dry weather before the corn crop was mature.</t>
  </si>
  <si>
    <t xml:space="preserve">2019-03-26</t>
  </si>
  <si>
    <t xml:space="preserve">Early Argentine Corn Yields Exceed Expectations, 8.5% Harvested</t>
  </si>
  <si>
    <t xml:space="preserve">Reports out of Argentina continue to point to extremely good corn yields.  The yields being reported will be the best of the season and it is going to be a record corn crop in some areas.  The later planted corn will not be as good, but these early yields could certainly compensate for lower yields later in the harvest.The Argentine corn crop was 8.5% harvested late last week, which was up only 2.5% for the week.  The early harvest pace has been slowed by wet weather, but the pace should pick up this week with the onset of dryer weather.  The early harvest is in the core production areas where the reported yields continue to be very good and above initial expectations.A lot of the early corn yields are above 10,000 kg/ha (154 bu/ac) with some exceeding 13,000 kg/ha (200 bu/ac).  These early corn yields are also expected to be the highest of the season.  There are some individual reports out of Cordoba with corn yields above 16,500 kg/ha (250 bu/ac).\nI think what is happening in Argentina is an example of "big crops get bigger."In the weekly report, the Buenos Aires Grain Exchange rated the corn crop at 9.2% poor to very poor and 55.3% good to excellent, which was essentially unchanged from last week.  The soil moisture for the corn was rated 1.9% short to very short and 42.9% optimum to surplus, which was an improvement compared to last week.  The early planted corn is 61% mature while the later planted corn is 40% filling grain.</t>
  </si>
  <si>
    <t xml:space="preserve">Early Soy Harvest Underway in Argentina, Good Yields Reported</t>
  </si>
  <si>
    <t xml:space="preserve">After several weeks of beneficial conditions, the weather has definitely turned dryer this week in Argentina.  It looks like it will be warm and dry this week with some improved chances of rainfall next week.The early soybean harvest got underway last week in the core production region with average yields in the range of 4,000 kg/ha (59.2 bu/ac) with the highest early yields up to 5,000 kg/ha (74 bu/ac) or more.  These early yields are higher than what had been expected and 15-20% higher than average.  The early harvested soybeans in the core production regions will be the highest yielding soybeans in Argentina.  Overall, the soybean harvest in Argentina is probably just a few percentage points, but the harvest pace will pick up this week due to the dryer weather.The lowest soybean yields will probably be found in the southwestern production areas where dry weather and an early frost negatively impacted the crop.  The region did receive some rains last week, but it is debatable how much they helped the crop.In their weekly report, the Buenos Aires Grain Exchange rated the soybean crop at 9.6% poor to very poor and 52.9% good to excellent, which is slightly lower than last week.  The soil moisture for the soybeans was rated 4.8% short to very short and 48.4% optimum to surplus, which is an improvement compared to last week.  The early planted soybeans are 38% mature and the later planted soybeans are 3% mature.</t>
  </si>
  <si>
    <t xml:space="preserve">2019-03-25</t>
  </si>
  <si>
    <t xml:space="preserve">Soybean Moratorium helps preserve the Water Cycle in Brazil</t>
  </si>
  <si>
    <t xml:space="preserve">As the world's population continues to increase, so too does the need to produce more food. Brazil is already one of the major food producing countries in the world and the importance of Brazilian agriculture will continue to increase in the years ahead.", 'It may seem counterintuitive, but the Soybean Moratorium in Brail, which prohibits the purchase of soybeans produced on illegally cleared land in the Amazon Region, could be instrumental in helping Brazil meet the food needs of future generations.The Amazon Rainforest is often referred to as the "lungs of the earth" for its ability to capture carbon dioxide and release oxygen during the process of photosynthesis.  On a more local scale, the Amazon Rainforest is critical for the water cycle in Brazil and thus Brazilian agriculture.There are an estimated 450 billion tress in the Amazon region and a typical tree with a 10 meter canopy has the capacity to pump 300 liters of water per day into the atmosphere in the form of water vapor.  That water vapor pumped into the atmosphere by the trees then returns to the earth in the form of rain.  During the summer rainy season in Brazil, the water vapor from the Amazon region moves south into central Brazil and is the source of much of the rainfall across the grain belt of central Brazil.Without the trees in the Amazon, the rainfall in central Brazil would be greatly diminished and thus grain production and livestock production would be diminished as well.  That is where the Soybean Moratorium comes into play.  By prohibiting the purchase of soybeans from illegally cleared land, it reduces the pressure for deforestation, thus helping to preserve the trees in the Amazon and the pumping of water into the atmosphere.  If a farmer cannot sell the soybeans from illegally cleared land, then there is less incentive to clear the land initially.The Soybean Moratorium has been in place since 2006 with the goal of increasing soybean production in Brazil without the need for deforestation in the Amazon region.  The Moratorium was the result of an agreement between the agricultural sector, non-governmental agencies, civil society, and governments.  The agreement was spearheaded by the Brazilian Association of Vegetable Oil Industries (Abiove) who continues to vigorously support the program.The Moratorium blocks the purchase of soybeans that were suspected to have been produced on illegally cleared land in the Amazon region. The expansion of soybean production in the Amazon region is only allowed on land that was cleared before July of 2008.  The National Space Research Institute (Inep) in Brazil is the organization responsible for monitoring deforestation in Brazil and determining if an area was cleared illegally.During the 12 years that the Moratorium has been in place, there have been 10.4 million hectares of deforestation in the Amazon region, but only 64,000 hectares have been associated with soybean production.  The soybeans produced on those hectares were not sold through Abiove or the National Association of Cereal Exporters (Anec).</t>
  </si>
  <si>
    <t xml:space="preserve">2019-03-22</t>
  </si>
  <si>
    <t xml:space="preserve">Brazil may Import 750,000 Tons of Duty-Free U.S. Wheat Annually</t>
  </si>
  <si>
    <t xml:space="preserve">Brazil only produces enough wheat to meet about half of its domestic needs and it imports the remainder, mostly from Argentina.  Brazil generally needs to import 6-7 million tons of wheat annually.At a recent meeting between President Bolsonaro of Brazil and President Trump, it was announced that Brazil and the United States are working on a tentative agreement for Brazil to import 750,000 tons of U.S. wheat annually without having to pay the 10% tariff that is customary for wheat imports coming from outside of the Mercosul trading block.If the agreement is finalized, the American wheat would be exported to mills in northern Brazil.  For mills north of the Port of Santos, it is currently cheaper to import wheat from Argentina than it is to truck in wheat or flower from the traditional wheat producing regions of southern Brazil.  Approximately, 98% of the wheat imported into northern Brazil is from Argentina and the mills generally have on hand about 30-45 days of stocks.The cost of importing wheat into northern Brazil would be about the same if it came from the Unites States or Argentina even though the freight costs would be cheaper from the U.S.  The freight costs from the U.S. would be in the range of US$ 18 per ton compared to US$ 23 per ton from Argentina.  For the mills in northern Brazil, it would probably be at the desecration of individual mill operators as to where they want to originate the wheat.U.S. wheat would not be imported into southern Brazil because Argentine wheat is cheaper and the mills in southern Brazil only import wheat when the local supply is inadequate or if the locally grown wheat is of inferior quality.  Imported wheat from Argentina is only used to complement the wheat produced locally in southern Brazil.In exchange for importing more wheat from the U.S., the Brazilian government is requesting that more fresh beef and sugar from Brazil be allowed into the U.S.  Allowing more fresh beef from Brazil into the U.S. is a possibility, but allowing more sugar probably will not happen, at least not any time soon.</t>
  </si>
  <si>
    <t xml:space="preserve">2019-03-21</t>
  </si>
  <si>
    <t xml:space="preserve">Cordoba, Argentina Could Harvest Record Large Corn Crop</t>
  </si>
  <si>
    <t xml:space="preserve">Farmers in the province of Cordoba, Argentina are poised to harvest a record large corn crop in 2018/19.  The director of the Department of Agro-economic Information for the Grain Exchange of Cordoba recently estimated that the 2018/19 corn production in Cordoba would be 18.1 million tons.  If realized, it would be 15% larger than the previous record set in 2016/17 of 15.8 million tons.The corn yield in the province is expected to average 8,600 kg/ha (132.4 bu/ac) and every department in the province is expected to have a higher average yield compared to last year when a significant drought negatively impacted the corn yields.  Some of the expected corn yields by department include:  Marcos Juarez 11,430 kg/ha (176.0 bu/ac), Junion 10,160 kg/ha (156.4 bu/ac), San Martin 9,580 kg/ha (147.5 bu/ac), Rio Segundo 9,300 kg/ha (143.2 bu/ac), and Santa Maria 9,140 kg/ha (140.7 bu/ac)The soybean crop in Cordoba was not quite as fortunate. Lower soybean acreage and dry weather at a critical time for the soybeans is expected to result in a larger soybean crop than last year, but not a new record high production.The Grain Exchange of Cordoba is estimating the 2018/19 soybean production in Cordoba at 13.7 million tons, which is 10% more than last year, but 18% lower than the previous record of 16.8 million tons set in 2014/15.  All the department in the province are expected to have higher soybean yields compared to last year including:  Marcus Juarez 4,170 kg/ha (61.7 bu/ac), Union 4,070 kg/ha (60.2 bu/ac), and San Martin 3,770 kg/ha (55.7 bu/ac).</t>
  </si>
  <si>
    <t xml:space="preserve">2019-03-20</t>
  </si>
  <si>
    <t xml:space="preserve">Hog Producers in Southern Brazil Looking for Corn from Paraguay</t>
  </si>
  <si>
    <t xml:space="preserve">The Brazilian hog and poultry industry is centered in southern Brazil, but the farmers in the region cannot produce enough corn to meet the local demand.  The state of Santa Catarina in southern Brazil produces approximately 3 million tons of grain annually, but the livestock industry in the state consumes approximately 7 million tons of corn annually.  In past years, the deficit of 4 million tons of corn generally came from importing corn from Mato Grosso and central Brazil.Since there are no rail lines or waterways connecting the two locations, some of the corn had to be transported by truck as much as 2,000 kilometers from central Mato Grosso at a very high cost.  The State of Santa Catarina is trying to lower that cost by importing corn from Paraguay instead, but to get the corn from southern Paraguay to Santa Catarina by the most efficient route, the trucks carrying the corn must transit through the Argentine Province of Misiones.In order to facilitate the movement of corn from Paraguay to Santa Catarina, participants in the program met earlier this week in the city of Chapeco in western Santa Catarina to finalize their plans.  In attendance were state officials from the state of Santa Catarina in Brazil, officials the Province of Misiones in Argentina, agribusiness leaders, investors, researchers, and cooperatives.  The focus of the meeting was to finalize sanitary requirements, intellectual property rights, export and import requirements, etc.Once all the details are agreed upon, the corn from southern Paraguay would only have to be transported 350 kilometers to get to hog producers in western Santa Catarina instead of the 2,000 kilometers from central Mato Grosso.  The savings in transportation cost could be as high as 75%.</t>
  </si>
  <si>
    <t xml:space="preserve">Wet Weather Slows Brazil's Soybean Harvest, Helps Safrinha Corn</t>
  </si>
  <si>
    <t xml:space="preserve">Brazil Soybeans- The weather in Brazil last week remained generally on the wet side across most of Brazil.  The wet conditions continue to slow the soybean harvest which is causing some concerns about soybean quality.  The forecast continues to look wet across central Brazil, but dryer across southern Brazil.  Some meteorologists in Brazil are predicting a dryer-than-normal month of April.The Brazilian soybean crop is 63% harvested compared to 58% last year and 56% for the five year average.  This represents an advance of only 6% for the week.  The soybean harvest in Brazil has been slowed down in recent weeks by persistent wet weather.Mato Grosso- According to the Mato Grosso Institute of Agricultural; Economics (Imea), the soybean harvest in Mato Grosso is 97% complete compared to about 91% for last year and the 5-year average.Parana- AgRural reported that 66% of the soybeans in the state have been harvested and that the harvest pace is now slower than last year for the first time this harvest season.  The Department of Rural Economics (Deral) rated the remaining soybeans as 2% poor, 18% average, and 80% good.', "The Brazilian soybean harvest has definitely slowed down in recent weeks.  The two big areas that remain to be harvested are the state of Rio Grande do Sul in far southern Brazil and the states in northeastern Brazil.  Rio Grande do Sul has the potential to move ahead of Parana as the second leading soybean producing state in Brazil this year due to the dry weather in Parana that impacted the early maturing soybeans.  The soybean harvest in northeastern Brazil is underway and that region generally produces 11-12% of Brazil's total soybean production.", 'In their March Crop Report, Conab lowered their estimate of the 2018/19 Brazilian soybean crop by 1.9 million tons to 113.4 million.  The decline in the crop estimate was due to a lower yield forecast of 3,168 kg/ha (46.8 bu/ac).Brazil Corn- The weather last week in Brazil continued to be beneficial for the safrinha corn crop.  Rains continued across central Brazil and they even received some rain in the previously dry areas of southern Mato Grosso do Sul and western Parana.  Mato Grosso is the largest safrinha corn producing state followed by Parana.The safrinha corn planting in Mato Grosso is now essentially complete.  The safrinha corn in Parana is 91% planted and the corn in Parana is rated 7% average and 93% good.The safrinha corn crop is off to a good start and farmers are optimistic about their crop prospects.  I increased my Brazilian corn estimate last week and I thought I might increase it again this week, but I decided to hold off due to the long range forecast for April.  Meteorologists in Brazil are forecasting a dryer-than-normal month of April in central Brazil.  If that verifies, it could be a problem for the later planted safrinha corn.  Therefore, I decided to leave my Brazilian corn estimate unchanged this week at 93.5 million tons with a neutral to higher bias.As soon as I saw the forecast for a dryer-than-normal April, my first thought was if that would be a precursor to an early end to the summer rainy season.  No one knows when the summer rains will end, so this needs to be watched closely.In their March Crop Report, Conab increased their estimate of the 2018/19 Brazilian corn crop by 1.1 million tons to 92.8 million.  The increase came as a result of an increase of 240,000 hectares of safrinha corn compared to last month.  The early planting and beneficial weather apparently encouraged Brazilian farmers to increase their safrinha corn acreage.</t>
  </si>
  <si>
    <t xml:space="preserve">2019-03-19</t>
  </si>
  <si>
    <t xml:space="preserve">2018/19 Soybean Harvest just getting Underway in Argentina</t>
  </si>
  <si>
    <t xml:space="preserve">For the most part, the weather in Argentina continues to be beneficial for the majority of the soybeans especially the soybeans in the core production areas where the early soybean harvest is just getting underway.  In contrast, the weather has been less than ideal in southern Buenos Aires and La Pampa where the weather continues to be dryer than normal.  They received some rain in southern Buenos Aires over the weekend, but now the forecast is calling for a return of dryer weather.The dry weather in the southern and southwestern areas of Argentina could impact the yield potential of the later planted soybeans in the region.  Potentially lower yields in southwestern Argentina will likely be compensated for by very good yields in central Argentina.The Rosario Exchange, which focuses on the conditions in core production areas of Argentina, increased their estimate of the Argentine soybean crop 2.0 million tons to 54.0 million. They are estimating the average yield for the early planted soybeans in the core area at 4,300 kg/ha (63.6 bu/ac) with some as high as 5,000 kg/ha (74 bu/ac).The Rosario Exchange stated that the yields of the later planted soybeans should also be very good.  They are estimating the average yield of the later planted soybeans in the core area at 3,300 kg/ha (48.8 bu/ac).  Some of the later planted soybeans were impacted by heavy rains when the crop was getting established, and as a result, some of the later planted soybeans will have yields in the range of 1,000 to 2,000 kg/ha (15 to 29.6 bu/ac).In their weekly report, the Buenos Aires Grain Exchange rated the soybean crop as 10.5% poor to very poor and 56.1% as good to excellent, which is sort of a split decision this week.  The percentage of the crop rated poor to very poor increased while at the same time, the percentage of the crop rated good to excellent also increased.  I think this is a reflection of the good conditions across central Argentina and the dryer conditions in southwestern Argentina.The soil moisture for the soybeans was rated 9% short to very short and 46.1% optimum to surplus, which was also sort of a split decision.  The early planted soybeans are 25.6% mature, while the later planted soybeans are 25% filling pods.</t>
  </si>
  <si>
    <t xml:space="preserve">2018/19 Argentina Corn 6% Harvested, Early Yields Very Good</t>
  </si>
  <si>
    <t xml:space="preserve">Farmers in Argentina have harvested 6% of their 2018/19 corn crop and early yield reports continue to be very good.  Most of the harvesting thus far has been in central Argentina where the corn was planted first and the weather during the growing season has been good.  This is also the most productive area of Argentina, so it's no surprise that the corn yields are very good.", 'The Rosario Exchange, which generally focuses their analysis on the central production areas of Argentina, is estimating the average corn yield for the early planted corn in central Argentina at 11,100 kg/ha (171 bu/ac) with a high of over 15,000 kg/ha (231 bu/ac). The early planted corn in central Argentina will certainly be the highest yielding corn in Argentina this year.  They are concerned that continued wet weather in central Argentina could delay the harvest and make it more difficult to transport the corn on the unpaved rural roads.The Rosario Exchange increased their corn estimate 0.8 million tons to 47.3 million.  The Buenos Aires Grain Exchange kept their estimate unchanged at 45.0 million tons in spite of the fact that they increased their running estimate of the corn yield to 9,170 kg/ha (141.2 bu/ac).  The USDA is estimating the Argentina corn crop at 46.0 million tons.In their weekly report, the Buenos Aires Grain Exchange rated the corn crop as 9.3% poor to very poor and 56.3% as good to very good, which is about unchanged from last week.  The soil moisture for the corn is rated 13.3% short to very short and 40.7% optimum to surplus, which is an improvement compared to last week.  The early planted corn is 57% mature, while the later planted corn is 27% filling grain.</t>
  </si>
  <si>
    <t xml:space="preserve">2019-03-18</t>
  </si>
  <si>
    <t xml:space="preserve">Grain Companies to bid on BR-163 and Ferrograo Railroad in Brazil</t>
  </si>
  <si>
    <t xml:space="preserve">There has been a lot of news in Brazil lately concerning the movement of grain north to export facilities on the Amazon River and along the northern Atlantic Coast of Brazil.  Unfortunately, much of the news has been bad due to traffic problems on Highway BR-163.  The highway was recently closed for about two weeks due to muddy conditions in the unpaved sections of the highway. This was the third year in a row of similar problems.Highway BR-163 is the principal highway for the movement of grain produced in central Brazil to the "Northern Arc" of ports in northern Brazil.  In 2018. 28% of Brazil\'s grain exports went out these northern ports and that is expected to incease rapidly in the coming years.The last remaining unpaved sections of the highway between the city of Sinop in northern Mato Grosso and the Port of Miritituba on the Tapajos River should be completed sometime in 2019 and then the road will be turned into a toll road operated by a private company.', "A group of four international grain companies, along with Brazil's largest grain company, are joining together to bid on the right to operate BR-163 once it becomes a toll road.  The four include:  Archer Daniels Midland (ADM), Cargill, Bunge, Louis Dreyfus and the Brazilian company Amaggi.  The same companies are also considering bidding on the Ferrograo Railroad (Grain Railroad), which will be built parallel to BR-163 from northern Mato Grosso to the Amazon River. The grain companies have a vested interest in both of these projects as a way to reduce the time and the cost of moving grain north to their export facilities.", 'For the 968 kilometers of BR-163 that will be up for bidding, the grain companies would like to operate the highway for a period of 10 years.  Most of these type of consessions in Brazil are for longer periods such as 20-30 years, but the grain companies feel the proposed Ferrograo Railroad will gradually transport most of the grain north starting in 2025.Bidding on the Ferrograo Railroad is expected later this year or early in 2020.  Building of the railroad is expected to take at least 6-7 years.  Other investors including the Chinese are expected to submit bids for both the highway and railroad.</t>
  </si>
  <si>
    <t xml:space="preserve">30th National Soybean Forum held in Southern Brazil</t>
  </si>
  <si>
    <t xml:space="preserve">Brazil held its 30th National Soybean Forum last week in the state of Rio Grande do Sul in southern Brazil.  The forum was held in conjunction with the opening of one of the largest farm shows in Brazil.  The National Soybean Forum always attracts a lot of dignitaries and this year was no exception.  Participants in the forum included the Brazilian Vice President, the Minister of Agriculture, the governor of the state, numerous diplomates and visiting scientists from around the world as well as representatives from agribusinesses.', "In her remarks, the Minister of Agriculture emphasized the importance of agriculture in Brazil and she indicated that Brazil could compete with anyone in the world as far as agricultural production is concerned.  She reiterated President Jair Bolsonaro's commitment to the farmers and ranchers of Brazil and that he is working hard to lower taxes and interest rates for Brazilian farmers. She stated that Brazil exports its agricultural products to 190 countries and that Brazil needs to continue producing high quality products at a lower cost in order to stay competitive in the international marketplace.", "The Brazilian Vice President emphasized the importance of agriculture for Brazil's GDP and especially for the state of Rio Grande do Sul where agriculture accounts for 40% of the state's GDP.  He also emphasized the fact that many of the five million small family farmers in Brazil do not have access to the technologies and innovations available to larger farmers and that Embrapa should increase their efforts to provide those technologies.", 'The state of Rio Grande do Sul was an appropriate location for the forum about soybeans because it is the state where commercial soybean production started in Brazil more than 50 years ago.  From its start in Rio Grande do Sul, soybean production has spread throughout Brazil and soybeans are now the number one agricultural crop in Brazil.In panel discussions about soybean production, agronomist Elmar Luiz Floss, stated that soybeans is the crop that has grown the fastest in the world and it is a major source of vegetable protein used to produce animal protein.  Soybeans account for 53% of the grain production in Rio Grande do Sul and he attributes the growth of soybean production in the state to various factors including:  the introduction of no-till farming, the development of GMO soybean varieties, and precision agriculture.  Brazilian farmers planted 1.7 million hectares of GMO grain in 1996.  By the year 2018, that had grown to 189.4 million hectares.Brazilian soybean farmers have benefited from the ongoing trade dispute between the United States and China, which occurred at a time when soybean supplies in Argentina were very low due to drought.  As a result, Brazil exported a record amount of soybeans in 2018, but that will not be repeated in 2019 due to lower carryover supplies.</t>
  </si>
  <si>
    <t xml:space="preserve">76% of Mato Grosso's Soybean Exports in Jan/Feb went to China</t>
  </si>
  <si>
    <t xml:space="preserve">Brazilian farmers and exporters continue to take advantage of the trade dispute between the United States and China by increasing their soybean exports.  According to the director of SIM Consult, China purchased 20 vessels of Brazilian soybeans last week alone and the volume of Brazil's soybean exports is expected to increase in April and May.", "Data from the Mato Grosso Institute of Agricultural Economics (Imea) indicated that farmers in Mato Grosso sold 7.4% of their 2018/19 soybean production last week bringing the total sales of the 2018/19 crop to 61.2%.  The state of Mato Grosso was responsible for 30% of Brazil's soybean exports during the first two months of 2019.  During January and February of 2019, 76.6% of Mato Grosso's soybean exports went to China compared to 61.2% for the same period in 2018.", 'Farmers in Mato Grosso are looking forward as well and they have already starting to forward contract their 2019/20 soybean crop that will be planted in September and October and harvest in early 2020.   Farmers in Mato Grosso have sold 2.4% of the crop at an average price of R$ 66.94 per sack (approximately $8.00 per bushel).</t>
  </si>
  <si>
    <t xml:space="preserve">2019-03-15</t>
  </si>
  <si>
    <t xml:space="preserve">Safrinha Corn in Parana 91% Planted, Early Conditions are Good</t>
  </si>
  <si>
    <t xml:space="preserve">According to the Department of Rural Economics (Deral), farmers in the state of Parana have planted 91% of their safrinha corn crop.  The corn crop is 7% germinating, 84% in vegetative development and 9% pollinating.  Deral rates the safrinha corn crop as 7% in average condition and 93% in good condition.The last safrinha corn to be planted in the state is in northern Parana.  After some periods of dry weather in January, the weather in northern Parana improved in February and March and farmers in the region are expecting good corn yields.  The president of the Rural Syndicate of Maringa, which is located in northern Parana, is expecting corn yields to average approximately 100 sacks per hectare or 92.4 bu/ac.Planting of the safrinha corn crop is complete in western Parana where a record early soybean harvest allowed for early corn planting.  The president of the Rural Syndicate of Toledo in western Parana indicated that the corn planted in January and early February is in good condition with a high yield prospect.  The corn planted after February 15th, is just now in early vegetative development and will need good rains during April to achieve desired yields.Parana is the second leading safrinha corn producing state after Mato Grosso and farmers in the state are concerned about the long range forecast that is calling for below normal rainfall in the state during April.  If the forecast is verified, it could result in lower yields for the later planted corn.Current corn prices in western Parana are in the range of R$ 29.00 per sack (approximately $3.45 per bushel) and farmers are concerned that prices may move lower if a large corn crop is confirmed in the state.Farmers in western Parana are hoping for a good safrinha corn crop to partially offset a disastrous soybean crop.  Hot and dry weather during late November and December severely impacted the early maturing soybeans.  The soybean yields in Toledo ended up in the range of 30 to 40 sacks per hectare (26.6 to 35.5 bu/ac), which is far below their normal yields.</t>
  </si>
  <si>
    <t xml:space="preserve">2019-03-14</t>
  </si>
  <si>
    <t xml:space="preserve">Another Corn-Based Ethanol Facility announced for Mato Grosso</t>
  </si>
  <si>
    <t xml:space="preserve">Brazil is famous for its sugar/ethanol mills and millions of hectares of sugarcane production, but the new trend emerging in Brazil is to make ethanol from corn instead of sugarcane.  The newest corn-based ethanol facility in Mato Grosso just received clearance for construction from the state's environmental agency.  The newest facility will be located in the city of Nova Mutum in central Mato Grosso and it will be operated by Ethanol Industriado Combustiveis S.A.  The new facility will be adjutant to Highway BR-163, which is the main highway in the state.", "The new facility will have the capacity to process 529,000 tons of corn per year. In addition to producing ethanol, the facility will produce dry distiller's grain that can be used in animal rations, corn oil, and electrical energy.", 'This newest facility joins a growing list of corn-based ethanol facilities in the state.  The first corn-based ethanol facility in Brazil was opened in 2017 in the city of Lucas do Rio Verde in central Mato Grosso and it is operated by FS Bioenergy.  The same company is already expanding their first facility and they will open a second corn-based facility in the city of Sorriso, which is also located in central Mato Grosso.  In the city of Sinop in northern Mato Grosso, a new facility will be built by Impasa and in the city of Alto da Gloria, a group from Paraguay will also construct a corn-based ethanol facility.In addition to the facilities already announced, numerous others are in various stages of planning. Additionally, several sugar/ethanol mills in the state that utilize sugarcane have been retrofitted to utilize corn to make ethanol during the summer rainy season when sugarcane is not available.In a recent study released by Conab, they indicated that for the 2017/18 growing season, approximately 25% of the ethanol produced in the Mato Grosso came from corn which is cheaper to produce than ethanol produced from sugarcane.  Ethanol production in Mato Grosso increased 37% over the past three years with corn being a major contributor to the increase.During the 2018/19 growing season, 2-4 million tons of corn will be used in Mato Grosso to make ethanol depending on how soon some of the new facilities come online.  Only a small percentage of the 30 million tons of corn produced in the state per year is utilized within the state, so any additional domestic demand for corn is welcomed news for corn producers in the state.  They are hoping that increased demand for corn will support corn prices.</t>
  </si>
  <si>
    <t xml:space="preserve">Conab to Sell Many of its Grain Storage Facilities in Brazil</t>
  </si>
  <si>
    <t xml:space="preserve">The Brazilian Minister of Agriculture, Tereza Cristina, and the new director of Conab, Newton Araujo Silva Junior, recently announced a preliminary study to determine the feasibility of selling Conab's numerous grain storage facilities located throughout Brazil.  Currently, Conab has 178 grain storage facilities that they utilize to purchase grain from farmers and then to resell in an effort to help stabilize grain prices.", "The Minister indicated that many of Conab's storage facilities are old and inefficient.  Maintenance has been lax and many facilities have fallen into a state of disrepair.  In fact, many of the facilities can only be partially utilized or not utilized at all.  The Minister said that the cost of operating these facilities is more than what they are worth and that auctioning off of some of the facilities will start in the coming months.", 'She indicated that Conab needed to "trim the fat" and concentrate more on its core mission including:  crop forecasting, production statistics, and generating official information concerning the agricultural sector which is essential for public policy decisions.', "This is all part of a program to overhaul Conab's mission from top to bottom and bring it more closely in line with the Ministry of Agriculture.  According to reports from So Noticias, her recent comments to a gathering of Conab's employees were well received.</t>
  </si>
  <si>
    <t xml:space="preserve">2019-03-13</t>
  </si>
  <si>
    <t xml:space="preserve">Brazilian Farmers Optimistic about their 2018/19 Safrinha Corn</t>
  </si>
  <si>
    <t xml:space="preserve">The full-season corn in Brazil is approximately 60% harvested and the safrinha corn planting is nearly complete.  The safrinha corn acreage is estimated at 12.5 million hectares which is up 4% compared to last year.Safrinha corn production is always a risky proposition, so I am hesitant to get too far ahead of myself, but we have to recognize the fact that the crop is off to a good start.  Any potential downside to the crop will be determined when the summer rains come to an end.Full-season corn in Rio Grande do Sul- According to Emater, the farmers in Rio Grande do Sul have harvested 51% of the full-season corn crop.  Of the remaining corn left in the field, 3% is in vegetative development, 5% is flowering, 24% is filling grain, and 17% is mature.  Corn yields in the state are reported to be good.Full-season corn in Parana- According to the Department of Rural Economics (Deral), the full-season corn in Parana is 32% harvested with the remaining corn rated 16% average and 84% good.Safrinha corn in Parana- Deral reported that 73% of the safrinha corn in Parana had been planted and the crop was rated 7% average and 93% good.Safrinha corn in Mato Grosso- Imea reported that 98.8% of the safrinha corn had been planted compared to 95% for last year and for the 5-year average. Imea also reported that 95% of the safrinha corn in the state was planted within the ideal planting window, which ended at the end of February.As a result of the early planting and favorable weather, farmers in Mato Grosso are optimistic about their safrinha corn production, but they would like to see higher corn prices.  The price of corn in Mato Grosso for July delivery ended the month of February at R$ 19.33 per sack (approximately $2.35 per bushel), which was down 9.8% compared to the end of January.</t>
  </si>
  <si>
    <t xml:space="preserve">Good Weather last Week Benefited Crops in Argentina</t>
  </si>
  <si>
    <t xml:space="preserve">Argentina Soybeans- The weather in Argentina during the first 10 days of March has been quite wet with some areas already receiving their average monthly total rainfall.  Soybean farmers are nervous because they remember the last two Aprils when nearly constant rainfall for several weeks hit just as the soybean crop was ready for harvest resulting in an estimated loss of 5-6 million tons in 2016 and 2 million tons in 2018.  There are some rains in the near term forecast, so we need to watch this going forward.Even though some areas received too much rainfall last week, in general, the rain was beneficial for the majority of the soybeans that are now filling pods.  They had a frost in southern Argentina about 10 days ago which probably caused some minimal damage and cold weather is always a concern, especially for the later planted soybeans.Generally, I think last week was a good week for the soybeans.  The concern is for potential problems going forward if they continue to receive heavy rains, but that is in the future, for now things are looking good.  There are probably a few soybeans that have already been harvested, but I have not seen any yield reports as yet.In their weekly report, the Buenos Aires Grain Exchange rated the soybeans 8.4% poor to very poor and 52.1% good to excellent, which was an improvement over last week.  The soil moisture for the soybeans was rated 8.5% short to very short and 37.6% optimum to surplus, which was also an improvement over last week.  The early planted soybeans are 15% mature, while the later planted soybeans are 15% filling pods.Argentina Corn- The old adage that "rain makes grain" appears to be true again in Argentina.  The rainfall last week across central Argentina was very beneficial for the corn crop in spite of the fact that a few areas received too much rain.  Most of the early planted corn is maturing, while most of the later planted corn is filling grain, so the rains came at an ideal time for the later developing corn.The corn in Argentina is 4% harvested with most of the harvesting being done in the core production areas, which is also the most productive area of Argentina.  As a result, there are some very good corn yields being reported.  A lot of the early yields are reported in the range of 13,000 to 14,000 kg/ha (200 to 215 bu/ac) with some even as high as 17,000 kg/ha (260 bu/ac).These are without a doubt going to be the best corn yields in Argentina.  The core production area was planted early and the weather was beneficial for virtually the entire growing season.  The corn production in Argentina this year is going to surpass the prior record production of 39.8 million tons.  There are probably going to be a lot of silo bags sold in Argentina this year!There are still some areas that could use additional rainfall such as western Buenos Aires, northern La Pampa, and southwestern Cordoba.  The corn yields will probably end up being disappointing in this part of Argentina, but the very good yields from central Argentina should more than compensate for the lower yields in the southwestern production areas.In their weekly report, the Buenos Aires Grain Exchange rated the corn crop as 9.5% poor to very poor and 55.1% as good to excellent, which was basically unchanged from last week.  The soil moisture for the corn was rated 16.4% short to very short and 28.1% optimum to surplus, which was an improvement from last week.  At least half of the early planted corn is now mature, while 10% of the late planted corn has started to fill grain.</t>
  </si>
  <si>
    <t xml:space="preserve">2019-03-12</t>
  </si>
  <si>
    <t xml:space="preserve">2018/19 Brazil Soybeans 57% Harvested</t>
  </si>
  <si>
    <t xml:space="preserve">The weather in Brazil last week was once again generally on the wet side and the forecast is calling for more rain, but probably not a heavy as the rains that have fallen for about the last month. It looks like most of the rain will be in central Brazil with lighter amounts in southern Brazil.The Brazilian soybean harvest is approximately 57% complete compared to 48% last year and 47% for the 5-year average.  The Brazilian soybean harvest started off very fast this year and it was running at a record fast pace, but it has slowed down the last three weeks due to wet weather.  This represents an advance of only 5% for the week.Approximately 40% of the soybeans are still in the field and Brazilian farmers are always concerned about wet weather during harvest and the potential impact on soybean seed quality.  In fact, there are isolated reports coming in of poor seed quality and even some soybeans sprouting in the pods.  The last areas to be harvested are Rio Grande do Sul and northeastern Brazil.Minas Gerais- Heavy rains are slowing the harvest of the soybeans that were ready for harvest at the end of February.  In western Minas Gerais there are reports of some of the soybeans sprouting in the pods due to the wet weather.  Even if they are not sprouting, seed quality is probably being impacted.Rio Grande do Sul- The soybeans in Rio Grande do Sul are 8% harvested with another 17% mature and ready for harvest. According to the extension service Emater, the early soybean yields are good.', "Mato Grosso do Sul- In the municipality of Maracaju, which is located in southern Mato Grosso do Sul, farmers have harvested 90% of their soybeans with an average yield of 57 sacks per hectare (50.6 bu/ac) which is down about 10% from last year's yields of 64 sacks per hectare (56.8 bu/ac).  The early maturing soybeans were negatively impacted by dry weather in November and December, but the later maturing soybeans compensated for some of the losses.", 'Bahia- The soybean harvest in Bahia is 15% complete and the yields are highly variable from 30 to 70 sacks per hectare (26.6 to 62 bu/ac).  The early maturing soybeans were most impacted by the irregular rains in December and January.  Yields are expected to improve as the harvest moves into the medium and later maturing soybeans.  The Soybean &amp; Corn Producers Association of Bahia is expecting the final statewide soybean yield to be 54 sacks per hectare (48 bu/ac), which is about average for the state.  The average soybean price in the state is currently R$ 68 to R$ 69 per sack (approximately $8.24 to $8.36 per bushel) and farmers have sold 42% of their 2018/19 production.Parana- The soybeans in Parana are 51% harvested and the soybeans still in the field are rated 4% poor, 24% average, and 72% good.Mato Grosso- According to the Mato Grosso Institute of Agricultural Economics (Imea), the soybeans in Mato Grosso are 94.8% harvested compared to 82% last year and for the 5-year average.  In many areas of the state, the soybean harvest is wrapping up.  The slowest harvest pace continues to be in northeastern Mato Grosso where the soybeans are 86% harvested.In the municipality of Campo Novo do Parecis, which is located in western Mato Grosso, the farming corporation Group Morens finished their soybean harvest last week with an average yield of 67 sacks per hectare (59.4 bu/ac), which was only slightly less than last year.  They have also finished planting their safrinha corn and cotton within the ideal planting window.  The early maturing soybeans were hurt by dry weather during December, but the rains improved in mid-January and the good yields from the later maturing soybeans compensated for the lower yields from the early maturing soybeans.</t>
  </si>
  <si>
    <t xml:space="preserve">Agricultural Limestone key to High Productivity in Cerrado Soils</t>
  </si>
  <si>
    <t xml:space="preserve">Recent studies conducted by Professor Anderson Lange at the Federal University of Mato Grosso reconfirmed the benefit of agricultural limestone for the production of soybeans in the state of Mato Grosso, which is the number one soybean producing state in Brazil. The three year study conducted in the municipality of Sinop in northern Mato Grosso, indicated that the proper use of agricultural limestone can increase average soybean yields by 15 sacks per hectare or 13 bushels per acre.The key for high soybean yields is keeping the soil pH at the optimum level.  During the course of the research, some soybean yields were as high as 75 sacks per hectare or 65.7 bushels per acre.Keeping the soil pH at the proper level is critical for high yields in the cerrado soils of central Brazil.  In their native state, cerrado soils have a lot of problems including: they are highly weathered, acidic in nature, low in fertility, low in organic matter, highly leached, ighly erosive, and high in aluminum.  Some of these problems are corrected by the proper application of agricultural limestone which increases the pH, increases the fertility, and makes aluminum unavailable for the plants.The study also concluded that a one-time application of agricultural limestone is not sufficient to maintain high yields.  If agricultural limestone was applied only one time, a yield drag started to appear as soon as the second year without additional applications.  That is due to the fact that the nutrients in the soil are easily leached out by the heavy tropical rains.  The soils become more acid each year that limestone is not applied and as a result, yields start to decline.Years ago, many farmers thought that the cerrado soils could never become highly productive, but scientists went to work studying the problem and they discovered that cerrado soils could be very productive with the proper application of agricultural limestone and fertilizers.  Even with that knowledge, the problem was that there were no commercial sources of agricultural limestone nearby and the cost of transportation was very high.  That problem has now been solved with numerous sources of agricultural limestone developed in Mato Grosso.', "Mato Grosso is Brazil's largest producer of soybeans, corn, cotton, and cattle.  The amount of soybeans produced in Mato Grosso is equivalent to the amount produced in Iowa, Illinois, and half of Indiana combined.</t>
  </si>
  <si>
    <t xml:space="preserve">2019-03-07</t>
  </si>
  <si>
    <t xml:space="preserve">2018/19 Safrinha Corn Planting Essentially Complete in Mato Grosso</t>
  </si>
  <si>
    <t xml:space="preserve">The 2018/19 safrinha corn crop in Brazil has generally been planted about two weeks earlier than average.  Early planting of the safrinha corn is critical for good corn yields because the corn could receive one or two more rains before the end of the summer rainy season.  These last couple of rains would come during the critical grain filling period.Word of caution- The safrinha corn crop is getting off to a good start, but the weather during April and May will make-or-break the crop depending on when the summer rainy season ends.  Currently, farmers in Brazil are optimistic, but the future weather will determine the crop.', "Full-Season corn in Parana- Farmers in the state have harvested 32% of their full-season corn.  The full-season corn still left in the field is rated 16% average and 84% good.  Deral is estimating that the 2018/19 full-season corn crop in Parana will produce 3 million tons, which would equate to only 20% of the state's total corn production.", "Safrinha corn in Parana- The Department of Rural Economics (Deral) reported last week that 73% of the intended safrinha corn had been planted compared to 42% last year.  Recent rains have left farmers optimistic that a good safrinha corn crop could help compensate for a very disappointing soybean crop.  Deral is estimating that the safrinha corn crop in Parana will be 12.7 million tons, which would be an increase of 39% compared to last year and it would account for 80% of the state's total corn production.", 'Safrinha corn in Mato Grosso- Imea estimated late last week that 95% of the safrinha corn in the state had been planted compared to 84% for both last year and the 5-year average.  This represented an advance of 9% for the week.  The planting pace has slowed down a little in recent weeks due to wetter weather, but it is now essentially complete in many areas of the state.</t>
  </si>
  <si>
    <t xml:space="preserve">Early 2018/19 Corn Yields in Argentina are Good</t>
  </si>
  <si>
    <t xml:space="preserve">Argentina corn- The best corn in Argentina is going to be the early planted corn in central Argentina.  The weather has generally been beneficial and farmers are reporting some very good early corn yields.  The early corn harvest has started across central Argentina with early yields coming in very good in the range of 8,000 kg/ha (123 bu/ac) to as high as 13,000 kg/ha (200 bu/ac).The corn in the more southern areas continue to be short on moisture with some areas experiencing a frost last week.  There is not much corn in these areas and the yield potential is generally much lower than in central Argentina.In their weekly report, the Buenos Aires Grain Exchange rated the corn as 9.9% poor to very poor and 55.8% good to excellent, which is essentially unchanged from last week.  The soil moisture for the corn was rated 23.9% short to very short and 27.3% optimum to surplus, which was an improvement from last week.  The early planted corn in Argentina 42% mature with the later planted corn 72% pollinating and 3% filling grain.  The corn harvest in Argentina is probably less than 5%.Argentina soybeans- In general, the weather last week in Argentina was highly variable.  Some areas continued receiving beneficial rains while other areas continued to stay dry and there were patchy frosts last Wednesday morning in the southern production areas.Much of the central production areas received good rains last week as the soybeans were filling pods. As a result, farmers in the region are expecting soybean yields 8-10% above the 5-year average.  In contrast, the southwestern production areas remained mostly dry last week with limited rainfall in the forecast.  The frosts last week also occurred in the dry southwestern regions.', "Parts of Argentina experienced some very cold temperatures last week.  In southern Cordoba, many official reporting stations registered low temperatures in the mid-30's.  Further south in the province of La Pampa temperatures were even colder with many farmers reporting frosts.  It was not a killing frost for the most part, so the amount of damage was probably limited.  Temperatures this low are very unusual for this time of the year and local agronomists warn that these temperatures could impact pod filling for soybeans and grain filling for corn.", 'The first soybeans harvested in Cordoba are coming in with very good yields.  In an interview with Agrovoz, a farmer in central Cordoba harvested 170 hectares of Group 4 soybeans planted in mid-October with yields averaging between 3,500 to 3,800 kg/ha (51.8 to 56.2 bu/ac). He is also expecting good yields for his corn as well.In their weekly report, the Buenos Aires Grain Exchange rated the soybeans as 11.1% poor to very poor and 47.3% good to excellent, which was a slight improvement from last week.  The soil moisture for the corn was rated as 16.1% short to very short and 33.9% as optimum to surplus, which was an improvement from last week.The early planted soybeans are rated as 47% filling pods and 6% mature.  The later planted soybeans are 34% setting pods and 7% filling pods.  The soybean harvest in Argentina is probably less than 1% complete.</t>
  </si>
  <si>
    <t xml:space="preserve">2019-03-06</t>
  </si>
  <si>
    <t xml:space="preserve">Late Season Weather helping 2018/19 Brazilian Soybean Crop</t>
  </si>
  <si>
    <t xml:space="preserve">The weather last week in Brazil continued to be wet especially across central and southeastern Brazil.  The forecast looks like there will be more rainfall again this week.  The weather last week was beneficial for the two areas where the soybeans could still be helped, which are Rio Grande do Sul and northeastern Brazil.The Brazilian soybean harvest is approximately 55% complete compared to approximately 35% last year and 37% for the 5-year averageMato Grosso- According to the Mato Grosso Institute of Agricultural Economics (Imea), the soybean harvest in the state was 87.7% complete late last week compared to 70% for both last year and the 5-year average.  This represents an advance of 7% for the week.  The fastest harvest is in the mid-north where the crop is 96% harvested while the slowest harvest is northeastern region where 69% of the soybeans have been harvested.In the municipality of Lucas do Rio Verde, which is located in central Mato Grosso, farmers have completed their soybean harvest and they are reporting yields in the range of 56 to 57 sacks per hectare (49.7 to 50.6 bu/ac), which is only down 2-3% from last year.  The weather in the municipality was wet during November, but then it turned dry in December.  Rainfall returned to more normal levels during January.  Soybean prices are approximately 15% below last year and as a result, farmers are waiting for improved prices to sell much of their 2018/19 soybeans.Northeastern Brazil- The soybeans in northeastern Brazil are always planted later than in the rest of Brazil because the summer rains start later.  As a result, the soybeans in northeastern Brazil are also the last to be harvested.Farmers in the state of Maranhao have harvested 30% of their soybeans and the yields are averaging about 45 sacks per hectare (40 bu/ac) compared to last year when they averaged 52 sacks per hectare (46 bu/ac).  Farmers are hoping for a better safrinha corn crop to help compensate for their disappointing soybean crop.', "Farmers in the state of Piaui have harvested about 10% of their soybeans and early yield results are in the range of 48 to 50 sacks per hectare (42.6 to 44.4 bu/ac), which is about average for the state, but 15% less than last year's record yield of 59.5 sacks per hectare (52.8 bu/ac).  The president of the Soybean &amp; Corn Producers Association of Piaui (Aprosoja-PI) attributes the lower yields to irregular rains during December and January. Soybean prices are not as good as farmers had hopped and as a result, farmers with the lowest yields may have a hard time covering their costs.</t>
  </si>
  <si>
    <t xml:space="preserve">Brazilian Agency Allows for Continued use of Glyphosate Herbicide</t>
  </si>
  <si>
    <t xml:space="preserve">After years of study, the Brazilian Health Agency (Anvisa) concluded last week that herbicides containing the active ingredient glyphosate do not pose a cancer risk and as a result, they may continue to be used in Brazil.  Brazil prohibits the use of any agricultural chemical that could eventually cause cancer.  Glyphosate is primarily sold as Roundup Herbicide, which is the number one herbicide used in Brazil.This is a preliminary approval and Anvisa will allow the public to present new evidence if they wish for 180 days before their final approval.  Anvisa did recommend a series of precautions to lower exposure limits for farm workers who apply the herbicide and they are expected to maintain that agricultural chemicals should not be used within a secure distance from inhabited areas.This comes as a relief for Brazilian farmers who have come to rely on Roundup for their crop production.  Late last year, a local judge in Brazil prohibited the use of Roundup until Anvisa finished their study.  An appellate court issued an injunction on the ruling and the then Minister of Agriculture, Blairo Maggi, indicated that a sudden prohibition on the use of Roundup would be catastrophic for Brazilian agriculture.  He stated at the time, that if they wanted to phase out the use of Roundup, it had to be done over a number of years in order to allow farmers to find alternative herbicides.</t>
  </si>
  <si>
    <t xml:space="preserve">2019-03-05</t>
  </si>
  <si>
    <t xml:space="preserve">Highway BR-163 closed in Northern Brazil due to Heavy Rain</t>
  </si>
  <si>
    <t xml:space="preserve">It's that time of year again.  For the third year in a row, there are traffic problems once again on the unpaved section of BR-163 just south of the Amazon River in the state of Para.  Thousands of trucks and other vehicles heading north are reported to be stopped due to muddy conditions on a 10 kilometer unpaved section of the highway in a hilly area.  It has been reported by So Noticias that truck drivers in the traffic jam indicate that it could be as long as 40 kilometers.  Unfortunately, rains are expected in the region for at least another week or longer.", 'On Sunday, March 3, the National Department of Infrastructure and Transportation (Denit) and the Federal Highway Police (PRF) officially closed the highway on the border of Mato Grosso and Para.  They are not allowing any trucks to enter the highway until the situation improved further north because there are no services available for any stranded truckers. Officials are hoping to reopen the highway sometime this week if the rains diminish.The recent problems started on February 24th and for basically all of last week, the highway was stopped in both directions due to heavy rains leaving the unpaved section of the highway in a hilly area too slippery for trucks to climb the steep slopes (see pictures below).  The Brazilian military, who is in charge of paving the highway, has restricted the movement of trucks to prevent the problem from getting worse and they are assisting trucks one-by-one to ascend the hills.Highway BR-163 is the major highway linking the state of Mato Grosso with ports along the central Amazon River.  At this time of the year there are about a thousand trucks per day going in each direction.  The trucks heading north are generally carrying soybeans or corn depending on the time of the year.  The trucks heading south are generally empty.  Nearly all the grain exports from northern Mato Grosso now go out of ports on the Amazon River.According to the daily bulletin from the National Department of Infrastructure and Transportation (Dnit), traffic is stopped in both directions as heavy equipment assists trucks up the hills.  A limited number of fully loaded trucks heading north are allowed through on a daily basis.  A greater number of empty trucks heading south have been allowed through.Reporters from So Noticias interviewed truck drivers who have parked their rigs at truck stops so that they would not be stranded on the highway.  They reported a very confusing and chaotic scene with even the truck stops running out of fuel and supplies.  The situation is complicated by the fact that in some sections the trucks are parked 2 or 3 abreast blocking the entire road, which means it is impossible to bring in any additional heavy equipment or assistance for the stranded drivers.  The region is sparsely populated, but local volunteers in the region are trying to help the drivers with food and water if possible.The Minister of Infrastructure in Brazil and Dnit have worked together with the Brazilian Army to put together a program in an effort to minimize problems on BR-163.  The program started on December 2nd and it will continue until May when the rainy season generally ends.  They have set up three bases of operations in critical areas staffed with 900 workers and over 40 pieces of heavy equipment and over 40 vehicles from Dnit and the Brazilian Army to help control the traffic and assist trucks as needed.Between the border with Mato Grosso and the Port of Miritituba on the Tapajos River, there are 707 kilometers of which 49 kilometers that have not been asphalted.  Between June and October of last year, they did make some progress by asphalting 33 kilometers in the region.  The remaining 49 kilometers (30 miles) are scheduled to be asphalted in 2019.What does this mean for soybean exports from the Amazon ports?When this same problem occurred last year, the ports on the Amazon ran low on soybeans and about a dozen vessels were diverted to other ports instead of waiting for the problem to be resolved.  There have not been any reports as yet of ports running low on soybeans.  If loading of a vessel is delayed due to a lack of soybeans, the cost is about US$ 25,000 per day.  If a vessel is diverted to the Port of Santos for example, it will cost approximately US$ 20 more per ton of soybeans.  It takes approximately 2,000 trucks to load a typical 60,000 ton vessel.</t>
  </si>
  <si>
    <t xml:space="preserve">Weight Limits will be Enforced on BR-163 in Northern Brazil</t>
  </si>
  <si>
    <t xml:space="preserve">The movement of trucks hauling soybeans from Mato Grosso north on highway BR-163 to ports on the Amazon River has been halted due to heavy rains making the unpaved sections impassable.  As a result, there are thousands of trucks stranded or stopped in an enormous traffic jam waiting for crews to reopen the highway.In addition to this already severe problem, truck drivers on BR-163 are now going to be confronted with another problem - excessive weights.  The regional supervisor of the National Department of Infrastructure and Transportation (DNIT), announced that they are installing a portable balance this week on Highway BR-163 in the state of Para.  If a truck is determined to be over the weight limit, they will not be allowed to proceed further until their weight is reduced and they will be fined for the excessive weight.This could make an already bad situation even worse for individual truckers.  The only way to reduce the weight of an overweight truck would be to offload some of the soybeans onto another truck.  This would have to be done generally by hand, but there are no other trucks or employees available to do the off-loading.  At this point, it is unknown what percentage of the trucks on highway BR-163 are over the weight limit.Highway authorities contend that overweight trucks make the poor road conditions even worse along the unpaved sections of the highway.  Their objective is to help keep the unpaved section of the highway open during periods of heavy rain such as they have experienced for the last several weeks.Since last weekend, authorities blocked the highway in two sections in order to allow crews to try to improve the unpaved sections in the hillier areas where the trucks cannot get up the hills.  When the dirt roadway get saturated, the heavy trucks cannot get up even the smallest of slopes without assistance due to the slippery conditions.Authorities have also blocked trucks from entering the highway at the border between Mato Grosso and Para, because if they proceeded north, they would be stuck in the already enormous traffic jam where there are no services available.  If they stayed in Mato Grosso, at least they could wait at local truck stops until the situation improves.The supervisor stated what everyone already knows, the solution to this reoccurring problem is to asphalt the remaining sections. He indicated that the federal government has placed a priority of paving the highway during the upcoming dry season to avoid the problem from reoccurring.Highway BR-163 extends 707 kilometers within the state of Para from the border with Mato Grosso to the Port of Miritituba.  There are only 49 kilometers that are not paved or approximately 30 miles.  Unfortunately, the unpaved section is in a hilly area which creates the problems for the trucks.</t>
  </si>
  <si>
    <t xml:space="preserve">2019-03-04</t>
  </si>
  <si>
    <t xml:space="preserve">Soybean Premiums and Prices Move Higher in Brazil</t>
  </si>
  <si>
    <t xml:space="preserve">The strong demand for Brazilian soybeans continue to push premiums and interior prices higher according the consulting firm Cogo Inteligencia em Agronegocio.  At the Port of Paranagua the premium for March deliveries increased from $0.40 a month ago to $0.52 per bushel above Chicago.  For May deliveries, the premium increased from $0.45 a month ago to $0.58 per bushel above Chicago.Last week at the Port of Paranagua soybean prices were R$ 78.00 per sack for immediate delivery (approximately $9.45 per bushel) and R$ 78.50 for March delivery (approximately $9.51 per bushel).  At the Port of Rio Grande, the soybean price was R$ 77.30 per sack (approximately $9.36 per bushel) for immediate delivery and R$ 77.80 for March delivery (approximately $9.43 per bushel).Premiums bottomed out between December and January at the Port of Paranagua and as each month passes, they continue to move higher.  For July delivery they are $0.75 to $0.78 per bushel above Chicago. Prices in the forward months are moving higher as well with May and June in the range of R$ 84.00 to R$ 85.00 per sack (approximately $10.18 and $10.30 per bushel).The demand for Brazilian soybeans is strong given the smaller crop and the strong demand from China.  Brazil exported almost 85 million tons of soybeans last year, but given the smaller crop, shorter carryover, and increased domestic usage, exports may be down to 70 million tons in 2019.Most analysts feel this is a clear sign for higher domestic prices going forward.  Brazilian farmers hear this of course and as a result, they are reluctant to sell their 2018/19 soybean crop in the hope of higher prices going forward.</t>
  </si>
  <si>
    <t xml:space="preserve">2019-03-01</t>
  </si>
  <si>
    <t xml:space="preserve">Brazilian States Loose Significant Revenue due to Kandir Law</t>
  </si>
  <si>
    <t xml:space="preserve">Many states in Brazil are in serious financial trouble and they are desperate for additional revenue.  One source of additional revenue involves the Circulation Tax (ICMS), which is a tax on any product that is produced in one state, but sold in another state.  Each state can set the amount of the ICMS tax, which generally is in the range of 9% to 12%.  States may also adjust the tax depending on the product.The problem is that back in 1996 Brazil passed a law called the Kandir Law that exempted any product that is exported from the ICMS tax.  The goal of the law was to stimulate exports and it worked wonderfully, especially for agricultural products.  In compensation, the federal government was supposed to reimburse the states for part of their lost revenue.Many states, including Mato Grosso, are now complaining that the compensation plan is inadequate and they want it revised.  In big export states such as Mato Grosso, the state coffers are losing very significant amounts of money due to the law.  In April of 2018, the state treasurer of Mato Grosso calculated that the state failed to collect R$ 37 billion of ICMS taxes over the past 20 years due to the Kandir Law and that the federal government compensated the state only R$ 5 during the same period, for a net loss of R$ 30 billion.The states want to either change the formula for determining the amount of compensation for each state or have the law revoked.  The state of Para took their case to the Brazilian Supreme Court in 2016 and the court gave the Brazilian Congress a limited amount of time to resolve the issue.  That time limit expired in August of 2018 without a resolution. Last week, the Brazilian Supreme Court gave the Brazilian Congress 12 more months to resolve his issue.How it is resolved remains to be seen because the governors and the federal government are at an impasse.  The governors want the level of compensation increased while the federal government contends that the current level of compensation is adequate.', "For their part, agricultural groups in Brazil contend that the Kandir Law has been a big benefit by stimulating exports and helping Brazil's balance of payments. They fear that if the law is revoked, it could have a significant negative impact on farmer incomes.  As they see it, if the Kandir Law was revoked, the price of grain going into the export market would increase and it could make Brazilian grain uncompetitive in the international marketplace.  They feel that exporters would then reduce the prices paid to farmers in order to stay competitive.", 'The agricultural groups contend that a much better alternative would be for the federal government to increase the level of compensation to the states.  It is unclear how this gets resolved.</t>
  </si>
  <si>
    <t xml:space="preserve">2019-02-28</t>
  </si>
  <si>
    <t xml:space="preserve">Traffic Problems Develop Once again on BR-163 in Northern Brazil</t>
  </si>
  <si>
    <t xml:space="preserve">For the third year in a row, there are traffic problems once again on the unpaved section of BR-163 just south of the Amazon River in the state of Para.  Hundreds of trucks and other vehicles heading north are reported to be stopped due to muddy conditions on a 10 kilometer unpaved section of the highway in a hilly area.  It has been reported by So Noticias that truck drivers in the traffic jam indicate that it could be as long as 40 kilometers.Recent rains have left an unpaved section of the highway in a hilly area too slippery for trucks to climb the steep slopes.  The Brazilian military, who is in charge of paving the highway, has restricted the movement of trucks to prevent the problem from getting worse and they are assisting trucks one-by-one to ascend the hills.According to the daily bulletin from the National Department of Infrastructure and Transportation (Dnit), traffic is stopped in both directions as heavy equipment assists trucks up the hills.  A limited number of fully loaded trucks heading north are allowed through on a daily basis.  A greater number of empty trucks heading south have been allowed through.The Minister of Infrastructure in Brazil and Dnit have worked together with the Brazilian Army to put together a program in an effort to minimize problems on BR-163.  The program started on December 2nd and it will continue until May when the rainy season generally ends.  They have set up three bases of operations in critical areas staffed with 900 workers and over 40 pieces of heavy equipment and vehicles from Dnit and the Brazilian Army to help control the traffic and assist trucks as needed.Between the border with Mato Grosso and the Port of Miritituba on the Tapajos River, there are 707 kilometers of which 49 kilometers that have not been asphalted.  Between June and October of last year, 33 kilometers in the region was asphalted and the remaining 49 will be asphalted in 2019.Highway BR-163 is the major highway linking the state of Mato Grosso with ports along the central Amazon River.  Thousands of trucks per day carrying soybeans and corn head north on the highway to ports on the Amazon River.</t>
  </si>
  <si>
    <t xml:space="preserve">Soybean Yields improving in Parana, but total Crop Still down 15%</t>
  </si>
  <si>
    <t xml:space="preserve">After a disastrous first half of the 2018/19 soybean harvest, farmers in the state of Parana are reporting better yields for their later maturing soybeans.  The Department of Rural Economics (Deral) reported earlier this week that 51% of the 2018/19 soybean crop in the state had been harvested compared to 27% last year at this time.  This represented an advance of 9% for the week.The earlier maturing soybeans were severely impacted by hot and dry weather during December and early January when the crop was filling pods.  As a result, the yields were down as much as 30-40% and highly variable.  The later maturing soybeans benefited from improved rainfall that started during the second half of January and continues to the present time.  The improved yields from the later maturing soybeans is expected to compensate in part for the very poor yields from the early maturing soybeans.Deral now estimates that the soybean production in the state will be down 15% compared to last year to 16.3 million tons.  With the lower production from the 2018/19 soybean crop, Parana will now slip into third place as a leading soybean producing state in Brazil behind Mato Grosso and Rio Grande do Sul.The advanced harvest pace is the result of record fast soybean planting back in September and October when the weather was nearly ideal.  Starting in December, the rains stopped and the temperatures soared just as the early maturing soybeans were filling pods.  For the last two weeks, the rainfall has been above normal for nearly all the state and the forecast is calling for continued good rains for the next two weeks.The rapid soybean harvest has also allowed for a rapid planting of the safrinha corn crop.  Deral reported that 73% of the safrinha corn had been planted compared to 42% last year.  Deral is estimating that the safrinha corn crop will be 12.7 million tons, which would be an increase of 39% compared to last year.  Farmers in the state have currently harvested 32% of their 2018/19 full-season corn crop.', "Deral is estimating that the 2018/19 full-season corn crop in Parana will produce 3 million tons, which would equate to only 20% of the state's total corn production.  The safrinha corn crop would account for 80% of the state's corn production.</t>
  </si>
  <si>
    <t xml:space="preserve">2019-02-27</t>
  </si>
  <si>
    <t xml:space="preserve">Spring Weather could Impact 2019 Corn and Soy Acreage in U.S.</t>
  </si>
  <si>
    <t xml:space="preserve">During their annual Outlook Meeting last week in Washington, the USDA estimated that the 2019 U.S. corn acreage would increase 2.9 million acres from 89.1 million in 2018 to 92.0 million in 2019.  They also forecasted a nationwide corn yield of 176.0 bushels per acre.For soybeans, they estimated that the 2019 U.S. soybean acreage would decline 4.2 million acres from 89.2 million in 2018 to 85.0 million in 2019.  They also forecasted a nationwide soybean yield of 49.5 bushels per acre.My initial impression was that they may have been overly aggressive in reducing the soybean acreage by 4.2 million acres.  The acreage mix in the U.S. can be influenced by the spring weather.  The weather pattern could change going forward, but as of now, it does not look like we are going to have an early spring in the U.S.  Below are some of the reasons why it might be a late spring and the potential implications for the U.S. crop acreage.[Heavy snow over the weekend ncreased the snowpack over the northern Corn Bet wth many ocatons recevng record hgh snowfa for the month of February.   Temperatures durng at east the frst haf of March are forecasted to be beow norma so not much of that snowpack s gong to met any tme soon. When the snow does met there s a hgh probabty of foodng aong the rvers n the northern Corn Bet. It s possbe that the Red Rver Vaey n North Dakota coud experence sgnfcant foodng. Even outsde of any potentay fooded areas the cod and wet condtons are gong to resut n saturated sos that w be sow to dry out and warm up. A mted amount of fedwork was performed ast fa due to the wet weather so that coud sow down the eary pantng.  Fa fertzer appcatons were aso mted. Heavy rans and saturated condtons n the southern U.S. coud sow the eary pantng there as we. Corn s aways the frst crop panted so f we do end up wth a cod and wet sprng t coud resut n fewer corn acres than antcpated and more soybean acres. Addtonay f you combne the three man crops of corn soybeans and wheat the USDA s forecastng severa mon ess acres than ast year.  The queston s w those acres eventuay be panted to somethng or w they reman unpanted?  A rea "wd card" coud be what happens wth the trade negotatons between the U.S. and Chna over next 60 days.  If they reach an agreement and Chna starts to purchase sgnfcant amounts of U.S. soybeans whch woud support soybean prces. There are persstent rumors that Chna may start to purchase some U.S. corn but at ths pont those are just rumors. In my opnon (for what t s worth) the U.S. corn acreage may not ncrease as much as antcpated and the U.S. soybean acreage may not decne as much as antcpated. U.S. farmers may stay coser to ther reguar rotatons and ony make acreage adjustments at the ast mnute.]</t>
  </si>
  <si>
    <t xml:space="preserve">Southwestern Growing Region of Argentina still Needs Rainfall</t>
  </si>
  <si>
    <t xml:space="preserve">Argentina Soybeans- Weekend rains brought relief from the hot and dry weather that dominated Argentina for most of last week.  The heaviest amounts fell in eastern Cordoba, central Santa Fe, northern Buenos Aires and Entre Rios.  There was very little rain in the already dry southwestern areas of southwest Buenos Aires, La Pampa, and southern Cordoba.  The forecast for this week is cooler, but with limited rainfall.The rains over the weekend benefited the area of the country that was already doing fine, but they generally missed the areas that needed the rain the most.  In the Department of Rio Cuarto for example, which is located in eastern Cordoba, they did receive rain over the weekend, but earlier last week, temperatures reached as high as 40°C (104°F) and crops were suffering from moisture stress.In their weekly report, the Buenos Aires Grain Exchange rated the soybean crop as 12.7% poor to very poor and 45.3% good to excellent, which is a lower rating than last week.  The soil moisture for the soybean crop was rated 28.3% as short to very short and 22.9% as optimum to surplus, which was definitely dryer than the prior week.  Only 2% of the soybeans were rated as having surplus soil moisture.In general, the soybean crop is 25% filling pods and 1% mature.  A few early maturing fields may start to be harvested this week or next week.  The highest rated soybeans are located in the core production areas where they received more rain over the weekend.  The lowest rated soybeans in the southwestern production areas which stayed mostly dry over the weekend.  More than 85% of crop is rated as average/good/excellent.Argentina Corn- The driest areas of Argentina are in the southwestern production areas including southern Buenos Aires, La Pampa, and southern Cordoba.  That area was hot and dry for most of last week and the later planted corn on the lighter soils or higher elevations in that area is starting to exhibit moisture stress.  The area received only limited rainfall over the weekend.  The temperatures this week in Argentina are going to be cooler and the weather will be mostly dry.The early corn harvest is under way in north-central Santa Fe and Entre Rios with good yields being reported.In their weekly report, the Buenos Aires Grain Exchange rated the corn crop at 9.6% poor to very poor and 56.9% good to excellent, which is a decline from last week.  The soil moisture for the corn was rated as 40.1% short to very short and 18% optimum to surplus, which is definitely dryer than last week.  Only 2% of the corn was still rated as having surplus soil moisture.  The weekend rains generally fell in areas that were already doing fine, but they missed the areas that needed the rain the most.The early planted corn is rated as 31% mature, whereas the later planted corn is rated as 58% filling grain.</t>
  </si>
  <si>
    <t xml:space="preserve">2019-02-26</t>
  </si>
  <si>
    <t xml:space="preserve">2018/19 Brazilian Soybean Crop is 45% Harvested</t>
  </si>
  <si>
    <t xml:space="preserve">The weather last week was generally wet across central Brazil, but dryer across southern Brazil.  The forecast for this week is calling for more rain cross central Brazil and increased chances of rain in southern Brazil.  The improved rains of the last several weeks have stabilized the soybean crop and even improved the yield prospects for some of the later maturing soybeans.The rains were welcomed in the two areas where the soybeans could still be helped, which are Rio Grande do Sul and in northeastern Brazil.  If the weather remains beneficial in those two regions, my soybean estimate could increase 1-2 million tons before it is all said and done.According to AgRural, the Brazilian soybean crop is 45% harvested compared to 25% last year and 27% for the 5-year average.  This represents an advance of 9% for the week.  The harvest pace in Brazil has slowed down a little over the last two weeks due to wetter weather.  There are reports of some high moisture soybeans (22% to 25%) but as of yet, there have not been any reports of poor quality soybeans due to the wetness.Mato Grosso- The Mato Grosso Institute of Agricultural Economics (Imea) reported on Friday that 80% of the soybeans had been harvested compared to approximately 58% for both last year and the 5-year average.  This represents an advance of 11% for the week.  The fastest harvest is in the western part of the state where 91% of the soybeans have been harvested.  The slowest harvest pace is in northeastern Mato Grosso where 58% of the soybeans have been harvested,', "Parana- AgRural estimated that 45% of the soybeans in Parana had been harvested.  The Department of Rural Economics (Deral) lowered their estimate of the state's soybean crop to 16.35 million tons, which is now down 15% from last year.  Deral reported that 42% of the soybeans had been harvested and that the remaining soybeans are rated 5% poor, 28% average, and 67% good.", 'Rio Grande do Sul- Emater-RS reported that 5% of the soybeans had been harvested or are ready for harvest with 72% of the crop filling pods.  The weather last week and over the weekend in Rio Grande do Sul was generally favorable for the late maturing soybeans and there is more rain in the forecast for later this week.Mato Grosso do Sul- The soybean harvest in the state is approximately 57% complete and the soybean yields vary from 20 to 65 sacks per hectare (18 to 58 bu/ac) with a statewide average estimated at 50 to 53 sacks per hectare (44 to 47 bu/ac).In the municipality of Iguatemi, which is located in southern Mato Grosso do Sul, farmers have harvested approximately 50% of the soybeans and they are reporting yields of 41 to 45 sacks per hectare (36 to 40 bu/ac).  Yields are down about 35% from last year because this region was one of the hardest hit areas by the hot and dry conditions during December and January.Goias- The soybeans in Goias are 67% harvested.</t>
  </si>
  <si>
    <t xml:space="preserve">Weather Generally Beneficial for Start of Safrinha Corn in Brazil</t>
  </si>
  <si>
    <t xml:space="preserve">The weather last week was generally good for both the full-season corn and the safrinha corn.  There were good rains in Minas Gerais, which is a big full-season corn producing state and the full-season corn yields in Rio Grande do Sul are reported to be very good.The weather last week was a little more mixed for the safrinha corn crop.  There was good moisture across central Brazil where the safrinha corn has been planted at a record fast pace.  In fact, it was a little too wet in some areas of Mato Grosso where farmers are trying to finish their safrinha corn planting.  In general though, the safrinha corn is off to a good start in central Brazil.In southern Brazil, the safrinha corn planting is not as advanced and there continued to be some dry pockets in southern Mato Grosso do Sul and northern Parana, but there are rains in the forecast for that region.  You always have to be cautious about the safrinha corn crop because the eventual yields will be determined by the weather during April and May when the crop is pollinating and filling grain.Full-Season corn in Rio Grande do Sul- According to Emater-RS, 41% of the full-season corn in Rio Grande do Sul has been harvested with another 16% ready for harvest.  Early corn yields are as high as 200 sacks per hectare (185 bu/ac) and if the weather continues to cooperate, the full-season corn yields could surpass initial estimates.Full-Season corn in Parana- The Department of Rural Economics (Deral) reported that 24% of the full-season corn had been harvested and the reaming corn was rated as 18% average and 82% good.Safrinha Corn in Mato Grosso- The Mato Grosso Institute of Agricultural Economics (Imea) reported last Friday that 86% of the safrinha corn had been planted compared to 68% last year and 67% for the 5-year average.  This represented an advance of 12% for the week.  The fastest corn planting is in western Mato Grosso where 91% of the corn has been planted.  The slowest corn planting is in the south-central region where 74% of the corn has been planted.In the municipality of Nova Mutum, which is located in central Mato Grosso, all of the soybeans will be followed by safrinha corn, but farmers have not been able to plant the last 20% of their corn because of wet weather.  The ideal planting window for safrinha corn in the region closed on February 20th, which was last Wednesday.  The soybean harvest in the municipality is 75% complete, which is a slowdown from the very fast start of the harvest.Safrinha Corn in Parana- Deral reported that 60% of the safrinha corn had been planted and the crop is rated 6% average and 94% good.Safrinha Corn in Mato Grosso do Sul- The safrinha corn is 33% planted compared to the 5-year average of 25%.</t>
  </si>
  <si>
    <t xml:space="preserve">2019-02-25</t>
  </si>
  <si>
    <t xml:space="preserve">Ethanol Produced from Corn Increasing Rapidly in Brazil</t>
  </si>
  <si>
    <t xml:space="preserve">Everything is on the upswing for corn-based ethanol production in Brazil.  In 2018, Brazil produced 800 million liters of ethanol from corn (670 million liters were produced in Matos Grosso) and the total production in 2019 is estimated at 1.4 to 1.5 billion liters.  Counting the corn-based ethanol facilities that are currently under construction (4), the production is expected to increase to approximately 4 billion liters in 3 to 4 years.  Six years after that, corn-based ethanol production in Brazil is expected to double again.', "The first corn-based ethanol facility in Brazil started production in June of 2017 and there are currently 4 corn-based ethanol facilities under construction and six more in advanced stages of planning.  Most of Brazil's corn-based ethanol production is located in the center-west region, where there is a surplus of corn, especially in Mato Grosso.  The surplus of corn usually results in low corn prices, but the increasing demand for corn to produce ethanol is expected to support corn prices.", 'Corn based ethanol has been produced in Brazil for six years.  The first production came from sugar mills that had been retrofitted to utilize corn during the summer rainy season when sugarcane is not available.  The results of retrofitting sugar mills have been so successful that more mills are doing the same thing and new mills are also being built as flex facilities, which are capable of using either sugarcane or corn.</t>
  </si>
  <si>
    <t xml:space="preserve">2019-02-22</t>
  </si>
  <si>
    <t xml:space="preserve">"Northern Arc" of Ports account for 28% of Brazil\'s Grain Exports</t>
  </si>
  <si>
    <t xml:space="preserve">The amount of grain exported out of Brazil\'s "Northern Arc" of ports continues to increase at a rapid pace.  The "Northern Arc" includes ports on the Amazon River as well as ports along the northern Atlantic Coast of Brazil.', "According to data released from the National Transportation Agency (ANTAQ), the percentage of Brazil's total grain exports going out the northern ports has doubled over the past eight years from 14% in 2010 to 28% in 2018.  In 2018, Brazil exported 104.9 million tons of soybeans, soybean products, and corn with the northern ports accounting for 29.6 million tons.", "The importance of the northern ports has increased significantly since 2014 when they accounted for 17% of Brazil's grain exports.  That increased to 21% in 2015 and 27% in 2017. In 2018, Brazil's traditional southern ports accounted for 75.3 million tons of grain exports.", "The Brazilian states considered in the Northern Arc include all the northern states as well as northern Mato Grosso, northern Goias, and parts of Minas Gerais.  These states are responsible for approximately 52% of Brazil's soybean and corn production.  Brazil's southern ports export grain from all the southern states including Mato Grosso do Sul as well as southern Mato Grosso and southern Goias.", "Mato Grosso is Brazil's largest producer of soybeans and corn and since the state is so big, the exports are split - some go north and some go south.  Grain from central and northern Mato Grosso will eventually all be exported out of the northern ports.  In southern Mato Grosso, the vast majority of the grain will continue to be exported out of the traditionally southern ports.", "Brazil's northern ports are a mixture of public and private ports both on the Amazon River and along the northern Atlantic Coast.  The largest of these ports is a deep water port at the city of San Luis in the state of Maranhao, which last year exported 9.7 million tons of grain making it the third largest grain port in Brazil.", 'In 2018, the main public ports in southern Brazil responsible for soybean and corn exports included the Port of Santos in Sao Paulo (27.9 million tons),  Paranagua in Parana (16.4 million tons), Rio Grande in Rio Grande do Sul (6.6 million tons), Sao Francisco do Sul in Parana (5.9 million tons), and Tubarao in Espirto Santo (5.2 million tons).The amount of grain headed north in Brazil will continue to increase in the coming years.  Asphalting of highway BR-163 connecting Mato Grosso and the Amazon River is scheduled to be completed sometime in 2019.  Bidding on the proposed "Grain Railroad", which also will connect Mato Grosso with the Amazon River, is also scheduled for 2019.  Building the railroad may take 7-10 years, but eventually it will be a major link between the northern grain producing regions of Brazil and ports on the Amazon River.</t>
  </si>
  <si>
    <t xml:space="preserve">2019-02-21</t>
  </si>
  <si>
    <t xml:space="preserve">Brazil has Three Distinct Corn Crops</t>
  </si>
  <si>
    <t xml:space="preserve">In recent years, Brazil has become the second largest corn exporter in the world, so the market now pays close attention to Brazil's corn production.", 'Brazil actually has three distinct corn crops split between the full-season corn, which is planted primarily in southern Brazil, the safrinha corn crop planted after soybeans are harvested, and the corn crop in northern and northeastern Brazil.', "The full-season corn crop in southern and southeastern Brazil starts to be planted in August or September after the temperatures warm up and the summer rainy season begins.  The two big states for full-season corn production are Minas Gerais and Rio Grande do Sul.  Nearly all the full-season corn production is used domestically for the livestock industry, which is centered in southern Brazil.  The full-season corn crop accounts for approximately 30% of Brazil's total corn production, but it is not large enough to satisfy domestic demand.  As a result, corn must be imported into the region from central Brazil or even from neighboring Argentina or Paraguay.", "Brazil's safrinha corn crop is planted after the first crop of soybeans are harvested.  The safrinha corn is generally planted during January and February in central Brazil, but planting can extend into March especially in the more southern locations.  The safrinha corn is generally harvested between June and August.  The vast majority of Brazil's corn exports are from the safrinha production.  The main safrinha corn producing states are Mato Grosso followed by Parana and Mato Grosso do Sul.  The safrinha corn crop generally accounts for about 70% of Brazil's total corn production.", 'The third corn crop in Brazil is produced in northern and northeastern Brazil.  Much of this corn is produced by small family farmers in northeastern Brazil who use low levels of technology and use the corn for their small livestock operations.  Some of the corn in northern and northeastern Brazil is planted early, so it is combined with the full-season corn production.  Some of the corn in northern and northeastern Brazil is planted late, so it is combined with the safrinha corn production.There are about 6-8 million tons of corn produced in northern and northeastern Brazil and Conab allocated about 60% of that to the full-season production and about 40% to the safrinha production.  How the corn in northern and northeastern Brazil is allocated is confusing because it depends on when and where it is planted.  The corn in that region can be planted at different times depending on when a region receives rain.Northeastern Brazil always has a corn deficit, so the Brazilian government has programs where they subsidize the purchase and transportation of corn from the center-west region of Brazil to northeastern Brazil.  Transporting the corn by truck from Mato Grosso for example to northeastern Brazil, is often more expensive than purchasing the corn in Mato Grosso.  Since the small family farmers cannot afford the high cost of transportation, the federal government steps in subsidize the transportation.</t>
  </si>
  <si>
    <t xml:space="preserve">Livestock Producers in Southern Brazil importing Argentine Corn</t>
  </si>
  <si>
    <t xml:space="preserve">The high cost of transportation in Brazil continues to be the "Achilles heel" of Brazilian agriculture.  That fact was evident again earlier this week when it was reported by Reuters that the food giant JBS was set to import its first shipment of corn this year from Argentina into the state of Santa Catarina for its livestock operations.  They have made the calculation that it is cheaper to bring in the corn from Argentina rather than from central Brazil.Importing corn from Argentina and Paraguay into southern Brazil has actually been a common occurrence in recent years.  Corn from Argentina can either be transported by vessel the relatively short distance from ports in Argentina, or it could be trucked across the border as well.  Corn produced in southern Paraguay could easily be trucked across the border into western Santa Catarina, which is the main hog producing state in Brazil.In 2018, JBS imported five vessels of corn from Argentina into Santa Catarina for their livestock operations.  Each vessel carried 30 to 35,000 tons of corn.Farmers in southern Brazil do not produce enough corn to satisfy the needs of the large livestock industry in southern Brazil.  To make up the difference, the corn must be brought in from central Brazil or from neighboring Argentina or Paraguay.The only way to get corn from central Brazil to southern Brazil is by truck since there are no railroads or rivers connecting the two regions.  Transporting corn by truck the 2,000 kilometers from central Brazil has always been expensive and it is now even more expensive with the new higher mandatory freight rates that took effect late last year.  Many in the market now consider the higher freight rates as exorbitant.In fact, before the new freight rates were implemented, it was estimated that there could be a 75% saving in transportation cost by bringing corn into Santa Catarina the 500 kilometers from southern Paraguay instead of the 2,000 kilometers from central Mato Grosso.  The saving are probably even greater now with the higher mandatory freight rates.', "The uncertainty of the freight rates continues to frustrate the agricultural sector.  Nearly everyone who contracts freight in Brazil considers the new mandatory freight rates as unconstitutional, but they are frustrated by the Brazilian Supreme Court's lack of a decision on the issue.  As a result, companies are hesitant to contract freight just as farmers are also hesitant to sell their crops.</t>
  </si>
  <si>
    <t xml:space="preserve">2019-02-20</t>
  </si>
  <si>
    <t xml:space="preserve">Brazil's Safrinha Corn off to an Early Start</t>
  </si>
  <si>
    <t xml:space="preserve">Full-season corn in Rio Grande do Sul- The full-season corn in Rio Grande do Sul is 39% harvested with another 15% ready to harvest.  Recent hot and dry weather is reported to have resulting in moisture stress for the later planted corn.Safrinha corn in Mato Grosso- According to the Mato Grosso Institute of Agricultural Economics (Imea), the safrinha corn in Mato Grosso is 74% planted compared to 46% planted last year and for the 5-year average.  This represented an advance of 22% for the week.  The most advanced planting is in the mid-north where 83% of the corn has been planted with the slowest in the south-central region where 60% of the corn has been planted.In the municipality of Sorriso, even though the soybean yields were disappointing, farmers are very encouraged about their safrinha corn production and their safrinha cotton production due to the early planting of the crops.  All the cotton has been planted and farmers are finishing their corn planting. Farmers are optimistic about their safrinha corn production because it is being planted during the ideal time.According to Imea, farmers in Mato Grosso have forward contracted 46% of their anticipated 2018/19 safrinha corn compared to approximately 26% last year at this time.  The average price for their forward contracted corn is approximately R$ 20.76 per sack (approximately $2.55 per bushel).Safrinha corn in Parana- Deral estimated that farmers in the state had planted 47% of the safrinha corn as of a week ago with 93% of the corn rated in good condition.Safrinha corn in Mato Grosso do Sul- According to Aprosoja-MS, as of a week ago, 20% of the safrinha corn had been planted with 18% planted in the southern region, 21% in central, and 29% in northern areas.  They are anticipating a 6% increase in safrinha corn acreage to 1.91 million hectares.  They are also anticipating an average yield of 78 sacks per hectare (72 bu/ac).  Last year the corn yield was 70 sacks per hectare (64.6 bu/ac) and two years ago it was 88 sacks per hectare (81 bu/ac).The safrinha corn planting in the municipality of Chapadao do Sul in northeastern Mato Grosso do Sul is over half planted which is 10 to 15 days earlier than normal.  The early planting is important because the corn could receive one to two more rains than normal before the end of the rains season and those rains would come at a time when the crop is filling grain.</t>
  </si>
  <si>
    <t xml:space="preserve">Dry Weather in Southern Argentina starting to be a Concern</t>
  </si>
  <si>
    <t xml:space="preserve">Argentina Soybeans- The recent weather in Argentina has turned dryer, which is good to a point.  It allowed some of the saturated areas to dry out, but on the other hand, the dry weather is resulting in some moisture stresses developing in the southern production areas, especially southern Buenos Aires and La Pampa.  The dry weather in southern Argentina needs to be watched going forward.In their weekly report, the Buenos Aires Grain Exchange rated the soybean crop as 10% poor to very poor and 54.3% as good to excellent, which on the whole is a slight improvement compared to last week.  The soil moisture for the soybeans is rated 14.9% short to very short and 40.9% optimum to surplus, which is dryer than last week.  Approximately 6% of the soybeans were rated as having surplus soil moisture compared to 10% last week.  The soybeans in general are approximately 18% filling pods.The Buenos Aires Grain Exchange left their soybean estimate unchanged at 53.0 million tons, but they indicated that they may lower their soybean acreage due to the prior flooding.  Outside of the saturated areas, the soybeans are expected to have good yields.The Rosario Exchange last week estimated the Argentine soybean production at 52 million tons, which was an increase from their prior estimate.  They estimated that 700,000 hectares of soybeans were lost due to prior flooding.  They reported that the early planted soybeans are doing better than the later planted soybeans, which were more impacted by the heavy rains.Argentina Corn- Argentine farmers have finally finished planting the last 100,000 hectares of their 2018/19 corn crop.  Corn planting started in mid-September and it is ending in mid-February - a five month long planting season!  Here in the U.S., it would be the equivalent of the U.S. corn planting starting in mid-March and ending in mid-August.  At the same time that farmers in northern Argentina are finishing their corn planting, farmers in central Argentina have already started to harvest their early planted corn.The 2018/19 Argentine corn crop continues to be a hard one to estimate.  The yields from the early planted corn in the core areas are going to be very good.  On the other hand, the recent dry weather in the southern areas could negatively impact the later planted corn that is just now pollinating.  And lastly, the yields of the very late planted corn in northern Argentina are a long way from being determined.In their weekly report, the Buenos Aires Grain Exchange rated the corn crop as 7.2% poor to very poor and 60.6% good to excellent, which is basically unchanged from last week.  The soil moisture for the corn was rated 15.9% short to very short and 37.3% optimum to surplus, which is dryer than last week.  Approximately 5% of the corn has surplus soil moisture compared to 7% last week.  The corn in general is approximately 60% pollinating with the early planted corn 19% mature and the late planted corn 50% pollinating.</t>
  </si>
  <si>
    <t xml:space="preserve">2019-02-19</t>
  </si>
  <si>
    <t xml:space="preserve">Indigenous Farmers in Brazil want to Expand Crop Production</t>
  </si>
  <si>
    <t xml:space="preserve">Various indigenous groups in Brazil are anxious to participate in commercial agriculture as a way to generate jobs and income for their communities.  Currently, commercial agriculture is prohibited on most indigenous reserves, but that could change going forward.  The right of indigenous people in Brazil to conduct commercial agriculture has been proposed by the Bolsonaro administration, which assumed power on January 1st.', "In fact, this entire topic was the focus of the First National Meeting of Indigenous Farmers, which was held last week in the state of Mato Grosso.  The meeting was attended by representatives from more than 30 indigenous groups from across Brazil.  Also in attendance was Brazil's Minister of Agriculture, Tereza Cristina, Brazil's Environmental Minister, the governor of Mato Grosso as well as representatives from Embrapa and the Soybean &amp; Corn Producers Association of Mato Grosso (Aprosoja-MT).", 'The Ministers offered their support for indigenous farmers and their right to generate jobs and incomes for their communities through commercial agriculture.Topics of discussion at the meeting included:  regulation of agricultural activities on indigenous lands, environmental legislation, credit and financing, crop production, crop commercialization, fish farming, cattle ranching, chicken production, manioc production, and subsistence agriculture.  Participants at the conference also raised the question of licensing of the reserves because they have problems when they sell their products because they have to indicate where the products originated.One of the larger ingenious groups in Mato Grosso are the Paresi which number more than 2,000 members and occupy nine reserves totaling 1.5 million hectares (3.7 million acres) spread across five municipalities in western Mato Grosso.  Under a prior agreement with Ibama (the Brazilian Environmental and Natural Resource Institute) and Funai (the Brazilian National Indian Foundation), the Paresi have been allowed to conduct commercial agriculture for the last 16 years with a limit of 10,000 hectares.Combined with other indigenous groups on their reserve, there are currently 18,000 hectares of commercial agriculture on their reserves.  For the 2018/19 growing season, the Paresi planted 8,700 hectares of soybeans, 1,000 hectares of corn, and 300 hectares of rice.  For the safrinha crop, they are expecting to plant 7,700 hectares of conventional corn, 6,000 hectares of dry beans, 1,400 hectares of sunflowers, and 500 hectares of white corn.The Paresi reserves are located in the cerrado area of western Mato Grosso and it is surrounded by some of the best agriculture in the state.  Therefore, it would be reasonable for the Paresi to want to participate in commercial agriculture.A few other indigenous groups are allowed to plant a few thousand hectares of commercial crops but in general, commercial agriculture is still prohibited on most indigenous reserves.  In fact, Ibama levied 36 fines for 20,000 hectares of illegal commercial agriculture on indigenous reserves last year.Part of the focus of the recent meeting with federal and state officials was to develop a plan to do away with the prohibition on commercial agriculture and to allow indigenous groups to conduct commercial agriculture if they so wish.  With that in mind, several indigenous groups have joined together to form an agricultural cooperative (Coopihanama) to administer the purchase of inputs, crop production, and crop marketing.  Instead of renting the land to local farmers, they want to create jobs for their members and to share in the income.The current soybean crop on the Paresi reserve has not yet been harvested, but they anticipate an average soybean yield of 53 sacks per hectare (47 bu/ac) and profits of R$ 1.3 million reals for their community.  The soybean varieties and corn hybrids they plant are 100% conventional (non-GMO) because the existing law prohibits GMO crops on indigenous reserves.The Paresi people feel they have the right to develop their properties as they see fit even though indigenous reserves are considered part of Brazil.  With 18,000 hectares of commercial agriculture in their reserve, this only represents 0.7% of their entire reserve.  With the income generated from agriculture, they plan on generating other sources of income such as tourism, fish farming, and others.', "Indigenous reserves represent approximately 12% of Brazil's territory.</t>
  </si>
  <si>
    <t xml:space="preserve">Improved Weather in Brazil Stabilizes Soybean Crop</t>
  </si>
  <si>
    <t xml:space="preserve">The weather in Brazil has generally been improving over the last two weeks and the near term forecast looks beneficial as well. The improved rainfall should benefit the later maturing soybeans as well as the start of the safrinha corn crop.  Previously I had been lowering the Brazilian soybean estimate on nearly a weekly basis, but now it looks like we are in a more stable environment.The Brazilian soybean crop is 36% harvested compared to 17% last year and 19% for the 5-year average according to AgRural.  This represents an advance of 10% for the week.  The soybean harvest pace slowed a bit last week due to the increased rainfall across much of Brazil.', "Soybean yields across Brazil have improved a little as the harvest moved into some of the later maturing soybeans, but they are still well below last year's yields and they continue to be highly variable.", 'Mato Grosso-The soybean harvest in Mato Grosso continues to move along at a record pace with 68.7% of the soybeans harvested compared to 45% last year and 43% for the 5-year average.  This represents an advance of 15.5% for the week.  The fastest harvest pace in in the mid-north where 81% of the soybeans have been harvested, while the slowest is the northeastern part of the state where 45% of the soybeans have been harvested.In the municipality of Sorriso, which is the largest soybean producing municipality in Brazil, the soybeans are over 80% harvested and the majority of producers are estimating that their soybean yields are down approximately 10% compared to last year according to the director of the Syndicate of Rural Producers of Sorriso.Areas of Mato Grosso received very heavy rains over this past weekend.  In the city of Sapezal, which is located in western Mato Grosso, they received 9 inches or rain over the weekend.  Other areas of the state received 2-5 inches and there is more rain in the forecast.  These heavy rains may delay the final soybean harvest and they could result in some replanting of the safrinha corn and cotton crops.Parana- As of a week ago, farmers in Parana had harvested 33% of their soybeans according to the Department of Rural Economics (Deral).  This compared to just 9% harvested last year at this time.Rio Grande do Sul- The soybean harvest has not yet started in Rio Grande do Sul because the soybeans are always plated later in the state.  Recent rains in the state could still help the later developing soybeans.Mato Grosso do Sul- Conab is estimating the statewide soybean yield at 52.5 sacks per hectare (46.6 bu/ac), which would be down 12% from last year and the lowest yield in three years. The 2017/18 crop yielded 59.8 sacks per hectare (53.1 bu/ac) and the 2016/17 crop yielded 56.6 sacks per hectare (50.2 bu/ac).  The lower yield is the result of hot and dry weather during December and part of January,In the municipality of Chapadao do Sul, which is located in northeastern Mato Grosso do Sul, the soybeans are 50% harvested.  The later maturing soybeans are yielding better than the early maturing soybeans, which will compensate somewhat for the very disappointing early yields.  Yields in the municipality are now expected to be down 6% to 10%, whereas the yields of the early maturing soybeans were much worse.Bahia- Recent rains in western Bahia have helped to stabilize the crop after extended periods of hot and dry weather during January. Those farmers who received the showers should probably expect trend-line yields of approximately 54 to 56 sacks per hectare (48 to 50 bu/ac).  In areas that missed some of the earlier rains, yields may be down as much as 20%.</t>
  </si>
  <si>
    <t xml:space="preserve">2019-02-15</t>
  </si>
  <si>
    <t xml:space="preserve">Brazil's New Agricultural Frontier - Sandy Soils</t>
  </si>
  <si>
    <t xml:space="preserve">There has been a lot written about Brazil's agricultural expansion over the years as they emerged as the number one competitor for U.S. agriculture.  There have also been a lot of concerns about deforestation and environmental damage as Brazil's agricultural production increased.  One thing everyone can agree on is that it is better to increase the productivy on existing land instead of clearing new land to expand agricultural production.", 'With that in mind, an estimated 700 Brazilian scientists, agricultural professionals, government officials, agribusiness personnel, students, and environmental representatives are scheduled to participate in the III Brazilian Symposium of Sandy Soils to be held in May in the city of Campo Grande, which is the capital of Mato Grosso do Sul.  Sandy soils have generally been shunned by farmers in Brazil interested in intensive agriculture because of their low productivity, but many are now pointing to sandy soils as the new agricultural frontier in Brazil.There are many challenges associated with sandy soils such as:  poor water holding capacity, low natural fertility, high aluminum levels (aluminum is generally toxic to plants), low organic matter, and they are highly erosive and easily degraded.  There are also positive aspects of sandy soils including:  they are generally deep, they have a relatively flat topography, they can be found close to existing infrastructure and consumers, and they can be irrigated.Scientists at Embrapa have developed numerous cropping systems designed to make sandy soils more productive.  One of the first technologies employed was No-Till Planting which helps to conserve existing soil moisture and it encourages increased water infiltration.  One of the newer technologies has been Integrated Crops and Livestock rotations in which pastures are rotated with crop production resulting in increased crop production and livestock production.The latest technology is Integrated Crop-Livestock-Forestry rotations.  This system includes rotations of crops and pastures within forestry plantations.  These systems improve the fertility of the soil and they increase the organic matter, both of which are critical components of soil fertility.In the state of Mato Grosso do Sul alone, there are an estimated 8 million hectares of sandy soils (19.7 million acres) which are currently mostly pastures with a low carrying capacity.  Across central Brazil, there are many millions of hectares of sandy soils which could be converted to intensive agriculture.The symposium is sponsored by the Brazilian Soil Science Society (SBCS) and Embrapa and it will be held on the campus of the State University of Mato Grosso do Sul.</t>
  </si>
  <si>
    <t xml:space="preserve">2019-02-14</t>
  </si>
  <si>
    <t xml:space="preserve">Dryer Weather benefiting Crops in Argentina, at least for Now</t>
  </si>
  <si>
    <t xml:space="preserve">Argentina Soybeans- The weather in Argentina was dryer last week, which was generally good for the crops in Argentina because it allowed some of the saturated areas to dry out a bit.  The forecast is generally dryer as well especially in the more southern areas such as southwestern Buenos Aires and La Pampa.  Although the soils in Argentina have a good water holding capacity, if it stays dry for another week or two, moisture stresses will start to develop in southern Argentina.The Cordoba Grain Exchange released rainfall data from the month of January indicating that several locations within the province received as much as 12-14 inches of rainfall during January. They estimate that at least 40,000 hectares of soybeans were lost due to the saturated conditions.Outside of the saturated areas, the soybean crop is generally doing very well.  The Rosario Exchange reported that in the core production regions of Argentina, the earliest soybeans are filling pods and the crop has good yield prospects.In their weekly report, the Buenos Aires Grain Exchange rated the soybean crop as 9% poor to very poor 48.8% good to excellent, which is a slight improvement over last week.  The soil moisture for the soybeans was rated 5% short to very short and 61% optimum to surplus, which is about equal to last week.  Approximately 10% of the soybeans were rated as having surplus moisture compared to 17% last week.  The soybeans in general are 11% filling pods.Argentina Corn- The weather was dryer in Argentina last week and the forecast looks dryer as well especially in the southern production areas.  Dryer weather going forward could impact the later planted corn in southern Argentina.Farmers in Argentina have planted 98.2% of their corn and they are still trying to finish planting the last 100,000 hectares of corn in the far northern part of the country.  This is very late for planting corn and the concern is that cold weather could set in before the corn is mature.  Outside of the saturated areas and the late planted corn in northern Argentina, the corn crop is doing very well with good yield prospects.The very early corn harvest has started in parts of Santa Fe and Entre Rios with yields in the range of 7,000 to 9,000 kg/ha (108 to 139 bu/ac).  The Rosario Exchange is anticipating very good corn yields in the core production areas of Argentina.  They estimate that the average corn yield in the core areas could be 11,100 kg/ha (171 bu/ac) with some as high as 12,000 kg/ha (185 bu/ac).  A more generalized corn harvest will start in about two weeks.In their weekly report, the Buenos Aires Grain Exchange rated the corn as 5.9% poor to very poor and 59.7% as good to excellent, which is little changed from last week.  The soil moisture for the corn is rated 7.1% short to very short and 48.6% optimum to surplus, which is a little dryer than last week.  Approximately 7% of the corn has surplus soil moisture compared to 11% last week.  The corn in general is approximately 50% pollinating with the early planted corn 13% mature and the late planted corn 30% pollinating.</t>
  </si>
  <si>
    <t xml:space="preserve">2018/19 Soy Production in Paraguay could be down as Much as 30%</t>
  </si>
  <si>
    <t xml:space="preserve">According to data from the Paraguayan Grain and Oilseed Merchandizers and Exporters Association (Capeco), even though the 2018/19 soybean yields in Paraguay have improved as the harvest moved into the later maturing soybeans, they started out so poor that they may end up being down as much as 30% compared to last year.When the first soybeans were harvested in December, the yields were very low in the range of 1,500 to 1,800 kg/ha (22.2 to 26.6 bu/ac).  These early maturing soybeans were severely impacted by hot and dry weather during the last half of November and December when the soybeans were filling pods.During the month of January as the farmers harvested their medium maturing soybeans, the average yield improved to approximately 2,200 kg/ha (32.5 bu/ac).Yield reports from early February indicate further improvement in yields, but they are still below the three year average.  The rainfall started to improve as the later maturing soybeans were filling pods resulting in the improved yields.  It is possible that the average soybean yield might improve a little more as farmers harvest the rest of their later maturing soybeans.In northern Paraguay, farmers have harvested 80% of their 2018/19 soybeans and yields are down as much as 30% to 40%.  In some areas, the last significant rainfall was at the end of November.  Average soybean yields in northern Paraguay are in the range of 33 to 41 sacks per hectare (29 to 36 bu/ac).Overall, Capeco is expecting that the Paraguayan soybean production might be down as much as 30% from last year when the country produced approximately 10 million tons of soybeans.  In their February WASDE Report, the USDA lowered their estimate of the 2018/19 Paraguayan soybean crop to 9.5 million tons compared to their estimate of 9.8 million tons in December.Farmers in Paraguay are allowed to plant a second crop of soybeans and corn and there are reports that the dry conditions are impacting the planting of these second crops as well.</t>
  </si>
  <si>
    <t xml:space="preserve">2019-02-13</t>
  </si>
  <si>
    <t xml:space="preserve">Conab lowers Brazilian Soybean Production 3.5 mt to 115.3 Million</t>
  </si>
  <si>
    <t xml:space="preserve">In their February Crop Report released on February 12th, Conab lowered their estimate of the 2018/19 Brazilian soybean crop by 3.5 million tons to 115.3 million.  They indicated that the reduction was the result of hot and dry weather during December and part of January.  They also indicated that the estimate might decline even further in the March Report because the dry weather during January extended past the time that they conducted their survey for the February Report.  Their current Brazilian soybean estimate is approximately 4 million tons less than last year (-3.3%).', "The 2018/19 Brazilian soybean acreage is estimated at 35.8 million hectares (88.4 million acres), which represents an increase of 1.9% compared to last year.  The current nationwide soybean yield is estimated at 3,220 kg/ha (47.6 bu/ac), which is down 5.1% from last year's yield of 3,394 kg/ha (50.2 bu/ac).", 'While the 2018/19 Brazilian soybean estimate declined, the 2018/19 Brazilian corn estimate was increased 0.4 million tons to 91.6 million.  They lowered their estimate of the full-season corn production while they increased their estimate of the safrinha corn production.The full season corn production is now estimated at 26.4 million tons, which is down 1.0 million tons from last month.  The reason for the decline were lower yields resulting from the hot and dry conditions.  They are currently estimating the full-season corn yield at 5,271 (81.1 bu/ac). The full-season corn acreage is 5.0 million hectares (12.3 million acres), which is down 1.2% from last year.', "The safrinha corn production is estimated at 65.1 million tons, which is up 1.4 million tons from last month.  The safrinha corn acreage is estimated at 11.8 million hectares (29.1 million acres), which is up 2.4% compared to last year.  The safrinha corn yield is estimated at 5,523 kg/ha (85.0 bu/ac) which is up 18.2% compared to last year's yield of 4,673 kg/ha (71.9 bu/ac).  The estimated 2018/19 safrinha corn crop is up 21% compared to last year's disappointing crop.</t>
  </si>
  <si>
    <t xml:space="preserve">2018/19 Safrinha Corn is 71.2% of Brazil's Total Corn Production</t>
  </si>
  <si>
    <t xml:space="preserve">In Conab's February Crop Report, they estimated Brazil's full-season corn production at 26.4 million tons and the safrinha corn production at 65.1 million tons.  Brazil's total 2018/19 corn production was estimated at 91.6 million tons.  With these current estimates, the full-season corn crop would represent 28.8 of Brazil's total corn production and the safrinha corn crop would represent 71.2% of Brazil's total corn production.", 'Full-season corn in Rio Grande do Sul- The full-season corn in Rio Grande do Sul was 28% harvested last week.  Recent high temperatures across the state have accelerated the corn maturity.  Early corn yields are better than expected.  In the northwestern region of the state, dryland yields are as high as 9,000 kg/ha (138 bu/ac) and irrigated yields are as high as 12,000 kg/ha (184 bu/ac).Full-season corn in Parana- The Department of Rural Economics for the state of Parana (Deral) indicated that 8% of the full-season corn has been harvested.  They rated the full-season corn as 1% poor, 21% average, and 78% good.Safrinha corn in Mato Grosso- The Mato Grosso Institute of Agricultural Economics (Imea) reported last Friday that 52% of the safrinha corn had been planted compared to 27% for both last year and the 5-year average.  This represents an advance of 22% for the week.  The fastest planting pace is in the mid-north where 60% of the corn has been planted.  The slowest is in the southern and southeastern areas where 40% of the corn has been planted.In their second assessment of the corn crop in Mato Grosso, Imea estimated that the safrinha corn acreage in the state will increase 1.6% compared to last year to 4.69 million hectares.  They feel the acreage will increase due to the record fast soybean harvest which should allow for all the safrinha corn to be planted within the ideal planting window.  They feel the statewide yield will be 102.2 kg/ha (94.4 bu/ac), which would be up 2.6% compared to last year. The total corn production in the state is estimated at 28.7 million tons, which would be an increase of 4.3% compared to last year.Safrinha corn in Parana- The Department of Rural Economics for the state of Parana (Deral), estimates that 38% of the safrinha corn in the state has been planted compared to 2% last year.  This represents an advance of 8% for the week.    The Soybean &amp; Corn Producers Association of Parana (Aprosoja-PR) indicated that their safrinha corn is already encountering problems due to dry conditions, leaf eating worms and stink bugs.Safrinha corn in Goias- Farmers in Goias are planting their safrinha corn, but they are concerned about the irregular nature of the rains.  There are reports of some farmers planting their corn in dry soil in anticipation of forecasted rains.  Because of poor soybean yields, farmers in the state appear to be more cautious with the safrinha corn acreage, especially if they feel the weather will be less than cooperative.</t>
  </si>
  <si>
    <t xml:space="preserve">2019-02-12</t>
  </si>
  <si>
    <t xml:space="preserve">Brazil Ag Minister to allow Commercial Ag on Indigenous Lands</t>
  </si>
  <si>
    <t xml:space="preserve">The new Brazilian Minister of Agriculture, Tereza Cristina, recently proposed in an interview with Reuters that indigenous peoples in Brazil should be allowed to conduct commercial agriculture on their reserves.  Commercial agriculture is currently prohibited on indigenous reserves under Brazilian law.  The new Brazilian administration feels the change could go a long way to helping solve some of the economic problems facing these communities.', "Indigenous reserves currently compose approximately 12% of Brazil's territory.", 'Minister Cristina proposes that the indigenous peoples be allowed to conduct commercial agriculture either by themselves or by renting the land to commercial farmers as a way to increase revenue for their communities.  If they are allowed to do so, they would need to maintain a minimum percentage of their land in its native vegetation, just like commercial farmers are required to do.The laws governing the current indigenous reserves are very strict.  They prohibit many activities such as agriculture, mining, dams, highways, etc.  The Brazilian Congress would need to establish new laws in order to allow for commercial agriculture or other infrastructure projects.During the presidential campaign, Bolsonaro expressed many pro-agriculture policies including his desire to not allow the creation of any new indigenous reserves in Brazil.  As part of his pro-agriculture agenda, President Bolaonaro took away the control of indigenous lands from the Brazilian Bureau of Indian Affairs and gave control to the Minster of Agriculture.  The move was met with severe criticism from supporters of the indigenous communities and as a result, the Minister of Agriculture has adopted a more moderate tone.She indicated that no new reserves would be created only in areas where there is a conflict between the indigenous tribes and local farmers.  There are currently local tribes that claim their land was taken illegally by farmers and they are demanding that the land be returned so that a reserve could be created.She also indicated that in the Amazon region where tribes have little contact with the outside world, they should be protected and she would not be opposed to new reserves under those circumstances.President Bolsonaro also indicated his desire to pull out of the Paris Climate Accord and he appointed a Foreign Minister that does not believe in global warming.  He also indicated his desire to end the "industry" of environmental fines.  Minister Cristina has also taken a more moderate tone on both of this matters.  She feels Brazil will remain in the Paris Accord and that they only want to eliminate environmental fines that do not help the environment.</t>
  </si>
  <si>
    <t xml:space="preserve">Some of the Best Rains of the Summer last Week in Central Brazil</t>
  </si>
  <si>
    <t xml:space="preserve">There were rains last week across central Brazil from Mato Grosso eastward through Goias, Minas Gerais, and Bahia and there are more rains in the forecast.  The rainfall last week across central Brazil was probably some of the best in the last several months.  The weather was mostly dry last week in southern Brazil.The 2018/19 soybean crop in Brazil is 26% harvested compared to 10% last year and 12% for the 5-year average, according to AgRural.The vast majority of yield reports thus far have been disappointing and highly variable.  Virtually every major soybean producing state in Brazil will have lower yields compared to last year.  The recent rainfall in Brazil has been improving, but only about half of the crop could be helped by the improved conditions.Mato Grosso- The Mato Grosso Institute of Agricultural Economics (Imea) reported last Friday that 53% of the soybeans had been harvested compared to 28% last year at this time and 32% for the 5-year average.  For the week, the soybean harvest advanced 15%.  The most advanced harvest is in western Mato Grosso where 68% of the soybeans are harvested, while the slowest harvest is in northeastern Mato Grosso where 29% have been harvested.', "Imea released their third assessment of the 2018/19 soybean crop last week.  They lowered their estimate by 0.55 million tons to 31.9 million with a planted acreage of 9.62 million hectares (23.7 million acres). They cited high temperatures and below normal rainfall during the month of December as the reason for the lower estimate.  They are now estimating the statewide soybean yield at 55.7 sacks per hectare (49.4 bu/ac), which is 2.7% below last year's record yield.  The soybean acreage increased 1.6% compared to last year, but the production is now down 1.8% compared to last year.", 'In the municipality of Sapezal, which is located in western Mato Grosso, the soybean harvest is approaching 70% complete and yields are down in the range of 10% to 20% compared to last year.  Farmers in the region have already planted their safrinha cotton and they are working on planting their safrinha corn.In the municipality of Nova Xavantina, which is located in east-central Mato Grosso, 10% of the soybeans have been harvested and yields are in the range of 44 to 50 sacks per hectare (39 to 44 bu/ac), compared to 60-61 sacks per hectare last year (53 to 54 bu/ac).  Farmers are in the process of planting their safrinha corn and they are expecting a good corn crop.Parana- The Department of Rural Economics for the state of Parana (Deral) reported last Tuesday that 25% of the soybeans in the state had been harvested compared to 0% last year at this time.  They rated the soybean crop as 6% poor, 26% average, and 68% good.In the municipality of Guaira, which is located in northwestern Parana, the soybeans are 85% harvested and the losses are in the range of 40% to 45%.  This was one of the driest and hottest areas in the state during December and January. Approximately 75% of the safrinha corn in the municipality has been planted and farmers are already expressing concerns about dry conditions impacting the early corn development.The Soybean &amp; Corn Producers Association of Parana (Aprosoja-PR), is estimating the average soybean loss in the state at 30% with some loses as high as 60%.  They also indicated that the safrinha corn is already encountering problems due to dry conditions, leaf eating worms and stink bugs.', "Rio Grande do Sul- Soybeans in Rio Grande do Sul are some of the last soybeans planted in Brazil and the crop is now 52% filling pods.  The soybeans in the state are developing fine except for the prior flooded areas in the southwestern part of the state.  The Soybean &amp; Corn Producers Association of Rio Grande do Sul (Aprosoja-RS) is estimating that the state's soybean yields will be down 6% from original expectations due to excess moisture in the southern half of the state.", 'Goias- Farmers in Goias have harvested 30% of their soybean crop according to AgRural.  The Soybean &amp; Corn Producers Association of Goias (Aprosoja-GO) estimates that the soybean production in the state will be down 17% to 20% compared to their initial estimate of 11.8 million tons at the start of the growing season. Hot and dry weather during December and January was the problem. The early maturing soybean varieties were most impacted.  In southwestern Goias, farmers are reporting disappointing and highly variable yields in the range of 25 to 85 sacks per hectare (22 to 75 bu/ac).  In southern Goias yields range from 30 to 64 sacks per hectare (26 to 57 bu/ac) and in eastern Goias near Brasilia, loses are in the range of 15% to 30%.The soybeans in northern Goias are planted later and the weather has been better in the northern part of the state.  Yields in the region are still expected to be highly variable.Bahia- In the municipality of Luis Eduardo Magalhaes, which is located in western Bahia, some areas went 40 days without rain.  Farmers in the region were hoping for soybean yields in the range of 76 sacks per hectare (67 bu/ac), but they are afraid that loses could be as high as 15%.  The soybean harvest in the region is just getting started.  The region received good rains over the weekend, which could help to stem the losses.Minas Gerais- The president of the Soybean &amp; Corn Producers Association of Minas Gerais (Aprosoja/MG) estimates that the soybean yields will be down 20% to 30% in general, with higher localized losses.  In the municipality of Capinopolis, which is located in western Minas Gerais, the soybean yields last year were in the range of 78 sacks per hectare (69 bu/ac), but this year, yields of 40 sacks per hectare are more common (35 bu/ac) with some as low as 30 sacks per hectare (26 bu/ac).Farmers in the region have been very slow to forward contract their 2018/19 soybean production.  Normally, they would have forward contracted 50% to 60% of their soybeans by this time of the year, but this year they have only contracted approximately 20% of their soybeans.  Farmers in the region contend that they need a yield of 60 sacks per hectare (53 bu/ac) in order to cover their costs if the soybean price is R$ 70.00 per sack (approximately $8.60 per bushel).</t>
  </si>
  <si>
    <t xml:space="preserve">2019-02-08</t>
  </si>
  <si>
    <t xml:space="preserve">Imea Lowers Mato Grosso Soy Estimate, Increases Corn Estimate</t>
  </si>
  <si>
    <t xml:space="preserve">In their third assessment of the 2018/19 soybean crop in Mato Grosso released last week, the Mato Grosso Institute of Agricultural Economics (Imea) lowered their estimate for the state's soybean crop.  They lowered their estimate by 0.55 million tons to 31.9 million on a planted acreage of 9.62 million hectares (23.7 million acres). They cited high temperatures and below normal rainfall during the month of December as the reason for the lower estimate.", "Imea is now estimating the statewide soybean yield at 55.7 sacks per hectare (49.4 bu/ac), which is 2.7% below last year's record yield.  The soybean acreage increased 1.6% compared to last year, but the production is now down 1.8%.", 'The soybeans in the state were planted at a record pace in September and October and the soybeans are being harvested at a record pace as well.  A week ago, the soybeans in the state were approximately 40% harvested compared to the 5-year average of 20%.  Currently, the soybeans in Mato Grosso are probably 50% harvested or more.In their second assessment of the corn crop in Mato Grosso, Imea estimated that the safrinha corn acreage in the state will increase 1.6% compared to last year to 4.69 million hectares (11.5 million acres).  They feel the acreage will increase due to the record fast soybean harvest which should allow for all the safrinha corn to be planted within the ideal planting window which closes about the third week of February.They feel the statewide yield will be 102.2 kg/ha (94.4 bu/ac), which would be up 2.6% compared to last year. The total corn production in the state is estimated at 28.7 million tons, which would be an increase of 4.3% compared to last year.', "Cotton farmers in the state are expected to increase their cotton acreage 32% to approximately one million hectares.  Cotton production is also expected to increase to approximately 1.79 million tons of fiber compared to the 1.59 million tons produced last year.  Cotton planting was over 90% complete as of late last week.  Over 90% of the cotton in Mato Grosso is planted as a second crop after the soybeans are harvested.  The state of Mato Grosso is Brazil's largest producer of soybeans, corn, cotton, and cattle.</t>
  </si>
  <si>
    <t xml:space="preserve">2019-02-07</t>
  </si>
  <si>
    <t xml:space="preserve">Port of Paranagua and Rumo Railroad Expanding Operations</t>
  </si>
  <si>
    <t xml:space="preserve">As part of its ongoing upgrade of operations, representatives from the Ports of Paranagua and Antonina and the Rumo Railroad are working together to increase the amount of grain and cargo that moves into and out of the ports by rail.', "The Port of Paranagua is Brazil's second largest port after Santos and currently 80% of the sugar arrives at the port by rail, 35% of the corn, 28% of the soybeans, 18% of the soybean meal, 12% of the containers, 4% of the vegetable oil, and 2% of the fertilizers.  Their goal is to increase the amount of cargo transported by rail while at the same time reduce the impact of train traffic on local streets within the city of Paranagua.  The tonnage moved by rail into and out of the ports increased by 20% over the past four years to 10 million tons in 2018.", 'For its part, Rumo has plans to upgrade all facets of its operations at the port.  They are currently upgrading their tracks through the coastal mountain range that separates the coastline from the interior.  The current locomotives used by Rumo average 35 years old and they are in the process of purchasing new locomotives with greater capacity and better acceleration and breaking.  The new locomotives are more environmentally friendly as well by emitting 60% less exhaust.', "Rumo is also going to change out their grain cars.  They want to double the capacity of each car which would increase each train's capacity by eight thousand tons.  Currently, each car has the capacity of 45 tons of grain or 5 tons more than a truck.  To load a typical vessel, it now takes 1,500 train cars or 1,800 trucks.  If they could increase the capacity of the grain cars, it reduces the number of trucks entering and leaving the ports, which would help to reduce congestion on city streets.", 'The Port of Paranagua is currently adding a fourth berth to the Export Corridor, expanding its current berths, and dredging the berths and the cannel leading to the port in order to accommodate larger vessels of up to 80,000 tons.  The port needs to improve its capacity and efficiency in order to stay competitive with the Port of Santos and the new "Northern Arc" of ports on the Amazon River and along the northern Atlantic Coast of Brazil.</t>
  </si>
  <si>
    <t xml:space="preserve">Freight Rates Top Priority of Ag Caucus in new Brazilian Congress</t>
  </si>
  <si>
    <t xml:space="preserve">The new Brazilian Congress has a new leader of the Agricultural Caucus now that its former leader, Representative Tereza Cristina from the state of Mato Grosso do Sul, is Brazil's new Minister of Agriculture.  The new leader of the caucus is expected to be Representative Alceu Moreia from the state of Rio Grande do Sul.", 'The expected new leader met earlier this week with the Speaker of the House and 60 other representatives and senators from the Agricultural Caucus to set their priorities for the legislative session.Their number one priority for the new session is going to be revamping the mandatory higher freight rates that took effect last year.  The higher mandatory rates were put in place in part to end a crippling nationwide truck driver strike last May.  The strike brought the Brazilian economy to its knees within a few days and cost the economy billions of reals.The then president, Michel Temer, quickly capitulated to all the demands from the truck drivers, but the higher freight rates was not their number one demand.  Most of the efforts of the truck drivers was directed toward lower fuel prices and more stable fuel prices.  Since then however, the higher freight rates have emerged as the number one consequence of the strike that has impacted the agricultural sector.  Freight rates in Brazil are now up at least 30% compared to last year and in some cases they are up as much as 100%.', "Representative Moreio has indicated that there is a widespread agreement in his caucus to resolve this issue that has impacted all of production agriculture in Brazil.  How this issue gets resolved is another matter.  For their part, leaders of the truck driver unions have indicated that they could call for a new strike if their member's livelihoods are threatened.", 'The constitutionally of these mandatory rates has been in the hands of the Brazilian Supreme Court since last October, but the court has not issued a decision and there is no indication when a decision may be forthcoming.</t>
  </si>
  <si>
    <t xml:space="preserve">2019-02-05</t>
  </si>
  <si>
    <t xml:space="preserve">Brazil Soybean Crop 21% Harvested vs. 5-Year Average of 8.6%</t>
  </si>
  <si>
    <t xml:space="preserve">The weather last week in Brazil returned to a familiar theme - scattered showers with uneven distribution and hotter than normal temperatures.  A lot of central Brazil had good rains two weekends ago, but the rainfall amounts returned to below normal levels again last week.  The forecast for this week is calling for much improved chances of rainfall across central Brazil and generally dry conditions in southern Brazil.  The rainfall this week could be the best in quite a while in central and eastern Brazil.This has been the pattern for the Brazilian summer rainy season thus far - episodes of showers followed by extended periods of hotter than normal and dryer than normal weather.  With the exception of maybe western Mato Grosso and southern Rio Grande do Sul, virtually every place else is reporting below normal rainfall thus far for this growing season.The Brazilian soybean harvest is moving along at a record pace.  According to AgResource, Brazilian farmers had harvested 21% of their 2018/19 soybean crop as of last Friday compared to 6.4% last year and 8.6% for the 5-year average.  The fastest harvest is in Mato Grosso with 44% of the soybeans harvested followed by Mato Grosso do Sul at 29% and Parana at 24%.With 21% of the soybeans in Brazil harvested, that means that approximately 40-45% of the crop is turning yellow.  Once a soybean plant starts to turn yellow, there is no more potential increase in yield because from that point forward, the seeds start to lose moisture.  Therefore only 50% of the soybeans or less could be helped going forward if the weather pattern would shift toward increased rainfall.  Improved rains from this point forward might "stop the bleeding," but I do not think it would result in a revision upward of my estimate.Mato Grosso- According to the Mato Grosso Institute of Agricultural Economics (Imea), the soybeans in Mato Grosso are 37% harvested (AgResource is 44%) compared to approximately 20% for last year and the 5-year average.  The soybean harvest in the state advanced approximately 12% last week.  The most advanced harvest is in western Mato Grosso where 51% of the soybeans are harvested with the slowest being northeastern Mato Grosso where 16% of the soybeans have been harvested.Parana- After seven straight years of good harvests, the soybean yields in the state of Parana will be down this year.  The hardest hit area of the state was western Parana, but in northern Parana the early soybean yields have been disappointing as well.  The Department of Rural Economics (Deral) is reporting that farmers in northern Parana had been expecting their 2018/19 soybeans to yield in the range of 3,300 to 3,700 kg/ha (48.8 to 54.7 bu/ac), but the hot and dry weather during December and early January has reduced that to a range of 1,950 kg/ha (28.8 bu/ac).  The later planted soybeans are expected to yield somewhat better.In the municipality of Marechal Candido Rondon, which is located in far western Parana just across the Parana River from eastern Paraguay, the region was basically dry from the end of November to early January.  The soybeans are 95% harvested and the yields are in the range of 16 to 20 sacks per hectare (14 to 17.7 bu/ac) compared to prior years when they averaged 61 to 66 sacks per hectare (54 to 58.6 bu/ac).In addition to lower yields, farmers are also complaining about the higher cost of production in 2018/19.  The price of seed, fertilizers, and chemicals were all higher this year as well the cost of freight.  The freight costs alone increased approximately 30% with the implementation of a minimum freight rates imposed by the government.The cost of producing soybeans in northern Parana is estimated at 45 sacks per hectare (40 bu/ac) if you own your land.  The cost of rent is approximately 12 sacks per hectare (10.6 bu/ac).  As a result, to make a profit on rented land, the soybean yields need to be in the range of 60 sacks per hectare (53.2 bu/ac).Mato Grosso do Sul- Technicians from the consulting firm Agroconsult recently toured the states of Mato Grosso do Sul and Goias and they reported that he soybean yields in those two states were highly variable.  In northeastern Mato Grosso do Sul, farmers at the start of the growing season expected their soybeans to yield 70 to 80 sacks per hectare (62 to 71 bu/ac), but initial yields are more in the range of 50 to 60 sacks per hectare (44 to 53 bu/ac).  Some of the farmers that were especially hard hit by the hot and dry weather are reporting yields as low as 40 to 50 sacks per hectare (35 to 44 bu/ac).In Sao Gabriel do Oeste, which is located in northern Mato Grosso do Sul, 10% of the soybeans have been harvested and average yields are expected in the range of 45 to 52 sacks per hectare (40 to 46 bu/ac) compared to 65 sacks last year (57.7 bu/ac).  The yield variability is tremendous from 20 to 80 sacks per hectare (18 to 71 bu/ac).Goias- The situation in Chapadao do Ceu in southwestern Goias is even worse.  This region had two periods of dry weather during the growing season.  During the month of December, the region basically went 30 days without rain.  They then received some limited rains around the first of the year, but they then endured another 15 days without rain during January.  During both of these periods, the temperatures were very hot.This region is generally very productive with soybean yields as high as 70 bu/ac, but this year, some farmers are reporting losses as high as 50% especially for the early maturing soybeans that were filling pods in December.In the municipality of Mineiros, which is located in southwestern Goias, the soybean yields are in the range of 48 to 50 sacks per hectare (42.6 to 44 bu/ac) compared to 60 sacks per hectare (53 bu/ac) at the start of the harvest last year.', "The president of the cooperative Comigo in southwestern Goias indicated that their 7,700 members are anticipating soybean yields in the range of 56 to 60 sacks per hectare (49.7 to 53.2 bu/ac), which would be about 10 sacks per hectare (8.8 bu/ac) less than last year.  The cooperative's membership plant approximately 40% of the all the soybeans in Goias and they have harvested 18% of their soybeans compared to 10% last year at this time.", 'Minas Gerais- The soybean harvest is just getting underway and early yields expected to be down 15% to 20% due to hot and dry conditions during December and January.  Yields are expected in the range of 50 to 55 sacks per hectare (44.4 to 48.8 bu/ac).  Later maturing soybeans hopefully will yield better.', "Rio Grande do Sul- According to Emater/RS (the Extension Service), the soybeans in Rio Grande do Sul are 20% in vegetative development, 42% flowering, and 38% filling pods. The soybeans are rated in good condition in the northern part of the state, but there has been too much rain for the soybeans in the southern part of the state, which accounts for approximately 18% of the state's soybean acreage.</t>
  </si>
  <si>
    <t xml:space="preserve">Wheat plays Key Role in Trade between Brazil and Argentina</t>
  </si>
  <si>
    <t xml:space="preserve">Even though Brazil has greatly expanded its agricultural production in recent years, there is one crop where it has not been able to reached self-sufficiency - wheat.  Brazil only produces about half its domestic wheat needs and it imports the remaining wheat mostly from Argentina.Last week, Conab released the results of a study analyzing the importance of wheat trading between Brazil and Argentina.  It turns out that wheat plays a critical role in trading relations between the two countries.', "The extent of manufactured goods exported from Brazil to Argentina is quite diverse with automobiles, auto accessories, and electronics being some of the principal items.  In contrast, the items exported from Argentina to Brazil are much less diverse.  In recent years, almost half of Argentina's exports to Brazil are composed of 16 products with wheat and flower accounting for approximately 10% of the total", "Brazil would need to export at least 50 different products to Argentina in order to reach the same level of importance as Brazil's importation of Argentine wheat.", "Brazilians consumes approximately 11 million tons of wheat annually, but the 2018/19 Brazilian wheat production is only estimated at 5.4 million tons.  Over 90% of Brazil's wheat is grown in the three southern states of Parana, Santa Catarina, and Rio Grande do Sul.  The biggest hurdle for wheat production in southern Brazil is the potential for heavy rains during the wheat harvest in October and November.  Wet weather during harvest often times results in poor quality wheat that may only serve as animal rations instead of human consumption.", "According to the Brazilian Exterior Secretary (Secex), between 1997 and 2017, approximately 77% of Brazil's wheat imports came from neighboring Argentina.</t>
  </si>
  <si>
    <t xml:space="preserve">2019-02-04</t>
  </si>
  <si>
    <t xml:space="preserve">Pushback Continues against late Planting of Soy in Mato Grosso</t>
  </si>
  <si>
    <t xml:space="preserve">Several months ago, the president of the Soybean &amp; Corn Producers Association of Mato Grosso (Aprosoja-MT) floated a proposal that would allow seed producers in the state to plant their soybeans that will be used for seed production all the way into mid-February.  That proposal met with swift criticism from the scientific community which indicated that it would make it harder to control soybean rust, which is the number one soybean disease in Brazil.  Now there is even pushback from major seed producers in the state as well.New planting regulations went into effect in 2015 that stipulated that no soybeans in Mato Grosso may be planted after December 31st and that all the soybeans must be harvested by May 5th and that no live soybean plants are permitted between June and September.  The regulation also expressly prohibited a second crop of soybeans in the same field during the same growing season.  The rational for the new regulations is that a longer soybean-free period would diminish the chances of rust spores surviving from one growing season to the next, thus reducing control costs.The scientists and other seed producers point out that extending the soybean growing season in the state could increase the spread of soybeans rust resulting in increased applications of fungicides which in turn, could increase the chances of the disease developing resistance to popular fungicides.  In other words, there could be a long term increased cost for all soybean growers in the state in exchange for a short term gain for a few small seed producers.Three large seed producers in southeastern Mato Grosso have taken exception to the proposal as well.  Spokespersons for the Bom Jesus Group, which will produce approximately one million sacks of soybean seed this year in Mato Grosso, Bahia, and Piaui, Petrovina which also producers approximately a million sacks of soybean seed, and Girassol Agricols which producers approximately 800,000 sacks all agreed that such a proposal would be like "shooting yourself in the foot."They contend that allowing seed producers to plant their soybeans later in the growing season would disrupt the entire seed production system in the state.  Controlling soybean rust gets harder as the growing season progresses and they feel that some of the small seed producers would not have the financial wherewithal to make the repeated fungicide applications needed to control the disease, thus allowing the spores to remain viable until the next growing season.For their part, proponents of the proposal argue that a late planting would give seed producers a second opportunity to produce seed if their first crop had poor quality due to too much rain during harvest.  They contend that poor quality seed is harder to store and maintain until the next planting season.  They also feel that producing small qualities of seed for their own use could also avoid problems of seed delivery at planting time and it could help to lower the price of seed.</t>
  </si>
  <si>
    <t xml:space="preserve">2019-02-01</t>
  </si>
  <si>
    <t xml:space="preserve">Brazil Government Reaffirms Commitment to Complete BR-163</t>
  </si>
  <si>
    <t xml:space="preserve">Brazil's new Minister of Agriculture, Tereza Cristina, in conjunction with the Minister of Infrastructure, Tarcisio Gomes de Freitas, recently reaffirmed their commitment to insure the unimpeded movement of grain northward on Highway BR-163 from Mato Grosso to ports on the Amazon River. Their commitment is part of what is called Operation Radar II.", 'Operation Radar II involves the daily inspection and maintenance of unpaved trouble spots on BR-163 within the state of Para in order to insure the continued movement of traffic northward to the Amazon River.  In the trouble areas, they have established three bases of operations which include equipment, vehicles, and personnel from the National Department of Infrastructure and Transportation (DNIT) as well as the Brazilian Army, who is responsible for building the highway.There is only a small section of the highway that is not paved (approximately 35 miles), but it runs through a hilly area where the heavy grain trucks cannot climb the steep unpaved inclines during periods of heavy rains.  During the last two Februarys in a row, traffic was stopped for several weeks at a time after heavy rains, which resulted in extremely long traffic jams of grain trucks heading north.The resulting "bad publicity" was a black eye for the Brazilian government who is now committed to resolving the problem once and for all.  The Minister of Agriculture has reiterated that the paving of the last remaining sections of BR-163 will be completed in 2019.BR-163 is probably the most important highway in Brazil as far as grain movement is concerned.  We hear about problems on the far northern section of the highway near the Amazon River, but BR-163 actually extends 3,470 kilometers from the Amazon River all the way to far southern Brazil.', "It is by far the most important highway in the state of Mato Grosso, which is Brazil's largest grain producing state.  Brazil is expected to produce 237 million tons of grain in 2018/19 with Mato Grosso accounting for 63.4 million tons (26.7% of the total).  The vast majority of grain produced in Mato Grosso must be trucked on BR-163.  There is one railroad in southeastern Mato Grosso that connects to the Port of Santos, but to get grain to the railroad, it must be trucked on BR-163.", 'Construction of the northern part of the highway connecting the city of Cuiaba, which is the capital of Mato Grosso, with the port city of Santarem on the Amazon River, started during the decade of the 1970\'s.  Over the intervening 50 years, residents of the state have been clamoring for this highway to be paved and then turned into a four-lane limited access highway.  That is still the "plan" after 50 years!Currently there are about 110 kilometers that have been turned into a four-lane highway, but construction on the remaining sections is now tied up in court due to financial problems with the company that won the bid to complete the highway.  Once completed, all of BR-163 within the states of Mato Grosso and Para will be turned into a toll highway.  Tolls are already being collected within the state of Mato Grosso.Eventually, a railroad called the "Grain Railroad" will be built parallel to BR-163 from northern Mato Grosso to ports on the Amazon River.  Bidding on the Grain Railroad is expected sometime in 2019, but completion of the railroad is expected to take another 10 years.  In the meantime, paving the reaming sections of BR-163 would go a long way toward increasing the volume of grain heading north in Brazil.</t>
  </si>
  <si>
    <t xml:space="preserve">2019-01-31</t>
  </si>
  <si>
    <t xml:space="preserve">Early Soy Yields out of Mato Grosso do Sul and Goias Disappoint</t>
  </si>
  <si>
    <t xml:space="preserve">Farmers in Brazil are harvesting their 2018/19 soybean crop at a very fast pace.  According to AgResource, as of January 30th, Brazilian farmers had harvested 21% of the 2018/19 soybeans compared to 6% last year and 8.6% for the 5-year average.  The harvest was most advanced in Mato Grosso with 44% harvested followed by Mato Grosso do Sul with 29% harvested, Parana with 24%, and Goias with 15%.Technicians from the consulting firm Agroconsult recently toured the states of Mato Grosso do Sul and Goias and they reported that he soybean yields in those two states were highly variable.  In northeastern Mato Grosso do Sul, farmers at the start of the growing season expected their soybeans to yield 70 to 80 sacks per hectare (62 to 71 bu/ac), but initial yields are more in the range of 50 to 60 sacks per hectare (44 to 53 bu/ac).  Some of the farmers that were especially hard hit by the hot and dry weather are reporting yields as low as 40 to 50 sacks per hectare (35 to 44 bu/ac).The situation in Chapadao do Ceu in southwestern Goias is even worse.  This region had two periods of dry weather during the growing season.  During the month of December, the region basically went 30 days without rain.  They then received some limited rains around the first of the year, but they then endured another 15 days without rain during January.  During both of these periods, the temperatures were very hot.This region is generally very productive with soybean yields as high as 70 bu/ac, but this year, some farmers are reporting losses as high as 50% especially for the early maturing soybeans that were filling pods in December.  They did receive some rain over this past weekend, but the hot and dry weather is expected to return later this week.In the municipality of Mineiros, which is located in southwestern Goias, the soybean yields are in the range of 48 to 50 sacks per hectare (42.6 to 44 bu/ac) compared to 60 sacks per hectare (53 bu/ac) at the start of the harvest last year.</t>
  </si>
  <si>
    <t xml:space="preserve">Soybean Prices in Mato Grosso decline as Harvest Progresses</t>
  </si>
  <si>
    <t xml:space="preserve">Mato Grosso is the leading soybean producing state in Brazil and farmers in the state are harvesting their soybeans at more than double the average pace.  AgResources reported that the soybean harvest in the state is 44% complete as of January 30th.As farmers in Mato Grosso harvest their soybeans, the prices being offered in the state are declining.  According to the Mato Grosso Institute of Agricultural Economics (Imea), at the end of December, soybean prices in the state were in the range of R$ 65.62 per sack (approximately $8.06 per bushel), but they have now declined to R$ 60.33 per sack (approximately $7.40 per bushel).Imea attributes the declining prices to the increasing soybean supply as the harvest progresses, a lack of premiums at Brazilian ports, a strengthening of the Brazilian currency, and lackluster prices on the Chicago Board of Trade due to the trade dispute between the United States and China.Corn prices in Mato Grosso also declined in January to an average of R$ 21.22 per sack (approximately $2.60 per bushel), which represents a decline of 6% compared to December.  The same factors that influenced the soybean price also impacted the corn price in the state.</t>
  </si>
  <si>
    <t xml:space="preserve">2019-01-30</t>
  </si>
  <si>
    <t xml:space="preserve">2018/19 Argentina Crops Complicated by Saturated Conditions</t>
  </si>
  <si>
    <t xml:space="preserve">Argentina Soybeans- More heavy rains fell over the weekend compounding an already serious situation in parts of Argentina.  The provinces of most concern are Santiago del Estero, Chaco, Entre Rios, northern and central Santa Fe, and central Buenos Aires.  In some of these areas in northern Argentina, it started raining in November and it basically never stopped with repeated heavy rains every few days.  They have already received record amounts of rainfall and unfortunately, there is more rain in the forecast.The situation in Argentina is hard to evaluate.  In the saturated areas, they have a problem of course with some soybeans that were never planted and other fields destroyed by the flooding.  The Rosario Exchange estimated that as much as 500,000 hectares of soybeans have either been lost or will need to be replanted and that 2.5-3,000,000 hectares have been impacted by the wet weather.  In their next report, I suspect that the number of lost hectares will increase.  The wettest areas of Argentina are not the most productive areas, so some of the lost soybeans were going to be lower yielding anyway.In the higher areas or areas outside of the saturated zone, the soybeans are doing fine and they have a very high yield potential.  When they start harvesting the crop, I think there will be reports of 75-80 bushel soybeans in Argentina.  So, there will be some lost acreage due to the flooding, but there is going to be higher yields in the non-saturated areas.In their weekly report, the Buenos Aires Grain Exchange rated the soybeans as 11.4% poor to very poor and 41.3% as good to excellent.  This is a lower rating than last week and it is due to the heavy rains.  The soil moisture for the soybeans is rated 1.6% short to very short and 67.0% optimum to surplus.  More than 14% of the soybeans are now rated as having surplus soil moisture.  The soybeans are 49% blooming and 17% setting pods.Argentina Corn- The corn in Argentina was 92.7% planted last week with more than 400,000 hectares left to plant.  Virtually all the corn left to plant is in the northern part of the country and the corn planting probably will not be completed until mid-February, provided the area dries out.The early planted corn is doing very well and it has an excellent yield potential.  The corn in Argentina is not as impacted by the saturated conditions as the soybeans.  There is less corn in the saturated areas compared to soybeans, the corn is further advanced in its development than the soybeans, and corn can generally withstand saturated conditions better than small soybean plants.Therefore, outside of the saturated areas, the corn is doing quite well and I would not be surprised if some of the early planted corn ends up yielding in the range of 170-200 bushels.  The yields of the later planted corn are still to be determined and I am concerned about the more than 400,000 hectares of corn that remains to be planted.  Since my corn estimate is a little on the low side, I left it unchanged this week and I have a neutral bias going forward.My main concern for the Argentine corn crop is when the corn planting will be completed in far northern Argentina.  It is already late and the forecast continues to look wet.In their weekly report, The Buenos Aires Grain Exchange rated the corn crop as 4.1% poor to very poor and 59.6% good to excellent, which is a slight improvement compared to last week.  The soil moisture for the corn was rated 3.7% short to very short and 53.3% optimum to surplus. A little more than 7% of the corn was rated as having surplus soil moisture.', "The corn was rated as being 35% pollinating, but that is deceiving.  The early planted corn is 29% filling grain and 3% mature, so the growing season is essentially over for the earliest planted corn.  It's the late planted corn that is still developing.  The late planted corn is 4% pollinating.</t>
  </si>
  <si>
    <t xml:space="preserve">2018/19 Brazil Safrinha Corn being Planted at Record Pace</t>
  </si>
  <si>
    <t xml:space="preserve">The full-season corn in Rio Grande do Sul is 17% harvested, 17% mature and 33% filling grain.  In Parana, the full-season corn is 3% harvested, 21% mature, and 56% filling grain and the crop is rated 0% poor, 21% average, and 79% good.The condition of the full-season corn in Parana has improved somewhat with the return of much needed rainfall.  The rains are still irregular, but at least they received some.  The full-season corn in Rio Grande do Sul is also doing OK.  My biggest concern for the full-season corn is in the state of Minas Gerais, which has the largest full-season corn acreage.  The state did receive some rain over the weekend, but they will need more going forward.  Most of the corn in Minas Gerais is filling grain, so this is a critical time for the crop.AgRural reported that 15% of the safrinha corn in southern Brazil had been planted by last Friday compared to 3% last year and 4% for the 5-year average.  The fastest safrinha corn planting is in Mato Grosso where 21% of the crop has been planted followed by 19% in Parana, 12% in Goias, and 6% in Mato Grosso do Sul.This is a record fast planting pace for safrinha corn and unless the weather turns very wet in February, there should be plenty of time for all the safrinha corn to be planted before the ideal planting window closes in central Brazil about the third week of February.As I have been writing for several weeks, my concern for the safrinha corn is that if the rains during the second half of the rainy season are as irregular as during the first half, there may not be adequate soil moisture for the safrinha corn.  The situation could worsen if the rainy season would end earlier than normal.  That is speculation on my part, for now, the safrinha corn is off to a fast start.In central Brazil, the summer rainy season usually ends about early May, but it can vary.  The earliest it could end would be late-March or early April.  The latest it could end is early June.</t>
  </si>
  <si>
    <t xml:space="preserve">2019-01-29</t>
  </si>
  <si>
    <t xml:space="preserve">Every State in Brazil expecting Lower Soybean Yields</t>
  </si>
  <si>
    <t xml:space="preserve">The weather over the weekend in central Brazil was finally the type of weather you generally expect for this time of the year.  In Mato Grosso for example, there was heavy overcast and it rained most of the day on Sunday for a total of 2-4 inches.  The weather was similar in Goias, northern Mato Grosso do Sul, northern Minas Gerais, and western Bahia.But prior to the weekend, the weather in Brazil last week was more of the same, scattered showers with uneven distribution.  The temperatures have also been very hot.  For example, the city of Sao Paulo is on track to having the hottest January in 76 years.  In the city of Campo Grande, which is the capital of Mato Grosso do Sul, a thunderstorm last Thursday afternoon broke a three day heat wave where the temperatures were over 104°F for three straight days.  This is the type of weather they have been experiencing in central Brazil, prior to this past weekend.After a few days of rainy weather, the forecast is calling for a return of dryer than normal conditions across central and southern Brazil.  The rainfall was certainly beneficial, but the forecast looks like a return of the previous pattern - hotter than normal and dryer than normal.\n \tGenerally, the biggest weather problem for soybeans in central Brazil during January is too much rainfall as farmers start to harvest their early maturing soybeans.  That has not been the case this year and in fact, the soybean harvest is progressing about two weeks ahead of the average pace in central Brazil.  The weekend rains will only delay the soybean harvest for a couple of days.\n\tAgRural reported on Friday that 13% of the Brazilian soybeans had been harvested compared to 4% last year and 3% for the 5-year average.  The fastest harvest pace is in Mato Grosso where 29% of the soybeans have been harvested followed by Parana with 18%, Goias with 14% and Mato Grosso do Sul with 8%.  AgRural also indicated that they expect to lower their soybean production estimate during the first week of February.  Their last estimate of the Brazilian soybean crop was 116.9 million tons on January 9th.The soybean harvest in Brazil is running about two weeks ahead of normal, an as a result, I would estimate that the crop could hit as much as 50% harvested by maybe February 15th.  If widespread rainfall returns to central Brazil, it could slow down the soybean harvest.  The further east you go the dryer the weather has been and I would say the two driest states right now are probably Minas Gerais and Bahia.Mato Grosso- The Mato Institute of Agricultural Economics (Imea) reported last Friday that 26% of the 2018/19 soybeans had been harvested (this is a little less than AgRural) compared to 12% last year.  This represents an advance of 12% for the week.  The most advanced harvest is in western Mato Grosso where 38% of the soybeans had been harvested.  The slowest harvest pace is in the northeastern part of the state where 9% of the soybeans had been harvested.  This is a record fast soybean harvest for the state.  The maturity of the soybeans has been accelerated by the hot and dry conditions in parts of the state, especially for the early maturing soybeans.Once the planting had been completed back in October, Imea forecasted that 10-15% of the soybeans in the state could be harvested by the end of January.  Well, we have already surpassed that estimate and there are still a few days left in the month.In many municipalities in the state such as Sorriso, Nova Mutum, and Primavera do Leste, farmers are reporting disappointing yields for the early maturing soybeans that were filling pods in December when the weather was hot and dry.  Now that the harvest is moving into more of the later planted soybeans and the medium maturity soybeans, yields are improving, but they are still irregular.Parana- The Department of Rural Economics for the State of Parana (Deral) reported that 15% of the soybeans had been harvested. As a result of the hot and dry conditions, they lowered their estimate for the 2018/19 soybean production in the state to 16.8 million tons, which is below the 19.1 million tons they had estimated in December.  The soybeans in Parana are 21% flowering and 46% filling pods and the crop is rated 7% poor, 23% average, and 70% good.Western Parana was hardest hit by the hot and dry weather and in the 20 municipalities surrounding the city of Toledo in western Parana, the soybeans are 75% harvested and agronomists estimate that the yields are down 39% from what was expected at the start of the growing season.', "Grande do Sul- In contrast to the rest of Brazil, southern Rio Grande do Sul has been receiving too much rainfall.  The soybeans in the state are 32% in vegetative development, 45% flowering, and 23% filling pods.  The wettest areas of the state are the southern, southwestern, and western areas.  The wettest areas of the state represent about 18% of the state's total soybean production.", 'In the 52 municipalities most impacted by the wet weather, 16 have declared a state of emergency.  This area plants approximately 1 million hectares of soybeans and local authorities estimate that 275,000 hectares have suffered some level of loss.Recent wet weather has prevented farmers in the state from making timely fungicide applications and as a result, the state now has the most confirmed cases of soybean rust (64).  Generally, farmers need to apply fungicides every 20 days to control the disease.Goias- The state government of Goias is estimating that the statewide soybean yield will decline 6.9% compared to last year and that the total production will decline 4.4% compared to last year.  A producer organization in southwestern Goias estimates that the statewide soybean yield will be down 10% compared to last year.  Goias is the fourth largest soybean producing state in Brazil.Mato Grosso do Sul- According to the consulting firm Granos, farmers in the state have harvested approximately 5% of their soybeans and they have sold 36% which is more than last year at this time when they had sold 30% of their crop. They estimate the state will produce 9.1 million tons with an average yield of 3,215 kg/ha (47.5 bu/ac).The Soybean &amp; Corn Producers Association of Mato Grosso do Sul estimates that the 2018/19 soybean harvest is 7% complete, which is very fast for this time of the year.  They estimate that the production in the state will decline 11% from initial expectations.  The consulting firm T&amp;F Consultotia Agroeconomica estimated that the average cost of soybean production in Mato Grosso do Sul is R$ 3,143 per hectare or about R$ 58.67 per sack (approximately $7.20 per bushel) if you get an average yield of 54 sacks per hectare (47.9 bu/ac)Tocantins- In the municipality of Darcinopolis, the early soybean harvest has started and producers are expecting their yields to be down 10% compared to last year when the average yield in the area was 60 to 62 sacks per hectare (53 to 55 bu/ac). Hot and dry weather during December negatively impacted the early planted soybeans.Northeastern Brazil- The farmers in northeastern Brazil had high hopes when the growing season started, but those hopes are being challenged as persistent hot and dry conditions have prevailed since about the first of the year.  Western Bahia is the area of most concern and they did receive some good rains over the weekend, but more will be needed going forward.The last three growing seasons in western Bahia have been very good with each year setting new production records.  Last year for example, it was common to hear of 60 bushel soybean yields in western Bahia, but those good growing seasons were probably the exception.  Much of the area is semi-arid, and the summer rainy season starts later in northeastern Brazil and it ends earlier than in other regions of central Brazil.  AgRural reported that 1% of the soybeans in Bahia had been harvested, but I have not heard of any yield reports.</t>
  </si>
  <si>
    <t xml:space="preserve">Brazilian Farmers facing Higher Freight Rates</t>
  </si>
  <si>
    <t xml:space="preserve">The cost of freight always increases in Brazil at this time of the year due to the increased demand to transport the soybean crop.  The cost is even higher this year due to the new mandatory minimum freight rates.  Here are two examples:The cost to transport soybeans from the city of Cascavel in western Parana to the Port of Paranagua in eastern Parana went from R$ 85 per ton ($0.63 per bushel) in 2018 to R$ 96 per ton ($0.72 per bushel) this year or an increase of 13%.  The cost to transport soybeans from Sorriso in central Mato Grosso to the Port of Paranagua went from R$ 260 per ton ($1.95 per bushel) in 2018 to R$ 300 per ton ($2.25 per bushel) this year or an increase of 15%.  Similar increases are being reported all across Brazil.Many producer organizations consider the higher mandatory freight rates in Brazil as unconstitutional.  They filled multiple law suites and they took expressed their opposition to these new rates in front of the Brazilian Supreme Court.  The Supreme Court said they will rule on this issue, but as of yet, there has not been a decision.', "These rates are extremely important to Brazilian farmers because approximately 60% of Brazil's grain is transported by truck to distant export facilities.</t>
  </si>
  <si>
    <t xml:space="preserve">2019-01-28</t>
  </si>
  <si>
    <t xml:space="preserve">Cotton Planting in Mato Grosso more than Half Complete</t>
  </si>
  <si>
    <t xml:space="preserve">The soybeans in Mato Grosso are 26% harvested, which has allowed farmers to start focusing on planting their 2018/19 cotton crop.  The Mato Grosso Institute of Agricultural Economics (Imea) estimated that the 2018/19 cotton crop in the state is 53% planted, which represents an advance of 20% over the previous week and is about equal to the 5-year average.Over 90% of the cotton in the state is safrinha production, which is planted after the soybeans are harvested.  The major cotton producing region in the state is in western Mato Grosso where the rains generally tend to start earlier.  Farmers plant early maturing soybeans (about 95 day maturity) as early as possible in order to allow enough time to plant their safrinha cotton.  In western Mato Grosso, the soybeans are 38% harvested and the cotton is 72% planted.Conab is forecasting the farmers in Mato Grosso will increase their cotton acreage by 23% in 2018/19 to 955,900 hectares.  In the main cotton producing regions of the state, the January rainfall has been within the normal range resulting in good soil moisture.  Embrapa estimates that the ideal rainfall during the growing season for cotton in Mato Grosso is in the range of 700 to 1,300 mm (28 to 52 inches).  Currently, the rainfall forecast for the state should be within that range.The state of Bahia is the second leading cotton producing state in Brazil and farmers in the state are expected to increase their cotton acreage by 26% in 2018/19 to 332,000 hectares.</t>
  </si>
  <si>
    <t xml:space="preserve">2019-01-25</t>
  </si>
  <si>
    <t xml:space="preserve">Brazilian Farmers have sold 33.7% of their 2018/19 Soy Production</t>
  </si>
  <si>
    <t xml:space="preserve">Brazilian farmers have been very aggressive in selling their 2017/18 soybean crop.  According to the consulting firm Datagro, the sale of the 2017/18 soybean crop has reached 99%, which is more than the 94% sold last year at this time.  It is also more than the previous record of 98% sold in 2013 and 2015.The record sales pace is no surprise given the very high premiums that were being paid at Brazilian ports in recent months due to the strong demand from China.  Now that the 2018/19 soybean harvest has gotten underway, those high premiums are basically gone.Sales of the 2018/19 Brazilian soybean crop now stand at 33.7%, which is slightly higher than last year at this time when 32.6% had been sold, but slower than the 5-year average of 36.6%.', "Sales of the 2017/18 full-season corn crop have not been quite as aggressive.  Datagro reported that Brazilian farmers have sold 96% of last year's crop compared to 95% a year ago at this time.  Farmers have sold 86% of their 2018/19 safrinha corn production, which is slightly below the 5-year average of 88%.", 'Brazilian farmers have just started to harvest some of their 2018/19 full-season corn crop and they have forward contracted 14% of their anticipated production compared to 4% last year.  Farmers have also just started to plant their 2018/19 safrinha corn and they have forward contracted 24% of their anticipated production compared to 4% last year at this time.', "Safrinha corn production will represent approximately 70% of Brazil's total corn production in 2018/19.  Farmers have now started to plant their safrinha corn after the soybeans are harvested.  The ideal planting window for the safrinha corn in central Brazil closes about the third week of February.  The safrinha corn will pollinate in late March or early April and harvest will begin in late May or early June.</t>
  </si>
  <si>
    <t xml:space="preserve">2019-01-24</t>
  </si>
  <si>
    <t xml:space="preserve">Outside of Saturated Areas, Argentina's Crops Progressing Well</t>
  </si>
  <si>
    <t xml:space="preserve">Argentina Soybeans- There is a lot of variability with the soybean crop in Argentina.  In some areas, heavy rains have hurt the crop, while in other areas, beneficial rains have helped the crop.Heavy rains in northern Argentina have prevented farmers in the provinces of Chaco, Santiago del Estero, and northern Santa Fe from planting all their intended soybeans. The Buenos Aires Grain Exchange estimates that 200,000 hectares of intended soybeans either were not planted or lost due to the saturated conditions.  As a result, they lowered their 2018/19 soybean acreage to 17.7 million hectares, which is now about equal to last year.The soybeans in general are 98.8% planted and the crop is rated 9.9% poor to very poor and 51.2% good to excellent, which is a slight improvement compared to last week.  The condition of the soybeans in Argentina continues to improve week by week.  The soil moisture for the soybeans is rated 0.8% short to very short and 63.8% optimum to surplus.  This is also an improvement over last week, which is not a surprise given all the rainfall they have received in recent weeks.In the core production regions of Argentina, the excessive rainfall has caused some problems.  The Commercial Exchange of Rosario reported that the percentage of soybeans in the core production region that are rated average to poor increased from 22% to 25% last week with the double crop soybeans being a little worse at 30% average to poor.  This is what you would expect given the late planting of the double crop soybeans and the recent wet weather. The Rosario Exchange generally only reports the conditions across central Argentina.Approximately 3,000,000 hectares of soybeans received too much rainfall last week.  It is too early to assess the amount of damage, but I think it is safe to say that the soybean planted and harvested acreage in Argentina will be less than anticipated.  As of last week, the soybeans in Argentina were 39% blooming and 11% setting pods.Argentina Corn- The corn in Argentina advanced last week to 89% planted, which is just slightly below average.  Planting in the northern part of Argentina was suspended last week due to the excessive rainfall.The corn outside of the saturated areas is doing quite well with a good yield potential.  The corn in general is rated 4.8% poor to very poor and 55.3% good to very good, which is an improvement over last week.  The soil moisture for the corn is rated 3.9% short to very short and 52.9% optimum to surplus, which is also an improvement over last week.  Generally the corn is approximately 36% pollinating compared to 35% last year and 33% for the 5-year average.</t>
  </si>
  <si>
    <t xml:space="preserve">Brazilian Gov. Proposes Dozens of Privatized Infrastructure Projects</t>
  </si>
  <si>
    <t xml:space="preserve">The Bolsonaro administration in Brazil has announced an ambitious plan for privatizing dozens of highways, railroads, and airports in an effort to upgrade the infrastructure of the country and to reduce the high cost of transporting goods and grain across the vast country.  Brazil is seeking investors for numerous public-private infrastructure partnerships.The Infrastructure Minister, Tarcisio Freitas, signaled out railroad projects as being of particular importance for the movement of grain to export facilities.  The goal of the government is to double the amount of cargo transported by rail from the current 15% to 31% by the year 2025.', "Minister Freitas highlighted two of the proposed railroads, the completion of the North-South railroad in central Brazil and the construction of the Grain Railroad from Mato Grosso to the Amazon River.  The North-South railroad currently runs from central Tocantins state to ports on the northern Atlantic Coast.  The new project he is promoting is the completion of railroad from Porto National in Tocantins to Estrela d'Oeste in the state of Sao Paulo.  At that point, it would connect to an existing railroad that terminates at the Port of Santos, which is Brazil's largest port.", "Once completed, the North-South Railroad would be the backbone of Brazil's rail system running north and south through the center of the country connecting northern Brazil with southern Brazil.  Two other railroads are being proposed that would connect with the North-South railroad and facilitate the movement of grain from central Brazil to ports on the Atlantic Coast.  Bidding on the completion of the North-South Railroad is expected sometime in 2019.", 'The other major railroad is the Grain Railroad (Ferrograo), which will connect northern Mato Grosso with Port of Miritituba on the Tapajos River, which is a southern tributary of the Amazon River.  From that point, the grain would be barged down the Amazon River to ports near the mouth of the river.  Bidding on the Grain Railroad is expected sometime in 2019 and it is estimated that it would take 10 years to complete the project.', "Farmers and grain companies have long advocated the reduction of the Brazil's dependence on trucks to haul its ever increasing grain production to distant ports.  This reduction took on added urgency after the crippling truck driver strike of May 2018 that resulted in significantly higher freight rates for hauling grain.", "New railroads can't come soon enough for Brazilian farmers.  The few existing railroads do not offer much savings on transportation costs because there is no competition between railroads.  The government is hoping that will change when these new projects are completed.</t>
  </si>
  <si>
    <t xml:space="preserve">2019-01-23</t>
  </si>
  <si>
    <t xml:space="preserve">Brazil's Soybeans 6% Harvested, Early Yields are Disappointing</t>
  </si>
  <si>
    <t xml:space="preserve">The weather in Brazil just can\'t "get on track."   The rainfall continues to be below normal across the majority of central Brazil and it is especially getting dry in eastern and northeastern Brazil.  While southern Brazil is receiving rain, the dryness has moved northward in Brazil.  There is some rain in the forecast, but it does not appear to me to be enough to reverse the overall trend.The 2018/19 Brazilian soybean crop is 6.1% harvested compared to 0.8% last year and 1.2% for the 5-year average according to AgRural.  The soybean harvest advanced 4% last week.Mato Grosso- The soybeans in Mato Grosso are 12.3% harvested compared to 3.2% last year and 6.3% average.  The fastest harvest pace is in western Mato Grosso where 18% of the soybeans nave been harvested, the slowest is 4.6% harvested in northeastern Mato Grosso.  The soybean harvest is record fast thus far.The early yields in Mato Grosso are reported to be below expectations.  In the municipality of Sorriso, which is located in central Mato Grosso, farmers are reporting yields in the range of 50 sacks per hectare (44.4 bu/ac) compared to last year when the yields were in the range of 60 sacks per hectare (53.2 bu/ac).  In the municipality of Lucas do Rio Verde, which is located in south-central Mato Grosso, early soybean yields are reported to be 10-15% below what was expected.  In Primavera do Leste, which is located in southeastern Mato Grosso, yields are coming in below the expected 65 sacks per hectare (57.7 bu/ac) they had been expecting.Parana- The soybeans in Parana are 11.9% harvested compared to 0.3% for the 5-year average.  The hot and dry weather during December accelerated the maturation process and as a result, the soybean harvest in Parana is about two weeks earlier than last year.  The soybeans in Parana are rated 12% poor, 28% average, and 60% good.  The crop is 7% in vegetative development, 25% flowering, 43% filling pods, and 25% mature or harvested.The soybean harvest is most advanced in western Parana where early yields are in a wide range of 20 to 55 sacks per hectare (18 to 49 bu/ac).  Some farmers who expected to harvest 60 to 70 sacks per hectare (53 to 62 bu/ac) are reporting yields as low as 33 sacks per hectare (29.3 bu/ac) or a reduction of 60% from early expectations.Goias- Farmers in Goias have harvested 4.1% of their soybeans compared to 0.2% for the 5-year average. Lack of rainfall and high temperatures since the first of the year has resulted in disappointing early yields.Mato Grosso do Sul- The average of three estimates from producer organizations in Mato Grosso do Sul indicate a production decline of 11% compared to initial expectations.  The state had been expected to produce a record crop of 10 million tons of soybeans, but that has now been reduced to 8.9 million tons.  Last year the state produced a record crop of 9.5 million tons.Farmers in the state had expected to produce 59 sacks per hectare (52.3 bu/ac), but that has now been reduced to 52 sacks per hectare (46 bu/ac).  The problem was dry weather during December that impacted the early maturing soybeans.  In the southern part of the state, they went 20 days without rain in December, northern areas went 18 days without rain, and northeastern areas went 15 days without rain.  These are the three main soybean producing areas of the state.Rio Grande do Sul- The weather in Rio Grande do Sul has been extreme especially in the southern and western regions of the state.  In western Rio Grande do Sul, they have received the most rainfall during January in 21 years.  There has been widespread localized flooding and many soybean fields have been under water for at least 5 days.  Farmers in the region are reporting that many hectares of soybeans have been lost.  Roads and bridges are in poor condition especially in low lying areas.The weather has been very different in northwestern Rio Grande do Sul where rainfall has been Ok.  Farmers in northwestern Rio Grande do Sul expect to harvest 50 sacks per hectare (44 bu/ac), but prices are low in the range of R$ 65.50 per sack (approximately $8.00 per bushel).  With a higher cost of production this year, they are concerned that they might lose money if they end up with lower yields.Santa Catarina- Yields of the early planted soybeans in the western part of the state are expected to decline 20-30% from what was initially expected.  Once again, it was the early planted soybeans that suffered the most from the hot and dry weather during December.Bahia- In western Bahia the rains have not been as good as they were last year.  The weather started off good, but it has been deteriorating for about the last month.  There is not much rain in the forecast, so it is not an optimistic scenario for western Bahia.</t>
  </si>
  <si>
    <t xml:space="preserve">Brazilian Farmers start planting their 2018/19 Safrinha Corn</t>
  </si>
  <si>
    <t xml:space="preserve">The full-season corn in far southern Brazil is doing OK and the corn is 1% harvested compared to 1% last year and 1.6% for the 5-year average.In Rio Grande do Sul, the full-season corn is 22% in vegetation development, 14% pollinating, 35% filling grain, 17% mature, and 12% harvested.  Most of the corn is produced in the northern part of the state where early yields are in the range of 9,000 to 10,000 kg/ha (138 to 154 bu/ac).  The local corn price is in the range of R$ 32.00 per sack (approximately $3.95 per bushel), which will result in a profit for corn producers.In Parana, the full-season corn is rated 2% poor, 24% average, and 74% good.  The full-season corn is 6% in vegetative development, 22% pollinating, 57% filling grain, and 15% mature.  The full-season corn in the state was also impacted by the hot and dry weather during December.My biggest concern is for the full-season corn in Minas Gerais.  The state has been very dry for the last several weeks and unfortunately, there is not much rain in the forecast for the next 10 days, just as the corn pollinates and fills grain.  The state of Minas Gerais has the largest acreage of full-season corn, so as a result, the full-season corn yields in Brazil could end up being much lower than anticipated.I am also now becoming concerned about the weather for the safrinha corn crop.  According to AgRural, the safrinha corn is 5.6% planted compared to 0.8% last year and 0.9% for the 5-year average.  The state of Mato Grosso has the most safrinha corn planted at 6.6% compared to 1.4% last year and 2.2% for the 5-year average.  The most advanced planting is in the mid-north where 9% has been planted.  It is a record fast planting pace thus far.In Parana, the safrinha corn is 9% planted and the safrinha corn is rated 10% average and 90% good.  Farmers in Goias and Mato Grosso do Sul are not rushing out to plant their safrinha corn due to irregular rains.  Reports indicate that they may wait for more consistent rains before they plant.  It is still very early of course for planting safrinha corn, but the near term weather forecast does not look very encouraging.  The planting window for safrinha corn in central Brazil generally closes about February 20th.The summer rainy season is not progressing normally in Brazil and my concern is that there will be less than normal rainfall during the second half of the rainy season and maybe even an early end to the rainy season.  If that ends up being the case, it would be a worst case scenario for the safrinha corn.</t>
  </si>
  <si>
    <t xml:space="preserve">2019-01-22</t>
  </si>
  <si>
    <t xml:space="preserve">Minimum Freight Rates Increased in Brazil</t>
  </si>
  <si>
    <t xml:space="preserve">Even though the constitutionally of the law establishing minimum freight rates in Brazil has yet to be decided by the Brazilian Supreme Court, the Brazilian National Land Transportation Agency (ANTT) last Friday announced new freight rates valid for the next six months.  The agency was authorized to adjust the freight rates every six months if the price of diesel fuel in Brazil changed by 10% or more.The new freight rates were increased by 1.54% and they will be valid from January 20, 2019 to July 20, 2019.  The increase was not linear because the rate depends on the size of the truck, the type of cargo, and the distance traveled.Multiple organizations have joined together to oppose the law authorizing the minimum freight rates.  They contend that the new rates are invalid because the underlying legislation authorizing the minimum rates is unconstitutional.The new association opposing the freight rates is called the "Freight Without Table" (Frete Sem Tabela) and they maintain that their membership represents 21% of Brazil\'s GDP, they employ 20 million Brazilians, and they are responsible for more than 40% of Brazil\'s exports. They maintain that the minimum freight rates distorts the freight market, slows growth, and makes Brazil less efficient compared to its principal competitors.', "The new organization's membership include: the Brazilian Vegetable Oil Processors Association (Abiove), the Brazilian Soybean Producers Association (Aprosoja BR), the Brazilian Animal Protein Association (ABPA), the National Association of Citrus Juice Exporters (CitrusBR), the Union of Sugarcane Industries (Unica), the Meat Exporters Association of Brazil (Abiec), the Brazilian Food Industry Association (Abia), and the National Industry Confederation (CNI).", 'This unresolved issue has slowed the forward contracting of the 2018/19 Brazilian soybean crop.  Both the producers and the grain companies would prefer to wait for a decision by the Brazilian Supreme Court before they commit to freight contracts.  Data published by Datagro indicate that Brazilian farmers have forward contracted 30.3% of their 2018/19 soybean crop compared to 31.6% that had been sold last year at this time.', "The new Bolsonaro administration had indicated that they would address everyone's concerns surrounding the freight issue during the first month of their administration through a series of public hearing.  The new administration took office on January 1st.  They certainly want to avoid another nationwide truck strike similar to the one in May of 2018 that costs the Brazilian economy R$ 15.9 billion according the Brazilian Treasury Department.</t>
  </si>
  <si>
    <t xml:space="preserve">2019-01-16</t>
  </si>
  <si>
    <t xml:space="preserve">Argentina Soybeans Improving, Wet Weather is a Concern</t>
  </si>
  <si>
    <t xml:space="preserve">The weather has been very wet in Argentina especially in the northern one third of the country.  Unfortunately, the forecast is calling for more rain in northern Argentina.  In the rest of the country, I would classify the weather as being generally favorable.', "The soybeans in Argentina are 96% planted with 98% of the full-season soybean planted and 92% of the double crop soybeans planted.  As of last week, there were about 700,000 hectares of soybeans left to plant in Argentina with about half of those hectares in northern Argentina.  Additionally, some of the soybeans already planted will have to be replanted due to the saturated conditions.  When the soybean planting will wrap up in Argentina is anybody's guess.  The forecast for at least this week continues to look wet.", 'According to the Buenos Aires Grain Exchange, the soybeans in Argentina are generally rated 9.1% poor to very poor and 48.8% good to excellent, which is an improvement over last week.  The soil moisture for the soybeans is rated 3.2% short to very short and 51.2% optimum to surplus, which is also an improvement over last week. The full-season soybeans are rated better than the double crop soybeans (51.7% good to excellent vs. 40.5%).The full season soybeans are 42% blooming and 5% setting pods.  The double crop soybeans are in vegetative development and 0.4% starting to bloom.</t>
  </si>
  <si>
    <t xml:space="preserve">Condition of Argentina Corn Improving</t>
  </si>
  <si>
    <t xml:space="preserve">The corn in Argentina is 86% planted, which means there are still about 800,000 hectares of corn left to plant with about half of those hectares in northern Argentina.According to the Buenos Aires Grain Exchange, the corn is rated 5.9% poor to very poor and 51.1 good to excellent, which is an improvement over last week.  The soil moisture for the corn is rated 9.2 short to very short and 41.1% optimum to surplus. Which is also an improvement over last week.  The early planted corn is rated better than the later planted corn (58.7% good to excellent vs. 42.8%).  The earlier corn is 61% pollinating and 10% filling grain.  The later planted corn is in vegetative development.</t>
  </si>
  <si>
    <t xml:space="preserve">2019-01-15</t>
  </si>
  <si>
    <t xml:space="preserve">Brazil Soybean Harvest Underway, Early Yields Disappoint</t>
  </si>
  <si>
    <t xml:space="preserve">The weather last week in Brazil was hotter and dryer than normal across central and northeastern Brazil, while they received very heavy rains in southern Rio Grande do Sul.  The forecast for central and northeastern Brazil looks like more of the same, at least for the near term forecast with improved chances of rainfall forecasted for later this week.  There have been rains recently in southern Brazil (too much rain in southern Rio Grande do Sul), and there is more rain in the forecast for the region.Virtually every major soybean producing state in Brazil is now forecasting lower soybean yields compared to last year.  The yield reductions, especially for the early maturing soybeans, range from down 4-5% to 30% or more depending on location.  The early planted or early maturing soybeans were hit the hardest because they were filling pods during December when it was the driest.  It is now the medium maturing soybeans that could be impacted by the dryer than normal conditions.Conab lowered their estimate for the 2018/19 Brazilian soybean crop 1.2 million tons to 118.8 million.  They did not lower it as much as many private analysts had expected, which was not a surprise because they tend to be behind the curve especially when the yield estimates are changing rapidly.  In their report, they commented on the various problems facing the Brazilian soybean crop, so I think they will lower their estimate again in their February report.The soybean harvest in Brazil is underway with AgRural reporting that 2.1% of the soybeans have been harvested compared to 0.1% last year and 0.4% for the 5-year average.  The soybean harvest in Parana is 6%, Mato Grosso is 3.9%, and Goias is 1.6%.  The harvest is starting earlier than normal because of early planting and the fact that the hot and dry conditions accelerated the maturation process for some of the early planted soybeans.Mato Grosso - The Mato Grosso Institute of Agricultural Economics (Imea) indicated a little faster soybean harvest pace than AgRural.  Imea estimated the harvest pace at 5.6% compared to 1.2% last year.  The most advanced harvest is in the western part of the state where 9% of the soybeans have been harvested.  Farmers in western Mato Grosso generally plant their soybeans earlier than in other regions of the state and they harvest early as well.  This is also a big cotton producing region, so they want to harvest the soybeans as early as possible to allow more time for safrinha cotton.In the municipality of Campos de Julio, which is located in western Mato Grosso, some yields are in the range of 60 sacks per hectare (53 bu/ac), which is typical for the region.  The weather in this part of the state has been generally good.  Farmers are not happy with local soybean prices though, which are now in the range of R$ 60.00 per sack or approximately $7.25 per bushel.', "Parana- The hardest hit area of the state was in western Parana were many areas went 40 days without rain accompanied by high temperatures.  There are reports of soybean yields in the mid-20 bu/ac range when normally it should be in the low 50's.  In the municipality of Toledo in western Parana, the most commonly reported yield thus far is in the range of 20 sacks per hectare (18 bu/ac).  The yields in this area would normally be in the mid 50 bu/ac range.  These yields are from the early maturing soybeans which were hit the hardest by the hot and dry weather during December.", 'The worst I have heard thus far is a yield of 10 sacks per hectare (9 bu/ac) in an area where they were expecting 65 sacks per hectare (57.7 bu/ac).  Any rain going forward will be too late for the early planted soybeans, but they could help soybeans that were planted in October.', "The Department of Rural Economics (Deral) rated the soybeans in the state last week at 12% poor, 30% average, and 58% good.  The western and southwestern regions of the state were most impacted.  These two regions produce about 30% of the state's soybeans and some early yields are down as much as 40% from initial expectations.", 'Mato Grosso do Sul- In the municipality of Chapadao do Sul, which is located in northeastern Mato Grosso do Sul, the first soybean yields have come in less than 50 sacks per hectare (44 bu/ac).  The yields last year in this area were approximately 60 sacks per hectare (53 bu/ac).  Farmers in the area have been very cautious with their forward selling of their soybeans for numerous reasons including:  local soybean prices have declined, they are uncertain about their production, the higher freight rate issue is unresolved, and the Brazilian currency is getting stronger.Rio Grande do Sul- The soybeans in Rio Grande do Sul are some of the latest planted in Brazil.  The local extension service estimates that 32% of the crop is flowering and setting pods.  The news out of Rio Grande do Sul is that they have received too much rainfall especially across the far southern part of the state.  Even in the northern parts of the state, some farmers have had to replant their soybeans two or more times due to the saturated conditions.In southern Rio Grande do Sul, some areas have already received 350 mm of precipitation (14 inches) thus far in January and the month is only half over.  In the southern part of the state, approximately 30% of the soybeans are planted in low lying areas that are prone to standing water.  Most of the soybeans in Rio Grande do Sul are produced in the northern half of the state.The Soybean and Corn Producers Association of Rio Grande do Sul (Aprosoja /RS) estimates that the production in the state will be down 6% from last year.  The Association of Cereal Companies in Rio Grande do Sul (Acergs) estimates that the production will be down 10% from last year.', "Northeastern Brazil- Up until now the conditions in western Bahia and the rest of northeastern Brazil have generally been good.  They started the growing season with good soil moisture, but the recent weather has not been as friendly.  They had a short dry period during December and the recent weather has turned dryer as well.  The forecast for the region is calling for below normal rainfall for the remainder of January, so this is an area to watch.  Northeastern Brazil produces about 11-12% of Brazil's soybeans.</t>
  </si>
  <si>
    <t xml:space="preserve">Brazilian Farmers start Safrinha Corn Planting, Weather Worries</t>
  </si>
  <si>
    <t xml:space="preserve">The 2018/19 Brazilian corn estimate was left unchanged this week at 93.0 million tons, but I still have a lower bias going forward.  I think the Brazilian corn crop will end up below 93.0 million tons, but we need to wait a little longer to see how the growing season develops for the safrinha corn crop.I am currently estimating the 2018/19 Brazilian full-season corn crop at 25.0 million tons and the safrinha corn crop at 68.0 million tons for a total corn crop of 93.0 million tons.  Conab made a slight upward adjustment in their last report when they increased their estimate by 0.09 million tons to 91.1 million.  The increase came from a slightly more favorable yield for the full-season corn.The two big states for full-season corn production are Minas Gerais and Rio Grande do Sul.  In Rio Grande do Sul, the corn is 23% in vegetative development, 53% pollinating and filling grain, 18% mature, and 6% harvested.  The corn crop has generally benefited from recent rains except for areas in the southern part of the state that were recently inundated by heavy rains.The full-season corn in Minas Gerais is not as advanced as in Rio Grande do Sul.  The corn in Minas Gerais is generally starting to pollinate and fill grain.  The recent weather in the state has generally been hot and dry, which would certainly be less than ideal for the corn.', "AgRural reported that 1.5% of Brazil's safrinha corn has been planted compared to 0% last year and 0.2% for the 5-year average.  The safrinha corn in Parana is 4.4% planted and the safrinha corn in Mato Grosso is 1.4% planted.", "I have a lower bias going forward for the Brazilian corn production because I am worried about potential weather problems impacting the safrinha corn crop.  Thus far, this has certainly not been a typical summer rainy season in Brazil.  It might improve going forward, I don't know, but the rainfall amounts generally start to decline as you move into February.  If the current weather pattern persists, the soil moisture levels could be dryer than normal as the safrinha corn develops.  The worst case scenario would be a dryer than normal second half of the rainy season and then an early end to the summer rains all together.", "The safrinha corn is going to be planted earlier than normal this year due to the early start to the soybean harvest.  The most critical time for the safrinha corn will be from mid-March to mid-May when the corn will be pollinating and filling grain.  Generally the summer rainy season ends in late April or early May.  The fate of the safrinha corn is very important because that is the source of virtually all of Brazil's corn exports and Brazil is the second largest corn exporter after the United States.</t>
  </si>
  <si>
    <t xml:space="preserve">2019-01-14</t>
  </si>
  <si>
    <t xml:space="preserve">Attitude of Brazilian Farmers Slipping</t>
  </si>
  <si>
    <t xml:space="preserve">The attitude of the Brazilian farmers has slumped over the past month. There has been a lot of less than encouraging news lately. The weather is problematic, soybean yield estimates are declining, soybean prices have fallen, the currency is getting stronger, and the freight rate issue is unresolved. During the month of January, the average soybean price at the Brazilian ports declined 4% and the average soybean price in the interior declined 3%.Last Wednesday, the average price at the ports was R$ 76.72 per sack (approximately $9.17 per bushel using an exchange rate of 3.8 reals per dollar).  The average price in the interior was R$ 71.93 per sack (approximately $8.60 per bushel using the same exchange rate).Brazilian farmers purchased their inputs when the real was weaker and now they are going to sell their soybeans when the real is stronger, which is just the opposite of what they would like to see.  When they were purchasing their inputs, the real was trading in the range of 4.0 to the dollar.  Now that they are getting ready to sell their soybeans, it is trading in the range of 3.7 to the dollar.  As a result, some of the Brazilian farmers with low yields will lose money on their 2018/19 soybean production.In the areas hit hardest by the adverse weather, farmers are now pinning their hopes on their safrinha corn production, but it remains to be seen if the weather will cooperate during the safrinha growing season.  The most important time for the safrinha corn will be from mid-March to mid-May when the crop will be pollinating and setting grain.</t>
  </si>
  <si>
    <t xml:space="preserve">2019-01-11</t>
  </si>
  <si>
    <t xml:space="preserve">Conab Lowers Brazil's Soybean Production 1.2 mt to 118.8 Million</t>
  </si>
  <si>
    <t xml:space="preserve">In their latest assessment of the 2018/19 Brazilian soybean crop, Conab lowered their estimate 1.2 million tons from the previous month to 118.8 million tons. That would now put the crop smaller than last year's record crop when 119.4 million tons were produced.", "The 2018/19 soybean acreage in Brazil is estimated at 35.76 million hectares (88.3 million acres) or 1.7% more than last year.  This is down only slightly from last month.  The nationwide soybean yield is estimated at 3,322 kg/ha (49.1 bu/ac), which is down from last month's yield estimate of 3,354 kg/ha (49.6 bu/ac).  That would put the soybean yield down 2.1% from last year or 1.1 bu/ac.", 'The lower yields are the result of hot and dry weather during December primarily in southern Brazil.  Many areas in southern Brazil went 30 days or more without rain when the early maturing soybeans were filling pods.  The temperatures were hotter than normal during December and the solar radiation was intense.  Rainfall has since returned to these dryer areas in southern Brazil, but they have come too late for the early maturing soybeans.  The rains could help the later maturing soybeans.The dryer weather has now moved further north into central and northeastern Brazil.  As a result, virtually all the major soybean producing states in Brazil are now expecting soybean yields in 2018/19 to be lower than in 2017/18.  The yield losses are expected to range from down 4-5% to down 30% or more depending on location.', "Brazil's total corn production was increased slightly from last month by 0.09 million tons to 91.19 million tons.  The increase came from a slightly larger estimate for the full-season corn now estimated at 27.45 million tons.  The full-season corn acreage is now estimated at 5,104 million hectares (12.6 million acres) and the full-season corn yield is estimated at 5,379 kg/ha (82.8 bu/ac), which is up 2% from last year.", "All the estimates for the 2018/19 safrinha corn production were left unchanged from last month.  Conab is estimating that Brazilian farmers will produce 63.73 million tons of safrinha corn, which would be up 18% from last year's poor crop.  Conab continues to carry forward last year's safrinha corn acreage (11.54 million hectares or 28.5 million acres), but that will change in their February report when they will release their first estimate of the 2018/19 safrinha corn acreage.", 'Conab is already factoring in a larger safrinha corn yield compared to last year.  Their 2018/19 safrinha corn yield is estimated at 5,518 kg/ha (84.9 bu/ac), which would be 16.9% higher than last year when the safrinha corn yield ended up at a disappointing 4,721 kg/ha (72.7 bu/ac).', "Currently, Conab is estimating that the full-season corn production will represent 30% of Brazil's total corn crop while the safrinha production will represent 70% of Brazil's total corn production.</t>
  </si>
  <si>
    <t xml:space="preserve">2019-01-10</t>
  </si>
  <si>
    <t xml:space="preserve">Adverse Weather Impacting Brazilian Corn Production</t>
  </si>
  <si>
    <t xml:space="preserve">The full-season corn crop in southern Brazil has also been impacted by the dry weather, but to a lesser degree comparted to the soybeans.  A lot of the soybeans were at the same critical phase in their development when the hot and dry weather hit.  That was not the case for much of the full-season corn.  Some of the corn was pollinating and filling grain while in other areas the corn was already approaching maturity and in other areas, the corn was still in vegetative development.The two largest full-season corn producing states are Minas Gerais and Rio Grande do Sul with about equal acreage.  The state of Parana is a distant third with less than half of the corn acreage compared to the other two.In Rio Grande do Sul, the corn is 98% planted with 25% emerging or in vegetative development, 17% pollinating, 39% filling grain, 15% mature, and 4% harvested.  The rainfall in Rio Grande do Sul has been good and there is more rain in the forecast, so I think the corn in Rio Grande do Sul will be OK.I am becoming more concerned about the safrinha corn crop due to the irregular weather patterns in Brazil.  It is too early to say for sure, but if the pattern of below normal rainfall in central Brazil continues going forward, it might signal an early end to the summer rainy season, which would present a very big problem for the safrinha corn.</t>
  </si>
  <si>
    <t xml:space="preserve">Researchers Criticize Proposal for Late Planting of Soy in Brazil</t>
  </si>
  <si>
    <t xml:space="preserve">As soon as the Soybean and Corn Producers Association of Mato Grosso (Aprosoja/MT) proposed allowing farmers in Brazil's number one soybean producing state to plant soybeans later in the growing season if it was for personal seed production, they received a lot of criticism from the scientific community.  Aprosoja is proposing planting soybeans as late as mid-February because they feel it results in better quality seed.  Currently, in Mato Grosso no soybeans are allowed to be planted past December 31st and a second crop of soybeans in the same field during the same growing season is prohibited.", 'The main critics of this proposal include The National Association of Plant Protection (Andef) as well as the companies that produce and sell agricultural chemicals.  They argue that such a change in the planting regulations could severely imperil soybean production.Researchers at the Antirust Consortium feel that a limited planting window for soybeans is imperative for preserving the efficacy of chemicals used to control soybean rust as well as other diseases and pests.  Extending the planting window would keep the disease active for a longer period of time and require more applications leading to increased resistance to the chemicals.Embrapa released data in 2017 indicating that herbicide resistance has the potential to cause losses of R$ 9 billion per year in lost productivity and additional chemical costs.', "Andef lamented the fact that the number of new agricultural chemicals approved in Brazil has been declining in recent years.  They attribute the decline to regulatory barriers and the high cost of research.  In Brazil there are 35 chemicals in the pipeline for approval, but 28 of those chemicals are already in use by farmers in Brazil's main agricultural competitors.</t>
  </si>
  <si>
    <t xml:space="preserve">2019-01-08</t>
  </si>
  <si>
    <t xml:space="preserve">Brazilian Soybean Farmers Report Disappointing Early Yields</t>
  </si>
  <si>
    <t xml:space="preserve">January is traditionally the peak of the summer rainy season in Brazil, but you would never know it by looking at the current weather in Brazil.  The recent rains have been in the form of scattered afternoon thunderstorms instead of what is often a week or two of heavy overcast skies with intermittent rains at any time of the day or night.  Even with the scattered showers, the rainfall amounts have been below normal and the distribution has been very uneven.The driest area remains western Parana, southern Mato Grosso do Sul, and Sao Paulo.  Many farmers in this location have not received a good rain in 30-40 days or more and the temperatures have been above normal.  Some rainfall has returned to the area, but the amounts have been below normal and the distribution has been irregular.  I looks like the rainfall amounts in southern Brazil will pick up this week, but some unfortunate producers even missed the most recent rains.The newest area of concern I think is northeastern Brazil.  Recent rains have been less than normal and the forecast is calling for hot and dry conditions at least for the next two weeks in northeastern Brazil.  The soybeans are planted later in northeastern Brazil, but the crop is now setting pods and filling pods, so this area needs to be watched closely.', "Virtually every major soybean producing state in Brazil is now forecasting that the soybean yields in 2018/19 will be lower than in 2017/18.  The reductions range from 5% down to 30% or more depending on location.  I would estimate that approximately 60% or more of Brazil's soybeans are in critical pod filling phase.  In any given area, additional rainfall going forward would probably stop the yield declines, but they would not add-back to yields already lost, especially for the early maturing soybeans.", 'Some areas of Brazil could have the driest early January in 10 years.  For the next couple of weeks, the rainfall in Mato Grosso, Goias, Mato Grosso do Sul, Sao Paul, and northeastern Brazil might be down 50% to 90% below normal.  Only far southern Brazil and Argentina are expected to receive large volumes of rainfall.Mato Grosso- where the early soybean harvest has started, average yields are below last year according to president of the Soybean and Corn Producers Association of Mato Grosso (Aprosoja/MT).  The soybeans were planted early this year, but hot and dry weather during December hit the early maturing soybeans just at the wrong time resulting in lighter seed weights.In the municipality of Lucas do Rio Verde, which is located in south-central Mato Grosso, early yields in the range of 52 to 55 sacks per hectare (46 to 48.8 bu/ac), but farmers were expecting  60 to 65 sacks per hectare (53 to 57.7 bu/ac).  So yields are down about 8 bu/ac or in the range of 10-15%.  Everything looked good in October and November with very good rains, but December turned dry with 15-20 days without rain accompanied by high temperatures and intense solar radiation.  The driest part of the state continues to be the eastern areas.Parana- In the municipality of Cascavel, which is located in western Parana, many producers went 30-40 days without rain at a critical time when the early maturing soybeans were filling pods.  The temperatures at the time were very hot and the solar radiation was intense.A few fields have been harvested with disappointing results and many farmers fear that their soybean yields will be down 30-35% compared to what they had anticipated for their 2018/19 soybean crop.  Rainfall in the area has improved and if they continue to receive rain, it could stop the downward decline in yields, but it would be too late for any recovery of the early maturing soybeans.  The later maturing soybeans could still be helped by additional rainfall.One of the problems in Parana is the fact that a lot of the soybeans were planted in a very narrow window as soon as they were allowed to start plating on September 10th.  The summer rains started early and there was good soil moisture, so everyone started planting at the same time.  The narrow window for planting resulted in much of the crop reaching the critical pod filling period also in a narrow window.  Unfortunately, the hot and dry weather hit the early maturing soybeans just at the wrong time.The governor of Parana indicated that losses could be as high as 30% in some areas, but it is too early to say for sure.  Soil temperatures during December reached 55°C or 131°F which slowed plant growth resulting in poor seed development.  Agronomists are advising farmers to now focus on the second crop of corn and do whatever they can to maximize yields.Deral usually releases a weekly report about the crop conditions in Parana, but they have not released a report since mid-December.  Their last report was issued December 17th.Mato Grosso do Sul- The situation is very similar across the border in southern Mato Grosso do Sul where the Soybean and Corn Producers Association of Mato Grosso do Sul (Aprosoja/MS) recently lowered their estimate for the 2018/19 soybean crop in the state to 8.9 million tons down which was down 11% from their previous estimate of 10 million tons.Rainfall has been very irregular in the state with one farm receiving some rain while 10 miles down the road, it has not rained for 40 days.  Some farmers in southern Mato Grosso do Sul are expecting to harvest 30 sacks per hectare (26.6 bu/ac), while other more fortunate producers are expecting to harvest 60 sacks per hectare (53.2 bu/ac).The early maturing soybeans in the southern part of the state will be the most impacted, but there could also be lower yields in the northern regions of the state as well.Minas Gerais- The Soybean and Corn Producers Association of Minas Gerais (Aprosoja/MG) estimates that the soybean yields in the state will be down 10-15%.  The rains have been very irregular with some areas not receiving any rain for 20 days and counting.  The early soybean harvest in the state will start at the end of January.Santa Catarina- It was a hot week last week in Santa Catarina.  The capital of the state is the city of Floronopolis, which is located on the Atlantic Coast.  The high temperature in Floronopolis last week was 40°C (104°F), which broke the old record of 38.8°C (101°F) set in 1923.  It was even hotter in the interior of the state where the temperature hit 41.3°C (106°F).Bahia and Northeastern Brazil- The recent dry weather has producers very worried in western Bahia and other regions of northeastern Brazil.  Farmers planted their soybeans earlier than normal in the region due to the good early rains, but the rains have been much more scattered since mid-December.  Unfortunately, there is not much rain at all in the near term forecast.Over the past few years, the average soybean yields in western Bahia have been in the range of 53 sacks per hectare (47 bu/ac).  Last year was exceptionally good with yields as high as 63 sacks per hectare (56 bu/ac).  Farmers in the region are worried that if they do not receive good rains within 10 days, their yields could end up at 40 sacks per hectare (35 bu/ac) or lower.Rio Grande do Sul- In contrast to the rest of Brazil, Rio Grande do Sul has been inundated with heavy rains and there is more rain in the forecast.  In the northwestern part of the state, some producers have reported that they will have to replant 30-40% of their soybeans due to the saturated conditions.  They will not be able to plant this week due to the wet forecast, so the replanted soybeans will be planted very late.It is always very difficult to estimate soybean yield losses before the combines enter the field.  In Brazil, the most optimistic estimates have the 2018/19 Brazilian soybean crop down 5% from last year, which would be down about 6 million tons to approximately 114 million tons.  The most pessimistic estimates have the 2018/19 Brazilian soybean crop down 20% from last year, which would be down about 24 million tons to approximately 96 million tons!  At this point, it is impossible to say where the total soybean production will end up, but we can say that the estimates of the Brazilian crop are heading lower.</t>
  </si>
  <si>
    <t xml:space="preserve">2019-01-04</t>
  </si>
  <si>
    <t xml:space="preserve">Dry Weather Impacting Soy in W. Parana and S. Mato Grosso do Sul</t>
  </si>
  <si>
    <t xml:space="preserve">The soybean crops in western Parana and southern Mato Grosso do Sul were the most impacted by the hot and dry weather during December in much of southern Brazil.  Some rainfall has returned to the area, but the amounts have been below normal and the distribution has been irregular.  Some unfortunate areas even missed the most recent rains.In the municipality of Cascavel, which is located in western Parana, many producers went 30-40 days without rain at a critical time when the early maturing soybeans were filling pods.  The temperatures at the time were very hot and the solar radiation was intense.A few fields have been harvested with disappointing results and many farmers fear that their soybean yields will be down 30-35% compared to what they had anticipated for their 2018/19 soybean crop.  If the area receives rain going forward, it could stop the downward decline in yields, but it would be too late for any recovery of the early maturing soybeans.  The later maturing soybeans could still be helped by additional rainfall.One of the problems in Parana is the fact that a lot of the soybeans were planted in a very narrow window as soon as they were allowed to start plating on September 10th.  The summer rains started early and there was good soil moisture, so everyone started planting at the same time.  The narrow window for planting resulted in much of the crop reaching the critical pod filling period also in a narrow window.  Unfortunately, the hot and dry weather hit the early maturing soybeans just at the wrong time.The situation is very similar across the border in southern Mato Grosso do Sul where the\nSoybean and Corn Producers Association of Mato Grosso do Sul (Aprosoja/MS) recently lowered their estimate for the 2018/19 soybean crop in the state to 8.9 million down which was down 11% from their previous estimate of 10 million tons.Rainfall has been very irregular in the state with one farm receiving some rain while 10 miles down the road, it has not rained for 40 days.  Some farmers in southern Mato Grosso do Sul are expecting to harvest 30 sacks per hectare (26.6 bu/ac), while other more fortunate producers are expecting to harvest 60 sacks per hectare (53.2 bu/ac).The early maturing soybeans in the southern part of the state will be the most impacted, but there could also be lower yields in the northern regions of the state as well.Many Brazilian farmers in the hardest hit areas are afraid that they will lose money on their 2018/19 soybean crop due to higher costs, lower yields and prices that are not high enough to cover their costs.</t>
  </si>
  <si>
    <t xml:space="preserve">2019-01-03</t>
  </si>
  <si>
    <t xml:space="preserve">2018/19 Brazilian Soybeans receive some Rain, but need More</t>
  </si>
  <si>
    <t xml:space="preserve">The dryer areas of southern Brazil did receive some welcomed rains over the past week, but the coverage was very uneven.  The heaviest amounts were more south and east with lighter amounts more west and north.  The rainfall was scattered and uneven with some areas received a couple of inches while other areas received a half an inch or less.  The rainfall amounts diminished over the weekend and the forecast looks less than ideal going forward, especially in northeastern Brazil.As I have been reporting for several weeks, the dry conditions have been moving north into central Brazil and the states of Mato Grosso, Goias, and Minas Gerais.  The areas of central Brazil did receive rain late last week and over the weekend.  The forecast for this week in central and northeastern Brazil looks dryer, so that is an area to watch going forward.One of the impacts of the hot and dry weather during December has been an acceleration of the soybean maturity.  In many of the dryer areas, farmers are reporting that the soybeans are maturing 20-30 days earlier than anticipated due to the hot and dry conditions.  This is resulting in small seeds and irreversible yield losses.  Many areas in southern and central Brazil went 20-30 days or longer without rain and the dry weather was accompanied by high temperatures.  The earlier planted and earlier maturing soybeans have been impacted the most.Mato Grosso- The driest area of Mato Grosso is across the eastern part of the state, but there are also dry pockets in central and western Mato Grosso as well.  The rainfall in Mato Grosso has been uneven and localized and the temperatures have been very hot. In some areas of Mato Grosso, there has not been a generalized rain for 15-20 days or more.', "The pockets of dry weather is also accelerating the soybean crop's development.  In the municipalities of Sapezal and Campo Novo do Parecis, which are located in western Mato Grosso, farmers planted their soybeans as early as possible in order to allow as much time as possible for a second crop of cotton.  In fact, the dry weather has pushed the soybean crop to mature earlier than normal and farmers in the region have already started to harvest soybeans.  It is estimated that 40-50% of the soybeans in western Mato Grosso are the very short-cycle varieties, which mature in 90-95 days.", 'In the municipality of Sorriso, which is located in the mid-north region of the state, an estimated 70% of the municipality was confronting some level of dryness before the recent rains.  Some areas were over 20 days or more without a rain.  Going forward, each day that is dry accelerates the maturity of the soybean crop and probably lowers the potential yield of the crop by 1 sack per hectare (0.8 bu/ac).There have generally been more problems reported in areas where the soil is sandier and has a lower water holding capacity and where the soybeans were planted early.  Areas that have recently been converted to row crop production are also reporting problems probably due to lower organic matter in the soil and thus a lower water holding capacity.Parana- The state of Parana did receive some rain over the past week, but the heaviest amounts were in the eastern part of the state whereas the lighter amounts were in the western part of the state where most of the soybeans are produced.  The biggest impact of the dry weather is in western and northwestern Parana.According to the Organization of Cooperatives in the State of Parana (Ocepar), early yields in the hardest hit areas are in the range of 15 to 20 sacks per hectare (13 to 17 bu/ac) compared to normal yields of 58 sacks per hectare (51 bu/ac).  Yields this low are only being reported in isolated areas, but they do indicate the impact of the dry weather.In the municipality of Toledo, which is located in western Parana, early yields are in the range of 40 sacks per hectare (35 bu/ac), which is well below the normal yields.', "Mato Grosso do Sul- In northeastern Mato Grosso do Sul in the region of Chapadao do Sul, the drought hit the early maturing soybeans and prevented the seeds from developing fully.  It also accelerated the plant's maturity and the harvest is expected to start in early January, two weeks ahead of normal.  Recent rains came too late for the early planted soybeans where some loses may be as high as 40%, but the additional moisture will help the later maturing soybeans.", 'Sao Paulo, Goias, and Minas Gerais- Similar stories are also being reported in these states as well.Rio Grande do Sul- The soybeans in Rio Grande do Sul had been under some moisture stress earlier in the growing season, but recent rains have generally eliminated the stress.  The soybeans in Rio Grande do Sul are 89% in vegetative development, 10% flowering, and 1% filling pods.', "Northeastern Brazil- The hot and dry weather has also impacted the earlier planted soybeans in northeastern Brazil.  Temperatures have been in the range of 34°C to 38°C (94°F to 101°F) and some areas have been three weeks or more without rain.  Northeastern Brazil produces about 11-12% of Brazil's soybeans and meteorologists in Brazil are forecasting a dryer than normal January for the region.  Therefore, this region needs to be monitored closely going forward.", 'In order to be able to plant their safrinha corn earlier than normal this year, Brazilian farmers went "all-in" this year planting early maturing soybeans.  In the two biggest safrinha corn producing states, which are Mato Grosso and Parana, probably 40-50% of the soybeans are earlier maturing varieties with 90-95 day maturities.  Unfortunately, it was those early maturing varieties that were impacted the most by the hot and dry weather during much of December because that is when the early maturing soybeans were filling pods.</t>
  </si>
  <si>
    <t xml:space="preserve">2018/19 Full-Season Brazilian Corn also impacted by Dry Weather</t>
  </si>
  <si>
    <t xml:space="preserve">The previously dry weather in southern and southeastern Brazil also impacted the full-season corn as well.  In Parana, the full-season corn is probably 40% filling grain and 2-4% mature.\nThese percentages are just an educated guess on my part because the Department of Rural Economics (Deral) that usually reports these figures, has not issued a report for nearly three weeks.  Normally, they do it on a weekly basis.  In their report issued two and a half weeks ago, they rated the corn in Parana at 1% poor, 14% average, and 85% good, but I am sure the rating is now lower than that.The full-season corn in Rio Grande do Sul is a little more advanced with 27% germinating or in early vegetative development, 18% pollinating, 45% filling grain, 9% mature, and 1% harvested.  The corn in the state was starting to exhibit some moisture stress, but the rains of the past week have relieved the stress and the crop currently has a good yield potential.Minas Gerais has the most full-season corn acreage and it is also the last state in southern Brazil to plant full-season corn.  The corn in the state is generally in vegetative development, with the earliest planted corn probably already pollinated and filling grain.  The recent rains have benefited the full-season corn in the state and the crop is generally rated in good condition.A few fields of safrinha corn have probably already being planted.  These first fields will be ready to be harvested maybe by early May, which is about two weeks earlier than normal.  The safrinha corn planting will start to ramp up in early January as more of the soybeans are harvested.</t>
  </si>
  <si>
    <t xml:space="preserve">2019-01-02</t>
  </si>
  <si>
    <t xml:space="preserve">Tolls Represent Significant portion of Transportation Costs in Brazil</t>
  </si>
  <si>
    <t xml:space="preserve">As we have reported many times in the past, part of the high cost of transportation in Brazil is due to most of the major highways in Brazil being converted into toll roads.  The Organization of Cooperatives in Parana (Ocepar) released an "eye popping" study last week concerning the cost of tolls just inside the state of Parana.A dual-trailer truck carrying soybeans from the city of Foz do Iguacu, which is the western-most part of Parana, to the Port of Paranagua in the eastern-most part of the state (a distance of 733 kilometers or 455 miles) would pay R$ 977.60 in tolls (approximately $250).  If the truck carried 1,000 bushels of soybeans for example, the toll would be $0.25 per bushel.  The tolls alone represent approximately 45% of the total transportation cost.Even from areas closer to the port such as the city of Ponta Grossa (a distance of 214 kilometers or 132 miles), the tolls represent 20% of the total transportation costs.  Looking at it in another way, the tolls would represent 8.3% of the variable cost of production for corn in western Parana and 4.9% of the variable cost of production for soybeans in western Parana.That is the situation in Parana, it is worse for farmers in Mato Grosso which is much further from the ports in southeastern Brazil.  From central Mato Grosso to the Port of Paranagua, which can be more than 2,000 kilometers (1,245 miles) depending on your starting point, the tolls alone can be as much as $0.90 per bushel.  To put it into perspective, that is about the same as paying tolls from Des Moines, Iowa to Orlando, Florida.Farmers of course, ultimately pay the tolls in the form of lower prices offered by the grain companies.  There is universal agreement in Brazil that everyone wants better highways, but as all the major highways were being converted to toll roads, farmers complained bitterly that they are already paying for the highways in the form of taxes and now they have to pay even more in the form of tolls as well.</t>
  </si>
  <si>
    <t xml:space="preserve">More of the Corn Production in Mato Grosso being used for Ethanol</t>
  </si>
  <si>
    <t xml:space="preserve">In a recent study released by Conab, they indicated that approximately 25% of the ethanol produced in the state of Mato Grosso was from corn and that corn-based ethanol production in Mato Grosso is on a steep upward increase.The reason for the significant increase in corn-based ethanol production is obvious, there is an overabundance of corn in the state and producing ethanol from corn is cheaper than using sugarcane.  The ethanol is being produced not only in facilities that utilizes only corn, but also in facilities that utilize corn when sugarcane is not available during the summer rainy season.  More corn-based ethanol facilities continue to be built in the state.Over the past five years, ethanol production in the state has increased 37% with the majority of the increase coming from corn-based ethanol production.  The amount of ethanol produced from sugarcane in the state has actually stagnated in recent years.Currently, approximately 2 million tons of corn in Mato Grosso will be used to produce ethanol in 2018/19 and that could increase quickly to 4 million tons as new corn-based ethanol facilities come online.  In their December Crop Report, Conab estimated that Mato Grosso will produce 27.8 million tons of corn in 2018/19.  In 2018/19, 7% of the corn in Mato Grosso could be used for ethanol production and that could increase to 14% in a short period of time as new facilities come online.</t>
  </si>
  <si>
    <t xml:space="preserve">2018-12-28</t>
  </si>
  <si>
    <t xml:space="preserve">2018/19 Soybean Prospects in Paraguay, Uruguay, and Bolivia</t>
  </si>
  <si>
    <t xml:space="preserve">While the soybean crops Brazil and Argentina get most of the attention in South America, farmers in Paraguay, Uruguay, and Bolivia also produce soybeans, but on a much smaller scale.Paraguay - Soybeans also being impacted by Dry Weather- The soybeans in eastern Paraguay are struggling with the same type of weather as in western Parana.  The weather has been hot and dry since mid-November and early reports out of Paraguay indicate disappointing yields.  The earlier planted soybeans have been impacted the most because the crop was filling pods during the adverse weather.  The later planted soybeans could still recuperate if rainfall would return to the region.During the 2017/18 growing season, Paraguay produced 10 million tons of soybeans, but the production in 2018/19 is expected to be lower than last year.  Paraguay exported 4 million tons of soybeans to Argentina in 2018 so that crushers in Argentina could maintain their operations.  The 2017/18 soybean crop in Argentina was severely impacted by the worst drought in recent memory.Uruguay - Soybean Planting in Uruguay slowed by Wet Weather- While farmers in Brazil are confronting dry weather, it has been just the opposite in Uruguay where December could be the wettest in 100 years.  The result is a delay in planting the double crop soybeans after wheat.  Additionally, some areas will probably also have to be replanted.  Soybeans in Uruguay could still be planted until the end of December or early January.As a result, the soybean acreage in Uruguay is now uncertain.  I had anticipated that the soybean acreage would increase from 1.09 million hectares in 2017/18 to 1.25 million hectares in 2018/19, but now I am not sure.  The forecast is calling for more rainfall in Uruguay, so it is possible that not all the intended soybeans will be planted.Uruguay also suffered from a severe drought in 2017/18 and as a result, soybean production fell to just 1.3 million tons in 2017/18.Bolivia - Soybean Production OK for Now- Almost all the soybeans in Bolivia are produced in the Santa Cruz region of eastern Bolivia, which is right across the border from western Mato Grosso, Brazil.  The weather in eastern Bolivia has been OK up until now and the country is expected to produce a crop similar to last year when they produced 2.6 million tons of soybeans.The longer range forecast may not be as favorable for Bolivia.  In their three-month summer forecast, the Brazilian National Weather Service forecasted that there could be some dryness developing in western Mato Grosso by February.  That is right across the border from the soybeans in Bolivia, so there is a possibility that the weather during the end of the growing season may be less than desirable.</t>
  </si>
  <si>
    <t xml:space="preserve">2018-12-27</t>
  </si>
  <si>
    <t xml:space="preserve">Southern Brazil Receives Some Rain, but Needs Much More</t>
  </si>
  <si>
    <t xml:space="preserve">The problem in Brazil of course has been the hot and dry conditions across south-central Brazil from about mid-November until last week.  The driest areas are Parana, southern Mato Grosso do Sul, and Sao Paulo.  Over the last week or two, the dryness has started to move further north into parts of Mato Grosso, Goias, Minas Gerais, and Bahia.  Many areas have been 30 days or more without rain with a few isolated areas in Mato Grosso do Sul that have been 60 days without a rain.', "Temperatures in the dry areas have been very warm, in the mid to upper 90's with long hours of very intense solar radiation due to the Summer Solstice in the Southern Hemisphere.", 'There have been some showers in recent days, but not enough to erase the moisture deficit.  The rainfall appeared to be greater in the eastern and southern areas and lighter in the western and northern areas.', "It's the early planted or early maturing soybeans that have been impacted the most because the crop was setting pods and filling pods during the hot and dry weather.  Even if rains would return, the early planted soybeans are too far along in their development for any meaningful recovery.  The later planted or later maturing soybeans could still recuperate somewhat if good rains returned to the area.", "This is a very generalized, but I would estimate that 20% to 25% of Brazil's soybean acreage has some level of dryness.  I arrived at that percentage by estimating the percent of dryness in the following states:  50% of Parana, 50% of Mato Grosso do Sul, 50% of Sao Paulo, 30% of Minas Gerais, 30% of Goias, and 20% of Mato Grosso.", 'Mato Grosso- Soybean harvesting started in central Mato Grosso about a week ago and the reported yields are in the range of 52 to 53 sacks per hectare (46 to 47 bu/ac), which is good for 90-day maturity soybeans.  The weather in central Mato Grosso has been good since the crop was planted in mid-September, so these good yields are not surprising.  The weather has not been as good in other parts of the state especially in southern and eastern Mato Grosso.For example, in Rondonopolis which is located in southeastern Mato Grosso, the December rainfall thus far has been 2.3 inches and the majority of that fell on December 1st.  The average rainfall in Rondonopolis during December is 11 inches.', "The Mato Grosso Institute of Agricultural Economics (Imea) estimates that 1-2% of the state's soybeans could be harvested by the end of December, 5% by the end of the first week of January, and 15-20% by the end of January.", 'Parana- Western Parana is the driest area of the state, but the dryness has also moved in northern and northwestern Parana.  The early planted soybeans have been the hardest hit because the crop was setting pods and filling pods under the adverse conditions. Even if good rains returned to the state, it would probably be too late for the early maturing soybeans because the crop is too far along in its development.  Improved rainfall could still help the later planted soybeans.In general, soybean yield losses in Parana are in the range of 10-15% statewide with losses in certain areas potentially as high as 30-40%.  In a few isolated areas, loses could be as high as 50% or more.  It all depends on date of planting, soil fertility, soil structure, and the soybean variety.  In their December Report, the Department of Rural Economics (Deral) lowered their estimate of the 2018/19 soybean production in Parana by 500,000 tons to 19.1 million and I suspect they will lower it again in their January report.', "Other private analysts have lowered their estimate for Parana's soybean production much more with some dropping the production by as much as 3 million tons.  Early harvest reports from Parana indicate lower than expected yields, but the sample size is still very small.  Parana is the second leading soybean producing state in Brazil after Mato Grosso.", "Mato Grosso do Sul- The same hot and dry conditions that are impacting the crops in Parana are also impacting the crops in southern Mato Grosso do Sul where much of the area has been as much as 30 days without rain and a few isolated areas up to 60 days without rain.  Once again it is the early planted soybeans that have been impacted the most because they are setting pods and filling pods under adverse conditions.  In addition to the extended period of dryness, recent temperatures have been very hot in the mid to upper 90's.", "The soybean crop across the state has probably lost 10% of its yield potential already with loses mounting every day there isn't rain.  Mato Grosso do Sul is the fifth leading soybean producing state in Brazil.", 'Rio Grande do Sul- The rainfall in Rio Grande do Sul has been erratic.  In fact, there has been some excessive rains in the state that required the replanting of some of the soybeans. Other areas of the state continue to receive less than their normal amount of rainfall.  The soybeans in the state are some of the latest planted soybeans in Brazil so most of the crop is still in its vegetative development.  Recently, there has been widespread showers across the state.Goias- Over the past several weeks, the dryness has crept northward in Brazil into southern Goias.  The heaviest concentration of soybean production is in southwestern Goias and that is where the weather has been the driest.  As in the other parts of Brazil, it is the early maturing soybeans that have probably been impacted the most in Goias.</t>
  </si>
  <si>
    <t xml:space="preserve">2018-12-26</t>
  </si>
  <si>
    <t xml:space="preserve">Aprosoja Proposes later planting of Soybeans in Mato Grosso</t>
  </si>
  <si>
    <t xml:space="preserve">The president of the Soybean and Corn Producers Association of Mato Grosso (Aprosoja MT) has come under criticism for his proposal to allow farmers in the state to plant soybeans as late as the first half of February if it is for their own seed production.  Currently, soybeans in Mato Grosso are not allowed to be planted after December 31st and farmers are expressly prohibited from planting a second crop of soybeans in the same field during the same growing season.His view is that the seed quality would be better if the soybeans are planted later because they would be maturing and harvested as the summer rainy season is ending.  This would result in better quality seeds because of the lack of rainfall during harvesting.If the soybeans were planted earlier, then the harvest would occur during January or February when there is a high probability that rainfall could delay the harvest, at least temporarily.  Any time a mature soybean plant goes through a wet and dry cycle after the plant is mature, there is an increased chance that the seeds could be attacked by fungus.  Even if the seeds are not visibly moldy, the fungus could significantly lower the subsequent germination when the seeds are planted.  So, his basic argument is that it would be better to produce seed if the soybeans were planted later in the growing season.His critics contend that he is missing the bigger picture.  They point out that a second crop of soybeans is prohibited because a second crop extends the time during which soybean rust is active, which requires many more applications of fungicides.  These repeated fungicide applications in turn, puts more pressure on the disease to develop resistance to the chemicals putting all subsequent soybean crops more at risk to the disease.', "Researchers also point out that allowing some farmers to plant a second crop of soybeans would encourage other farmers to do the same thing even it wasn't for personal seed production.  Many farmers feel they could make more money with a second crop of soybeans instead of a second crop of corn.  Researchers point out that it would be a short term financial gain for a long term loss.", 'The final decision on this matter will be left to the new administration and the new Minister of Agriculture which take office on January 1st in consultation with Embrapa.</t>
  </si>
  <si>
    <t xml:space="preserve">2018-12-21</t>
  </si>
  <si>
    <t xml:space="preserve">E100 Ethanol production surges in Brazil, Sugar Production declines</t>
  </si>
  <si>
    <t xml:space="preserve">As the 2018/19 sugarcane harvest comes to an end in Brazil, it is obvious that mill operators put much more emphasis on ethanol production this year at the expense of sugar production.In its third evaluation of the 2018/19 sugarcane crop in Brazil, Conab reported a record production of ethanol in Brazil.  Total ethanol production in 2018/19 is expected to be 32.3 billion liters, which represents an increase of 18.6% compared to last year.  This surpasses the previous record of 30.5 billion liters produced during the 2015/16 growing season.The big increase in production was for hydrous ethanol, which is sold as pure ethanol or E100.  Hydrous ethanol production was estimated at 21.6 billion liters, surpassing the old record of 19.6 billion liters set during the 2010/11 growing season.  Anhydrous ethanol production, which is ethanol blended into gasoline, declined by 2.3% this year.The big loser this year was sugar production estimated at 31.7 million tons, which represents a decline of 16.2% compared to last year.  Due to low international sugar prices, many mill operators switched their operations to only produce ethanol.', "The total sugarcane harvested acreage in 2018/19 was estimated at 8.6 million hectares (21.2 million acres), which was a decline of 1.1% compared to last year.  In southeastern Brazil, which is responsible for approximately 90% of Brazil's total sugarcane production, the sugarcane acreage declined due to poor weather and the reduction of land rented for sugarcane production.", 'Sugar/ethanol mills in Brazil continued to close their doors due to financial hardship and the land that was previously rented by the mills to produce sugarcane has migrated to primarily soybean production.  Additionally, some mill operators have opted to grow soybeans for one year in-between the time they renovate their sugarcane fields.  Sugarcane needs to be replanted every 5-6 years or the yields start to decline.', "Brazil's total sugarcane production in 2018/19 is estimated at 615.8 million tons, which is down 2.8% compared to last year.  The sugarcane harvest in Brazil usually starts in March or April and it ends in November or December.  Sugarcane is usually not harvested during the summer rainy season, which runs from December to March.</t>
  </si>
  <si>
    <t xml:space="preserve">2018-12-20</t>
  </si>
  <si>
    <t xml:space="preserve">Soybean Crop in Southern Brazil Impacted by Hot and Dry Weather</t>
  </si>
  <si>
    <t xml:space="preserve">Recent hot and dry conditions in southern Brazil has put at risk the soybean crops especially in Parana and Mato Grosso do Sul.  Parana is the second largest soybean producing state in Brazil and Mato Grosso to Sul is the fifth largest producer.  In both states, the soybean yields statewide could be down as much as 10% with loses as high as 20% or more in the hardest hit areas.The dry weather came at a very bad time for early planted or early maturing soybeans that were filling pods just as the dry weather hit.  Even if timely rains would return, the early maturing soybeans are too far along in their development for any meaningful recovery.  The later maturing soybeans could recuperate somewhat with good rains going forward.In their monthly report released on Wednesday, December 19th, the Department of Rural Economics (Deral) lower their estimate for the 2018/19 soybean crop in Parana by 500,000 tons to 19.1 million tons due to the dry conditions.  A few fields of early maturing soybeans have been harvested in Parana with disappointing yields, but the sample size is very small.In neighboring Mato Grosso do Sul the situation is similar in the southern part of the state.  In the city of Dourados, the last substantial rainfall was November 29th.  These dry days have been accompanied by high temperatures and intense solar radiation.  The earlier planted soybeans in the region are setting pods and filling pods which is when the water demand is the highest.Mato Grosso is the largest soybean producing state in Brazil and the early soybean harvest started in the state earlier this week.  The first soybeans harvested are 90-day maturity soybeans that were planted on September 15th at the end of the soybean-free period.  Early soybean yields appear to be acceptable in the range of 52 to 53 sacks per hectare (46 to 47 bu/ac).  There have been some dry spots in Mato Grosso, but the rainfall has not been as sparse as further south in Brazil.</t>
  </si>
  <si>
    <t xml:space="preserve">Brazil continues to emphasize Low Carbon Sustainable Agriculture</t>
  </si>
  <si>
    <t xml:space="preserve">The Brazilian government continues to put heavy emphasis on sustainable agricultural production as a way to meet its commitment to reduce greenhouse gas emissions.  According to the Brazilian Ministry of Agriculture, over the last eight years, Brazil has added 27 million hectares of sustainable agricultural production that emits less greenhouse gases.  These sustainable practices account for 80% of the voluntary greenhouse gas reductions from the agricultural sector.The push for sustainable agricultural production started in 2010 with the program "Low Carbon Agriculture" (Agricultura de Baixo Carbono - ABC).  The program offered a line of credit for producers to incorporate sustainable agricultural practices, environmental preservation, and recuperation of degraded soils into their operations.  Since 2010, the program has loaned out US$ 4.4 billion for such things as: recuperation of degraded pastures, integration of crops-livestock-forestry rotations, no-till crop production, and plantation forestry.In fact, the Brazilian Minister of Agriculture recently launched a 10-year plan to add 2 million hectares of forestry plantations to the 10 million hectares that currently exists.  These plantations of mainly eucalyptus and pines are located in the states of Minas Gerais, Rio Grande do Sul, Sao Paulo, and Mato Grosso do Sul.', "Agriculture occupies approximately 30% of Brazil's territory with forest plantations occupying less than 1% of Brazil's territory, but they account for 91% of Brazil lumber production. In the agricultural sector, the exports of forestry products is only exceeded in volume by exports of the soybean complex, meats, and sugar/ethanol.  In dollar value, the export of forestry products is only exceeded by the soybean complex and meats.", "The total money available for the ABC program in the 2018/19 Harvest Plan for purchasing such things as materials, inputs, fertilizers, and seeds for example equated to approximately 30% of the plan's resources devoted to agriculture and livestock production.</t>
  </si>
  <si>
    <t xml:space="preserve">2018-12-19</t>
  </si>
  <si>
    <t xml:space="preserve">Dry Weather worries Soybean Farmers in Southern Brazil</t>
  </si>
  <si>
    <t xml:space="preserve">The current weather concern in Brazil is the extended period of dry weather that has impacted parts of southern Brazil.  The driest areas are probably northern Parana, southern Mato Grosso do Sul, and Sao Paulo with some areas more than 30 days or more without significant rainfall.  Over the last 1-2 weeks, the dryness has also been moving into central Brazil.In the driest areas of western and northwestern Parana, agronomists are worried that the extended period of dry weather occurred just as the early planted soybeans were starting to fill pods.  Estimates are that soybean yields could be down 10% statewide for both Parana and Mato Grosso do Sul and as much as 20% to 40% in the hardest hit areas. The later planted soybeans or the later maturing soybeans could still recuperate with good rains because they are still in the vegetative development stage.It is going to be very difficult for Parana to set a new record high soybean yield given the current situation.  I would say the situation is similar in southern Mato Grosso do Sul and Sao Paulo.  The situation is not as dry in parts of Mato Grosso, Goias, and Minas Gerais, but these regions all could use a rain.  Unfortunately, there is not much rain in the forecast for this week in central Brazil, but the rainfall chances do improve for next week.Farmers in southeastern Paraguay are also worried that the hot and dry weather hit the early maturing soybeans just at the wrong time when the crop was filling pods.  In the hardest hit areas of Paraguay, the yields of the early maturing soybeans could be down as much as 50%.</t>
  </si>
  <si>
    <t xml:space="preserve">Dry Weather could potentially Impact Full-Season Corn in Brazil</t>
  </si>
  <si>
    <t xml:space="preserve">The dry weather in southern Brazil is also impacting the full-season corn as well.  Much of the full season corn in southern Brazil is now pollinating and starting to fill grain.  As of a week ago, the corn in Parana was 32% pollinating and 18% filling grain.  The Department of Rural Economics in the state was still rating the corn at 6% average and 94% good, but that was down slightly from the prior week and before the hot and dry weather of last week.  I expect the conditions to decline when they issue their next report.As a result, I think the estimates for the full-season corn crop may start to decline especially if the dry weather pattern persists in the state of Minas Gerais, which has the most hectares of full-season corn at 773,700.  In a close second is Rio Grande do Sul with 753,900 followed by Parana with 348,500 hectares.  I think the corn in Rio Grande do Sul should be OK, so the potential problem could be in Parana and eventually Minas Gerais, which planted the corn last.The situation for the safrinha corn is somewhat undetermined.  When the Brazilian judge decided to suspend fines for not paying the minimum freight rate, I thought it was good news for the safrinha corn because it would lower fertilizer cost and farmers could be paid more for their corn.  Surprisingly, that decision has now been reversed and the fines have been reinstated.My guess is that the freight rate issue will not be resolved any time soon, so the high costs of transporting fertilizers will still be in pace when farmers start planting their safrinha corn.  Hopefully, the freight rate issue will be resolved by the time they start to harvest the safrinha corn in late May or June.Additionally, the forecast for the safrinha growing season from January to June is now a little worrisome, so it makes the entire safrinha corn situation somewhat uncertain.</t>
  </si>
  <si>
    <t xml:space="preserve">2018-12-18</t>
  </si>
  <si>
    <t xml:space="preserve">Early Soybean Harvest Started in Brazil</t>
  </si>
  <si>
    <t xml:space="preserve">The first reports of soybean harvesting are coming in from the mid-north region of Mato Grosso.  The first harvesting is in the municipality of Nova Ubirata, which is just east of Sorriso in Mato Grosso.  These are 90-day maturity soybeans that were planted on September 15th at the end of the soybean-free period.The rains were good when the soybeans were planted and they continued to be good during the entire growth cycle.  Soybean planting in this region started approximately 30 days earlier than last year.I expect more harvest report to start coming in from Mato Grosso and also from western Parana.  The Mato Grosso Institute of Agricultural Economics (Imea) is estimating that 1-2% of the soybeans in Mato Grosso may be harvested by the end of December and that 15-20% may be harvested by the end of January.</t>
  </si>
  <si>
    <t xml:space="preserve">Brazilian Weather becoming more Uneven</t>
  </si>
  <si>
    <t xml:space="preserve">The current weather concern in Brazil is the extended period of dry weather that has impacted parts of southern Brazil.  The driest areas are probably northern Parana, southern Mato Grosso do Sul, and Sao Paulo.  Some areas have now gone up to 30 days or more without significant rainfall.', "The temperatures during the first part of this dry period were generally below normal, but that was reversed last week and now the temperatures are generally above normal into the upper 90's or even higher.  Brazilian meteorologists are blaming the current dry weather on a blocking high pressure system over southeastern Brazil.", 'There were some scattered rains in southern Brazil over the weekend of less than a half an inch, but they were light and scattered in the driest areas.  The heaviest rains of over an inch fell in far southern Rio Grande do Sul.  The forecast is calling for some light and scattered rains this week in the driest areas with better chances of rain next week.Next Friday, December 21st, is the Summer Solstice in the Southern Hemisphere, which means the sun will be directly above the Tropic of Capricorn, which runs through northern Parana.  The solar radiation is very intense during this time of the year and temperatures can be very hot especially if there is a high pressure system with a lack of cloud cover and dry air.', "More longer range, the Brazilian National Weather Service's forecast for December-January-February is calling for dryer than normal conditions in southern Brazil, isolated dress in western Mato Grosso, irregular rains in northeastern Brazil and more or less normal rainfall across most of central Brazil.  I would consider the thee-month forecast as worrisome and maybe that is why Confab remains very conservative in their estimates of the 2018/19 Brazilian crop production.  In their December Crop Report released last week, they discussed the three-month summer forecast and the potential for dry pockets.</t>
  </si>
  <si>
    <t xml:space="preserve">2018-12-17</t>
  </si>
  <si>
    <t xml:space="preserve">Dry Weather to reduce Soybean Yields in Paraguay</t>
  </si>
  <si>
    <t xml:space="preserve">The dry weather impacting western Parana and southern Mato Grosso do Sul is also impacting eastern Paraguay.  Soybean planting started in the region in September, but it was slowed by excessive moisture in October.  The weather during November turned completely the opposite and the month ended up being very dry. In some areas of eastern Paraguay, there has practically been no rainfall at all thus far during December.The early crop development was Ok, but there was a lack of sunshine and excess cloud cover during the rainy month of October.  Last week was a bad week for the soybean crop in eastern Paraguay with high temperatures, strong winds, and dry air.  Temperatures last week were as high as 40°C (104°F) with 12 hours of intense sunshine because of the Summer Solstice in South America.', "It's the early planted soybeans that could be impacted the most by the recent dry weather because the crop is too far along in its development and the soybeans are now filling pods and there will not be time to recuperate if rains return to the region.  The later planted soybeans are still in vegetative development and they could still recuperate with good rains and eventually end up with acceptable yields.", "Last year's yields in eastern Paraguay were in the range of 58 sacks per hectare (51.8 bu/ac), but some farmers in the worst areas are now concerned that their soybean yields may be down as much as 50% due to the hot and dry conditions.  The yields of the early planted soybeans could fall into the range of 33 sacks per hectare (30 bu/ac).", 'In their December WASDE Report, the USDA estimated the soybean production in Paraguay at 9.8 million tons, which is unchanged from last month and last year.</t>
  </si>
  <si>
    <t xml:space="preserve">2018-12-14</t>
  </si>
  <si>
    <t xml:space="preserve">Fines Reinstated for not Paying Minimum Freight Rates in Brazil</t>
  </si>
  <si>
    <t xml:space="preserve">The Brazilian Supreme Court judge who last week suspended any fines for companies who did not pay the mandatory minimum freight rate, has now reversed himself and reinstated the fines for companies who do not adhere to the minimum rates.', "After meeting with the Brazilian Attorney General, Judge Luiz Fux agreed with the government's argument that his decision just prior to the installation of a new administration on January 1st, made a confusing situation even worse.  The new administration's transition team has stated that they have already met with representatives of the truck drivers and assured them that a minimum rate will remain in place in the new administration, but it will be different than the current rate.", 'A spokesperson for the new administration indicated that they are already in negotiation with the National Land Transportation Agency (ANTT) to hold public hearing in January with everyone involved to establish a new and fairer rate system.Farmers complained that the mandatory minimum rates were established unilaterally by the government in order to end the truck driver strike in May without any input from producers or companies who purchase the freight.  They contend that there were numerous errors in the legislation establishing the rates because it only considered one type of truck with a defined number of axils and only one type of cargo.  They maintain that any new rate must take into consideration different size trucks with different cargos traveling different distances.The spokesperson for the Bolsonaro administration indicated that they will consider the impact of new rates on the market while still taking into account the need for truckers to cover their costs and still be able to make a living wage.This will not be an easy problem to fix.  As part of the original agreement to end the strike, subsidities were established to lower the cost of diesel fuel, but those subsidies expire on December 31st and the incoming administration has indicated that there is no room in the budget to extend the subsidies.  As a substitute, they are proposing a system in which the change in fuel prices can be more gradual instead of on a daily basis.Members of the new economic team headed by Paulo Guedes, highlighted that the overarching problem in the transportation sector is that there is no equilibrium between supply and demand.  The current problem of low freight rates stems from the fact that there are too many trucks on the highways of Brazil chasing too few cargos.The root of the problem dates back a few years ago to when the Brazilian National Development Bank (BNDES) offered subsidized low interest loans to individuals wishing to purchase trucks as a way to stimulant the Brazilian manufacturing sector which was suffering from the worst economic slump in recent memory.  The economic slump also resulted in reduced number of cargos on the highways of Brazil.So now, the situation is that there is an overabundance of trucks resulting in low freight rates that drivers contend are below their cost of operation.  The low rates coupled with an increase in fuel prices is what led to the crippling truck driver strike last May.</t>
  </si>
  <si>
    <t xml:space="preserve">2018-12-13</t>
  </si>
  <si>
    <t xml:space="preserve">Mato Grosso Farmers have sold 36% of their 2018/19 Safrinha Corn</t>
  </si>
  <si>
    <t xml:space="preserve">The Mato Grosso Institute of Agricultural Economics (Imea) reported earlier this week that up until the first week of December, farmers in the state had sold 91.7% of their 2017/18 corn production, which is up 3% from a month earlier.For the 2018/19 safrinha corn crop that will be harvested next May/June/July, farmers had sold 36% of the crop which is up only 2.8% from a month earlier.  Forward selling of the safrinha corn crop had slowed in recent months due to a stronger Brazilian currency, uncertainty over freight rates, and a large volume of corn available corn from the United States which resulted in weaker domestic corn prices.Even with the recent slowdown in forward contracting, the selling pace this year is nearly 20% ahead of last year at this time.  Forward selling of the safrinha corn was very slow last year due to weaker prices and more importantly, uncertainty as to when farmers would be able to plant their safrinha corn and the yield potential of the corn.Their cautious approach to selling ended up being the correct strategy.  Last year, the soybean harvest in Mato Grosso was delayed because the soybean planting had been delayed.  Farmers in the state were forced to plant 30-40% of their safrinha corn after the ideal planting window had closed about the third week of February.  Unfortunately, the summer rainy season ended earlier than normal last year resulting in a very disappointing safrinha corn crop.In contrast, the situation this year is just the opposite.  The soybeans in Mato Grosso were planted at a record fast pace, which means that the safrinha corn will likely be planted early as well.  Early planting of the safrinha corn is highly correlated with a higher yield potential.  Therefore, farmers in the state are anticipating much better results from their 2018/19 safrinha corn compared to last year.</t>
  </si>
  <si>
    <t xml:space="preserve">Weather in Argentina remains Uncertain</t>
  </si>
  <si>
    <t xml:space="preserve">The weather in Argentina continues to be uncertain going from one extreme to another. After very heavy rains earlier in November, the weather has been on the dry side for the last 2-3 weeks.  They also experienced localized frost in southeastern Buenos Aires province late last week.  Rainfall has returned to northern Argentina over the past few days and there is more rain in the forecast especially for northern Argentina.Soybeans in Argentina are 54% planted compared to 53% last year and 58% for the 5-year average.  The first crop of soybeans are 73% planted and the double crop soybeans are 11% planted.  The soybean planting advanced 13% last week, which was the best week of planting so far this growing season.The soybeans are rated by the Buenos Aires Grain Exchange at 17% poor to very poor and 26% good to excellent.  The soil moisture for the soybeans is rated 11% short to very short and 31% optimum to surplus. It is still very early for the soybeans and the condition of the crop could go either way depending on the weather, but the soil moisture has definitely been trending dryer in recent weeks.Recent frosts in southeastern Buenos Aires as well as heavy rains earlier in November in central Argentina required the replanting of 300,000 to 500,000 hectares of soybeans.Corn planting in Argentina was 41.3% complete as of late last week compared to 40% last year and 46% for the 5-year average.  In many areas, the first phase of corn planting is nearing completion and farmers are starting on their second phase of corn planting.The early planted corn is rated 9% poor to very poor and 50% good to excellent.  The soil moisture for the early corn is rated 13% short to very short and 34% optimum to surplus and the early corn is 16% pollinating.  The early planted corn should be OK, but the later planted corn could have some trouble if the weather remains uncertain.</t>
  </si>
  <si>
    <t xml:space="preserve">2018-12-12</t>
  </si>
  <si>
    <t xml:space="preserve">Conab increases Brazil's Soy and Corn Estimates in Dec. Report</t>
  </si>
  <si>
    <t xml:space="preserve">In their December Crop Report released on Tuesday, Conab estimated the 2018/19 Brazilian soybean crop at 120.0 million tons which is up 2.0 million tons from their last estimate in November.  If achieved, it would be a new record high production and 0.7% more than last year's production of 119.2 million tons, which is the current record.", "The 2018/19 Brazilian soybean acreage was estimated at 35.79 million hectares (88.4 million acres), which is up slightly from last month and up 1.8% from last year.  The 2018/19 soybean yield is estimated at 3,354 kg/ha (49.6 bu/ac), which is up slightly from last month but down 1.2% compared to last year's yield of 3,394 kg/ha (50.2 bu/ac).", "Brazil's 2018/19 corn crop was estimated at 91.1 million tons, which is up 0.7 million tons from their November estimate and up 12.8%, or 10.3 million tons, from last year.  The full-season corn crop is estimated at 27.3 million tons, which is up 0.6 million tons from their November estimate and up about the same amount from last year.  The safrinah corn crop was estimated at 63.7 million tons, which is unchanged from their November estimate and up 18% from last year.", 'The full season corn acreage was estimated at 5.12 million hectares (12.6 million acres), which is up 0.8% compared to last year.  The full-season corn yield was estimated at 5,342 kg/ha (82.2 bu/ac), which is up from their November estimate and 1.3% higher than last year.The safrinha corn acreage was left unchanged from last month and last year at 11.54 million hectares (28.5 million acres).  Conab will not adjust the 2018/19 safrinha corn acreage until their February Crop Report.  Until then, they will continue to use the safrinha corn acreage from the 2017/18 growing season.', "The safrinha corn yield was left unchanged from their November estimate at 5,518 kg/ha (84.9 bu/ac), which is up 16.9% from last year's yield of 4,721 kg/he (72.7 bu/ac). The safrinha corn yield in 2017/18 was severely impacted by late planting and an early end to the summer rainy season.  The 2018/19 safrinha corn crop should be planted at a record early pace due to the fact that the 2018/19 Brazilian soybean crop was planted record early.  All of the 2018/19 safrinha corn should be planted before the ideal planting window closes, which in central Brazil, is about the third week of February.", "Generally the higher estimates in the December report were seen as confirmation of the record fast planting pace in 2018/19 and the good growing conditions for the crops up until the second half of November.  Over the last several weeks, dry weather has started to impact the crops in southern Brazil, but the current weather trend came too late to be reflected in Conab's December report.</t>
  </si>
  <si>
    <t xml:space="preserve">Dryer Weather in Southern Brazil starting to worry Producers</t>
  </si>
  <si>
    <t xml:space="preserve">The recent weather in Brazil has taken on two very different dimensions.  In northern and northeastern Brazil, the recent weather has been very wet.  There were heavy rains across sections of northeastern Brazil resulting in localized logistical problems, but the rains also resulted in good soil moisture which could come in handy going forward.In contrast to northern Brazil, central and southern Brazil was generally dry last week.  The dryness extends from southern Mato Grosso into Parana, Mato Grosso do Sul, and Rio Grande do Sul which is just now finishing the soybean planting in the state.  Late last week and over the weekend, there were even reports of patchy frost in southern Brazil.  It caused some problems for both soybeans and corn, but any damage was localized.', "There are areas of Parana and Mato Grosso do Sul that have been dry for 20-30 days.  Reports are coming in of poor germination and spotty stands especially for the later planted soybeans.  The forecast is calling for limited additional rainfall this week in southern Brazil, which are needed.  Temperatures have rebounded in southern Brazil to the mid-90's with very low relative humidity.", 'Soybean planting in Brazil is now 96% compared to 95% last year and 93% for the 5-year average.', "In their December Crop Report released on Tuesday, Conab estimated the 2018/19 Brazilian soybean crop at 120.0 million tons which is up 2.0 million tons from their last estimate in November.  If achieved, it would be a new record high production and 0.7% more than last year's production of 119.2 million tons, which is the current record.", "The 2018/19 Brazilian soybean acreage was estimated at 35.79 million hectares (88.4 million acres), which is up slightly from last month and up 1.8% from last year.  The 2018/19 soybean yield is estimated at 3,354 kg/ha (49.6 bu/ac), which is up slightly from last month but down 1.2% compared to last year's yield of 3,394 kg/ha (50.2 bu/ac).", "Thus far this growing season, it is hard to say if El Nino has had an impact on Brazil's weather.  According to most meteorologists in Brazil, El Nino was supposed to result in above normal rainfall in southern Brazil and below normal rainfall in northeastern Brazil.  Up until now, it appears to be just the opposite.  Maybe the potential impact from El Nino has been pushed forward in Brazil.  If that does turn out to be the case, then it might have more of an impact on the safrinha corn in Brazil.</t>
  </si>
  <si>
    <t xml:space="preserve">2018-12-11</t>
  </si>
  <si>
    <t xml:space="preserve">Dry Weather in Brazil starting to Worry Soybean Producers</t>
  </si>
  <si>
    <t xml:space="preserve">The recent weather in Brazil has been wet in the northern and northeastern regions and dry in central and southern Brazil.  There were heavy rains across sections of northeastern Brazil resulting in localized logistical problems, but the rains also resulted in good soil moisture which could come in handy going forward.In contrast to northern Brazil, central and southern Brazil was generally dry last week.  The dryness extends from southern Mato Grosso into Parana, Mato Grosso do Sul, and Rio Grande do Sul which is just now finishing the soybean planting in the state.  Late last week and over the weekend, there were even reports of patchy frost in southern Brazil.  It caused some problems for both soybeans and corn, but any damage was localized.There are areas of Parana and Mato Grosso do Sul that have been dry for 2-3 weeks with widespread dryness for the last two weeks.  Reports are coming in of poor germination and spotty stands in especially for the later planted soybeans.  The forecast is calling for limited additional rainfall this week in southern Brazil, which are needed.If significant rains do materialize later this week and early next week in the driest areas, then there was probably not much harm done to the Brazilian soybean crop.  If the rains are of limited amounts, then I think we need to be more cautious concerning the 2018/19 Brazilian soybean crop.  Soybean planting in Brazil is now 96% compared to 95% last year and 93% for the 5-year average.', "Thus far this growing season, it is hard to say if El Nino has had an impact on Brazil's weather.  According to most meteorologists in Brazil, El Nino was supposed to result in above normal rainfall in southern Brazil and below normal rainfall in northeastern Brazil.  Up until now, it appears to be just the opposite.  Maybe the potential impact from El Nino has been pushed forward in Brazil.  If that does turn out to be the case, then it might have more of an impact on the safrinha corn in Brazil.</t>
  </si>
  <si>
    <t xml:space="preserve">78/206 Mills in South-Central Brazil Produced only Ethanol in 2018</t>
  </si>
  <si>
    <t xml:space="preserve">As the 2018 sugarcane harvest in south-central Brazil starts to wrap up, it has been a good year for ethanol production, but a bad year for sugar production.  The Union of Sugarcane Industries in Brazil (Unica) reported that of the 206 sugar/ethanol mills in south-central Brazil, 78 mills will end the harvest season without producing a single kilogram of sugar because 100% of the sugarcane was processed into ethanol.  The number of mills dedicated to only ethanol production was up 25% this year compared to last year.Hydrated ethanol production, which is ethanol used directly as fuel and not blended into gasoline, set a record for the last 11 years.  From April 1st when the 2018 harvest started until November 15th, the mills in south-central Brazil produced 18.85 billion liters of hydrated ethanol, which was up 20% compared to a year earlier and 5% more than in 2010, which was the previous record large productionWhile hydrated ethanol production is record high, sugar production fell dramatically in 2018.  From April 1st until November 15th, the mills in south-central Brazil produced 24.3 million tons of sugar compared to 36.0 million tons last year, which is a decline of 32%.  Last year, the Brazilian mills produced the most sugar since 2008.The reason for the reduced sugar production is of course low international sugar prices and a better political environment for ethanol production.  The average mill in south-central Brazil dedicated 60% to 65% of its production to ethanol and the remainder to sugar.  Going forward into 2019, the percentage of the production dedicated to ethanol may vary one way or the other, but the average mill will still be more dedicated to ethanol production than to sugar production.The sugarcane sector in south-central Brazil has been under financial stress for the past 10 years and that does appear to be changing any time soon.  This is not good news for the state of Sao Paulo where 150 of the 206 sugar/ethanol mills in south-central Brazil are located.</t>
  </si>
  <si>
    <t xml:space="preserve">2018-12-07</t>
  </si>
  <si>
    <t xml:space="preserve">Corn-Based Ethanol helps to hold down Gasoline Prices in Brazil</t>
  </si>
  <si>
    <t xml:space="preserve">One of the recent trends in Brazilian agriculture is corn-based ethanol production.  Traditionally, Brazil produced all of its ethanol and sugar from several hundred sugarcane mills located in the southeastern part of the country, but that is slowly changing.  Corn-based ethanol production is taking hold in central Brazil where there is an excess of corn and a deficit of ethanol production in addition to high transportation costs to move that corn to export facilities.Central and northern Brazil are ethanol deficit regions, so it makes more sense to produce the ethanol in central Brazil than it does to truck in the ethanol long distances from southeastern Brazil.In a recent meeting in the Brazilian Congress sponsored by the Agricultural Commission (CRA), policians and industry representatives debated the benefits of corn-based ethanol production.  A representative of the Brazilian Ministry of Mines and Energy (MME), indicated that new investments in corn-based ethanol is very welcomed news for the ethanol sector that has been struggeling in recent years.Brazil currently imports 10% of its gasoline supplies, but had it not been for biofuel production, Brazil would probably be importing 30% of its gasoline. As a result, ethanol production has helped to hold down the cost of gasoline for Brazilian consumers because a liter of ethanol is cheaper than a liter of imported gasoline.Much of the progress in biofuel production is being attributed to a program called RenovaBio, which is an organization dedicated to prioritizing biofuel production.There are a lot of economic advantages for producing ethanol from corn in central Brazil.  First and foremost, it is cheaper to produce ethanol from corn in central Brazil due to the overabundance of corn production.  Using corn to produce ethanol helps support the local corn price by removing the high cost of transportation to move the corn to livestock producers in southern Brazil or to distant export facilities.  It supports thousands of workers and their families and it increased the local tax base.', "Consumers save money because it is cheaper to produce ethanol in central Brazil than it is to truck it in from southeastern Brazil.  Some of Mato Grosso's ethanol production will be shipped to other states in northern and northeastern Brazil, all of which are ethanol deficit regions.", "Corn based ethanol only represents approximately 1% of Brazil's total ethanol production, but it is increasing.  The first corn-based ethanol facility in Brazil opened in Mato Grosso in June of 2017.  That facility is being expanded, others are in the process of being built and several sugarcane mills have been retrofitted to utilize corn during the time of the year when sugarcane is not available.  Everyone involved in corn-based ethanol production in central Brazil indicates that it is profitable and that the production will continue to increase.</t>
  </si>
  <si>
    <t xml:space="preserve">2018-12-06</t>
  </si>
  <si>
    <t xml:space="preserve">Department of Rural Economics rates Parana Soybeans as 97% Good</t>
  </si>
  <si>
    <t xml:space="preserve">In their latest weekly report released on Tuesday, the Department of Rural Economics for the state of Parana (Deral), indicted that the soybean planting in the state is now complete.  Soybean planting started off very fast in Brazil's second largest soybean producing state, but wet weather slowed down the second half of the planting.  Farmers in the state started planting as soon as the soybean-free period ended on September 10th.", 'Farmers in other states such as Mato Grosso, Goias, and Sao Paulo continued to plant the soybeans at a record fast pace all the way until the end of planting.  The soybean crop as a whole in Brazil is 93% planted with only a few areas of far southern Brazil and northeastern Brazil remaining to be planted.In addition to being planted earlier than last year, the soybean crop in Parana is also rated better than last year.  Deral is now rating the soybean crop in Parana as 97% good compared to 90% good last year at this time.  The current soybean crop is 11% filling pods compared to 3% last year.  The initial harvest will start earlier than last year with some of the earliest soybeans being harvested during the second half of December.', "Deral is estimating the 2018/19 soybean acreage at 5.45 million hectares (13.4 million acres), which is essentially unchanged compared to last year.  The 2018/19 statewide soybean yield is estimated at 3,600 kg/ha (53.2 bu/ac), which would be 2% higher than last year.  As a result, the state's soybean production is also predicted to be 2% greater at 19.6 million tons.", 'Even though the crop is in very good condition, farmers are worried that it may cost more to control soybean rust this year.  The first confirmed cases of soybean rust occurred record early this growing season.  Embrapa reports that there have already been more than 30 confirmed cases of soybean rust in the state, which is by far the most of any Brazilian state.  Scientists are advising farmers in the state to be prepared to apply fungicides as soon as the first symptoms appear in their fields.</t>
  </si>
  <si>
    <t xml:space="preserve">Deforestation in Mato Grosso increased for Second Consecutive Year</t>
  </si>
  <si>
    <t xml:space="preserve">The National Institute of Space Studies (Inpe) reported a disturbing increase in the rate of deforestation in the state of Mato Grosso for the last two consecutive years.  Inpe's satellite studies indicated that between August of 2017 and July of 2018, there were 1,749 square kilometers cleared in the state (432,000 acres), which represented an increase of 12% compared to the 1,561 square kilometers (385,500 acres) cleared between August of 2016 and July of 2017.", 'The clearing in Mato Grosso represented 22% of all the land cleared this past year in the Lowland Amazon Region.  Only the state of Para registered more land clearing during the period at 2,840 square kilometers (701,500 acres).  In all of Brazil, there were 7,900 square kilometers cleared between August of last year and July of this year (1,951,300 acres).  This represents an increase of 13% compared to the year before when 6,947 square kilometers were cleared (1,715,900 acres).Inpe indicated that over the last 30 years, from 1988 to 2018, there have been 144,716 square kilometers of land cleared in the state of Mato Grosso (35,744,800 acres).  Most of that land was in the form of cerrado vegetation which is a grassy savanna interspersed with low growing trees and shrubs.  Most of that cerrado vegetation was cleared for cattle ranching and crop production.Most of the new land being brought into crop production in the state is from the conversion of degraded pastures into crop production.  These are pastures that are very low in fertility with a low level of productivity.  The conversion of degraded pastures has been pushed by the Brazilian government and research agencies as a way to make better use of existing land and to reduce the pressure for more deforestation.The increased clearing over the last two years reversed a declining trend of recent years.  The Brazilian government established a system of satalite monitoring to track deforestation and they instituted tougher laws and penalties for infractions.  The result of those programs had been a steady decline in the rate of deforestation.  Unfortunately, funding for the agencies responsible for enforcing the regulations has been reduced over the last few years.', "There are concerns that deforestation rates will continue to increase under a Bolsonaro administration.  Jair Bolsonaro, who will be sworn in as Brazil's new president on January 1st, has been a vocal critic of environmental regulations limiting land use and the establishment of new conservation areas or indigenous reserves.</t>
  </si>
  <si>
    <t xml:space="preserve">2018-12-04</t>
  </si>
  <si>
    <t xml:space="preserve">Brazilian Farmers concerned about Early Confirmation of Soy Rust</t>
  </si>
  <si>
    <t xml:space="preserve">The weather thus far this growing season in Brazil has been very good for soybeans and also for soybean rust development.  Embrapa reported that there have been 55 confirmed cases of soybean rust in commercial soybeans fields in Brazil with 29 reported in Parana, 11 in Rio Grande do Sul, 6 in Santa Catarina, 5 in Sao Paulo, 3 in Minas Gerais, and 1 in Mato Grosso do Sul.  Last year at this time, there had been 8 confirmed cases.  The worst growing season was 2015/16 when there had been 92 cases by this date and the best growing season was 2007/08 when no rust had been reported by this date.The number of confirmed cases this week represents the second most rust cases for this date since Embrapa started keeping track 13 years ago.  In some states, the first case of soybean rust in commercial soybean fields was confirmed a month earlier than last year.The state of Parana usually registers the most confirmed cases of soybean rust in Brazil probably because of two reasons.  The first reason is due to the proliferation of volunteer soybeans between growing seasons.  These volunteer soybeans can act as host plants for the disease keeping the spores viable from one growing season to the next.', "The other reason is probably Parana's close proximity to Paraguay, which is just across the Parana River from western Parana.  The country of Paraguay does not have a soybean-free period during which no live soybean plants are permitted.  Paraguay also allows farmers to plant two crops of soybeans during the same growing seasons, which is not permitted in Brazil.  Having a second crop of soybeans prolongs the period of time during which the disease is active.  This in turn, allows viable spores to be present at the start of the next growing season.  Soybean rust spores are very light and can easily be blown into Brazil from fields in Paraguay.", 'The second most cases of soybean rust thus far is in the state of Rio Grande do Sul.  Heavy rains in the state during October delayed the soybean planting and caused some of the soybeans to be replanted.  As a result, the soybean crop is now developing later than normal, which could make it more susceptible to soybean rust.Brazilian scientists are advising farmers to be very alert to the early signs of soybean rust in their fields and to be prepared to apply fungicides immediately after the disease is detected.  They also advise farmers to rotate their fungicides and to be sure to use fungicides with the highest level of control.</t>
  </si>
  <si>
    <t xml:space="preserve">Brazil's Cotton Exports could increase 35% in 2019</t>
  </si>
  <si>
    <t xml:space="preserve">Brazilian farmers are taking advantage of strong cotton prices to increase their cotton production and subsequently their cotton exports.  Farmers in Mato Grosso are planning to increase their 2018/19 cotton acreage by 18.1% according to the Mato Grosso Institute of Agricultural Economics (Imea).  Farmers are expected to plant 28,800 hectares of full-season cotton and 908,900 hectares of safrinha cotton.  Mato Grosso is Brazil's largest cotton producing state followed by the state of Bahia.", 'Therefore, 97% of the cotton in Mato Grosso will be safrinha cotton planted after the soybeans are harvested.  This represents a continuation of the trend to increase the percentage of cotton planted as a safrinha crop following soybeans.  The full-season cotton is usually planted in December and the safrinha cotton is usually planted in January.The president of the National Association of Cotton Exporters (Anec) recently told Reuters that he is expecting Brazil to export 1.7 million tons of fiber in 2019 after exporting 1.25 million tons of fiber in 2018.  The 500,000 ton increase would represent an increase of 35%.  Anec considers the marketing year for Brazilian cotton to be from July to June.', "Brazil's cotton production is expected to increase to 2.5 million tons in 2018/19 compared to 2.1 million tons in 2017/18, but the anticipated cotton exports might be uncertain due to the trade dispute between China and the U.S.  China is the largest importer of cotton and the United States is the largest exporter of cotton.  How much cotton Brazil exports to China will depend to some extent if the trade dispute between the two countries is resolved by the time Brazil starts exporting cotton during the second half of 2019.", "In addition to the trade dispute, generally 60% to 70% of Brazil's cotton exports occur during the second half of the year, but that might fall to 50% to 55% during the second half of 2019 due to a lack of containers.  Problems with the availability of containers is already delaying this year's exports by two or three weeks.", 'Brazil is now the second largest cotton exporter after the United Sates.</t>
  </si>
  <si>
    <t xml:space="preserve">2018-12-03</t>
  </si>
  <si>
    <t xml:space="preserve">"Grain Railroad" could lower Cost out of Mato Grosso by 30%</t>
  </si>
  <si>
    <t xml:space="preserve">Of all the proposed new railroads in Brazil (there are at least eight), the one most likely to be built first is the proposed "Grain Railroad" linking northern Mato Grosso with barge-loading operations on the Amazon River. The railroad would connect the city of Sinop in northern Mato Grosso with the Port of Miritituba on the Tapajos River, which is a southern tributary of the Amazon located just south of the city of Santarem.', "According to one study, the railroad would fundamentally transform how grain flows out of the state of Mato Grosso, which is Brazil's number one producer of soybeans, corn, cotton, and cattle.  Without the new railroad, by the year 2030, 46% of the grain exports out of Mato Grosso would move by rail and 54% by truck.  The study estimates that with a fully operational Grain Railroad, by the year 2030, 87% of the grain exports out of Mato Grosso would move by rail and 13% by truck.  It is estimated that the savings on transportation costs would amount to 30%.", 'The Grail Railroad would transport grain produced in central and northern Mato Grosso north to the Amazon River, while the existing Ferronorte Railroad would transport grain produced in southern Mato Grosso to the Port of Santos in southeastern Brazil.', "The R$ 12.7 billion dollar project is being pushed by a consortium of grain companies led by Cargill with the backing of numerous commodity groups in the state.  The primary source of funding would come from Brazil's National Economic Development Bank (BANDES).", 'The proposed railroad would parallel highway BR-163 which already connects Sinop and Maritituba.  Construction would start on the northern end and work its way south.  There would be two grain terminals, one in Maritituba in conjunction with the barge-loading operations and one in Sinop.  Construction is expected to take 5-6 years.  After the initial line is operational, a second phase might extend the line 150 kilometers further south to the city of Lucas do Rio Verde.Backers of the project still have a major hurdle to overcome, which is environmental licensing.  The proposed route of the railroad would pass through a national park and an indigenous reserve.  Getting permission to pass through these sensitive areas is yet to be resolved.  The railroad backers hope to resolve these issues and start bidding on the project in 2019.</t>
  </si>
  <si>
    <t xml:space="preserve">2018-11-30</t>
  </si>
  <si>
    <t xml:space="preserve">Santa Catarina runs 4 Million Ton Deficit in Corn Production</t>
  </si>
  <si>
    <t xml:space="preserve">The state of Santa Catarina in southern Brazil is the country's largest hog and poultry producing state, but the farmers in the state cannot produce enough corn to meet the local demand.  The demand for corn in the state is approximately 7 million tons per year, but the state produces approximately 3 million tons of corn per year.  The remaining 4 million tons are imported from the states of Mato Grosso, Goias, and Mato Grosso do Sul.", 'Farmers in the state have been trying to produce more corn in recent years, but it has been an uphill battle.  Many local farmers have opted for more soybean production due to the higher profitability of soybeans, but the situation appears to be changing a little in 2018/19.According to Epacris/Cepa (the Center for Social-economic Agricultural Planning), farmers in the state are expected to increase their corn production in 2018/19 by 10%.  Corn acreage in the state increased by 7.4% to 328,600 hectares and there are high hopes for very good yields this year.  Corn acreage is up due to strong corn prices and the need to rotate more of their soybean acreage.The statewide corn yield in 2018/19 is expected to be 8,300 kg/ha (128 bu/ac), which would be the highest statewide yield in Brazil.  One of the reasons why the corn yields are so high is because virtually all the corn in the state is full-season production.  There is very little safrinha corn produced in the state because of the early onset of "winter-like" temperatures.  In addition to being Brazil\'s second most southern state, the state is very hilly/mountainous and the higher elevations in the state often record the coldest winter temperatures in Brazil.Without having any significant safrinha corn production, which is generally lower yielding than full-season corn, the statewide corn yields can outperform other states such as Mato Grosso and Parana where the vast majority of corn is safrinha production.The goal in the state is to increase the statewide corn yield to 10,000 kg/ha (154 bu/ac), which is already the case in the regions of Xanxere and Campo Novos.</t>
  </si>
  <si>
    <t xml:space="preserve">2018-11-29</t>
  </si>
  <si>
    <t xml:space="preserve">2018/19 Crops in Brazil off to a Very Good Start</t>
  </si>
  <si>
    <t xml:space="preserve">This has been probably the best start to the Brazilian soybean crop in recent memory.  The weather in Brazil continues to be beneficial for the planting and development of the soybean crop.\nThe crop was planted record early and the early harvest will start before the end of December.  I would estimate that approximately 95% of the crop is rated in good to excellent condition and I am hard pressed to find any significant problems with the crop.  Therefore, I thought the crop is far enough along to be more optimistic concerning the overall production.There have been good rains all across Brazil and there is more rain in the forecast.  The near term forecast is calling for ample amounts of rainfall across central, eastern, and northeastern Brazil.  The weather in southern Brazil will be somewhat dryer this week.', "There are some concerns that the rainfall may be too much in northeastern Brazil, but let's wait and see how much falls and where.  The soils of central Brazil drain very quickly, the temperatures in central Brazil are very hot this time of the year and the sun is almost directly overhead.  All these factors can contribute to a rapid drying out of saturated soils.", 'In fact, the sun will be directly above the Tropic of Capricorn, which runs through northern Parana, on December 21.  That means the sun is directly overhead twice a year all across central Brazil.  The intense sunlight is good for photosynthesis as long as there is ample moisture, but it also means that the soils can dry out very quickly if there is a lack of rainfall.The 2018/19 soybean crop in Brazil is 89% planted compared to 84% last year and 78% for the 5-year average.  Soybean planting continues to be record fast across nearly all of Brazil.Soybean planting in Mato Grosso is complete and the early soybean harvest will start in western Mato Grosso and in the mid-north region of the state by the end of December.  Planting in Parana is 95% complete, which is 1% behind last year. The soybeans in Parana are 14% flowering, 3% filling pods and the crop is rated 3% average and 97% good.Everything seems to be on track for a very good Brazilian soybean crop.  The thing to watch this week will be if there is too much rainfall in central and northeastern Brazil and if the weather stays dryer than normal across southern Brazil.</t>
  </si>
  <si>
    <t xml:space="preserve">Planting of 2018/19 Crops in Argentina a little slower than Average</t>
  </si>
  <si>
    <t xml:space="preserve">Soybean planting in Argentina slowly returned to a more normal pace last week after the very heavy rains of the previous week. The heavy rains over a short period of time resulted in localized flooding and saturated conditions in sections of Santa Fe, eastern Cordoba and parts of central and northern Buenos Aires.In their latest weekly bulletin, the Rosario Exchange reported that 300,000-500,000 hectares of soybeans in the core production region of Argentina may have been lost due to the heavy rains and localized flooding.  Approximately 3 million hectares have been planted in the region.  Central Argentina is experiencing dryer weather which should help in draining away the excess water giving farmers a chance to replant some of their drowned out soybeans.', "The soybeans in Argentina were 29.6% planted late last week according to the Buenos Aires Grain Exchange.  The soybean planting advanced 7.9% last week, but it is still 4.4% behind last year's pace.  In the core production areas, the soybeans are 45-55% planted with 10-50% planted in southern Argentina and less than 1% planted in far northern Argentina.", 'In their latest weekly report, the Buenos Aires Grain Exchange rated the soybeans as 3.5% very poor, 20.7 poor, 58.7 fair, 17.1% good, and 0% excellent.  The soil moisture for the soybeans was rated 0.9% very short, 5.9% short, 43.2% favorable, 42.9% optimum, and 7.1% surplus.  The soybean ratings declined due mainly to excessive rains that fell two weeks ago.The corn planting in Argentina advanced only 0.6% last week to 36.8% complete.  In the core production regions, the corn is 85-90% planted with 40-50% planted in southern Argentina and there has not been any corn planted in far northern Argentina.  The majority of the early planted corn is in vegetative development, but some of the earliest planted corn has started to pollinate.Corn planting in Argentina is divided into two phases.  The first phase of planting starts in September and ends about the end of October.  Farmers in Argentina plant very little corn during November because if they did, the corn would pollinate in January which can be the hottest and driest time of the summer.  The second phase of planting starts in December and finishes sometime in late January.This year, less than 40% of the corn will be planted during the first phase and over 60% planted during the second phase.  The percentage of corn planted during the first phase has continued to decline in recent years.  Corn planting in Argentina is becoming more like Brazil all the time with more corn planted later and later.  In fact, some of the earliest corn in Argentina will be maturing at the same time the latest corn is still being planted.In their weekly report, the Buenos Aires Grain Exchange rated the early planted corn in Argentina as 0.8% very poor, 10.5% poor, 46.2% fair, 36.4% good, and 6.2% excellent.  The soil moisture for the corn is rated 0.1% very short, 8.6% short, 50.2% favorable, 29.6% optimum, and 11.5% surplus.  The condition of the corn improved a little last week and some of the excess moisture declined.</t>
  </si>
  <si>
    <t xml:space="preserve">2018-11-28</t>
  </si>
  <si>
    <t xml:space="preserve">95% of China's Soybean Imports in October 2018 came from Brazil</t>
  </si>
  <si>
    <t xml:space="preserve">Data concerning China's soybean imports during the month of October continue to show that China is relying on Brazil for almost all of its soybean imports.", "Customs officials in China reported that during the month of October, China imported 6.53 million tons of soybeans from Brazil compared to 3.38 million tons for October of 2017.  This represented approximately 95% of all of China's soybean imports during the month.  The remaining 5% of soybean imports during the month of October were from the United States (66,900 tons), Uruguay (127,600 tons), Argentina (33,200 tons), and Russia (92,800 tons).", 'If you put these amounts in terms of the number of vessels of soybeans, the comparison is even more revealing.  If you assume that a vessel holds 60,000 tons of soybeans, during the month of October, Brazil exported to China 109 vessels of soybeans, the United States exported 1 vessel, Uruguay exported 2 vessels, Argentina exported 0.5 vessels, and Russia exported 1.5 vessels.During October of 2017, China imported 1.33 million tons of soybeans from the United States, but that declined to just 66,900 tons this past October.  The reason of course is the trade dispute between the United States and China.In the anticipation of limited purchases of U.S. soybeans, China ramped up its soybean purchases from Brazil over the past few months in order to build stocks while they wait for the start of the 2018/19 soybean harvest in Brazil.  As a result, it is reported that China had record amounts of soybeans on hand in October as well as ample supplies of soybean meal.In a more normal economic environment, China generally switches from Brazilian soybeans to U.S. soybeans at this time of the year and then they switch back to Brazilian soybeans in February and March when Brazil ramps up its soybean exports.  This is not a normal year and it looks ever more likely that China will not purchase any more soybeans from the U.S. in late 2018 and early 2019.  That could change of course if the two countries resolve their trade dispute.', "Brazil has been the beneficiary of this trade dispute and it is estimated that Brazil's soybean exports could total 80 million tons in 2018 for the first time.</t>
  </si>
  <si>
    <t xml:space="preserve">Crushers in Matos Grosso running out of Soybeans</t>
  </si>
  <si>
    <t xml:space="preserve">The record pace of soybean exports out of Brazil in 2018 has led to a shortage of available soybean supplies for domestic crushers.  As a result, some domestic crushers in Brazil have closed down operations for the season while they wait for new supplies.The Mato Grosso Institute of Agricultural Economics (Imea) reported last week that some crushers in the state of Mato Grosso have ceased operations earlier than normal due to the lack of available soybeans.  Other crushers are using this time to conduct their annual maintenance.  During October, crushers in Mato Grosso processed 801,340 tons of soybeans, which was 1.5% less than in September and 9% less compared to October of 2017.', "Strong soybean prices over the past few months were an incentive for farmers in the state to sell their 2017/18 crop.  Imea estimates that farmers have sold over 97% of last year's crop.  If a crusher did not stockpile enough soybeans to maintain operations, they probably will not be able to buy any more soybeans until the harvest of the 2018/19 ramps up sometime in early January.", 'The one good thing for Brazilian crushers is that the 2018/19 Brazilian soybean crop was planted at a record fast pace, which means that the soybean harvest will start earlier than normal as well.  It is anticipated that the early soybean harvest in Brazil will start during the second half of December.  If crushers want to purchase the first new crop soybeans, they will have to be prepared to outbid exporters who will be paying a premium due to the strong demand from China.</t>
  </si>
  <si>
    <t xml:space="preserve">2018-11-27</t>
  </si>
  <si>
    <t xml:space="preserve">Imea Releases their First Corn Production Estimate for Mato Grosso</t>
  </si>
  <si>
    <t xml:space="preserve">The Mato Grosso Institute of Agricultural Economics (Imea) released their first estimate of the state's 2018/19 corn production earlier last week.  They are estimating that the state's corn production will increase 3.4% in 2018/19 to 28.5 million tons.", 'They predicted that farmers in the state will increase their safrinha corn acreage by 1.05% to 4.66 million hectares (11.5 million acres).  The early planting of the soybeans in the state will allow for a longer planting window for the corn.  The first soybeans could start to be harvested as early as the end of December and Imea had earlier stated that all the potential safrinha corn acreage would be ready for planting by the first week of February.  This should allow enough time for farmers to plant all their intended safrinha corn before the ideal planting window closes about February 20th.Imea is forecasting a statewide corn yield of 101.9 sacks per hectare (94.1 bu/ac), which would be 2.3% more than last year.  They are predicting higher corn yields because most of the crop development will occur during the summer rainy period due to the potential early planting.  The yields in western regions of the state are forecasted to be 109.7 sacks per hectare (101.3 bu/ac) while the corn yields in the mid-north are forecasted at 105.0 sacks per hectare (97.0 bu/ac).', "They tempered their prediction by stating that there is a high probability of an El Nino during the next few months which could impact the amount of rainfall during the safrinha corn's growing season.  Mato Grosso is Brazil's largest safrinha corn producing state.</t>
  </si>
  <si>
    <t xml:space="preserve">2018-11-26</t>
  </si>
  <si>
    <t xml:space="preserve">Farmers in Mato Grosso to increase Cotton Acreage by 18%</t>
  </si>
  <si>
    <t xml:space="preserve">In response to strong cotton prices, farmers in Mato Grosso are planning to increase their 2018/19 cotton acreage by 18.1% according to the Mato Grosso Institute of Agricultural Economics (Imea).  Farmers are expected to plant 28,800 hectares of full-season cotton and 908,900 hectares of safrinha cotton.  Mato Grosso is Brazil's largest cotton producing state followed by the state of Bahia.", 'Therefore, 97% of the cotton in Mato Grosso will be safrinha cotton planted after the soybeans are harvested.  This represents a continuation of the trend to increase the percentage of cotton planted as a safrinha crop following soybeans.  The full-season cotton is usually planted in December and the safrinha cotton is usually planted in January.The soybeans in Mato Grosso were planted at a record fast pace, which should allow ample time to plant the safrinha cotton within the ideal planting window which closes about the end of January.  Imea estimates that if everything goes as planned, the state could produce 1.6 million tons of fiber, which would be an increase of 17% compared to 2017/18.The question often arises that if farmers in the state plant more safrinha cotton, will that in turn limit the potential acreage of safrinha corn?  The answer is - not really.  As the soybean acreage increases in Mato Grosso, so too does the possibility of increased acreage of safrinha corn and safrinha cotton.Imea estimates that the 2018/19 safrinha corn acreage in the state will be 4,660,000 million hectares and the safrinha cotton acreage will be 908,900 hectares.  In other words, the safrinha corn acreage will be approximately 5 times larger than the safrinha cotton acreage.  Therefore, an increase in safrinha cotton acreage might limit somewhat the expansion of safrinha corn acreage, but it would not result in a decrease in safrinha corn acreage.Collectively, approximately 57% of the soybeans planted in the state will be followed by a second crop of either corn or cotton. In other words, there is ample room in the state for increases in both safrinha corn and cotton.  Therefore, as the soybean acreage increases, so too does the possibility of increasing both corn and cotton acreages as well.</t>
  </si>
  <si>
    <t xml:space="preserve">2018-11-21</t>
  </si>
  <si>
    <t xml:space="preserve">2018/19 Argentina Soybeans 22% Planted</t>
  </si>
  <si>
    <t xml:space="preserve">The weather thus far in Argentina during the spring planting has been erratic.  It started off dryer than normal with late season frosts and then earlier last week, some areas of central Argentina received 8-12 inches of rain resulting in localized flooding, hail damage, and wind damage.  Some of the crops will need to be replanted and there is time to replant, so that is the good news.  The bad news is that some of the corn that was impacted by the adverse weather was approaching pollination or had already started to pollinate.The heaviest rains were recorded in north-central Santa Fe, western Entre Rios, and central Buenos Aires.  The Rosario Exchange estimated that approximately 60% of the 3,000,000 hectares of soybeans that had been planted in the core region of Argentina was impacted in some manner by the heavy storms. Some of those soybeans will need to be replanted once the fields dry out.  The forecast going forward is for dryer weather, so the wetter areas should have an opportunity to dry out.It is too early to make any adjustments to the production estimates in Argentina due to the adverse weather, but it has made it harder to estimate the eventual soybean production in Argentina.  As is always the case in scenarios such as this, if a farmer did not experience the excessive rainfall, the moisture was welcomed because it has recharged the topsoil and subsoil moisture after the severe drought experienced last growing season.', "The soybeans in Argentina were 21.7% planted as of late last week according to the Buenos Aires Grain Exchange.  This represented an advance of 12.3% for the week, but it is still 2% behind last year's planting pace.  In the core production areas of central Argentina, the soybeans are approximately 40-50% planted, whereas in southern Argentina, the soybeans are 5-25% planted and no soybeans have been planted in far northern Argentina.", 'In their weekly Crop Conditions &amp; Development Stages Report, the Buenos Aires Grain Exchange issued their first rating for the early planted soybeans.  This first rating was only for the northern core and southern corn regions where they rated the soybeans 0.8% very poor, 8.3% poor, 62.9% average, 27.9% good, and 0% excellent.  The soil moisture for the early soybeans was rated 0% very short, 0.9% short, 53.4% favorable, 27.6% optimum, and 18.1% surplus.  These ratings are only for one specific area, but as the season progresses, they will take on more of a national representation.The forecast looks dryer which is very good news for the saturated areas of central Argentina.  The planting pace will certainly be slowed until the area has had time to dry out.</t>
  </si>
  <si>
    <t xml:space="preserve">2018/19 Argentina Corn 36% Planted</t>
  </si>
  <si>
    <t xml:space="preserve">The heavy storms last week in central Argentina also impacted the corn crop as well. The stage of corn development last week ranged from just emerging to some corn that had already started to pollinate.  Local reports indicated that hail and wind damage impacted at least a hundred thousand hectares of crops including corn, soybeans, wheat, and sunflowers.  There is still plenty of time to replant the smaller corn if needed, but the more developed corn is more problematic.The corn planting in Argentina only advanced 0.3% last week to 36.2% complete.  The most advanced corn planting is in the northern core and southern core regions where the corn is 85-90% planted.  In southern Argentina, the corn is generally 40-50% planted and no corn has been planted in far northern Argentina.In their latest report, the Buenos Aires Grain Exchange rated the early planted corn at 1.6% very poor, 12.2% poor, 47.5% fair, 33.3% good, and 5.4% excellent.  The soil moisture is rated 0% very short, 3.0% short, 38.5% favorable, 29.9% optimum, and 28.6% surplus.  The earliest planted corn is transitioning from vegetative development to reproduction with a few fields already pollinating.Corn planting in Argentina is usually slow during the month of November, but this year it is even slower than normal due to the wet weather. It is going to stay slow until the first week of December when farmers start on the second phase of their corn planting.  The corn planting in Argentina will end about mid-January, weather permitting.On the positive side, the rains have helped to recharge the soil moisture especially in Cordoba which could be helpful later in the growing season.</t>
  </si>
  <si>
    <t xml:space="preserve">2018-11-20</t>
  </si>
  <si>
    <t xml:space="preserve">Brazil's new Minister of Agriculture will be Ms. Tereza Cristina</t>
  </si>
  <si>
    <t xml:space="preserve">Brazil's President-Elect, Jair Bolsonaro, has announced that the new Brazilian Minister of Agriculture will be Congresswoman Tereza Cristina from the state of Mato Grosso do Sul.  She is currently the leader of the Agricultural Caucus in the Brazilian Congress.  She holds a degree in agronomy from the Federal University of Vicosa in the state of Minas Gerais.", 'Prior to being elected to Congress, she held several positions in the state government of Mato Grosso do Sul.  She was in charge of four areas including: agricultural development, production, industrialization, and commerce and tourism.During her tenure, meat exports from Mato Grosso do Sul increased exponentially after the state was certified by the World Animal Health Organization (OIE) as being free of foot-and-mouth disease.  During her time in state government, there were 14,278 new business opened in the state which generated 178,000 new jobs.  The average salary in the state went from R$ 1,195 per month (average for the period 2007-2012) to most recently R$ 1,917 per month (approximately $520 per month).', "Under her direction, tourism increased significantly in the Pantanal, which is the world's largest freshwater wetland located mostly in Mato Grosso do Sul, but it extends into Mato Grosso and parts of Bolivia and Paraguay.  As a point of reference, there are approximately 4,000 species of plants and animals in the Pantanal which is the size of Wisconsin.", 'The tourist destination of Bonito in Mato Grosso do Sul also experienced a huge growth in visitors after it was awarded the seal as being one of the best tourist destinations in the world for responsible and sustainable tourism.  The region has crystal clear springs, lakes, and rivers which are very popular with eco-tourist.Ms. Cristina will have a lot on her plate including a request from the President-Elect to study the possibility of combining the ministries of Agriculture, Inca, Fishing, and Family Farmers into the Ministry of Agriculture.Incra is the National Institute for Colonization and Agrarian Reform.  They administer land reform issues in Brazil that have become very contentious in recent years.  For example, they are responsible for resolving the issue of overlapping land titles.  It is common in Brazil for several people to claim title for the same piece of land because titles are assigned by private title companies and not the local governments.  As you can well imagine, resolving these title issues is extremely difficult.\nAnother contentious issue that Incra is involved in is agrarian reform.  Groups of landless poor individuals in Brazil regularly invade private farms and ranches demanding that the land be expropriated from the owner and distributed to the landless poor in 25 hectare parcels.  This too is very difficult to resolve.  Indigenous groups also petition Inca to establish new indigenous reserves.', "One thing she will not be burdened with is the proposal for combining the Ministry of Agriculture and the Ministry of the Environment.  President-Elect Bolsonaro was persuaded to drop the idea after numerous agricultural and environmental groups argued that it would ruin Brazil's brand as being on the forefront of sustainable agriculture and protecting the Amazon Rainforest.  Mr. Bolsonaro himself is no environmentalists, but at least he was persuaded to change his position on this one issue.</t>
  </si>
  <si>
    <t xml:space="preserve">Brazil Soy Planting 82% Complete - Record Fast Pace</t>
  </si>
  <si>
    <t xml:space="preserve">The weather in Brazil remains favorable for planting and crop development.  The forecast is calling for heavier rainfall in eastern and northeastern Brazil, which may delay the last soybean planting in the region, but barring some unforeseen weather, the soybeans should be able to be planted within the ideal window.The soybean crop in Brazil is 82% planted nationwide, which is up 11% for the week and continues to be a record fast planting pace.  Last year the planting was 73% and the 5-year average is 67%.  The soybean planting is essentially complete in Mato Grosso, Mato Grosso do Sul, and Sao Paulo.  In the state of Parana, the soybean planting is 89% complete.  In Parana, the soybeans are 88% planted and the soybeans are rated 2% average and 98% good.  The soybeans in Parana are 81% in vegetative development, 6% flowering, and 1% filling pods.Soybean planting in Mato Grosso is essentially complete at 99.3%, which is record fast and about two weeks ahead of average.The early soybean harvest in Brazil should start within approximately 30 days, or before Christmas.  This would be a record early start to the Brazilian soybean harvest.  What might delay the start would be heavy rains that could keep the combines out of the field. Barring some unforeseen circumstance, the soybean exports from Brazil should also start record early.  The first exports of new crop soybeans might start by mid-January, but that will depend on the weather.</t>
  </si>
  <si>
    <t xml:space="preserve">2018-11-19</t>
  </si>
  <si>
    <t xml:space="preserve">Soybean Rust could be bigger Problem this Year in Brazil</t>
  </si>
  <si>
    <t xml:space="preserve">Researchers in Brazil are concerned that the record early soybean planting could also result in higher costs for controlling soybean rust.The disease spreads more easily during years when there is abundant rainfall and warm temperatures, which has been the case in southern Brazil.  Rainfall in southern Brazil during September and October was above normal.  Soybean planting in Parana started immediately after the soybean-free period ended on September 10th.  This year, the concern is that the soybean planting was not uniform and that the early planted soybeans could harbor the disease which could then infect soybeans that are still being planted.The continued spread of the disease will depend on the weather of course.  If the weather remains wetter than normal, that would facilitate soybean growth as well as the spread of the disease.  If the weather would turn dryer than normal, that would hinder the spread of the disease, but it would also be detrimental to soybean development.Last year it was just the opposite because dry weather during September and early October delayed the soybean planting, which then delayed the onset of soybean rust.Embrapa reported last week that there have been 17 confirmed cases of soybean rust in commercial soybean fields in Brazil.  The state of Parana had the most with 13 followed by Sao Paulo with 3 and Santa Catarina with 1.  What worries researchers is that this is the earliest that soybean rust has ever been confirmed in the state of Parana.  Last year at this time, Brazil had confirmed 3 cases of soybean rust in commercial fields.Soybean rust is the most expensive crop disease in Brazil.  The cost of controlling the disease averages about 2 billion dollars per year.  The majority of the costs come from fungicide applications, but there are also costs from reduced productivity as well.Researchers are advising farmers to remain alert and be prepared to apply fungicides as soon as the first symptoms appear and not to schedule their spraying according to the "calendar date."  The disease is very aggressive and the disease cycle is very fast, so farmers need to attack the disease as early as possible.</t>
  </si>
  <si>
    <t xml:space="preserve">2018-11-16</t>
  </si>
  <si>
    <t xml:space="preserve">Brazil could increase Soybean Meal Production by 45%</t>
  </si>
  <si>
    <t xml:space="preserve">With the trade dispute between the United States and China unresolved, Brazilian officials feel there is an opening that could be filled by Brazilian soybean processors.  That was the take away message form a meeting last week in China between representatives from the Brazilian Vegetable Oil Processors Association (Abiove) and Chinese officials.The chief economist from Abiove, Daniel Furlan, was interviewed recently by Noticias Agricolas and his opinion, the trip was very productive.  He laid out a scenario to the Chinese officials that Brazil could help China continue to grow by supplying more soybean meal, soybean oil, and even biodiesel to China.Furlan explained that the Chinese has not yet given a clear signal that they are willing to purchase more Brazilian soybean meal, but he expressed confidence that the long and complex negotiations could come to a successful conclusion in several months.Brazil could increase its soybean meal production by 45% just by utilizing its current idle crush capacity, which is currently 20 million tons of soybeans.  This idle capacity could produce an additional 16 million tons of soybean meal in addition to the current 36 million ton production bringing the total to over 50 million tons.', "Furlan acknowledged that competition from Argentina will be strong because Argentina is currently the world's largest soybean meal exporter, but Furlan feels there is space for Brazilian soybean meal in the international market principally due to the increased demand from China.", 'Even if the trade dispute between the United States and China ends up being resolved, the U.S. soybean industry will probably never return to where it was before the trade dispute erupted.  China is looking to diversify its sourcing of soybeans and they are not likely to purchase the same volume of soybeans from the Unites States going forward as they did in the past.  This opens up space for more Chinese purchases from South America and farmers in the Southern Hemisphere are more than happy to step into that space.</t>
  </si>
  <si>
    <t xml:space="preserve">2018-11-13</t>
  </si>
  <si>
    <t xml:space="preserve">Approximately 10% of Argentina's Soybeans have been Planted</t>
  </si>
  <si>
    <t xml:space="preserve">After a somewhat so-so start to the growing season, the weather has improved in Argentina.  The dry pockets in the western production areas have shrunk as repeated episodes of rainfall have moved across the country.  There were heavy rains across central Argentina over the last three days with some areas receiving up to 10 inches and it is still raining in some areas.  I am expecting to hear of some localized flooding and there could be some early planted soybeans that will need to be replanted.  In a worst case scenario, maybe 25% of the soybeans and 20% of the corn in Argentina might be impacted in some way by the heavy rains.Farmers in Argentina had planted 9.4% of their soybeans as of late last week according to the Buenos Aires Grain Exchange.  This represents an advance of 5.7% for the week and it is 2.6% slower than last year, but 2.5% ahead of the 5-year average.  More than half of the soybeans that have been planted are in the northern core and southern core regions where 15-20% of the total soybean crop has been planted.  In southern Argentina, the soybeans are 0-10% planted and no soybeans have been planted in far northern Argentina.Now that we are approaching mid-November, the soybean planting pace in Argentina should start to advance rapidly, especially since the weather is improving.  The Buenos Aires Grain Exchange has not yet started to rate the soybean crop.  When they do start, I think the ratings will be fairly good especially since the weather has been improving in recent weeks.</t>
  </si>
  <si>
    <t xml:space="preserve">Approximately 36% of Argentina's Corn has been Planted</t>
  </si>
  <si>
    <t xml:space="preserve">There were heavy rains across central Argentina over the last three days with some areas receiving up to 10 inches and it is still raining in some areas.   There will probably be some localized flooding and some of the early planted corn may need to be replanted.  Outside of the areas of heavy rainfall, the weather in Argentina has improved over the last two weeks and the forecast looks beneficial as well.Farmers in Argentina have planted 35.9% of their 2018/19 corn crop, which is an advance of only 0.4% for the week.  The most advanced planting is in the northern core and southern core regions where 85-90% of the corn has been planted.  In southern Argentina the corn is approximately 35-50% planted and no corn has been planted in far northern Argentina.The early planted corn is in vegetative development with a few fields approaching pollination.  The condition of the early corn improved a little last week and it is rated 1.3% very poor, 13.7% poor, 48.4% fair, 31.9% good, and 4.8% very good.  The soil moisture of the early corn is rated 0.7% very short, 19.9% short, 59.7% favorable, 17.1% optimum, and 2.6% surplus.  The soil moisture improved last week and it should improve some more next week.', "A small advance in corn planting in Argentina is typical for this time of the year.  Farmers do not like to plant their corn during November because the corn would then be pollinating during January, which can be the hottest and driest time of the year.  It looks like only about 45% of Argentina's corn crop will be planted during the first phase of planting and about 55% will be planted during the second phase which starts in late November and early December.</t>
  </si>
  <si>
    <t xml:space="preserve">2018-11-12</t>
  </si>
  <si>
    <t xml:space="preserve">Safrinha Corn in Mato Grosso will be planted within Ideal Window</t>
  </si>
  <si>
    <t xml:space="preserve">Farmers in Mato Grosso planted their 2018/19 soybeans at a record fast pace.  The Mato Grosso Institute of Agricultural Economics (Imea) reported that 96% of the soybeans had been plated by late last week compared approximately 80% last year and the 5-year average.  In the main regions of the state where safrinha corn will be planted after the soybeans are harvested, the soybean planting is essentially complete.As a result of the early planting of the soybeans, the safrinha corn in Mato Grosso could also be planted at a record fast pace.  After looking at the planting dates of the soybeans and the maturity of the soybeans (early, medium, and late maturity), Imea concluded that 100% of the acreage utilized for safrinha corn production will be available for corn planting by the first week of February.The ideal planting window for safrinha corn in Mato Grosso closes about February 20th.  Corn planted after that date runs the risk of running out of moisture before the crop matures.  With the early planting of the soybeans, it looks like all the safrinha corn in the state will be able to be planted before the ideal window closes because safrinha corn planting in the state will start earlier than the first week of February.  Farmers in the state will start planting their corn immediately after the soybeans are harvested.  It is a common sight in Mato Grosso to see soybeans being harvested and corn being planted in the same field at the same time.', "Early planting is important for safrinha corn yields, because generally the earlier the corn is planted, the higher the potential corn yield.  Additionally, the earlier the corn can be planted, the greater the possibility that farmers in the state might plant some additional corn acreage.  Mato Grosso is the largest safrinha corn producing state in Brazil responsible for approximately 39% of Brazil's safrinha corn acreage.", 'Early planting may also be important this year because of the possibility of an El Nino when the corn crop is developing.  The Brazilian National Meteorological Institute (Inmet) is forecasting the possibility of below normal rainfall in western Mato Grosso during the corn growing season due to El Nino.</t>
  </si>
  <si>
    <t xml:space="preserve">2018-11-09</t>
  </si>
  <si>
    <t xml:space="preserve">Conab's Nov. Crop Estimates for Brazil little changed from October</t>
  </si>
  <si>
    <t xml:space="preserve">In their November Crop Report, Conab estimated the 2018/19 Brazilian soybean crop in a range of 116.7 to 119.2 million tons with a mid-range of 117.9 million tons.  The estimate is slightly lower than their October estimate and it is unchanged to -2% lower than last year's production of 119.2 million tons.", "The soybean acreage is estimated in a range of 35.35 to 36.15 million hectares with a mid-range of 35.7 million hectares (88.1 million acres).  This would represent an increase of 0.6% to 2.8% compared to last year.  The soybean yield is estimated at 3.302 kg/ha (48.8 bu/ac), which is down 2.7% compared to last year's yield of 3,394 kg/ha (50.2 bu/ac).", "The 2018/19 Brazilian corn production is now estimated in a range of 90.0 to 90.9 million tons with a mid-range of 90.4 million tons, which is unchanged from their October Report.  This would represent an increase of 11.4% to 12.6% compared to last year's production of 80.7 million tons.", "The full-season corn production is estimated at 26.7 million tons (mid-range) which is slightly less than last year's production of 26.8 million tons.  The full-season corn acreage is expected to be up 0.5% to 3.5% compared to last year.  The full-season corn yield is estimated at 5,160 kg/ha (79.4 bu/ac), which is down -2.2% compared to last year.", "Safrinha corn production is estimated at 63.7 million tons which is up +18% compared to last year's production of 53.9 million tons.  Conab carried forward last year's acreage of 11.5 million hectares (28.4 million acres), but they did increase the estimated yield +16.9% to 5,766 kg/ha (88.8 bu/ac).  Their first safrinha corn acreage estimate for the 2018/19 crop will be issued in their February Crop Report.", "It is entirely possible that the safrinha corn acreage in 2018/19 will surpass last year's acreage due to the early planting of the 2018/19 Brazilian soybean crop.  Brazilian farmers have planted their 2018/19 soybeans at a record fast pace.  The early soybean harvest is expected to start during the second half of December, which should allow ample time for Brazilian farmers to plant their safrinha corn during the ideal planting window.", 'Mato Grosso is the largest safrinha corn producing state in Brazil and the ideal planting window closes about February 20th.  Parana is the second largest safrinha corn producing state and the ideal planting window in the state closes about March 10th.  During the 2017/18 growing season, as much as 30-35% of the safrinha corn in Brazil was planted after the ideal planting window had closed.  If everything goes as scheduled, virtually all of the 2018/19 safrinha corn should be planted before the ideal window closes.</t>
  </si>
  <si>
    <t xml:space="preserve">2018-11-07</t>
  </si>
  <si>
    <t xml:space="preserve">Brazil Soybean Planting continues at Record Fast Pace</t>
  </si>
  <si>
    <t xml:space="preserve">Brazil Soybeans- The weather last week in Brazil was once again conducive to rapid soybean planting.  There were heavy rains across parts of central and eastern Brazil and the forecast is calling for more of the same.  The soybeans in Brazil are being planted at a record fast pace with 60% planted compared to 43% last year and 41% for the 5-year average.Mato Grosso- In Matos Grosso farmers had planted 89% of their soybeans as of late last week according to the Mato Grosso Institute of Agricultural Economics (Imea).  This represents an advance of approximately16% for the week and it compares to 65% last year and 64% for the 5-year average.  The fastest planting is in western Mato Grosso where 95% of the soybeans have been planted followed by the mid-north where 94% has been planted.The soybeans in Mato Grosso continue to be planted at a record fast pace which is good news for the soybeans and also good for the safrinha corn.  The mid-north region of Mato Grosso is the primary region for safrinha corn production in the state and the soybean planting in that area is now essentially complete.  In the municipality of Sorriso (located in mid-north Mato Grosso), which is the largest soybean and safrinha corn producing municipality in Brazil, the soybean harvest is expected to begin during the second half of December, which is 10 days earlier than last year.As a result, it looks like farmers in Mato Grosso should be able to plant all their safrinha corn within the ideal planting window which ends about February 20th.  The one thing that could delay the safrinha corn planting would be a prolonged period of wet weather during January that could delay the soybean harvest.  Generally, earlier planted safrinha corn tends to have higher yields.Parana- Soybean planting in Parana got off to a very fast start, but it has since been slowed somewhat by wet weather.  The soybeans in Parana are 69% planted compared to 74% last year and 66% for the 5-year average.  Deral rates the soybeans as 2% average and 98% good.Rio Grande do Sul- Farmers in Rio Grande do Sul have planted 10% of their 2018/19 soybeans with good germination and stands being reported.Brazil Corn- The full-season corn crop in southern Brazil is 52% planted compared to 46% last year and 50% for the 5-year average according to AgRural.  AgRural is estimating that the full-season corn acreage in southern Brazil will increase 2.6% compared to last year.In Parana, the full-season corn is 94% planted with the crop rated 4% average and 96% in good condition.  In Rio Grande do Sul, the full-season corn is 68% planted with 6% of the crop pollinating and the corn generally rated in very good condition.</t>
  </si>
  <si>
    <t xml:space="preserve">Growing Season in Argentina off to an Average Start</t>
  </si>
  <si>
    <t xml:space="preserve">Argentina Soybeans- The weather improved last week in Argentina with showers across most of the country including the previously dry areas in western Argentina.  Parts of Cordoba received over 2 inches last week, which were the first good rains since May 6th.  There is more rain in the forecast which should help to accelerate the soybean planting.The 2018/19 soybean crop was 3.8% planted last week according to the Buenos Aires Grain Exchange, which was up 1.8% for the week and slightly behind last year.  The most advanced planting is in the core production regions where as much as 20% of the soybeans have been planted according to the Rosario Commercial Exchange.Argentina Corn- The rains received last week in Cordoba were very beneficial for the early planted corn that had been impacted by late season frosts and dry weather.  There is more rain in the forecast, which is good news for the early planted corn.Corn planting only advanced 1% last week to 35.5% nationwide.  In the core production regions, the corn planting is 85-90% complete with 30-50% of the corn planted in southern Argentina and no corn planted in far northern Argentina.  The early planted corn will probably represent less than 45% of the total corn planted in Argentina.  Farmers in Argentina will start planting their late planted corn at the end of November into early December.  They will finish planting the late corn about mid-JanuaryThe condition of the early planted corn improved last week to 18% rated poor to very poor and 33.5% rated good to excellent compared to last week when the crop was rated 23.5% poor to very poor and 30% rated good to excellent.The soil moisture in Argentina improved last week to 27.5% short to very short and 18.7% optimum to surplus compared to the previous week when the soil moisture was rated 50.6% short to very short and 8.2% optimum to surplus.  The soil moisture ratings are not nationwide ratings because they are only for areas where the early corn has been planted.  As more of the corn and soybeans get planted in Argentina, the soil moisture rating will take on more of a nationwide representation.</t>
  </si>
  <si>
    <t xml:space="preserve">2018-11-06</t>
  </si>
  <si>
    <t xml:space="preserve">Soy Harvest in Brazil will start 10-15 Days Earlier than Last Year</t>
  </si>
  <si>
    <t xml:space="preserve">Farmers in Brazil have planted 60% of their 2018/19 soybean crop compared to 43% last year and 41% for the 5-year average.  This is up 14% for the week and continues to be a record fast planting pace for Brazilian soybeans.As a result, farmers in Brazil are also on track for a record early start to the soybean harvest as well.  In western Parana and in central Mato Grosso, the combines should go to the fields during the second half of December, which would be 10-15 days earlier than normal.  The soybean harvest will also start earlier than normal due to the increased use of early maturing soybeans.At the start of the harvest, the volume of soybeans will not be very large, but the volumes will start to increase in January and peak in February.Even though the volume of soybeans will not be very large to start, the news of soybeans being harvested in Brazil potentially before Christmas, could have a physiological impact on the market.  Brazil is expected to have one of the lowest carryover stocks in history by the time the marketing year ends at the end of January.  Therefore, an extra early start to harvesting may help to meet the demand from crushers and China.  The market is concerned if China will be able to avoid buying soybeans from the U.S. until new crop soybeans become available from Brazil.The early soybean harvest will allow more time for the planting of the safrinha corn in Mato Grosso and Parana and the safrinha cotton in Mato Grosso.</t>
  </si>
  <si>
    <t xml:space="preserve">Crop-Livestock-Forestry Rotations gaining Popularity in Brazil</t>
  </si>
  <si>
    <t xml:space="preserve">Researchers from Embrapa in Brazil have been promoting the use of integrated crops-livestock-forest rotation systems (ILPF) for several decades in Brazil and their work is now paying off.  Over the past decade, studies have shown that 10 million hectares have been put into this rotation system.  In 2015/16, it was estimated that 11.5 million hectares were in the ILPF rotation system.The crop-forest rotation system is normally introduced into degraded pastures where the carrying capacity is low, the soil fertility is low, and there are high rates of soil erosion. In this system, grain crops are grown for two or three years as the soil fertility is improved with agricultural limestone and fertilizers.  These crops are planted between rows of tree species adapted to the region.  These species are planted together for the first crop.As the soil fertility improves from the third harvest on, the grain crops are combined with forages (with different species from the original degraded pasture) to form pastures and introduce animals, establishing the dynamics of sequential agroforestry-pasture systems.In the cerrado regions of Brazil, the main grain crops used in this system are soybeans, corn, cotton, sorghum, beans, rice, and sunflowers.  The main forage species are Brachiaria (80%) species of Panicum (10%), and others (10%).  The major tree species are eucalyptus (80%), teak, Australian cedar and mahogany (15%), and others (5%).  The animal species/breeds are beef cattle (50%), dairy cattle (30%), and sheep and goats (20%).The main reason why ranchers are adopting the ILPF system is for recuperation of their degraded pastures, establishing new pastures, increasing income, and reducing financial risks.  The main reasons why farmers would adopt an ILPF system would be to increase incomes and reduce financial risks.  Approximately 45% of the current ILPF rotation systems are located in three states, Mato Grosso do Sul, Mato Grosso, and Rio Grande do Sul.', "ILPF systems can significantly enhance socioeconomic and environmental sustainability in rural properties.  From the farmer's point of view, the system offers economic benefits and a lower cost of production.  It offers more efficient use of fertilizers, reduced need for agrochemicals, and a breakdown in the life cycles of pests, diseases and weeds.  It is a feasible solution for the recovery of degraded areas.", 'It also offers many environmental benefits including more efficient use of land, carbon sequestering, increased organic matter in the soil, reduced erosion, improved microclimate, and improved animal health.  One of its biggest benefits is the reduced pressure to clear and open new areas for agricultural production.</t>
  </si>
  <si>
    <t xml:space="preserve">2018-11-05</t>
  </si>
  <si>
    <t xml:space="preserve">First Case of Soybean Rust reported in Commercial Fields in Brazil</t>
  </si>
  <si>
    <t xml:space="preserve">Agronomist in Brazil reported the first confirmed case of soybean rust in a commercial soybean field last week in the municipality of Cafelandia, which is located in western Parana. The agronomists for the Copacol cooperative indicated that this is about 15 days early for the first case to be reported.Soybean rust is showing up early this year because the soybeans in western Parana were planted early.  Approximately 50% of the soybean planted in the region went in the ground about 15 days earlier than normal.  Historically, soybean planting in western Parana starts toward the end of September, but this year the planting started immediately after the end of the soybean free period on September 10th.The weather this year has also been conducive for the early spread of rust spores that have "over wintered" in volunteer soybeans in the region.  All volunteer soybeans are supposed to be eliminated during the soybean-free period, but it is virtually impossible to eliminate all the live soybean plants.  Therefore, there is always a limited source of rust spores originating from these volunteer soybean plants found along the edges of the field, along roadways, and around storage and transportation facilities.The recent wet weather has also left the leaves receptive to rust invasion and the daytime temperatures have been in the range of 20 to 25°C (68 to 77°F), which is ideal for spore dispersion.', "Emater-PR, which is the state's extension service, has collaborated with 113 farmers in Parana to set up a system to detect when live soybean rust spores appear on their farm.  As of last Friday, the system had detected spores on five different farms in western Parana. The goal of this detection system is to alert farmers when rust spores are in their area and the intensity of the outbreak.  The system is used to orientate farmers as to when they should be applying fungicides in order to control the disease.", 'During the 2016/17 growing season, the average in Parana was 2.4 applications of fungicides to control soybean rust.  On farms with the monitoring system, the average was 1.5 applications of fungicides and these farms did not suffer any loss of productivity due to rust even though they applied less fungicides.  The key is knowing the optimum timing of fungicide applications based on the severity of the disease.  Without an accurate assessment of the severity of the disease, farmers are just blindly applying fungicides without regard if it is needed or not.</t>
  </si>
  <si>
    <t xml:space="preserve">2018-11-01</t>
  </si>
  <si>
    <t xml:space="preserve">Proposal would increase Brazil's Biodiesel Blend to B15</t>
  </si>
  <si>
    <t xml:space="preserve">The Brazilian Ministry of Mines and Energy (MME) through its National Council for Energy Policies (CNPE), recently proposed increasing Brazil's biodiesel from a B10 blend (a blend of 10% vegetable oil in petroleum diesel) to B11 blend starting in June 2019 (a blend of 11% vegetable oil in petroleum diesel).  In addition to the increase for 2019, they are proposing increasing the blend 1% per year until it reaches B15 by March of 2023 (a blend of 15% vegetable oil in petroleu\tm diesel).", "Since 80% of the vegetable oil used in Brazil's biodiesel fuel is soybean oil, the proposed increase would greatly increase the demand for soybean oil.  By law, the blend is capped at 80% soybean oil with the remainder coming from other vegetable oils or animal fats.  MME stated that the proposed higher blend would be dependent on the successful completion of ongoing tests.", 'The proposal was very well received by the Administrative Counsel of the Association of Biodiesel Producers of Brazil (Aprobio).  The president of the counsel, Erasmo Carlos Battistella, recently told Reuters that adoption of the proposal would stimulate investments in the sector and could led to Brazil becoming the largest biodiesel producer in the world, a position currently held by the United States.In addition to increasing the demand for soybean oil, the higher biodiesel blend could also have additional benefits including:  increased industrialization of agricultural products, increased production of value added products, increased jobs, increased incomes for producers, less pollution, and improved quality of life.</t>
  </si>
  <si>
    <t xml:space="preserve">Freight Rates from Central Mato Grosso to Port of Santos up 22%</t>
  </si>
  <si>
    <t xml:space="preserve">As Brazilian farmers plant their 2018/19 crops, they continue to be concerned about the unresolved issue of mandated higher freight rates.  These higher rates are the result of the nationwide truck driver strike last May that severely impacted the Brazilian economy.  The government capitulated to the trucker's demands by lowering diesel prices and instituting the higher minimum freight rates.", "Even though the higher rates are currently in effect, the constitutionally of the mandated rates is still unresolved.  Many organizations in Brazil filed suit over the mandated rates claiming that they were being forced to purchase items they did not want.  For example, the legislation authorizing the higher rates also mandates the companies purchasing the freight must also pay the truck driver for his return trip even if the truck returns empty.  The Brazilian Supreme Court held three public hearing concerning the legislation, but thus far they have not made a ruling on it's constitutionally.", 'For producers in central Mato Grosso, the freight rates are now 22% higher than the 5-year average for this time of the year.  The Mato Grosso Institute of Agricultural Economics (Imea) reported that the average freight rate from Sorriso, Mato Grosso to the Port of Santos for the  month of October was R$ 355 per ton of soybeans, which equates to approximately $2.62 per bushel.  This compares to the average of the last five years of R$ 290 per ton or approximately $2.15 per bushel.', "One of the results of these higher rates has been a slowdown in sales and forward contracting of grain.  Farmers and grain companies are very hesitant to sign contracts for freight not knowing if the rates will still be place after the Supreme Court announces its decision. Most of Brazil's grain still moves by truck and these higher rates are of particular concern for producers in Brazil's interior that can be as much as 2,000 kilometers from export facilities.</t>
  </si>
  <si>
    <t xml:space="preserve">2018-10-31</t>
  </si>
  <si>
    <t xml:space="preserve">Brazil's Soybeans being planted at Record Fast Pace</t>
  </si>
  <si>
    <t xml:space="preserve">The weather last week was once again good for rapid soybean planting and early crop development.  There were good rains last week across central and southern Brazil and the rains moved into northeastern Brazil over the weekend.The soybean planting in Brazil advanced 12% last week to 46% according to AgRural.  This compares to 30% last year and 28% for the 5-year average and it continues to be a record fast planting pace for the 2018/19 soybean crop.Mato Grosso- In Mato Grosso the soybeans are 77% planted compared to 43% last year and 40% for the 5-year average.  This represents an advance of about 22% for the week and it continues to be a record fast planting pace for the state.  The most advanced planting is in the western part of the state where 88% of the soybeans have been planted.  The slowest planting is in the northeastern part of the state where 52% of the soybeans have been planted.In the mid-north region of the state, farmers have planted 80% of their soybeans.  This is also the region with the highest concentration of safrinha corn.  This rapid soybean planting pace is important because it will almost guarantee that all the safrinha corn will be able to be planted before the ideal planting window closes about February 20th.Farmers in Mato Grosso have sold 33.8% of their anticipated 2018/19 soybean production compared to 21.3% last year.  Stronger soybean prices have encouraged farmers to forward contract more of their soybeans.  In Rondonopolis, Mato Grosso the average selling price is now in the range of R$ 75.00 per sack compared to R$ 62.30 per sack last year (approximately $9.10 per bushel compared to $7.55 per bushel last year depending on the exchange rate).  At the Port of Paranagua in southeastern Brazil, the soybean price today is in the range of R$ 89.00 per sack compared to R$ 71.00 per sack last year (approximately $10.80 per bushel compared to $8.60 per bushel last year depending on the exchange rate).Parana- Heavy rains especially in northern Parana has slowed the soybean planting in the state.  The Department of Rural Economics (Deral) reported early last week that 59% of the anticipated soybeans had been planted in the state compared to 66% last year.  Planting had been proceeding at a record fast pace, but recent wet weather has slowed down the planting.  In fact, a few fields in northern Parana may need to be replanted due to the saturated conditions, but it is too early to talk about any potential losses.The heaviest rains have been concentrated in northern Parana. According to grain specialists from Emater/PR, (which is equivalent to the Extension Service in the U.S), soybean planting the northern part of the state generally starts on about October 10th in contrast to western Parana where plating can start a month earlier.Soybean planting started much earlier in western Parana where the temperatures are generally hotter due to the lower elevation, which is generally below 600 meters.  Approximately 2 million hectares of soybeans in western Parana are completely planted, which is a record fast completion for that part of the state.Mato Grosso do Sul- Farmers in Mato Grosso do Sul have planted 62% of their soybeans compared to 40% for the 5-year average.  In the municipality of Douradina, which is located in southern Mato Grosso do Sul, the soybean planting is wrapping up with prospect of a very good yields.  If the weather for the remainder of the growing season remains good, yields could surpass earlier estimates.  In this part of the state, farmers are expecting soybean yields in the range of 70 to 80 sacks per hectare (62 to 71 bu/ac).Farmers in Mato Grosso do Sul continue to be slow sellers of their crops, just like everywhere else in Brazil.  In Mato Grosso do Sul, soybean prices are in the range of R$ 75.00 per sack (approximately $9.00 per bushel depending on the exchange rate), farmers are not too pleased with these prices because their costs have increased.  Corn prices are in the range of R$ 25.00 per sack (approximately $3.00 per bushel depending on the exchange rate), which would make margins very tight for corn producers.Goias- Farmers in Goias have planted 62% of their soybeans compared to 20% for the 5-year average.</t>
  </si>
  <si>
    <t xml:space="preserve">Corn-Based Ethanol production focus of Meeting in Mato Grosso</t>
  </si>
  <si>
    <t xml:space="preserve">Industry representatives, scientists, politicians, and producers met last week in the city of Lucas do Rio Verde in central Mato Grosso to discuss the future of corn-based ethanol production in the state.  The city of Lucas do Rio Verde was a logical choice for the meeting because it is the site of Brazil's first corn-based ethanol facility, which started operations in June of 2017. In fact, as part of the meeting, participants toured the facility.", "The meeting was called the Corn Ethanol Industry Day and it was sponsored by the National Union of Corn Ethanol.  Corn-based ethanol production in Brazil is in its infancy accounting for only about 2% of Brazil's ethanol production, but supporters feel it has tremendous growth potential.", 'There are nine mills in Brazil that can utilize corn to make ethanol.  The majority of those mills have been retrofitted to utilize corn when sugarcane is not available, which is usually the case during the summer rainy months.  There is one corn-based ethanol facility in Mato Grosso with two more under construction.', "Supporters of corn-based ethanol production cite many benefits including:  the production of value added products such as ethanol and DDG's (dry distillers grain) instead of paying very high transportation costs to ship the corn to distant ports, higher local corn prices, more local jobs, stronger tax base, and a benefit for the local livestock industry through the production of DDG's used in livestock feed.", "One participant in the meeting, Ricardo Tomczyk, cited a novel benefit of more corn-based ethanol production and that was fewer trucks on the state's highways.  He indicated that there would be 30,000 fewer trips made this year by dual-tandem trucks hauling corn to distant ports because the corn would be utilized by local ethanol facilities instead.  Fewer trucks mean less wear and tear on the state's highways and safer conditions for motorists.", "Brazil's president elect, Jair Bolsonaro, recently stated his support for ethanol production by predicting that Brazil would regain its position as the world's number one ethanol producer after losing it to the United States several years ago.  Bolsonaro will assume power on January 1, 2019.", 'The sugar/ethanol sector in Brazil has run into hard times in recent years.  Low sugar prices and lack of investments has led to dozens of sugar/ethanol mills closing their doors in recent years.  Several dozen mills in Brazil are currently operating in the red and are in danger of closing their doors as well.The one bright spot in the ethanol sector is corn-based ethanol production.  As Brazilians continue to produce more corn in the interior of the country, ethanol production looks more attractive as a way to overcome the very expensive transportation cost getting the corn to distant export facilities.  Farmers are encouraged as well because they feel ethanol facilities will offer them increased opportunities to market their corn at hopefully higher prices.</t>
  </si>
  <si>
    <t xml:space="preserve">2018-10-30</t>
  </si>
  <si>
    <t xml:space="preserve">Jair Bolsonaro Elected Brazil's next President</t>
  </si>
  <si>
    <t xml:space="preserve">Brazilians went to the polls on Sunday and elected Jair Bolsonaro as their next president with 55% of the votes compared to 45% for Fernando Haddad from the Workers Party.  Bolsonaro appealed to voters fed up with crime, economic stagnation and particularly widespread corruption in the political class.  This vote was more a vote against the Workers Party represented by Haddad as it was in favor of Bolsonaro.  He will be sworn in as president on January 1, 2019.', "Bolsonaro was the clear choice of the agricultural community because of his promises to reducing or eliminating environmental regulations that farmers have long been opposed to.  It is uncertain though if a Bolsonaro administration will do everything the farming sector wants.  The agricultural sector is impacted by many factors in addition to environmental regulations such as:  interest rates, inflation, the currency exchange rate, and especially trade with China, which is Brazil's number one trading partner.", "Recently, Bolsonaro went on an ant-China rant, which has some Chinese officials concerned.  As reported by Reuters, newly elected Jair Bolsonaro had some harsh words about China, but his complaints about China are much different than Donald Trump's complaints.", "Bolsonaro is totally fine selling soybeans, iron ore, and other commodities to China.  After all, nearly 80% of Brazil's soybeans are destined for China was well the majority of its iron ore.  What Bolsonaro is concerned about is the potential for China to purchase controlling interest in strategic industrial sectors such as oil, mining, and energy as well as infrastructure projects involving railways, ports, and highways.  One thing that Bolsonaro is particularly opposed to is Chinese investors purchasing wide swaths of Brazilian farmland.", 'Owning land is of paramount importance for Brazilians.  Almost every Brazilian has the dream of owning a piece of land and almost all rich Brazilians do own land of some sort.  Large ranchers or large soybean farmers are held in very high esteem in Brazilian society.  The reason I mention this is because Bolsonaro as well as most Brazilians do not China to purchase farmland in Brazil.  They are concerned that China would use prime farmland in Brazil to produce low cost commodities for Chinese consumption, which may or may not be in the best long term interest for Brazil.Brazilians want investments to come into Brazil, but they do not want the investors (Chinese or anyone else) to have controlling interest in those investments.  It is a paradox, which has not yet been resolved.  This paradox will come to the forefront if Bolsonaro carries through on his campaign promise to privatize many of the state-run entities in Brazil.</t>
  </si>
  <si>
    <t xml:space="preserve">2018-10-29</t>
  </si>
  <si>
    <t xml:space="preserve">El Nino Correlates with above Average Yields in Santa Fe, Argentina</t>
  </si>
  <si>
    <t xml:space="preserve">The Commercial Exchange of Santa Fe, Argentina published a study last week looking at the correlation between El Nino years when the water in the Pacific Ocean is warmer than normal and La Nina years when the water in the Pacific Ocean is colder than normal and soybean yields in the province over last 44 years.  They categorized the soybean yields as either below average, average, or above average.  They conducted the study because it is likely that there will be a weak or mild El Nino during the current South American growing season.Their analysis showed that lower than average soybean yields were recorded 60% of the time during La Nina years and 30% of the time during El Nino years.Above average soybean yields were recorded 70% of the time during El Nino years and 30% of the time during neutral years with a very low occurrence of above average yields during La Nina years.  In all cases, the correlation was stronger when the water temperatures were extreme, either one way or the other.The bottom line is that if there is a mild El Nino in the Pacific Ocean during the South American summer months (which is the current forecast), there is an increased chance of above average soybean yields in the province of Santa Fe.  Conversely, if there is a mild La Nina during the South American summer months, there is an increased chance of below average soybean yields in the province of Santa Fe.', "Santa Fe is in the heart of Argentina's main grain producing region, so it would be reasonable to assume these results could be extrapolated to most of Argentina's main grain production region.</t>
  </si>
  <si>
    <t xml:space="preserve">2018-10-26</t>
  </si>
  <si>
    <t xml:space="preserve">Brazil's 2018 Wheat Crop disappoints once Again</t>
  </si>
  <si>
    <t xml:space="preserve">Wheat production in Brazil has always been problematic and that is proving true once again this year.  The biggest obstacle to wheat production in Brazil is wet weather during harvest.  Parana is the largest wheat producing state in Brazil and farmers in the state are winding down their wheat harvest with generally disappointing results.  Late season frosts and heavy rains over the last two months have resulted in lower yields and inferior wheat quality.The second largest wheat producing state in Brazil is Rio Grande do Sul and the early harvest results are not encouraging.  Market specalists are reporting wheat yields below what were expected with poor quality wheat also being reported.Farmers in Rio Grande do Sul have harvested approximately 30% of the 700,000 hectares of wheat planted in the state.  Private estimates now put the statewide wheat yield in the range of 1,800 kg/ha (26.6 bu/ac), which is down from last month when they estimated the yield at 2,100 kg/ha (31.0 bu/ac).  The quality of the first 30% of the wheat crop in Rio Grande do Sul was good, but that may not be the case for the remainng 70%.  Of the approximately 500,000 hectares still in the field, 50% is rated in good condition, 40% is rated average, and 10% is rated in poor condition according to private estimates.', "Brazil only is able to produce about half of its domestic demand for wheat with the remaining being imported from primarily neighboring Argentina.  Ninety percent of Brazil's wheat is produced in southern Brazil where wet weather during harvest is a reoccurring problem.", "To overcome this problem, there has been some progress in increasing wheat production in central Brazil using irrigation during the dry season, which is generally from May to September.  Early results have been very encouraging with high yields being reported as well as good seed quality.  The amount of irrigation though is limited, so Brazil's wheat production will remain concentrated in southern Brazil for the foreseeable future.</t>
  </si>
  <si>
    <t xml:space="preserve">2018-10-25</t>
  </si>
  <si>
    <t xml:space="preserve">Indigenous Brazilians could be impacted by a Bolsonaro Admin.</t>
  </si>
  <si>
    <t xml:space="preserve">Brazilian will go to the polls on Sunday, October 28th to choose a new president and the likely outcome will be the election of Jair Bolsonaro, the right wing seven term congressman and ex-military officer.  According to analysis conducted by the Sao Paulo newspaper Estado, a Bolsonaro administration could have a very significat negative impact on indigenous populations in Brazil.If elected, Bolsonaro has promised to cancel any ongoing projects to establish any new indigenous reserves in Brazil.  There are currently 129 such projects in various phases of completion within the government.  According to the Nation Indian Foundation (Fundi), these proposed areas encompass 11.3 million hectares (27.9 million acres) on which live 120,000 indigenous Brazilians.  Most of these areas are located in remote areas of northern and west-central Brazil.', "As a candidate, Bolsonaro has also stated his intent to loosen restriction on development on the existing 436 indigenous reserves that currently encompass 117 million hectares (289 million acres) or approximately 14% of Brazil's national territory.  He proposes opening up these lands for infrastructure development such as hydroelectric dams, highways, railroads, and mineral extraction. The Brazilian Constitution prohibits such activities on indigenous reserves and a three-fifths vote in the Brazilian Senate would be needed to amend the constitution to permit these activities.", 'These proposals are meeting with strenuous objections from organizations involved with indigenous communities.  The President of Funai has stated that their mission will continue in accordance with the constitution and existing legislation independent of the results of the election.  The Executive Secretary of the Indigenous Missionary Council has stated that the protection of indigenous lands is a constitutional imperative and an obligation of the federal government.  He went on to say that no administration has the authority to circumvent the Brazilian Constitution.', "If all 129 proposed new indigenous reserves were allowed to proceed to completion, the 565 total indigenous reserves would represent approximately 15% of Brazil's national territory which is 851 million hectares (2.1 billion acres).", 'According to an assessment by the Socialenvironmental Institute (ISA) and Funai, there are 40 mega infrastructure projects already proposed to cross indigenous lands including hydroelectric dams and electrical transmission lines.</t>
  </si>
  <si>
    <t xml:space="preserve">Weather in Santa Fe good for Wheat Harvest and Spring Planting</t>
  </si>
  <si>
    <t xml:space="preserve">In their latest bulletin concerning the crop production in north-central Santa Fe, Argentina, the Commercial Exchange of Santa Fe released its first assessment of the wheat harvest in the region and the planting progress of the summer crops.As far as the wheat harvest is concerned, harvesting activities are underway in northern Santa Fe with the minimum wheat yields in the range of 1,600 to 1,800 kg/h (approximately 23 to 26 bu/ac) and the maximum yields in the range of 2,900 to 3,100 kg/ha (approximately 43 to 46 bu/ac).  Farmers are generally pleased with their early wheat yields and the Exchange is expecting the average wheat yield in the region to surpass the historically average.The weather in other areas of Argentina has not been as good for the wheat especially in the western parts of the production areas.  Dry weather and late-season frosts are expected to trim the overall wheat yields in Argentina.Farmers in the region are actively planting the first phase of their corn crop and their full-season soybeans as well as their rice, cotton, and grain sorghum.  After the wheat harvest is complete, farmers will plant their double crop soybeans and the second phase of their corn crop.  The weather northern Santa Fe has generally been favorable for planting and there is adequate to good soil moisture.</t>
  </si>
  <si>
    <t xml:space="preserve">2018-10-24</t>
  </si>
  <si>
    <t xml:space="preserve">Brazil's 2018/19 Corn Crop could set a New Record High Production</t>
  </si>
  <si>
    <t xml:space="preserve">Last year when the Brazilian soybeans were planted very late due to dry weather, we knew the safrinha corn was going to be planted late and there was the possibility of disappointing corn yields.  By October 17, 2017, I was estimating the 2017/18 Brazilian corn production at a very low 88 million tons with the possibility it could end up being even lower.  My minimum at the time was 83.0 million tons and I had a lot of people question me as too why I was so low.  It turns out that Conab is now estimating the 2017/18 Brazilian corn crop at 80.7 million tons.The situation this year is completely reversed with record fast soybean planting.  As a result, we can already speculate how this might impact the 2018/19 safrinha corn crop.  The safrinha corn is probably going to be planted at a record early pace, which means there is the possibility of record high safrinha corn yields.  My current 2018/19 Brazilian corn estimate is 96.0 million tons, with a maximum of 98.0 million tons, but I think the 2018/19 Brazilian corn crop could easily be a new record-high production surpassing the old record of 97.8 million tons set in 2016/17.The yield potential of safrinha corn is highly correlated with the planting date. There is a much higher probability of favorable weather during pollination and beyond if the corn is planted early as opposed to being planted late.  Therefore, early planting of the safrinha corn is really important for high yields.  It also helps to insure against problems that can be caused by an early end to the summer rainy season.</t>
  </si>
  <si>
    <t xml:space="preserve">Strong Machinery sales in Brazil expected to continue into 2019</t>
  </si>
  <si>
    <t xml:space="preserve">According to the Brazilian Association of Industrial Machines and Equipment (Abimaq), agricultural equipment sales receipts are expected to increase between 10% to 15% in 2018.  In 2017, receipts totaled R$ 13.5 billion.', "Abimaq had originally anticipated an increase of 8% in 2018, but they are now more optimistic due to:  reduced soybean and corn production in Argentina, the trade dispute between the United States and China, higher domestic commodity prices, favorable early planting conditions, and the prospect that the right-wing candidate Jair Bolsonaro will be Brazil's next president.", 'Sales during 2018 already looked good due to an average reduction of 1.5% in the interest rates for equipment purchased in the 2018/19 Brazil Harvest Plan that took effect on July 1st of this year.  From January to October, sales increased 10% and the agricultural community is now even more optimistic with the prospect of a Bolsonaro administration.  That optisium has resulted in even stronger sales over the last four months.Brazilian farmers are coming off of two record crops in a row and the soybeans this year are being planted at a record fast pace.  The favorable planting conditions are not only good for the 2018/19 soybean crop, an early soybean harvest could also be very beneficial for the safrinha corn which will probably be planted early as well.The one negative could be the Brazilian currency.  Commodity prices in Brazil were helped earlier this year with a weakening of the Brazilian currency, which at one point was trading at 4.2 to the U.S. dollar.  That has now turned around and the currency has strengthened as a Bolsonaro administration becomes more probable.  Currently, the Brazilian currency is trading in the range of 3.7 to the dollar.', "The director of agribusiness for the Banco do Brazil confirmed an increased interest in machinery and equipment purchases, and even for truck purchases.  He credits the increased interest to Brazil's record large crops the last two years and the prospect of potentially another record soybean crop in 2018/19.  He expects the increased interest in machinery and equipment purchases to continue into 2019.", 'Brazil\'s runoff presidential election will be held Sunday, October 28th, and Bolsonaro is heavily favored to win.  He has not released a detailed plan for agricultural, but he has expressed his intention to roll back environmental regulations impacting agriculture.  He has also expressed his desire to increase investments in logistics in order to reduce what is referred to as the "Brazil Costs", which is the high costs of transporting and marketing Brazil\'s ever expanding grain production.</t>
  </si>
  <si>
    <t xml:space="preserve">2018-10-23</t>
  </si>
  <si>
    <t xml:space="preserve">Brazil's next President could have Big Impact on Agricultural Policy</t>
  </si>
  <si>
    <t xml:space="preserve">Brazilians will be going to the polls next Sunday to choose their new president.  The front-runner is the far right-wing candidate Jair Bolsonaro, a congressman who has said that Brazil\'s environmental policies are "suffocating the country."  He has not laid out a detailed plan for agriculture, but he has repeatedly expressed his disdain for environmental regulations.  If elected, he could have a very significant impact on environmental rules which then could directly impact agriculture.  Here are a few of his proposals:Under a Bolsonaro administration, there would certainly be reduced efforts for conservation and sustainable agriculture and more emphasis placed on land clearing for increased grain and livestock production.Until recently, Brazil had been a leader in the fight against deforestation because that is one the main sources of greenhouse gas emissions from Brazil.  Deforestation rates had been declining, but that trend has been reversed in recent years due to reduced funding for the Environmental Ministry resulting from a severe recession.', "Brazil is the sixth largest emitter of greenhouse gases and deforestation, agriculture and oil production are top sources of Brazil's emissions.  The goal in Brazil was to end illegal deforestation by 2030, but that goal would be in serious jeopardy under a Bolsonaro administration.", 'The Soybean and Corn Producers Association of Mato Grosso (Aprosoja) claims that Brazil already has the strictest environment regulations in the world and they are proposing relaxing some of those regulations especially those that mandate that a percentage of the land must be maintained in its original vegetation.One program they particularly dislike is the Amazon Soybean Moratorium.  This a program in which grain companies agreed to not purchase any soybeans or other agricultural products produced from areas that were illegally cleared.  When this program was started more than a decade ago, it was hailed as an example of how the agricultural sector could work together with commercial grain companies and environmental groups to promote more sustainable agriculture while minimizing its impact on the environment.  They are also upset over a similar moratorium being proposed for the cerrado regions of Brazil.The bottom line is that agricultural groups in Brazil feel that a Bolsonaro administration would be much more receptive to their concerns and their desire to roll back environmental regulations.  This could unleash increased deforestation, increased greenhouse gas emissions, and increased competition for American farmers.  More land being cleared in Brazil would mean more production of soybeans, corn, cotton, cattle, poultry, hogs, etc.[Fod the Envronmenta Mnstry nto the Agrcutura Mnstry. Reduce penates for farmersranchers who voate envronmenta aws. Reduce fundng for envronmenta projects. No more forest and demarcated as ndgenous reserves. Threatenng to pu out of the Pars Cmate Accord.]</t>
  </si>
  <si>
    <t xml:space="preserve">2018/19 Brazil Soybeans being planted at Record Fast Pace</t>
  </si>
  <si>
    <t xml:space="preserve">The weather in Brazil continues to be beneficial for soybean planting and early crop development.  In southern Brazil the rains have been heavy with a few areas probably receiving too much rain.  Central Brazil continues to receive beneficial rainfall.  The big change last week was the rainfall in northeastern Brazil.  That area had been dry until last week, but they received good rains last week and again over the weekend.  The forecast also looks generally favorable all across Brazil.Early planting in Brazil does not necessarily mean optimum soybean yields.  The eventual soybean yields will be determined by the weather later in the growing season during pod filling.  With everything being equal though, I would prefer early planting as opposed to late planting.Farmers in Brazil continue to plant their 2018/19 soybeans at a record pace.  According to AgRural, farmers have planted 34% of their intended soybeans compared to 20% last year and 18% for the 5-year average.  This represent an advance of 14% for the week and it is the fastest pace since AgRural has been keeping track.  The previous record was 28% planted by this date during the 2016/17 growing season.Mato Grosso- AgRural estimates that farmers in Mato Grosso have planted 62% of their soybeans compared to 27% last year and 26% for the 5-year average.  The Mato Grosso Institute of Agricultural Economics (Imea) is not quite as optimistic and they have the soybean planting at 50%. Regardless of who is correct, this represents a record fast planting pace for the state.  The western part of the state is most advanced at 77% planted and northeastern Mato Grosso has the slowest planting at 26%.Parana- Recent rains have slowed the planting progress a little in the state, but farmers have still managed to plant 48% of their soybeans compared to 53% last year and 44% for the 5-year average.  In western Parana, the soybean planting is essentially complete, which is a record early completion.  They started planting soybeans in western Parana on September 11th.Mato Grosso do Sul- Recent heavy rains have slowed planting a little, but farmers have still managed to plant 35% of their soybeans compared to 30% last year and 27% for the 5-year average.', "Goias- Farmers in Goias have only been planting their soybeans for three weeks and they have already planted 50% of their soybeans compared to 5% last year and 10% for the 5-year average.  Farmers in Goias planted about 35% of their soybeans in one week.  Planting is most advanced in southwestern Goias which is responsible for about 40% of the state's soybean production.", 'Other States- The soybeans in Rio Grande do Sul are 3% planted, Santa Catarina is 11%, Sao Paulo 34%, Minas Gerais is 13% and generally less than 5% of the soybeans have been planted in northeastern Brazil.There have been some questions concerning the potential yield difference between early maturing soybeans (about 95-day maturity) and late maturing soybeans (about 120-day maturity).  Early maturing soybeans in Brazil are generally a little lower yielding than late maturing soybeans, but that will depend on the weather during the critical pod filling stage.  The early maturing soybeans offer the advantage of being in the field for a shorter period of time, thus requiring fewer fungicide and insecticide applications.The biggest advantage of early maturing soybeans is that it affords more time for safrinha corn planting especially if the early maturing soybeans are planted early.  Brazilian farmers are already speculating that since the soybeans are being planted so early, all the safrinha corn will be planted within the ideal planting window next January and February.  If that turns out to be the case, then the yield potential for the safrinha corn next year could be very good.</t>
  </si>
  <si>
    <t xml:space="preserve">2018-10-22</t>
  </si>
  <si>
    <t xml:space="preserve">Mato Grosso could produce more Corn than Soybeans by 2022</t>
  </si>
  <si>
    <t xml:space="preserve">The state of Mato Grosso is famous for its soybean production, but by the year 2022, the state may produce more corn than soybeans.\tThat is the opinion of the Executive Director of the Syndicate of Sugar/Ethanol Industries of Mato Grosso (Sindalcool), Jorge dos Santos.He is expecting that Mato Grosso will produce 30 million tons of corn in 2018/19 with 17 million tons going to export, 8 million tons will be shipped to other states primarily in southern and northeastern Brazil, 4 million tons used for animal feed within the state, and 1.5 million tons will be used for ethanol production.', "One of the drivers for more corn production will be increasing amounts of corn used for ethanol production.  Brazil's first corn-based ethanol facility is operational in Mato Grosso with a second scheduled to come on line in 2019.  Other corn-based ethanol facilities are in the planning stages and a half dozen sugarcane mills have already been retrofitted to utilize corn when sugarcane is not available during the summer rainy season.", "The byproduct of the corn-based ethanol production is the production of dry distillers grain (DDG's), which is then used for animal feed.  So, as more corn is used for ethanol production, more DDG's are produced, which is an incentive for more livestock production, which then requires more corn - it's a nice feedback loop.", "In a conventional corn-based ethanol facility, a ton of corn produces about 400 liters of ethanol and on average, 200 kilograms of DDG's.  If more modern technology is used, up to 400 kilograms of DDG's can be produced from each ton of corn.  The high protein DDG's can compete with soybean meal in animal rations at a much cheaper price.", "Therefore, as more corn is used for ethanol production, it will be an incentive for increased production of beef, poultry, pork, and fish.  With the high cost of transportation being a major concern in Mato Grosso, it is much more efficient to transport high value products such as ethanol, meat, or DDG's than transporting bulk corn to very distant ports.  It can cost more to transport corn from central Mato Grosso to the ports of Santos or Paranagua (approximately 2,000 kilometers) than it does to purchase the corn.", 'During the 2017/18 growing season, approximately 50% of the soybeans in the state were followed by a second crop of corn and that percentage is expected to continue increasing as the demand for corn increases.</t>
  </si>
  <si>
    <t xml:space="preserve">2018-10-19</t>
  </si>
  <si>
    <t xml:space="preserve">Soybean Planting in Western Parana 95% Completed</t>
  </si>
  <si>
    <t xml:space="preserve">In the region of the municipality of Toledo, which is located in western Parana, the planting of the 2018/19 soybean crop should be completed within a few days.  Approximately 94% of the soybeans have been planted and the remainder should be planted with a few more days of sunshine, which is what is in the forecast for this weekend.The summer rains started earlier than normal this year and the wet weather has continued into the first half of October.  The month of October is already the wettest month of the year thus far in the Toledo region.  The soybeans are in vegetative development and the crop is rated in good condition by the Department of Rural Economics (Deral).  The wet weather though is delaying the first applications of preventative fungicides and herbicides.  This could lead to increased disease pressures going forward.Soybean planting in the region started on September 11th and the first planted soybeans should be ready to harvest by the end of December.  The first soybeans harvested in Brazil usually command a premium from crushers as they scramble to rebuild stocks.  This year though, there could be a bidding war between crushers and exporters for the first soybeans due to the demand from China who has already booked new crop soybean shipments from Brazil for December.It remains to be seen if there will be enough soybeans available at Brazilian ports by the end of December to start loading vessels.  Certainly, there will be enough by mid-January given the anticipated early harvest.  The first soybeans harvested in Brazil this year will be in western Parana, which is only a few hours drive from the Port of Paranagua.  The first soybeans harvested in the state of Mato Grosso, which is as much as 2,000 kilometers from the Port of Paranagua, generally do not make it to the ports until the second half of January.The situation this year in western Parana is much better than last year when dry weather resulted in significant delays in the soybean planting.  The soybean yields last year ended up being good, but the delayed planting and subsequent delayed harvest resulted in a very disappointing safrinha corn crop.  The safrinha corn was planted late and a 40-day period of dry weather in April and May severely impacted the corn yields.Farmers in the region are also trying to complete their wheat harvest.  Approximately 6% of the wheat in the region remains to be harvested and the quality is expected to be poor given the delays caused by the wet weather.</t>
  </si>
  <si>
    <t xml:space="preserve">2018-10-18</t>
  </si>
  <si>
    <t xml:space="preserve">Dry Weather in western Argentina slows Corn Planting</t>
  </si>
  <si>
    <t xml:space="preserve">The spring rainfall in parts of Argentina has not been enough to recharge the soil moisture after the severe drought suffered during the 2017/18 growing season.  In some parts of Cordoba province, the drought earlier this year was the worst in a hundred years resulting in severe crop damage.According to the latest bulletin from the Office of Agriculture and Livestock Risk (ORA) in the Ministry of Agriculture, the topsoil moisture is below average in the provinces of Cordoba, La Pampa, western Buenos Aires and parts of Santa Fe.  In Santa Fe, the topsoil varies from adequate to short.  Excessive topsoil moisture is only found in northeastern Argentina and the eastern-most province of Entre Rios.In Cordoba there has only been moderate showers in the northern and eastern parts of the province with the remainder of the province receiving below normal rainfall.  In southeastern Buenos Aires, the topsoil is adequate, but it is short in western Buenos Aires and La Pampa.  Most of the western areas did not receive any rainfall last week, but there is some rain in the forecast.  Unfortunately, most of the rain is forecasted to fall in northern Argentina.The early corn planting continues to progress in central and eastern Argentina, but it remains slow in western areas due to inadequate topsoil moisture.  The subsoil moisture is OK, but timely rains will be needed to insure adequate germination and stand establishment.The Buenos Aires Grain Exchange reported last week that 27% of the corn in Argentina had been planted, which is about average.  The fastest planting pace was in the central and eastern production areas and the slowest pace was in the western areas.  The corn in Argentina is planted in two phases.  The first phase is planted in September and October, while the second phase is generally planted in December and January.</t>
  </si>
  <si>
    <t xml:space="preserve">Stronger Brazil Currency results in Declining Grain Prices in Brazil</t>
  </si>
  <si>
    <t xml:space="preserve">The stronger Brazilian currency has resulted in declining prices for corn and soybeans in Brazil and as a result, any additional selling of farmer's remaining supplies of their 2017/18 grain production has nearly stopped.  The decreased sales are the result of at least a 10% decline in domestic grain prices in recent weeks. According to the chief analysts from T&amp;F Consultoria Agroeconomica, the sales to both the domestic market and the export market has slowed to a trickle and the steep drop in price is primarily due to stronger Brazilian currency, which has strengthened as it became more plausible that Jair Bolsonaro would become Brazil's next president.  Bolsonaro is expected to win the runoff election for president on October 28th.", 'The Center for Advanced Studies in Applied Economics (CEPEA) indicated that for the month of October, corn prices in Campinas, Sao Paulo have declined 7.3% to the range of R$ 36.00 per sack (approximately $4.10 per bushel depending on the exchange rate).Interestingly, the stronger Brazilian currency is now making the importation of corn from Paraguay more feasible.  Corn prices in Paraguay are in the range of R$ 33.00 per sack compared to R$ 35.00 to R$ 36.00 per sack in western Parana and R$ 38.00 per sack in western Santa Catarina.  Paraguay still has approximately one-third of its 2017/18 corn production to sell.Over the past year, officials from Brazil, Argentina, and Paraguay agreed to phytosanitary standards and ports of entry for Paraguayan corn to be imported into southern Brazil, especially the state of Santa Catarina, which is the largest hog producing state in Brazil.Southern Brazil is the center of poultry and hog production in Brazil, but the region cannot produce enough corn to meet the local demand.  Therefore, livestock producers have traditionally turned to states such as Mato Grosso to import their needed corn supplies.  Trucking in corn 2,000 kilometers from Mato Grosso has always been very expensive and it is going to be even worse with the new mandatory higher freight rates that took effect two months ago.Everyone in the agricultural sector is hoping that these mandatory freight rates will eventually be declared unconstitutional by the Brazilian Supreme Court, but no decision is expected until sometime in November at the earliest.  In the meantime, the uncertainty surrounding the currency exchange rate and the freight rates have put most sales on hold.The Department of Rural Economics (Deral) indicated earlier this week that 85% of the full-season corn has been planted and the crop is rated in good condition.</t>
  </si>
  <si>
    <t xml:space="preserve">2018-10-17</t>
  </si>
  <si>
    <t xml:space="preserve">Forward Selling of Soybeans in Brazil Grinds to a Halt</t>
  </si>
  <si>
    <t xml:space="preserve">Even though the soybean planting in western Parana s progressed at a very fast pace this growing season, forward contracting of soybeans by farmers in Parana basically came to a halt several weeks ago.The Department of Rural Economics (Deral) reported that 47% of the soybeans in the state have been planted with the western part of the state the most advanced at 85% planted.  Farmers in western Parana started planting on September 11th, which was the first day they were allowed to start.Currently, farmers in western Parana have forward contracted approximately 15% of their anticipated 2018/19 soybean production, compared to 8% forward contracted last year at this time.  But, for the last several weeks though, virtually no forward contracting has taken place due to the uncertainty surrounding the currency exchange rate and freight rates.Prior to the first round of voting for the Brazilian president on October 7th, the Brazilian currency would strengthen or weaken depending on which candidate was ahead in the polls.  As the election approached and Jair Bolsonaro started to lead in the polls, the Brazilian currency started to strengthen.No candidate received 50% of the vote in the first round and a runoff election will be held on October 28th.  In the runoff election will be between Bolsonaro, who is the right wing candidate, and Haddad, who is the left wing candidate.  Recent polls indicate Bolsonaro has a commanding lead.  Whoever wins the runoff on October 28th will assume the presidency on January 1, 2019.As a result, the Brazilian currency continues to strengthen and it is currently trading at approximately 3.72 to the dollar.  At one point prior to the election, it traded as weak as 4.2 to the dollar.  With such volatility in the currency market, everyone is afraid to sign a contract and be exposed to potential currency swings.Another problem for both the farmers and the grain companies are the higher freight rates which took effect two months ago.  The grain companies want the farmers to be responsible for the higher rates, but the farmers are hoping that the rates will be declared unconstitutional before they start to harvest their soybeans.  Currently, the two sides are at a standoff and the result is forward contracting has come to a halt.The price of the contracts signed thus far for the 2018/19 soybean crop in Parana have averaged about R$ 80.00 per sack (approximately $ 9.10 per bushel using an exchange rate of 4 reals to the dollar).  With the recently weaker currency, the average price this week is approximately R$ 77.00 per sack (approximately $9.40 per bushel using an exchange rate of 3.72 reals to the dollar).</t>
  </si>
  <si>
    <t xml:space="preserve">Soybean Planting in Brazil at a Record Fast Pace</t>
  </si>
  <si>
    <t xml:space="preserve">The 2018/19 soybean crop continues to be planted at a record fast pace.  AgRural reported that 20% of the intended soybeans had been planted by the end of last week.  This compares to 12% last year and 10% for the 5-year average.  This is the fastest planting pace since AgRural started tracking planting in Brazil. The previous record was set in 2016/17 when 18% was planted by this time.  Some of these early planted soybeans will be ready to harvest before the end of December.In Mato Grosso the soybeans are 34% planted compared to 18% last year and 14% for the 5-year average.  The most advanced planting is in the western part of the state where 48% of the soybeans have been planted while the slowest pace is in the northeastern part of the state where 12% of the soybeans have been planted.The soybean planting in Parana is 40% compared to 30% last year and 29% for the 5-year average.  The soybeans in Sao Paulo are 30% planted, Mato Grosso do Sul is 26%, Goias is 13%, and Rio Grande do Sul 1%.The weather generally remains beneficial for planting and early crop development.  The eastern and northeastern areas remained generally dry last week, but the forecast for this week is indicating some scattered showers in eastern and northeastern Brazil.', "In Conab's first estimate of the 2018/19 growing season, they forecasted a smaller soybean crop and a larger corn crop compared to last year and I thought they were quite conservative in their estimate.  At the mid-point of their estimate, they have the soybean acreage increasing about 2% to 35.81 million hectares (88.4 million acres).  That acreage estimate is OK for now, but I think it might go up more than that, therefore I have the acreage up 3.5% to 36.32 million hectares (89.7 million acres).", "I thought Conab's yield estimate for the 2018/19 soybean crop was especially conservative at 3,302 kg/ha (48.8 bu/ac), which is down 2.7% compared to last year's yield of 50.2 bu/ac and down about 2% from two years ago when it was 49.7 bu/ac.", 'I think this lower yield estimate is especially interesting given the fact that the soybeans are being planted at a record fast pace.  The planting date for soybeans in Brazil is not nearly as important for yields as it is in the U.S.  The yield potential for Brazilian soybeans will be determined by the weather during the growing season and not necessarily by the planting date.  So, just because the soybeans are planted early, that does not necessarily mean the soybean yields will be higher.  With everything being equal though, I would prefer for the soybeans to be planted early because the crop could then get ahead of potential problems such as soybean rust and insects.</t>
  </si>
  <si>
    <t xml:space="preserve">2018-10-16</t>
  </si>
  <si>
    <t xml:space="preserve">"Grain Railroad" focus of Meeting next Month in Mato Grosso Brazil</t>
  </si>
  <si>
    <t xml:space="preserve">Everyone who is interested in the construction of the Ferrograo Railroad ("Grain Railroad") is expected at a meeting scheduled for November 26th in the city of Sinop in northern Mato Grosso.  At the meeting will be engineers and technicians from the federal government presenting the details of the project and the investments needed for construction.  Participating in the meeting will also be political leaders, producers, and investors interested in financing the project.The 1,100 kilometer railroad will start in the city of Sinop in northern Mato Grosso and terminate at the Port of Miritituba on a tributary to the Amazon River.  The project is expected to cost R$ 12.6 billion including the railroad and grain terminals at both ends.  Once completed, the railroad is expected to have the capacity to transport 42 million tons of grain on an annual basis.', "Brazil's National Development Bank (BNDES) is expected to finance a part of the project with the remainder coming from a consortium of international grain companies, producers, and hedge funds.  The majority of the investments (R$ 9 billion) will be concentrated during the first five years of the project.", 'The event is being organized by the mayor of Sinop in conjunction with the Soybean and Corn Producers Association of Mato Grosso (Aprosoja), the Agriculture and Livestock Federation of Mato Grosso (Famato), the Cotton Producers Association of Mato Grosso (Ampa), the Ranchers Association of Mato Grosso (Acrimat), the Mato Grosso state government, and the Brazilian Ministry of Transportation.', "Last month, the directors of Aprosoja indicated to Brazil's Agricultural Minister Blairo Maggi, that they were interested in forming a consortium of producers in the state to finance 50% of the project with the remainder of the investment coming from grain companies and international hedge funds.", 'Aprosoja is also in discussions with the Brazilian federal government to extend the Grain\nRailroad further south to the city of Lucas do Rio Verde in central Mato Grosso passing through the municipality of Sorriso, which is the largest grain producing municipality in Brazil.  The city of Lucas do Rio Verde would then have the potential to become the intersection of the three railroads projected for Mato Grosso.  Grain could be transported from the city north via the proposed Ferrograo Railroad to the Amazon River, south via the Ferronorte Railroad to the Port of Santos in southeastern Brazil, or east via the proposed Integrated Center-West railroad to the Port of Sao Luiz in northeastern Brazil.It is hard enough getting one railroad built, so building three railroads in the state of Mato Grosso would certainly be a daunting task.</t>
  </si>
  <si>
    <t xml:space="preserve">2018-10-15</t>
  </si>
  <si>
    <t xml:space="preserve">Only 30.2% of Brazil's Land Area used for Agricultural Production</t>
  </si>
  <si>
    <t xml:space="preserve">As Brazil emerges as one of the largest commodity producers and exporters in the world, there have been questions if the agricultural expansion in Brazil can be sustained without harm being done to the Amazon Rainforest.According to Eumar Novacki, executive secretary in the Ministry of Agriculture, the answer to that question is yes.  At a recent meeting organized by Trouw Nutrition in Atibaia, Sao Paulo to discuss world agricultural production, Novacki assured the participants that Brazil is capable of doing their part to increase food production in a sustainable manor while still respecting the environment.', "He explained that 30.2% of Brazil's land area is dedicated to agricultural production while 66% of Brazil's land area is still in its native vegetation.  Even though Brazil only uses 30.2% of its land area for agriculture, Brazil is a leader in the production of soybeans, corn, cotton, coffee, sugar, ethanol, citrus, tobacco, and animal protein.  Brazil is number one in poultry and beef exports and number four in pork exports.  Brazil is number two in poultry and beef production and number four in pork production.", 'In recent years, there has been a concerted effort by Brazilian research organizations such as Embrapa to promote increased productivity on existing agricultural land in an effort to reduce the pressure for the clearing of new land.  They have shown that long term rotations between pastures and row crops can result in increased production of both animals and crops.', "Most people do not realize Brazil's size.  Brazil is larger than the United States if Alaska is excluded.  The entire country has a tropical or sub-tropical climate with many areas capable of producing two or more crops per year.  The technical expertise of Brazilian farmers is equal to anyone in the world.  The biggest drawback for Brazilian agriculture is inadequate infrastructure, but that is slowly improving.", "The rate of deforestation in the Amazon Region has been greatly reduced in recent years although it will never be completely eliminated.  Most of the illegal deforestation is occurring in remote areas for lumber extraction, mining, subsistent agriculture, and cattle ranching.  The Brazilian government's efforts to curtail deforestation fluctuates depending on administrations, but the overall trajectory is for reduced deforestation.</t>
  </si>
  <si>
    <t xml:space="preserve">2018-10-12</t>
  </si>
  <si>
    <t xml:space="preserve">Conab:  Smaller Soy, but Larger Corn Crop in Brazil in 2018/19</t>
  </si>
  <si>
    <t xml:space="preserve">In their first estimate of the 2018/19 Brazilian crop production released yesterday, October 11th, Conab forecasted a soybean production in the range of 117.0 to 119.4 million tons with a mid-range of 118.2 million tons.  The mid-range production of 118.2 million tons would be 1.0 million tons less than last year or a reduction of 0.8%.', "They forecasted the 2018/19 soybean acreage in the range of 35.44 to 36.17 million hectares with a mid-range of 35.81 million hectares (88.45 million acres). The mid-range acreage of 35.81 million hectares would be an increase of 1.9% compared to last year.  The soybean yield is estimated at 3,302 kg/ha (48.8 buy/ac), which is down 2.7% from last year's yield of 3,394 kg/ha (50.2 bu/ac).", 'The increase in soybean acreage is due to the strong domestic prices resulting from the trade dispute between the United States and China.  In the main producing states, the soybean acreage is forecasted to increase 1.5% in Mato Grosso to 9.65 million hectares (23.83 million acres), 0.75% in Parana to 5.50 million hectares (13.58 million acres), 1.5% in Rio Grande do Sul to 5.77 million hectares (14.25 million acres), 3.0% in Goias to 3.48 million hectares (8.59 million acres), and 4.2 % in Mato Grosso do Sul to 2.78 million hectares (6.86 million acres).Much of the new land that has been brought into production over the past decade has been in northeastern Brazil and the soybean expansion will continue in that region in 2018/19.  The increase in soybean acreage will be the least in southern Brazil, which is not surprising since much of that area is either planted full or soybeans must compete with full-season corn for acreage.For the Brazilian corn crop, Conab estimated the total 2018/19 production in the range of 89.7 to 91.0 million tons with a mid-range of 90.4 million tons.  The mid-range production of 90.4 million tons would be 9.7 million tons more than last year or an increase of 12%.They estimated that the full-season corn acreage would increase approximately 2.1% to 5.16 million hectares (12.74 million acres) and the yield will decline 2.1%.  The full-season corn production was estimated in the range of 25.9 to 27.3 million tons with a mid-point of 26.6 million tons.  The mid-range production of 26.6 million tons would essentially be unchanged from last year.', "They left the safrinha corn acreage unchanged from last year at 11.54 million hectares (28.5 million acres).  They estimated the safrinha corn yield at 5,518 kg/ha (84.9 bu/ac), which is 17% more than last year's yield of 4,721 kg/ha (72.7 bu/ac).  The safrinha production is estimated at 63.7 million tons which is 9.8 million tons more than last year or an increase of 18%.", 'Conab traditionally does not adjust the safrinha corn acreage until their February Crop Report because farmers will not start planting their safrinha corn until sometime in January.  As a result, I think they are underestimating the potential acreage for the 2018/19 safrinha corn crop.Last year, the soybean crop was harvested very late in some areas due to delayed soybean planting.  As a result, some farmers did not plant all their intended safrinha corn acreage.  Thus far this year, the situation is just the opposite.  The 2018/19 soybean planting is progressing very quickly with some states such as Parana reporting a record fast planting pace.  The subsequent early soybean harvest should allow ample opportunity to plant safrinha corn.  Additionally, domestic corn prices are about 40% higher this year compared to last year and that too could encourage additional safrinha corn acreage.</t>
  </si>
  <si>
    <t xml:space="preserve">2018-10-10</t>
  </si>
  <si>
    <t xml:space="preserve">Scattered Problems for First Phase of Corn Planting in Argentina</t>
  </si>
  <si>
    <t xml:space="preserve">The weather in Argentina thus far this early growing season has been a mixed bag.  Some areas have good soil moisture allowing the first phase of corn plating to advance at an average pace.  Other areas are still dryer than normal with farmers waiting for improved soil moisture to plant their corn.  The temperatures in Argentina have been cooler than normal, with some areas experiencing scattered frosts last week.  The near term forecast is calling for dryer than normal weather across much of the country.Corn planting in Argentina occurs in two phases.  In the core production areas of central Argentina, the first phase of planting starts in September and generally ends about mid-October.  The second phase of planting generally starts in late November or early December and ends about mid-January.  Slightly less than half of the corn in Argentina is generally planted during the first phase.Corn planting in southeastern Cordoba is being delayed by dry weather.  According to Cristian Russo from the Rosario Grain Exchange, in the municipality of Marcos Juarez for example, the early corn planting is 50% to 60% complete when it normally would be 90% planted by this time of the year.  Farmers do not like to plant their early corn too late because the corn would then be pollinating in late December or early January, which could be the hottest and driest time of the year.In the core production regions of central Argentina, the planting window for early corn will only be open for about another ten days, but there are still approximately 330,000 hectares of early corn left to plant.Russo estimates that if it stays dry for another week or so, farmers in central Argentina could decide to switch their corn planting to the second phase of planting or decide to forgo some of the corn and plant more soybeans instead.In addition to Cordoba, there are also dry pockets in Buenos Aires and southern Santa Fe as well.  The best planting weather thus far has generally been in eastern Argentina.</t>
  </si>
  <si>
    <t xml:space="preserve">Brazilian Currency Reacts strongly to Election Results</t>
  </si>
  <si>
    <t xml:space="preserve">The strong showing by Jair Bolsonaro in the first round of voting in Brazil's presidential election resulted in a significant strengthening of the Brazilian currency compared to the U.S. dollar.  Bolsonaro finished with 46% of the votes compared to the second place finisher with 29% of the votes.  This was a better finish than expected, so as a result, the odds are very high that Jair Bolsonaro will become the next Brazilian president after the second round of voting on October 28th.", "The financial markets reacted positively to Sunday's vote.  On Monday, the day after the first round of voting, the Brazilian currency strengthened 2% to trade at 3.75 to the dollar.  It strengthened even more on Tuesday to close at 3.71 to the dollar.", 'Since commodities are priced in dollars, but paid in the local currency, a strengthening of the local currency results in lower domestic prices for the commodity, which is exactly what happened on Monday.At the Port of Paranagua, soybeans last Friday were priced at R$ 95.00 to R$ 95.50 per sack (approximately $10.80 per bushel), but that declined to R$ 91.00 per sack on Monday.  In fact, domestic prices had started to decline last week as polls indicated that Bolsonaro would have a strong showing in the election.Farmer selling also started to decline last week as the Brazilian real started to strengthen.  The sediment among farmers is to wait and see what happens with the currency.  There was very littler farmer selling on Monday and they can afford to wait because they have already sold approximately 30% of their anticipated 2018/19 soybean production.Over the last few months, Brazilian farmers took advantage of the strong premiums being offered for Brazilian soybeans to book a significant portion of the soybeans.  As long as the trade dispute between the U.S. and China remains unresolved, domestic price of soybeans in Brazil are expected to stay strong.  Soybean prices in Brazil may not be record high, but they are certainly very good.  At the same time, the soybean prices at the Chicago Board of Trade are at the lowest level in a decade.Another reason for Brazilian farmers to wait to book further sales is the potential for wet weather in the U.S. to delay the soybean harvest.  The U.S. soybean crop is 32% harvested compared to 34% last year and 36% average.  The forecast for this week is for more wet weather especially across the western Corn Belt.</t>
  </si>
  <si>
    <t xml:space="preserve">2018-10-09</t>
  </si>
  <si>
    <t xml:space="preserve">Brazilian Presidential Election heads to Runoff on October 28th</t>
  </si>
  <si>
    <t xml:space="preserve">Brazilians went to the polls on Sunday to choose a new president among 13 contenders.  Mr. Jair Bolsonaro ended with 46% of the vote with second place going to Mr. Fernando Haddad with 29% of the vote.  Mr. Bolsonaro fell short of the 50% needed to win, so he and Mr. Haddad will now go to a runoff election on October 28th.Mr. Bolsonaro is a 63-year-old far-right former army captain and 7 term lawmaker who promised to crack down on crime and corruption if elected.  He was attacked and stabbed at a campaign rally in early September and remained off the campaign trail for the last month prior to the election as he recuperated from the attack.In second place was Mr. Fernando Haddad from the Workers Party.  Mr. Haddad is a former mayor of Sao Paulo and Education Minister.  Mr. Haddad is a 55-year-old economist, lawyer, and history professor with little name recognition nationwide.  He was chosen in August as the Workers Party candidate when the former president, Luiz Inacio Lula da Silva, was ruled ineligible to be a candidate because he is currently in prison on a corruption conviction.Mr. Bolsonaro has the support of the financial markets for his promise to reform the tax and pension systems, curtail social spending, and his support for privatizing state-run industries in Brazil.  In reality though, he has not laid out any specific economic plan to deal with Brazil\'s widening inequities and complex economic problems.  He only offered simplistic platitudes that he would "fix the economy."Many Brazilians blame the Workers Party, which won the presidency in every election since 2002, for the current economic problems and the widespread corruption of the political class.  The vote for Bolsonaro was as much as a vote against the current political system as it was a vote in favor of his far-right rhetoric.', "He also had the support of most of the agricultural community although he basically did not elaborate any policy at all toward agriculture.  The agricultural community supported him because they detest the policies of the Workers Party and the party's support for the landless-poor and agrarian reform.  The Workers Party spent most of their efforts in support small family farmers, with much less efforts directed to commercial farmers.", "The Brazilian stock market reacted positively to Bolsonaro's strong showing with the Brazilian currency also strengthening.  The currency ended Monday trading at 3.75 per dollar.</t>
  </si>
  <si>
    <t xml:space="preserve">History of How Brazil became so Important in Soybean Production</t>
  </si>
  <si>
    <t xml:space="preserve">I know the following article has nothing to do with the current soybean production estimates in South America, but as Brazil is poised to surpass the United States in soybean production, I thought it would be interesting to review the history of how Brazil became such an important soybean producer.  The following history is from researcher Decio Luiz Gazzoni, who is an agronomist with Embrapa and a member of the Scientific Council for Sustainable Agriculture (CCAS).According to Gazzoni, soybeans (Glycine max (L.) Merrill) originated in northeastern China at latitudes of 45° to 50° north latitude.  In North America, those latitudes would equate to northern United States and southern Canada.  In South America, those latitudes would equate to Patagonia.  Soybeans were first introduced into the west at latitudes similar to where soybeans originated in China.The first soybeans were introduced into Europe in 1712 and in the United States in 1765.  The first soybean variety was introduced in Brazil in 1882, but the cultivar was not adapted to the tropical climate of the state of Bahia in northeastern Brazil.  In 1891, soybeans were tested at the Agronomic Institute of Campinas in the state of Sao Paulo.  In 1901, research on soybean production was started at the Federal University of Rio Grande do Sul in far southern Brazil and from there, soybeans were slowly introduced into the state of Rio Grande do Sul between 1920 and 1940.', "Development of Tropical Soybeans- It wasn't until the decade of the 1970's that soybean varieties were developed for the tropical and subtropical climates of Brazil.  Soybean varieties developed in North America did not perform adequately in Brazil.  The heart of the problem is that soybeans are photoperiodic and they start to flower and set pods based on the length of the nighttime.  If soybeans developed in North America were planted in tropical Brazil, they would start to flower at a very early stage and the plant would never get large enough to develop an acceptable yield.", 'It was only after plant breeders incorporated a longer juvenile period of development into the varieties that soybeans could then be produced in other regions of Brazil.  During this juvenile period, the plant does not flower even though the day length should trigger flowering.  Only after the longer juvenile period was incorporated could the soybean plant develop enough biomass before flowering to insure adequate yields.  This was the key for enabling soybeans to be grown in a tropical environment such as Brazil.Overcoming Infertile Soils- Even though soybeans could now be grown in the tropics, there were other obstacles to overcome before soybeans could be grown profitably in the cerrado region of central Brazil.  The cerrado soils were very acid, highly weathered, low in fertility, and they had high levels of aluminum, which can be toxic to non-native plants.  Research had to be done to identify the nutrient deficiencies and the best method to correct the deficiencies.Another problem is that soybeans fix their own nitrogen in a symbiotic relationship with rhizobium bacteria, but that bacteria was not present in the cerrado soils.  A group of scientists had to develop a system of nitrogen fixation suitable for the cerrado soils and the hot and humid climate of central Brazil.Speaking of climate, scientists also had to develop systems for seed production and seed storage suitable for the very hot and humid environment of central Brazil.  They had to develop a system for seed storage that would insure adequate germination and seedling vigor for planting the subsequent crop.No-till Soybean Production- The traditional seedbed preparation of plowing and disking, which was common in North America, turned out to be a disaster in Brazil, especially in the hilly terrane of southern Brazil.  The farmers in southern Brazil would prepare their seedbed ahead of the first summer rains.  Unfortunately, the first rains can be torrential downpours which resulted in a tremendous about of soil erosion.', "That was the motivation for the development of no-till soybean production where the soybeans are seeded into existing vegetation or plant residue.  The vegetation or plant residue kept the soil covered eliminating nearly all of the soil erosion.  The subsequent weed control was accomplished by the use of herbicides.  This system not only prevents erosion, it also improves the organic content of the soil, the soil fertility, the soil structure, and the water holding capacity of the soil.  Today, approximately 90% of Brazil's soybean production is no-till.", 'Increased Disease and Insect Pressures- Soybean production in Brazil also faces different and more intense disease and insect pressures compared to more temperate climates.  Additionally, in central Brazil there is no "winter weather" that can help to control insect populations from one growing season to the next.  That was the motivation for the incorporation of the Bt gene into Brazilian soybeans to help control insects.  Soybean rust is a very severe soybean disease and scientists worked with producers to introduce a 90-120 day soybean-free period to help control the spread of soybean rust spores from one growing season to the next.New Crop Rotation Systems- Brazilian scientists have always worked to increase soybean production while at the same time trying to minimize the impact on the environment.  One of the promising systems going forward is the system for integrated crop, livestock, and forestry production.  This is a long term rotation of two or three years of grain production followed by several years of pastures and beef production or even fast growing trees for pulp production.  The ultimate goal of this system and other rotation systems is to increase productivity on existing land thus reducing the pressures for additional land clearing.</t>
  </si>
  <si>
    <t xml:space="preserve">2018-10-08</t>
  </si>
  <si>
    <t xml:space="preserve">Soy Crush Margins in Brazil could turn Negative Fourth Quarter</t>
  </si>
  <si>
    <t xml:space="preserve">While Brazilian soybean farmers are pleased with the strong domestic soybean prices, this is not good news for soybean crushers or livestock producers in southern Brazil.  According to the Center for Advanced Studies for Applied Economics (Cepea), soybean crush margins could turn negative for Brazilian crushers during the fourth quarter of 2018.The strong demand from China for Brazilian soybeans has led to the highest domestic soybean prices since mid-2016.  In recent weeks, the price for available soybean supplies at the Port of Paranagua in southern Brazil have been in the range of R$ 95.00 to R$ 97.00 per sack (approximately $10.80 to $11.00 per bushel).  While at the same time, the prices of soybeans on the Chicago Board of Trade have been at their lowest levels in ten years.As a result, Cepea is estimating that crush margins at the Port of Paranagua in southern Brazil will be negative $5.16 per ton for the October contract, negative $2.48 per ton for the November contract, and negative $9.27 per ton for the December contract.This disparity in prices is the result of the trade dispute between the United States and China.  The Chines government has stated their intension to reduce their soybean imports by 10 million tons from previous estimates.  It is widely believed that they will try to minimize their purchase of U.S. soybeans as part of their negotiation strategy concerning tariffs.  It remains an open question if they will succeed in not purchasing U.S. soybeans while they wait for new crop supplies of soybeans to become available from Brazil starting in late December or early January.', "Strong domestic soybean prices in Brazil are not only impacting crushers, they are also bad news for livestock producers in southern Brazil.  High soybean meal prices, coupled with strong domestic corn prices, are putting a squeeze on poultry and hog producer's margins.</t>
  </si>
  <si>
    <t xml:space="preserve">2018-10-05</t>
  </si>
  <si>
    <t xml:space="preserve">Soy Farmers in Mato Grosso do Sul are Planting Fast and Selling Fast</t>
  </si>
  <si>
    <t xml:space="preserve">Soybean farmers in Mato Grosso do Sul are in the process of planting their 2018/19 soybean crop and also forward contracting their anticipated production.  As of late last week, the Soybean &amp; Corn Producers Association of Mato Grosso do Sul (Aprosoja/MS) estimated that farmers had planted 4.5% of their intended soybeans compared to 2.6% last year at this time.  Planting in the southern part of the state was most advanced while planting in the northern part of the state was the slowest.Aprosoja is estimating that farmers in the state will increase their soybean acreage by 4.9% in 2018/19 to 2.84 million hectares (7.0 million acres).  The soybean production in 2018/19 is expected to increase 4.6% to 10.05 million tons.  They are estimating that the statewide soybean yield in 2018/19 will average 59 sacks per hectare (52.3 bu/ac).', "Farmers in the state have forward contracted 25.5% of their anticipated soybean production compared to 13.9% forward contracted last year at this time. The average price of the forward contracts thus far has been R$ 84.00 per sack (approximately $9.55 per bushel).  It is estimated that farmers have sold 88% of last year's soybean crop.", 'The vast majority of the corn produced in the state is safrinha production planted after the soybeans are harvested.  Farmers have harvested 100% of their 2017/18 safrinha corn and they have sold 52% of the crop.  The 2017/18 corn production in the state was very disappointing.  A period of nearly 50 days without rain resulted in a 25% yield decline.  The average yield for the 2017/18 crop is estimated at 70.1 sacks per hectare (64.7 bu/ac), which was a huge decline from the 2016/17 crop that yielded 98.3 sacks per hectare (90.8 bu/ac).Farmers will plant their 2018/19 safrinha corn crop in February and March and the acreage is expected to remain unchanged at 1.8 million hectares (4.4 million acres).  Farmers have forward contracted 12% of their anticipated 2018/19 corn production.</t>
  </si>
  <si>
    <t xml:space="preserve">Brazil Farmers expecting at least $10/bu for their 2018/19 Soybeans</t>
  </si>
  <si>
    <t xml:space="preserve">The trade dispute between the U.S. and China has been good news for Brazilian soybean producers.  Due to the huge demand from China, the premiums for Brazilian soybeans have remained very strong, which translates to strong domestic prices for Brazilian producers.  As a result, some market analysts in Brazil feel that Brazilian farmers will be hesitant to sell their soybeans at anything less than $10.00 per bushel.  How much that translates to in reals per sack in the Brazilian interior will depend on the exchange rate between the Brazilian real and the U.S. dollar.  The exchange rate has been very volatile in recent weeks in the run up to presidential elections in Brazil on October 7th.  The exchange rate rises or falls depending on the most recent poll numbers for the various candidates.', "In a recent interview with Noticias Agricolas, analyst Liones Severo from SIMConsult,  indicated that he felt there is a possibility that farmers in Brazil could sell their 2018/19 soybeans in the range of $10.00 to $12.50 per bushel.  To sell at the higher end of the range several things would need to occur including:  wet weather delaying the U.S. soybean harvest, potential lower U.S. soybean yields due to persistent wet weather, slow selling by American farmers due to low prices, Brazil essentially running out of soybeans before the new crop becomes available, further weakening of the Brazilian real, and most importantly, a lack of a trade deal between the United States and China and China's continued reluctance to purchase any soybeans from the United States.", "Brazilian farmers feel they are in the driver's seat because China does not want to purchase soybeans from the United States while they are still in negotiations over tariffs.  China has stated that they will reduce their imports of soybeans by using other sources of protein in their animal rations.  But interestingly, there are reports that China has already booked soybeans from Brazil for December and January shipments in anticipation of an early start to soybean harvest in the state of Parana where the soybean planting is at a record fast pace.", 'Farmers in the state of Parana started planting their 2018/19 soybeans on September 11th and some of those soybeans will be ready to harvest by the end of December.The anticipated demand from China for Brazilian soybeans is expected to support domestic soybean prices and encourage farmers in Brazil to increase their soybean acreage.  Expectations are that Brazilian soybean farmers will increase their 2018/19 soybean acreage by 3-5% and that they will produce in the range of 120 to 123 million tons of soybeans in 2018/19 compared to 119.5 million tons produced in 2017/18.</t>
  </si>
  <si>
    <t xml:space="preserve">2018-10-04</t>
  </si>
  <si>
    <t xml:space="preserve">Soybean Planting in Parana off to record fast Pace</t>
  </si>
  <si>
    <t xml:space="preserve">The most rapid spring planting in Brazil is occurring in the state of Parana.  Farmers in the state started planting their soybeans on September 11th and according to the Department of Rural Economics for the state of Parana (Deral), 29% of the 2018/19 soybean crop has been planted compared to 16% last year at this time.  This represents an 11% increase in one week and it is the fastest planting pace since records have been kept.The fastest soybean planting is occurring in western Parana where some areas are over 50% planted.  If the weather continues to cooperate, the soybean planting in the state will essentially be completed by the end of October.The last soybeans planted in the state are double cropped after the winter wheat is harvested.  The showers that have been good for soybean planting have also slowed the wheat harvest.  Deral reported that 47% of the wheat has been harvested compared to 71% last year at this time.', "Farmers in Parana have forward contracted approximately 25% of their anticipated 2018/19 soybean production, which is equal to the three-year average.  Farmers are very happy with the current soybean price of approximately R$ 80.50 per sack (approximately $9.15 per bushel), which is a 40% improvement compared to last year's price of R$ 59.50 per sack (approximately $7.30 per bushel).", 'Early soybean planting means early soybean harvesting and early planting of the safrinha corn crop as well.  Some of the early planted soybeans will be ready for harvest by the end of December and farmers will immediately start to plant their safrinha corn as soon as the soybeans are harvested.  Planting safrinha corn in early January would be a tremendous improvement over last year when some of the safrinha corn planting was delayed until February or early March.  The late planted safrinha corn in 2018 was impacted by dry weather and frosts resulting in a 25% reduction in the statewide corn yield.Planting of the full-season corn in Parana is also well advanced.  Deral is reporting that 70% of the full-season corn has been planted compared to 33% last year, but the vast majority of the corn in Parana will be planted as the safrinha crop.</t>
  </si>
  <si>
    <t xml:space="preserve">2018-10-01</t>
  </si>
  <si>
    <t xml:space="preserve">More Corn will be consumed domestically in Mato Grosso</t>
  </si>
  <si>
    <t xml:space="preserve">Farmers in Mato Grosso produce significantly more corn than what is consumed within the state resulting in the majority of the corn being transported to distant export facilities at a high cost.  Since the corn production in Mato Grosso can be as far as 2,000 kilometers from export facilities, the cost of transporting the corn often times exceeds the actual price of the corn.  The solution to this quandary is to increase the consumption of corn within the state and that seems to be what is happening.Virtually all the corn in Mato Grosso is produced as a second crop following the harvest of the soybeans.  A decade ago, approximately 30% of the soybeans planted in the state were followed by a crop of safrinha corn, but with the introduction of shorter maturity soybean varieties and shorter maturity corn hybrids, that percentage increased to 50% during the 2017/18 growing season, according to a study released by Rabobank last week.In that study, Rabobank estimated that the percentage of soybeans followed by safrinha corn could increase to 60% by the year 2023.  In 2018, approximately 4.6 million acres of safrinha corn were planted in Mato Grosso and that could increase to 6.9 million by 2023.  The safrinha corn production in 2023 could be 43 million tons, which would surpass the amount of soybeans produced in the state.Over the past five years, approximately 17% of the corn produced in the state was consumed within the state, which would equate to about 4 million tons.  Rabobank estimates that in 2018, 5 million tons will be consumed domestically and by the year 2023, the domestic consumption could increase to 10 million tons.The increased domestic consumption would come from increased ethanol being produced from corn and increased livestock production, especially cattle being placed in feedlots.  The first corn-based ethanol facility in Brazil was inaugurated in Mato Grosso in June of 2017, and that facility is already undergoing an expansion that will double its capacity.  Other corn-based ethanol facilities in the state are either under construction or in the final stages of planning.One of the byproducts of corn-based ethanol production is the production of dry distillers grain or DDGs.  This product can then be used in feedlots for beef production.  The cattle herd in Mato Grosso is the largest in Brazil at approximately 30 million head and the DDGs from the ethanol mills could be used in the feedlots along with corn produced in the state.  The corn could also be utilized in the expanding poultry and hog production in the state.Farmers in the state welcome any opportunity to utilize more corn within the state as a way to support corn prices as opposed to trucking the corn to distant export facilities. When more ethanol facilities become operational in the state, Rabobank expects the increased demand will result in higher domestic corn prices.  They estimate that ethanol production in the Midwestern United States adds approximately 10% to the price of corn (approximately $0.30 per bushel).</t>
  </si>
  <si>
    <t xml:space="preserve">2018-09-28</t>
  </si>
  <si>
    <t xml:space="preserve">Sugarcane harvesting ending early in South-Central Brazil</t>
  </si>
  <si>
    <t xml:space="preserve">The 2018 sugarcane harvest in south-central Brazil is coming to a premature end due to dry weather resulting in lower sugarcane yields.  According to a report from the Union of Sugarcane Industries in Brazil (Unica), nearly 40% of the sugar/ethanol mills in south-central Brazil will shut down operations in October, which is more than a month earlier than normal.Sugarcane harvesting started in April and it progressed faster than normal due to dryer than normal weather and reduced sugarcane yields.  In a normal year, sugarcane harvesting would normally start at the end of March and conclude sometime in December.  Sugarcane is not harvested during the summer rainy season in, which is generally from December to March.Unica reported that 38% of the mills will end processing in October and that only 12% would continue processing into December.  On average, the processing will end about 27 days earlier than last year.  In 2017, 36% of the mills continued processing into December.The dry weather resulted in lower sugarcane yields compared to last year.  During the first half of September, the sugarcane yields in south-central Brazil averaged 70.7 tons per hectare, which was 9% less than last year.  During the first half of September, mills processed 38.5 million tons of sugarcane compared to 43.3 million tons in 2017 and they produced 2.14 million tons of sugar compared to 2.37 million tons in 2017.</t>
  </si>
  <si>
    <t xml:space="preserve">2018-09-27</t>
  </si>
  <si>
    <t xml:space="preserve">Brazil remains heavily dependent on Imported Fertilizers</t>
  </si>
  <si>
    <t xml:space="preserve">Even though Brazil is one of the largest agricultural exporters in the world and one of the largest consumers of fertilizers, the country is woefully inadequate when it comes to producing enough fertilizers to satisfy its domestic needs.The Food and Agriculture Organization of the United Nations reported earlier this week that at the end of 2016, Brazil was the third largest agricultural exporter in the world with 5.7% of the global market, following the United States with 11% and the European Union with 41%.  Brazil is responsible for 7% of the fertilizers consumed in the world, trailing China, India, and the United States.Even though agricultural production in Brazil continues to increase, fertilizer production in Brazil from 2007 to 2017 actually decline from 9.8 million tons in 2007 to 8.1 million tons in 2017.  In contrast, fertilizer deliveries in Brazil increased over the same decade from 24.6 million tons to 34.4 million tons, or an increase of 39.8% according to the Brazilian Association of Fertilizer Distributors (Anda).The main plant nutrients utilized in Brazil are potassium, which accounts for 38% of the total, followed by agricultural limestone at 33%, and nitrogen at 29%.  The soybean crop utilizes the most fertilizers at 40% of the total.  Approximately, 70% of the fertilizers utilized in Brazil are imported.  Brazil imports 95% of the potassium chlorate used in the country, 83% of the nitrogen, and 60% of the phosphorus.One of the largest and most modern fertilizer mixing operations in Brazil is the ANDALI S/A plant located in the city of Rondonopolis, Mato Grosso.  The facility is a joint venture with CHS do Brasil, which is a branch of CHS Inc., the largest grain cooperative in the United States.  It is located in the huge Complexo Intermodal Rumo-ALL, which is the largest grain terminal in Brazil.  There are two big advantages of being located in the complex.  It is connected to the Port of Santos by the only existing railroad in Mato Grosso and Mato Grosso is the largest producer of soybeans, corn, and cotton in Brazil.The facility has the capacity to store 260,000 tons of fertilizers and to mix 5,000 tons per day into big-bags.  In 2018, they expect to deliver 750,000 tons of fertilizers.</t>
  </si>
  <si>
    <t xml:space="preserve">Soybean and Full-Season Corn Planting in Parana at Record Pace</t>
  </si>
  <si>
    <t xml:space="preserve">The early spring weather in Parana in southern Brazil has been very conducive for rapid planting of the full-season corn and soybeans.  According to the Department of Rural Economics (Deral), farmers in the state of Parana have planted 18% of their 2018/19 soybean crop compared to just 2% planted last year at this time.  Rainfall early in September allowed farmers to start planting their soybeans as soon as the soybean-free period ended on September 10th.  This is the fastest soybean planting pace in at least five years. Last year, dry weather kept farmers from starting to plant their soybeans until later in October.  Deral is estimating that farmers in the state will plant 5.45 million hectares of soybeans and the soybean production in the state will be 19.6 million tons.Many of the soybeans that have been planted are early-maturing (95-day maturity), so they could be ready for harvesting by late December or early January.  As a result, the export of new crop soybeans from Brazil expected to start by mid to late January of next year.Farmers in the state have also planted 58% of their anticipated 352,000 hectares of full-season corn compared to 16% last year at this time.  It was dry weather last year that delayed the planting.The more abundant rainfall this year has a drawback as well as advantages.  The wheat crop in Parana is only 20% harvested compared to 65% harvested last year.  The more frequent rains have delayed the harvesting of the wheat which is expected to produce 2.9 million tons.</t>
  </si>
  <si>
    <t xml:space="preserve">2018-09-26</t>
  </si>
  <si>
    <t xml:space="preserve">Brazil could Import up to 1.0 Million tons of U.S. Soybeans</t>
  </si>
  <si>
    <t xml:space="preserve">Due to the tremendous demand from China, Brazil has been exporting soybeans at a break-neck pace leading to speculation that they would need to import soybeans in order to avoid running out before the new crop starts to become available in January.Reuters reported that the president of AgriBrasil is estimating that Brazil will need to import approximately 1.25 million tons of soybeans in late 2018 and early 2019 with 1.0 million tons coming from the United States and another 250,000 tons from Paraguay.', "In their September Crop Report, Conab warned that Brazil's 2018 soybean carryover stocks could fall to 434,000 tons, which would be less than the prior minimum of 448,000 tons set in 2012.  The Brazilian Grain Exporters Association (Anec) has been commenting for several weeks on the potential need to import soybeans from the United States.", "China has purchased very few soybeans from the United States since the onset of the trade dispute between the two countries.  As a result, more than 80% of Brazil's soybean exports in 2018 have gone to China. There are very high premiums for soybeans at Brazilian ports resulting in strong domestic soybean prices.  In contrast, domestic soybean prices in the United States are near 10-year lows.", 'Margins for soybean crushers in Brazil are very tight if not negative, whereas crushers in the United States are reporting very good margins.</t>
  </si>
  <si>
    <t xml:space="preserve">2018/19 Brazilian Soybean Planting off to a Strong Start</t>
  </si>
  <si>
    <t xml:space="preserve">In southern Brazil, there has been adequate rainfall to insure germination and stand establishment.  In the state of Parana for example, they have been receiving rain since early September as compared to last year when the first rain occurred on September 28th.  Scattered showers have also occurred in the state of Mato Grosso, Mato Grosso do Sul, Sao Paulo, and to a lesser degree in Goias, and Minas Gerais.The forecast for this week is calling for more showers in southern Brazil and in western and central Mato Grosso.  This week should remain generally dry in eastern Brazil including Goias, much of Minas Gerais, and Northeastern Brazil.  The major meteorological firms in Brazil are forecasting irregular rains during October in central Brazil and eastern Brazil.  They are forecasting normal to above normal rainfall during October in southern Brazil.According to AgRural, the soybean planting in Brazil at the end of last week was 1.9% compared to 0.3% for the 5-year average.  Soybean planting in the state of Parana, which is the second largest soybean producing state in Brazil, is at a record fast pace.  AgRural estimated that 11.2% of the soybeans had been planted last week compared to 1.7% last year and 1.9% for the 5-year average.  This is the fastest planting pace in Parana since AgRural started tracking the Brazilian planting 12 years ago.  The soybean planting in Parana is about 2-3 weeks earlier than last year.Soybean planting in Mato Grosso, which is the largest soybean producing state in Brazil, has started off at a more normal pace.  The Mato Grosso Institute of Agricultural Economics (Imea) reported last Friday that 0.8% of the soybeans had been planted compared to the 0.1% planted last year.  The most advanced soybean planting is in the western part of the state where 1.6% of the soybeans have been planted.  The pace should pick up in Mato Grosso now that parts of the state has received scattered showers.Early soybean planting in Brazil does not guarantee high yields, but it has a lot of benefits for Brazilian farmers as well as an impact on the soybean and corn markets in general.Early planting means early harvest- Farmers in Brazil plant their earliest maturing soybeans first.  These early maturing soybeans are generally about 95-day maturity, so if they are planted on September 15th for example, they will be mature at about the end of December or early January.  The soybean harvest could be accelerated even more with the use of a desiccant.  If a desiccant is applied when the leaves start to turn yellow, the leaves drop off, the stems dry out and the crop will be ready to harvest in 7-10 days after application.  The use of a desiccant can accelerate the soybean harvest by 1-2 weeks.Brazilian farmers like to plant different maturity soybeans in order to spread out the risks of not having all their soybeans mature at the same time.  The early maturity soybeans mature in about 95 days, the medium maturity soybeans mature in about 110 days and the late maturity soybeans mature in about 120 days.  The breakdown of maturities is maybe 40% early maturity, 30% medium maturity, and 30% late maturity, but that depends of the individual farmer and the region of Brazil.If a farmer planted only early maturity soybeans, he would run a tremendous risk of trying to harvest his soybeans during the peak of the rainy season, which is generally the month of January.  During the peak of the rainy season in central Brazil, there may be a several week period of heavy overcast skies with intermittent rains throughout the day.  Under those hot and humid conditions, mature soybeans can quickly mold or even sprout in the pods resulting in very significant losses.Brazilian farmers want to harvest some of their soybeans early because there is a premium in the market for early delivered soybeans.  That may especially be the case this year due to the demand for soybeans from China and the fact that Brazil may essentially run out of soybeans before the new crop is harvested.Early soybean harvesting means an early start to soybean exports- In a typical year, the first vessel loaded with new crop soybeans generally leaves Brazil during the last week of January and then exports start to ramp up in February.  In January of 2019, the first vessels may leave Brazil maybe during the third week of January.  Normally, the first planted soybeans are in the state of Mato Grosso, and since the state is much further away from export facilities, it takes a longer time for the soybeans to reach the ports.This year, the first planted soybeans are in the state of Parana, which is only a few hundred kilometers from the Port of Paranagua as compared to central Mato Grosso which is as much as 2,000 kilometers from the Ports of Paranagua and Santos.  Additionally, the start of soybean planting in Parana was moved ahead by 5 days to September 11th.  The change started during the 2017/18 growing season, but since the weather was very dry last September, the earlier start to planting ended up being a non-issue last year.  That is not the case this year, so the earlier planting date is probably going to result in an early start to exports.Early soybean harvesting means an early start to safrinha corn planting- The planting date is extremely important for a successful safrinha corn crop.  In Mato Grosso, which is the largest safrinha corn producing state in Brazil, the ideal planting window for safrinha corn closes about February 20th.  If the corn is planted past that date, it runs the risk of low yields due the fact that it runs out of water before the crop is mature.  That is exactly what happened in 2017/18 and the result was a very disappointing safrinha corn crop in Mato Grosso.The ideal planting window for safrinha corn planting in Parana, which is the second largest producing state, closes about March 10th.  Corn that is planted past that date runs the risk of dry weather and potential frost damage before the crop is mature.  That is what happened in 2017/18, and the state also produced a very disappointing safrinha corn crop.The two main factors that determine the safrinha corn acreage in Brazil are the planting date and the price of corn.  Right now, it looks like the planting date could be early for the safrinha corn and the current corn prices are generally quite good in Brazil.  If these two factors continue to be in play over the next few months, Brazilian farmers may plant more safrinha corn than is currently estimated.</t>
  </si>
  <si>
    <t xml:space="preserve">2018-09-25</t>
  </si>
  <si>
    <t xml:space="preserve">Tough Times continue for Brazilian Sugarcane Producers</t>
  </si>
  <si>
    <t xml:space="preserve">Soybeans are the number one crop in Brazil and while much attention has been focused on Brazilian soybean producers and the potential benefit they may receive from the trade dispute between the United States and China, another big sector of Brazilian agriculture continues to struggle with tough time - sugarcane producers.Low sugar prices have forced dozens of sugar/ethanol mills to close their doors in recent years and the trend is expected to continue.  The investment bank, Itau BBA, recently examined the financial health of 75 sugar/ethanol mills in south-central Brazil and concluded that 18 mills were not generating enough income to maintain operations.  Another 22 mills probably will not be able to service their debt and still cover the expense of replanting their sugarcane.Sugarcane is harvested annually and must be replanted after 5 or 6 harvests when the yields start to decline.  Replanting is an expensive operation and the newly planted field does not generate any income for the first year.  Some mills that are in financial distress try to extend the length of time between replanting, which results in even lower yields and further financial problems.In recent years, some innovative mill operators have tried planting soybeans for one year between the sugarcane being replanted and they have reported good financial results.  Additionally, some of the shuttered mills have converted their previous sugarcane fields to soybean production.At one point, there were more than 400 sugar/ethanol mills in Brazil, but dozens of the smaller and inefficient mills have closed in recent years.', "One sugar/ethanol mill that has actually expanded in recent years is the Sao Martinho mill in the state of Sao Paulo, which is the world's largest sugar mill with a capacity to process 10 million tons of sugarcane annually.", "The mill processes the sugarcane produced on 135,000 hectares (333,400 acres), divided between the mill's own sugarcane and sugarcane provided by suppliers.  Since producing and processing sugarcane is a complicated process, mill owners generally like to control all aspects of production from planting to processing.  The mill rents land from neighboring farmers and the mill handles all aspects of production.", 'The Sao Martinho mill is so large in fact, they have partnered with Cash IH in developing new and more efficient mechanical harvesters.  The mill in fact, utilizes 68 harvesters on a daily basis during the 240 days of harvest.  In order to keep the mill operating efficiently, a truck carrying sugarcane must arrive at the mill every two minutes.Nearly all the sugarcane in Brazil is now mechanically harvested.  The change from hand harvesting to mechanical harvesting was mandated due to environmental concerns.  When the sugarcane was hand harvested, the dry leaves had to be burned off prior to the workers entering the field.  The resulting smoke left a blue haze in the atmosphere for months on end resulting in respiratory problems for nearby residents.Mechanical harvesting leaves approximately 15 to 20 tons of dry material per hectare on the soil instead of being burned off, which actually helps to improve the soil fertility over time.</t>
  </si>
  <si>
    <t xml:space="preserve">Brazilians start planting after Soybean-free period ends in their State</t>
  </si>
  <si>
    <t xml:space="preserve">As the soybean planting gets started in Brazil, there is always some confusion outside of Brazil as to when farmers can start planting their soybeans.  In Brazil, you are not allowed to start planting soybeans until the soybean-free period has ended.  The soybean-free period is a period of at least 90 days during which no live soybean plants are permitted as a way to slow the spread of soybean rust from one growing season to the next.If a farmer is caught planting before the allowed date, they could face hefty fines, be required to destroy the crop, and not be eligible for government programs.  As a result, no one in Brazil will risk planting their soybeans earlier than what is allowed.  Below is a list of the major soybean producing states in Brazil and when the soybean-free period ends.Brazilian farmers will not rush out to the field and start planting their soybeans just because the soybean-free period has ended.  Farmers generally wait to start planting until they have adequate soil moisture to insure germination and stand establishment.  Since the soil moisture is so short after the prolonged dry season, farmers generally wait to plant until they have received 2-3 inches of rainfall.</t>
  </si>
  <si>
    <t xml:space="preserve">2018-09-24</t>
  </si>
  <si>
    <t xml:space="preserve">Producers in Mato Grosso push for construction of Railroad</t>
  </si>
  <si>
    <t xml:space="preserve">To the frustration of farmers in Mato Grosso, there continues to be discussions about building additional railroads in Mato Grosso, but the money to actually build the railroads never seems to materialize.That was the case again last week when the Agriculture and Livestock Confederation of Mato Grosso (Famato) participated in a public hearing at the National Land Transportation Agency (ANTT) in Brasilia concerning the construction of what is called the Integrated Center-West Railroad (FICO).The first phase of the proposed FICO railroad would link the state of Goias with eastern Mato Grosso. \tThe 383 kilometer stretch would start at the city of Campinorte in Goias and extend to the city of Agua Boa in eastern Mato Grosso.  It is envisioned that eventually the railroad would extend across Mato Grosso east-to-west into the state of Rondonia and terminate at the city Porto Velho on the Madeira River in Rondonia.', "In Goias, the railroad would link to the North-South railroad where grain could be shipped from eastern Mato Grosso to the Port of Sao Luis on the northeast Atlantic Coast of Brazil.  The deep water port at Sao Luis already exports most of Brazil's iron ore and it has been expanded in recent years to accommodate grain exports as well.  Once fully implemented, the port at Sao Luis will be able to export more than 10 million tons of grain annually making it the third largest grain port in Brazil after the Port of Santos and the Port of Paranagua.", 'The railroad is considered essential for reducing the transportation cost for grain produced in eastern Mato Grosso which represents 32% of the grain production in Mato Grosso.  The Mato Grosso Institute of Agricultural Economics (Imea) estimates that by 2025, eastern Mato Grosso will produce 29 million tons of grain including soybeans and corn.This railroad was first proposed back in 2009, but the money for construction has not been approved.  A public hearing concerning the construction of the railroad will be held in the city of Agua Boa in eastern Mato Grosso on November 22.The construction of additional railroads in Mato Grosso has been under discussion for years.  One railroad would link northern Mato Grosso with ports on the Amazon River.  The other railroad would be an extension of the existing railroad in southeastern Mato Grosso to the state capital of Cuiaba and eventually northward connecting with the railroad that would be built to the Amazon River.  If all these railroads eventually do get built, there would be a continuous railroad north-to-south and east-to-west in Mato Grosso.</t>
  </si>
  <si>
    <t xml:space="preserve">2018-09-20</t>
  </si>
  <si>
    <t xml:space="preserve">2018/19 Soybean Planting in Parana off to a very Fast Start</t>
  </si>
  <si>
    <t xml:space="preserve">Farmers in the state of Parana are off to a fast start in planting their 2018/19 soybean crop.  According to the Department of Rural Economics (Deral), as of last Monday, September 17, soybean planting in the state was 9% compared to 1% at the same time last year.  This is the earliest planting pace for soybeans in the state in at least the last five years.  Soybean planting activity is most active in the western parts of the state.Some of the earliest planted soybeans will be ready for harvest about the first week of January.  In fact, I would not be surprised to hear of some soybeans being harvested before the end of December.  As a result, the first exports of new crop soybeans from Brazil should occur about the last week of January.There is already a strong premium for Brazilian soybeans due to the heightened demand from China and the premiums might even move higher if China resists purchasing U.S. soybeans due to ongoing trade disputes.  Additionally, Brazil has been exporting soybeans at a very fast pace and the country could actually be close to running out of soybeans before the new crop starts to become available in January.  If that turns out to be the case, then there would also be premiums offered by local crushers for the first new crop soybeans.In addition to the financial incentive to plant their soybeans as quickly as possible, there is also an agronomic incentive.  The early harvest of soybeans also means farmers will be able to plant their safrinha corn early as well.  The 2017/18 safrinha corn crop in Parana ended up being very disappointing due in part to the delayed soybean harvest and subsequent delayed safrinha corn planting.Farmers in Parana are also actively harvesting their winter wheat and Deral reported that 11% of the wheat has been harvested and that 50% of the wheat is mature.  All of the wheat in Parana will be followed by soybeans immediately after the wheat is harvested.  Parana is the second largest soybean producing state in Brazil after Mato Grosso.There continues to be adequate soil moisture for germination and stand establishment in contrast to last year when the first significant rain in the state did not occur until September 28th.</t>
  </si>
  <si>
    <t xml:space="preserve">Brazilian Agency to Enforce Payment of Higher Freight Rates</t>
  </si>
  <si>
    <t xml:space="preserve">The establishment of mandated freight rates in Brazil at the end of May has led to mass confusion in the Brazilian transportation sector.  The mandated freight rates along with lower diesel prices and reduced toll charges were all part of the changes demanded by the independent truckers in exchange for ending the 11-day truck driver strike at the end of May that crippled the Brazilian economy.Even though the higher freight rates have been the law of the land for several months, the mandated rates were widely ignored as companies continued to pay freight rates set by the supply and demand of the marketplace.  Independent truck drivers in Brazil have been complaining that the National Land Transportation Agency (ANTT) had not established a mechanism to enforce the payment of the minimum freight rates in the country.In response to that criticism, ANTT has proposed a new program to enforce the rates and the program will be open for public comments until October 10th.  As part of the new program, ANTT has already started to monitor trucking operations at the Port of Santos in Sao Paulo, the Port of Paranagua in Parana, the Port of Rio Grande in Rio Grande do Sul, at Itajai in Santa Catarina, and Santana do Livramento in Rio Grande do Sul looking for violatorsIn the original law, the penalty for not paying the established rate was set at twice the difference between the established rate and the rate paid by the entity purchasing the freight.  ANTT has now indicated that the fine could be as high as R$ 5,000 reals per incident ($1,200).  The original freight rate was set on May 30th and it has since been increased by an average of 5% on September 5th due to higher diesel prices.The mandated rates will increase freight costs by 20-40% and in some cases as much as 100% depending non cargo and distance traveled.The constitutionally of the new rates has been challenged in the Brazilian Supreme Court, but a decision by the court is not expected until at least sometime in November.</t>
  </si>
  <si>
    <t xml:space="preserve">2018-09-19</t>
  </si>
  <si>
    <t xml:space="preserve">Conventional Soybean Acreage in Mato Grosso to Decline in 2018/19</t>
  </si>
  <si>
    <t xml:space="preserve">Brazil is the only major soybean producer in the world that still has a sizable production of conventional soybeans (non-GMO), but the enthusiasm for conventional soybean production seems to be softening.  Brazil's conventional soybeans are almost exclusively grown in the western part of the state of Mato Grosso and exported out of one port on the Madeira River, which is a western Tributary to the Amazon River.", 'During the 2017/18 growing season, approximately 17% of the soybean acreage in Mato Grosso was devoted to conventional soybeans.  The organization that promotes the use of conventional soybeans (soybean Free Institute), estimates that during the 2018/19 growing season, approximately 10-12% of the soybean acreage in the state will be devoted to conventional soybeans.The reason for the decline appears to be higher costs to grow conventional soybeans and a lack of a firm market.The Soybean Free Institute estimates the cost of producing conventional soybeans in Mato Grosso is R$ 3,975 per hectare (approximately $7.85 per bushel assuming a 50 bushel yield and an exchange rate of 4.1 reals per dollar).  This is 3.8% higher than the cost of producing GMO soybeans, which is R$ 3,830 per hectare (approximately $7.56 per bushel assuming a 50 bushel yield and an exchange rate of 4.1 reals per dollar).Farmers receive a premium of about R$ 10 per sack for their conventional soybeans (approximately $1.10 per bushel) in order to cover their higher costs.  Conventional soybeans cost more to produce because they require more insecticide applications and a different and more expensive herbicide regime.  They are also more expensive because the identity of the conventional soybeans must also be preserved throughout the production and transportation system.The conventional soybeans produced in Brazil are exported to Europe and Asia.</t>
  </si>
  <si>
    <t xml:space="preserve">2018-09-18</t>
  </si>
  <si>
    <t xml:space="preserve">U.S. Corn Condition Steady, Soybeans Decline 1%</t>
  </si>
  <si>
    <t xml:space="preserve">Corn- The condition of the 2018 U.S. corn crop was unchanged last week at 68% rated good to excellent.  Nine states indicated that the corn condition improved last week, 8 states indicated that the corn condition declined last week, and 1 state was unchanged.  Most of the improvements were found in the western Corn Belt, while most of the declines were found in the eastern Corn Belt.  The top five rated corn states are:  Nebraska, Pennsylvania, Illinois, Ohio, and Wisconsin.   The five lowest rated corn states are:  Missouri, Texas, North Carolina, Kansas, and Michigan.Soybeans- The condition of the 2018 U.S. soybean crop declined 1% last week to 67% rated good to excellent.  Twelve states indicated that the soybean condition improved last week, 5 states indicated that the soybean condition declined last week, and 1 state was unchanged.  Most of the improvements were found in the western Corn Belt, while most of the declines were found in the central and eastern Corn Belt and the Delta.  The top five rated soybean states are:  Nebraska, Illinois, Ohio, Wisconsin, and Kentucky.  The five lowest rated soybean states are:  Louisiana, Missouri, North Dakota, North Carolina, and a tie between Kansas and South Dakota.', "Soil Moisture- The nation's soil moisture declined last week with 3 states indicating improved soil moisture and 15 states indicating declining soil moisture.  The improvements were found in Louisiana, North Carolina, and North Dakota, while most of the declines were found across the Corn Belt.  The five states with the best soil moisture are:  North Carolina, Ohio, Wisconsin, Iowa, and Indiana.    The five states with the driest soils are:  Mississippi, Tennessee, North Dakota, South Dakota, and Missouri.", 'After four weeks of improving soil moisture, the moisture declined last week.  The soil moisture improved from mid-August until early September, which was very good for grain filling and pod filling.  Now that it is declining, that is good for dry down and early harvest.  Seems like a very good combination - wet when the crops need it and dryer when they are maturing.</t>
  </si>
  <si>
    <t xml:space="preserve">Current Weather and Planting Progress in South America</t>
  </si>
  <si>
    <t xml:space="preserve">In central Brazil there have been some scattered showers in western and northern Mato Grosso.  The showers have been much more beneficial a little further south in Mato Grosso do Sul, Goias, Minas Gerais and all across for southern Brazil.Brazil Soybeans- The Department of Rural Economics for the state of Parana (Deral), has indicated that the soybean planting is off to the quickest start in the last five years.  The soil moisture was favorable for germination and stand establishment as soon as they were allowed to start planting earlier last week.  Deral indicated that 1% of the soybeans had been planted by the end of last Monday.It might even be a little too wet in some areas of Parana, but no one is complaining.  In September 2017, the first rain did not occur until September 28th, which put the entire crop behind schedule.Farmers in Mato Grosso were allowed to start planting their soybeans this past Sunday and generally the first farmers to plant are those who intend to plant a second crop of cotton following the soybean harvest.  Soybean planting is off to a limited start in Mato Grosso, but it is off to a good start south-central and southern Brazil.Brazil Corn- The planting of the full-season corn is well underway in Parana and Rio Grande do Sul.  Now that it has rained in the state of Minas Gerais, farmers there should also now be starting to plant their full-season corn.Argentina Corn- Farmers in Argentina have started their early corn planting in the northern and eastern parts of the country.  The corn is planted in two phases with the early planting ending about the end of October.  Farmers then start planting their later corn at the end of November and early December and that planting is completed about mid-January.The Buenos Aires Grain Exchange is estimating that farmers in Argentina will increase their corn acreage by 400,000 hectares from 5.4 million to 5.8 million hectares.</t>
  </si>
  <si>
    <t xml:space="preserve">2018-09-17</t>
  </si>
  <si>
    <t xml:space="preserve">Freight Increases forcing some Companies to refuse new Business</t>
  </si>
  <si>
    <t xml:space="preserve">The director of the Brazilian National Association of Grain Exporters (Anec) estimates that the higher mandated freight rates will cost the industry US$ 5 billion in additional freight charges on an annual basis.  The industry operates on very small margins of approximately 1% and the increased freight rates will push many companies into the red.As a result, some companies have refused to take on new business until the entire issue of the constitutionally of the new rates is decided by the Brazilian Supreme Court.  The Supreme Court has held three hearing on this issue, but they have not indicated when a decision will be forthcoming.  Speculation is that a decision will not be announced until sometime after a new president is chosen, probably in early November.Before the new rates were enacted in June, the cost of transporting grain from the center-west region of Brazil to the Port of Santos was about R$ 170 per ton (approximately $1.20 per bushel).  After the new rates was set, the cost increased to R$ 225 per ton (approximately $1.56 per bushel).  Two weeks ago the rates was increased again to the current R$ 236 per ton (approximately $1.65 per bushel).  These costs per bushel were calculated using an exchange rate of 4 Brazilian reals per U.S. dollar.', "These prices are for hauling the grain to the port and they do not include the cost of the back-haul.  The new law stipulates that the grain companies must also pay for the trucker's back-haul expenses even if the truck returns empty.  The requirement to pay for the back-haul is what many companies claim is unconstitutional.  In a sense, they are being forced to pay for something they did not purchase.", 'Brazil will export a record amount of soybeans this year due to the increased demand from China and the fact that most of the soybeans were contracted before the new freight rates took effect.  That is not the case for corn exports.Corn exports increase during the second half of the year, but Brazilian corn exports will probably not be as much as anticipated because of the higher freight rates and the fact that exporters are still focused on soybean exports.  Anec had anticipated that Brazil would export 32 million tons of corn in 2018, but now some trade representatives anticipate that corn exports may be closer to 20 million tons.The Ministry of Agriculture reported that Brazil exported 29.2 million tons of corn in 2017.</t>
  </si>
  <si>
    <t xml:space="preserve">2018-09-14</t>
  </si>
  <si>
    <t xml:space="preserve">Farmers may fund Rail link between Mato Grosso and the Amazon</t>
  </si>
  <si>
    <t xml:space="preserve">The new mandated higher truck freight rates in Brazil could cost Brazilian farmers as much as 10% of their revenue.  As a result, there is a movement by farmers in the state of Mato Grosso to help fund the construction of the proposed Grain Railroad (Ferrograos) that would link the city of Sinop in northern Mato Grosso with the Port of Miritituba on a tributary of the Amazon River.Officials from the Soybean and Corn Producers Association of Mato Grosso (Aprosoja MT) met with the Minister of Agriculture, Blario Maggi, on Wednesday to discuss their proposal and the Minister seemed receptive to the idea.  Aprosoja MT indicated that the railroad would lower the cost of transportation, increase the price of land, and result in social benefits for the region.The cost of transportation has come front and center for Brazilian farmers after the Brazilian Congress passed legislation mandating higher freight rates all across Brazil.  As a result, there is currently an impasse on forward contracting of grain due to the uncertainty concerning freight cost.  The cost of transporting corn out of Mato Grosso is more than the actual price of the corn, so the future cost of freight is of utmost importance to farmers in the state.The fate of the mandated freight rates in Brazil is in the hands of the Brazilian Supreme Court and on Tuesday, September 18th, Judge Dias Toffoli will assume the head of the court replacing Judge Luiz Fux.  It was Judge Fux that held three hearings on the constitutionally of the mandated higher freight rates.The Soybean and Corn Producers Association of Brazil (Aprosoja Brasil) recently sent a petition to Judge Toffoli requesting an expedited decision concerning the freight rates.  Aprosoja along with the Agriculture and Livestock Confederation of Brazil (CNA), the Highway Transport Association of Brazil (ATR Brasil), and the National Confederation of Industries (CNI), are the groups trying to overturn the law authorizing the new rates.In their petition, they stated that the Supreme Court is the only institution that can decide the constitutionally of the law and not the federal government or the Brazilian Congress.  Therefore, they indicated that the Supreme Court should not wait for the outcome of the presidential elections next month before they make a decision.A lack of a decision concerning the new freight rates has led to lack of forward contracting of the anticipated 2018/19 crop production.</t>
  </si>
  <si>
    <t xml:space="preserve">2018-09-13</t>
  </si>
  <si>
    <t xml:space="preserve">Farmers in Mato Grosso renew Tepid Grain Sales</t>
  </si>
  <si>
    <t xml:space="preserve">Mato Grosso Soybeans- The Mato Grosso Institute of Agricultural Economics (Imea) reported that sales of the 2017/18 soybean crop in Mato Grosso reached 93% at the end of August.  Old crop soybean sales during August increased 3.4% and the average selling price during August was R$ 72.26 per sack (approximately $8.10 per bushel) which was up 2.6% from July.For the 2018/19 soybean crop, sales during August increased 6.6% with the total reaching 28%.  The average selling price during August was R$ 67.44 per sack (approximately $7.55 per bushel), which was up 3.7% from July.Mato Grosso Corn- Selling of the 2017/18 corn crop in Mato Grosso advanced 6.3% during August to reach a total of 81% complete.  The average selling price during August was R$ 23.86 per sack (approximately $2.67 per bushel).  Strong domestic demand for corn in other Brazilian states was the main driving factor for sales.After two months of virtually no sales activity at all, selling of the 2018/19 corn crop picked up during the month of August.  For the 2018/19 corn crop, sales during August advanced 9.8% to 24% of the anticipated corn production.  The average selling price during August was R$ 22.49 per sack (approximately $2.52 per bushel).  Export demand and a favorable currency are propelling corn sales.</t>
  </si>
  <si>
    <t xml:space="preserve">Planting of the 2018/19 Soybean Crop underway in Parana, Brazil</t>
  </si>
  <si>
    <t xml:space="preserve">Farmers in Parana, which is Brazil's second largest soybean producing state, started planting their 2018/19 soybean crop as of this past Monday, September 10th with the end of the soybean-free period.  Rains during late August and early September increased the soil moisture to the point where farmers were confident that the soybeans would germinate and an adequate stand would be established.", "Farmers are concerned about the increased cost of producing their soybeans especially if they did not pre-purchase much of their inputs.  More than 70% of Brazil's fertilizers and most of the agricultural chemicals are imported and those prices have generally been increasing due to the devaluation of the Brazilian currency.  Since the beginning of 2018, the Brazilian currency has devalued approximately 25% making imports more expensive.", 'Another concern for farmers is the much higher freight rates compared to just a few months ago.  In order to end the crippling truck driver strike at the end of May, the government agreed to freight rate increases of 20-40% and in some cases a 100%.  Those rates increased another 5% earlier this week due to increases in diesel fuel prices.  The constitutionally of the law establishing the higher minimum rates is being challenged in the Brazilian Supreme Court, but a decision is not expected until at least November. Farmers are concerned that the higher freight rates will be reflected in lower prices paid for their grain.Forward contracting of the 2018/19 soybean crop has been slow due to the uncertainly concerning freight rates.  Future contracts for soybeans have been in the range of R$ 80.00 to R$ 81.00 per sack (approximately $9.00 to $9.10 per bushel).Farmers in Parana have just recently finished harvesting their 2017/18 safrinha corn crop.  Corn yields were disappointing especially for the corn that was planted after the ideal planting window closed at the end of February.  A prolonged period of dry weather in April and early May resulted in up to a 50% reduction in late planted corn yields and a 20% reduction in yields for the earlier planted corn.Domestic corn prices in Parana have been strong due to the reduced supply.  Current corn prices in Parana are in the range of R$ 32.50 per sack (approximately $3.65 per bushel).  This represents a 30-35% increase compared to corn prices a year ago that were in the range of R$ 19.00 to R$ 21.00 per sack (approximately $2.75 to $3.00 per bushel).</t>
  </si>
  <si>
    <t xml:space="preserve">2018-09-11</t>
  </si>
  <si>
    <t xml:space="preserve">Below is the month-by-month crop production cycle for Argentina.  I have listed the cropping sequence and the general weather patterns that can be expected for each month.[Sunfower pantng underway n northern Argentna. Corn pantng begns n north-centra Argentna and eastern Argentna and progresses southward dependng on so temperature. Wheat s n vegetatve deveopment. Temperatures n northern Argentna can be qute warm. Temperatures n centra Argentna warmng up to 70's-80's but coo spes st possbe. Ranfa s n the form of sprng showers. Ths s the man fu-season corn-pantng month especay n centra Argentna.  Farmers ke to pant ther corn n two phases.  The pantng of the frst phase s generay competed by the end of October they then skp pantng corn n November and resume pantng n December. Fnsh sunfower pantng n northern Argentna start sunfower pantng n centra and southern Argentna. Begn eary soybean pantng n centra Argentna. Wheat s movng from vegetatve deveopment to fowerng. Temperatures warmng up to the 80's or hotter. Ranfa can be varabe. The frst phase of corn pantng compete n centra Argentna. Corn ponaton startng for earest panted corn. Soybean pantng n fu swng. Wheat movng from fowerng to gran fng to maturty and eary wheat harvest begns.   Doube crop soybeans are panted after wheat s harvested. Sunfowers are fowerng. Temperatures now at summertme eves heat waves are possbe. Summertme rans usuay become more common. Second phase of corn pantng underway n southern and northern Argentna. Eary panted corn ponatng n centra Argentna. Fnsh pantng fu season soybeans pantng doube crop soybeans after wheat s harvested. Eary panted soybeans fowerng and settng pods. Most of the wheat s harvested by the end of the month. Temperatures now approachng maxmum summer hghs. Ranfa usuay abundant but can have dry spes. Eary panted corn fng gran and approachng maturty. By end of month some eary corn and sunfowers are startng to be harvested. Fnsh the second phase of corn pantng by the end of the month. Fnsh wheat harvest by eary January. Fnsh pantng doube crop soybeans by eary January. Fu season soybeans fowerng settng pods fng pods. Maxmum summer temperatures. Summer rans are varabe.  If there s gong to be a hot and dry perod durng the growng season t w most key occur durng January.  That s why farmers don't ke to pant corn n November because f they dd t woud be ponatng n January. More frst phase corn and sunfowers now beng harvested. The corn panted durng the second phase s enterng ponaton. Fu season soybeans settng and fng pods. Doube crop soybeans fowerng. Temperatures can st be very hot but the temperatures start to coo off by the end of the month. Norma summer ranfa.  Rans may start to get ghter by the end of the month.  Harvest s n fu swng for corn panted durng the frst phase of pantng.  Corn panted durng the second phase s ponatng and fng gran. Man month for soybean pod fng. Harvest begns for eary maturng soybeans. Temperatures are startng to recede from ther summer hghs. Ranfa gettng ghter. Harvestng the frst phase corn s wrappng up. Corn panted durng the second phase s fng gran and maturng. Fu season soybean harvest n fu swng. Doube crop soybeans are fng pods and maturng. Start to pant wnter sma gran crops by the end of the month. Temperatures coong to "fa-ke" eves. Ranfa s varabe but durng the ast severa of years there has been a ot of ran at ths tme. Harvestng starts for the corn panted durng the second phase. Fnsh harvestng fu season soybeans. Harvestng doube crop soybeans underway. Man month for pantng wnter sma grans. Temperatures contnue coong. Ranfa s varabe mght even be some "frozen" precptaton. Ths s the "wnter season" n Argentna. Temperatures n northern Argentna are peasant temperatures n centra Argentna are coo and frosts can be common temperatures n southern Argentna are cod wth some ght snow possbe. Wnter ranssnow can occur at any tme.  Fnsh pantng wnter sma gran crops n June. Fnsh harvestng doube crop soybeans n June. Fnsh harvestng the second phase corn by md-August. Farmers are actvey marketng ther gran and watchng for seng opportuntes due to potenta weather probems n the U.S. Farmers are makng pans for the next growng season and purchasng ther nputs. By the end of August eary "sprng-ke" temperatures startng to return.]</t>
  </si>
  <si>
    <t xml:space="preserve">Crop Production Cycle for Paraguay, Uruguay, and Bolivia</t>
  </si>
  <si>
    <t xml:space="preserve">Below are the crop production cycles for Paraguay, Uruguay, and Bolivia.  I did not list a month-by-month', "Paraguay- I do not publish a month-by-month production cycle for Paraguay because it is very similar to the state of Parana in southern Brazil.  The main soybean production region of Paraguay is along the eastern side of the country right across the Parana River from western Parana.  The weather, soils, and cropping practices in Paraguay are very similar to that of western Parana.\nIn fact, the vast majority of soybean farmers in Paraguay are Brazilians who moved across the border starting in the 1970's in search of cheap land.", 'Uruguay- The soybeans in Uruguay are grown in two locations.  One area is along the western side of the country across the Uruguay River from Argentina and the cropping pattern there is very similar to that of eastern Argentina.  The other area of soybean production is in the northern part of the country along the border with the state of Rio Grande do Sul in southern Brazil and the cropping pattern there is similar to southern Brazil.Bolivia- The soybean production in Bolivia is in the eastern part of the country which borders on the state of Mato Grosso, so the cropping pattern there is similar to that of western Mato Grosso.</t>
  </si>
  <si>
    <t xml:space="preserve">2018-09-10</t>
  </si>
  <si>
    <t xml:space="preserve">Extension of Railroads debated in Capital of Mato Grosso</t>
  </si>
  <si>
    <t xml:space="preserve">The feasibility of extending the existing railroad in Mato Grosso from the city of Rondonopolis to the state capital of Cuiaba and then onto to the city of Sorriso in central Mato Gosso will be the subject of a meeting on Monday, September 10th in the city of Cuiaba.  The railroad, which used to be owned by America Latina Logistica and called the Feronorte Railroad is now owned by Rumo Logistica S.A. and is called Senador Vicente Vuolo Railroad.Directors from Rumor will meet with interested groups to discuss construction financing, construction timetable, and the length of the concession to operate the railroad.  Rumo Logistica S.A. will be the company responsible for building and operating the railroad.Currently the railroad only operates in the southeast corner of Mato Grosso and the rail line terminates at the city of Rondonopolis. There are currently four grain terminals on the railroad at the cities of Alto Taquari, Alto Araguaia, Itiquira, and Rondonopolis.  The railroad links Mato Grosso with the Port of Santos in southeastern Brazil.Extending the railroad from the city of Rondonopolis to the state capital of Cuiaba (approximately 220 kilometers) is expected to cost R$ 2 billion.  Extending it further northward from the state capital to the city of Sorriso in central Mato Grosso (approximately 350 kilometers) is expected to cost R$ 3.6 billion.', "At the city of Sorriso, the railroad could connect with the proposed railroad from Sorriso straight north to the port city of Santarem on the Amazon River. Once these two railroads are completed, there would be a continuous connection between the Port of Santos, which is Brazil's largest port, and the Amazon River, which of course is Brazil's largest river.", "Completion of these projects is critical for grain production in Mato Grosso, which is Brazil's largest producer of soybeans, corn, cotton, and cattle.  Producers in northern Mato Grosso would send their grain northward to export facilities on the Amazon River while producers in southern Mato Grosso would send the grain southward to existing export facilities in southeastern Brazil.", 'Local officials feel these projects will also be critical for industrial development throughout the state.  The proposed route of these railroads would parallel the two major existing highways in the state, BR 163 which extends northward from the state capital to the Amazon River and BR 364 with extends southward from the state capital to the border with the state of Mato Grosso do Sul.</t>
  </si>
  <si>
    <t xml:space="preserve">2018-09-07</t>
  </si>
  <si>
    <t xml:space="preserve">Annual Month-By-Month Crop Production Cycle in BrazilSeptemberOctoberNovemberDecemberJanuaryFebruaryMarchAprilMayJune-July-August</t>
  </si>
  <si>
    <t xml:space="preserve">Farmers in Mato Grosso and central Brazil will start planting their soybeans on September 15th if the conditions are acceptable.  With that in mind, below is my Annual Month-by-Month Crop Production Cycle for Brazil.  I have listed the cropping sequence and the general weather patterns that can be expected for each month.[Wheat s fng gran n southern Braz and the eary wheat harvest begns n Parana. Fu-season corn pantng begns n southern and southeastern Braz.  Eary soybean pantng begns after September 15th n Mato Grosso and other states n centra Braz. Scattered rans usuay begn about ths tme n centra Braz temperatures can be very hot. Increasng chances of ran n southern Braz wth warmng temperatures. Wheat harvest underway n southern Braz especay n Parana. Soybean pantng n fu swng n centra Braz contnue fu-season corn and soybean pantng n southern Braz. Ranfa frequency pckng up n Braz rans 1-2 tmes a week dstrbuton may be uneven. Temperatures reman very hot n centra Braz; can be hot n southern Braz as we.  Eary November s a prme soybean pantng perod n Braz neary a of the fu-season corn crop shoud be panted by now. Earest panted soybeans may start fowerng by the end of the month.  Insectcde appcatons begn n order to contro soybean pests and soated fungcde appcatons begn to contro soybean rust. Soybean pantng begns n northeastern Braz. Wheat harvest wraps up n Ro Grande do Su n southern Braz and doube crop soybeans are panted after the wheat s harvested.  Eary-panted fu season corn begns ponaton.  Ranfa now more frequent 3-4 tmes a week temperatures reman very hot n centra Braz and hot n southern Braz. A soybean pantng must be competed n Mato Grosso and Parana by December 31st. Fnsh pantng doube crop soybeans n southern Braz eary-panted soybeans fowerng settng pods and fng pods.  An occasona fed of eary maturng soybeans n Mato Grosso or Parana may be harvested by the end of December. Fnsh pantng soybeans n northeastern Braz. Begn fungcde appcatons n most of Braz to contro soybean rust.  Contnue appyng nsectcdes to contro soybean pests.  Fu-season corn crop competes ponaton and begns gran fng. Fu-season cotton pantng begns n eary December n centra Braz. Ranfa can occur every day especay n centra Braz southern Braz not qute as wet.  Can have short perods of dryness n centra and southern Braz. Generay hot and humd frequent ranfa and couds hod temperatures n the 90's. Soybeans fowerng settng pods and fng pods.  Eary maturng soybeans n centra Braz may be harvested startng n eary January. Frst harvested soybeans shpped to domestc processors. Contnue sprayng to contro soybean rust and nsect pests. Frst soybean exports may eave Braz by the end of January.  Fu-season corn s fng granmaturngeary harvest. Safrnha corn panted after eary maturng soybeans are harvested. Fu-season cotton pantng competed by eary January n centra Braz safrnha cotton panted after eary maturng soybeans are harvested n centra Braz.  Safrnha cotton pantng competed by the end of January. Cotton pantng begns n northeastern Braz. Peak of the rany season rans 2-3 tmes a day n centra Braz heavy overcast very hot and humd greenhouse-ke condtons. Man pod fng month for soybeans n Braz. Eary maturng soybean harvest we underway especay n centra Braz.   Soybean rust contro now focused on ater maturng soybeans and nsectcde appcatons contnue. Safrnha corn panted as soybeans are harvested. Soybeans arrvng at ports n southern Braz and soybean exports start rampng up. Fu-season corn harvest underway n southern Braz.  Cotton pantng wraps up n northeastern Braz. Can st be very hot and rany n centra Braz ranfa may become ess frequent n southern Braz. Man soybean harvestng month n Braz fu-season corn harvest wraps up. Crtca tme for soybean rust to affect ate maturng soybeans. Safrnha corn crop n vegetatve deveopment. Soybean exports are now n fu swng. Rans become more scattered weather becomes dryer by the end of the month. Temperatures start to moderate but can st be hot. Soybean harvest wrappng up. Long nes of trucks takng soybeans to the ports and ong nes of vesses watng to oad soybeans. Eary panted safrnha corn ponatng ate panted safrnha corn n ate vegetatve deveopment. Wheat pantng begns n southern Braz by the end of the month. Rans become more scattered n centra Braz southern Braz aso startng to dry out.   Temperatures coo to more moderate eves. Soybean exports are n fu swng. Safrnha corn s n reproductve phase or gran fng phase. Eary harvest begns by the end of May for eary-panted safrnha corn. Cotton n centra Braz n reproductve phase. Sma gran pantng under way n southern Braz. Generay the rans have ended n centra Braz by md-May and dry season has started athough n fve of the ast seven years the summer rans contnued unt eary June. Scattered rans contnue to fa n southern Braz. Temperatures are warm n centra Braz coong n southern Braz. Majorty of safrnha corn s harvested durng ths perod. Cotton s harvested n centra Braz and n northeastern Braz. Peak of soybean exports. Corn exports pck up n August as soybean exports decne. Sma grans n southern Braz are n vegetatve and reproductve deveopment.  Farmers are actvey marketng ther gran and watchng for seng opportuntes due to potenta weather concerns n the U.S. Farmers are makng pans for the next growng season and purchasng ther nputs. Ths s the dry season n centra Braz ranfa s very sparse f any temperatures are upper 80's ower 90's sometmes much hotter may have occasona cooer perods n centra Braz. Temperatures n southern Braz are coo may even have occasona ght frosts especay n June or Juy.  Ths s "wnter" n southern Braz. Rans can occur n southern Braz.]</t>
  </si>
  <si>
    <t xml:space="preserve">Cotton Acreage in Brazil could double over next Four Years</t>
  </si>
  <si>
    <t xml:space="preserve">Good cotton prices and a high demand for cotton from China is expected to encourage Brazilian farmers to continue increasing their cotton acreage for the next few years.In fact, the executive secretary of the Brazilian Association of Cotton Producers (Abrapa) is forecasting that the cotton acreage in Brazil will double over the next four years.  By the 2022/23 growing season, Abrapa is forecasting that farmers in Brazil will plant 2 million hectares of cotton.For the growing season just ending, Brazilians planted 1.1 million hectares of cotton and Abrapa is projecting that 1.4 million hectares of cotton will be planted in 2018/19.  The cotton acreage in Brazil increased 26% in 2017/18 and it is projected to increase 11% in 2018/19.The state of Mato Grosso is the largest cotton producing state in Brazil followed by Bahia.  In Mato Grosso, the vast majority of cotton is planted as a second crop following soybeans and it competes with second crop corn for acreage.  In Bahia, cotton is planted as a single crop and it generally competes with soybeans for acreage.Brazil is poised to surpass India next year as the second largest cotton exporter in the world after the United States.</t>
  </si>
  <si>
    <t xml:space="preserve">2018-09-05</t>
  </si>
  <si>
    <t xml:space="preserve">2018 U.S. Corn Condition Declines Slightly, Soybeans Unchanged</t>
  </si>
  <si>
    <t xml:space="preserve">Corn- The condition of the 2018 U.S. corn crop declined 1% last week to 67% rated good to excellent.  Eleven states indicated that the corn condition improved last week, 6 states indicated that the corn condition declined last week, and 1 state was unchanged.  Most of the improvements were found in the northern and southern Corn Belt, while most of the declines were found in the central Corn Belt.  The top five rated corn states are: Nebraska, Illinois, Ohio, Minnesota, and Wisconsin.  The five lowest rated corn states are: Missouri, Texas, North Carolina, Kansas, and Michigan.Soybeans- The condition of the 2018 U.S. soybean crop held steady last week at 66% rated good to excellent.  Ten states indicated that the soybean condition improved last week, 6 states indicated that the soybean condition declined last week, and 2 states were unchanged.  Most of the improvements were found in the southern and western Corn Belt, while most of the declines were found in the northern Corn Belt and the Delta.  The top five rated soybean states are:  Nebraska, Illinois, Ohio, Wisconsin, and Tennessee.  The five lowest rated soybean states are: Missouri, Kansas, North Dakota, South Dakota, and North Carolina.', "Soil Moisture- The nation's soil moisture improved last week with 10 states indicating improved soil moisture and 8 states indicating declining soil moisture.  Most of the improvements were found in the central and northern Corn Belt, while most of the declines were found in the southern Corn Belt.  The five states with the best soil moisture are:  Wisconsin, Michigan, Iowa, Ohio, and a tie between Nebraska and Indiana.  The five states with the driest soils are:  North Dakota, Missouri, South Dakota, Mississippi, and Tennessee.</t>
  </si>
  <si>
    <t xml:space="preserve">Freight Rate Controversy in Brazil becomes even more Complicated</t>
  </si>
  <si>
    <t xml:space="preserve">Brazilian farmers had hoped for a quick decision by the Brazilian Supreme Court concerning the constitutionally of the new mandatory freight rates in Brazil, but it appears that a decision will not be made any time soon.  It now appears likely that a decision will not come until November.  In the meantime, the higher freight rates are the "law of the land."To make it even more complicated, those freight rates may now go even higher!According to the law, the national Land Transportation Agency (ANTT) has the authority to issue new minimum freight rates any time that the price of diesel fuel increases by more than 10%.  Last Friday, August 31st, Petrobras announced a 13% increase in diesel fuel prices at the refineries from R$ 2.0316 per liter to R$2.2964 per liter.  This was the first increase in diesel prices since June when they were frozen at R$ 2.0316 per liter as part of the agreement to end the truck driver strike.ANTT has announced that it will publish new freight rates as soon as possible and that anyone not adhering to the minimum rate would be subject to fines.  Even though ANTT is poised to issue new freight rates, that is not the end of the story.Last Monday, there was a hearing in front of Brazilian Supreme Court Judge Luiz Fux concerning the constitutionally of the minimum freight rate legislation, which was passed by the Brazilian Congress and signed into law by the Brazilian President a few weeks ago.  This was the third such hearing on this issue and the newspaper O Estado de S. Paulo is reporting that judicial sources indicated that a decision by the judge will not come until after the presidential elections are decided in October/November.Judge Fux indicated that he will convene a panel of supreme court judges to review the information and come to a decision on the constitutionally of the new freight rates as quickly as possible, although he did not indicate when that decision might be forthcoming.In the four-hour hearing were representatives of the Syndicate of Independent Cargo Transporters (Sindtac) on one side and on the other side were representatives from the National Confederation of Industries (CNI), the National Confederation of Transporters (CNT), the Agriculture and Livestock Confederation of Brazil (CNA), and the Brazilian Association of Highway Transporters (ATR Brasil), which brought the original lawsuit.The representatives from the industrial and agricultural sectors argued that the new law impeded the free flow of commerce in the marketplace and it forced them to pay for services they did not purchase such as paying for the back-haul of the trucks.  They contend that the law will increase transportation costs by at least 12% or R$ 53 billion annually.  Representatives from the agricultural sector contend that the increase in their transportation costs will be 20-40% and in some cases 100% due to the long distances between producers and export facilities.They also emphasized that the higher cost will be felt the most by Brazilian at the lowest end of the economic spectrum in the form of higher food costs and increased costs in general.For their part, the representative of the independent trucker organization augured that the higher freight rates were needed in order for the drivers to cover their costs.  They argued that going hungry should be unconstitutional, that it should be unconstitutional for one group to take advantage of another group, and that not having human dignity should be unconstitutional.', "The plaintiffs asked for a quick decision so future freight contracts could be negotiated and not to wait for a new Brazilian president or a new government.  In fact, they said don't wait for another week!  It does not look like they will get their wish.</t>
  </si>
  <si>
    <t xml:space="preserve">2018-09-04</t>
  </si>
  <si>
    <t xml:space="preserve">Roundup Ban in Brazil Overturned on Appeal</t>
  </si>
  <si>
    <t xml:space="preserve">Reuters reported that an Appellate Court judge in Brazil has overturned a lower court decision from August 3rd that banned the use of Roundup herbicide in Brazil.  The judge indicated that there was no justification for such an abrupt ban on a product that could have a grave impact on the economy of the country and the population in general.  He also indicated that the product had been approved by all the competent public agencies based on comprehensive studies concerning human health and the environment.', "The judge's decision was the result of an appeal by the Attorney General in conjunction with the Minister of Agriculture who appealed the original decision from August 3rd that banned any product that contained glyphosate.  The original decision to ban glyphosate was announced by a substitute judge in a lower court on behalf of the Brazilian Federal Public Minister, which is similar to a Consumer Protection Bureau.", 'This week there will be a meeting in Brasilia between the Attorney General, the Minister of Agriculture, the Federal Public Minister (MPF), and the National Plant and Animal Protection Bureau (Anvisa), which is responsible for reviewing the toxicology of new products.The goal of the meeting is to arrange for a longer period of time for Anvisa to reevaluate the information concerning the toxicology of products that contain glyphosate as the active ingredient.  The participants in the meeting want to put off any decision concerning the product until the first trimester of 2019, thus allowing the herbicide to be used by farmers during the 2018/19 growing season.This is very good news for Brazilian farmers as the 2018/19 planting season rapidly approaches.  As everyone involved in Brazilian agriculture has stated, Roundup is essential for soybean production in Brazil especially for no-till production and banning such an important tool in soybean and corn production could have been catastrophic.</t>
  </si>
  <si>
    <t xml:space="preserve">How might the "Financial Meltdown" in Argentina impact Ag?</t>
  </si>
  <si>
    <t xml:space="preserve">Last week was a very bad week financially in Argentina.  Last Wednesday, President Macri said that the International Monitory Fund (IMF) had agreed to expedite cash payments to Argentina as part of a $50 billion line of credit.  That resulted in a 20% plunge in the value of the Argentine peso over a two-day period.  Last Thursday, the Argentine Central Bank increased the prime interest rate by 15% to a world-high 60% in an effort to stabilize the currency. The government now says that inflation is running at 30%, but most people think it is higher than that.When the IMF agreed to the line of credit, it stipulated that one of the conditions for the loan was that the government either reduce expenditures or increase revenue or do both.  The increase revenue part is what could have a major impact on Argentine agriculture.  The question for us is how all of this might impact the agricultural sector in Argentina just as farmers are preparing for spring planting.The Argentine President went on TV on Monday, September 3, to announce a revamp of the export taxes on commodities.  The new taxes will be floating based on the value of the commodity.  The export tax on soybeans, which currently is 25.5% will be cut to 18% and the export tax on soybean meal and soybean oil, which currently is 23%, will also be reduced to 18%.But, and this is the kicker, a new tax of 4 pesos per U.S. dollar of goods would be added to all primary exports.  At the current exchange rate, this would amount to a new tax of 10.5%.  Non primary exports, which probably includes soybean meal and soybean oil, would have a new tax of 3 pesos per dollar or about 7.8% at the current exchange rate.The bottom line is that corn and wheat exports will be taxes at 10.5% compared to the 0% export tax on those two commodities which has been in place for approximately the last three years.  Soybeans will face an export tax of 28.5% and soybean meal and soybean oil will face an export tax of 25.8%.  These taxes will remain in place until 2020.This is not good news for Argentine farmers.  There were currently no export taxes on corn and wheat and now both products are taxed at 10.5%.  The export taxes on soybeans, soybean meal, and soybean oil were scheduled to be reduced 0.5% per month until the end of 2019 and now the export taxes will no longer decline and the taxes on all three of those products have marginally increased.', "History Lesson- The reason why the current scenario in Argentina sounds familiar is because it happened once before in the early 2000's.  In 2001, Argentina defaulted on $90 billion which resulted in a plunge in the peso driving millions of Argentines into poverty.  Farmers at the time actually came through the crisis in pretty good shape because their assets, which was grain, were priced in dollars.", 'The government at the time claimed that the farmers were making a "windfall profit" due to the plunging currency and that they should "share those profits with their less fortunate countrymen", thus the start of the export tax program on agricultural commodities.  The export tax started small and continued to increase over the years until it reached 35% on soybeans. In 2015, newly elected President Macri eliminated the export taxes on corn and wheat and lowered the export tax on soybeans to 30%.  In January of 2018, the taxes on soybeans, soybean meal, and soybean oil started to decline 0.5% per month, but now that program has been eliminated.The rhetoric used by the President and the Economic Minister are almost identical to what was said 17 years ago to justify the start of export taxes on agricultural commodities - share your profits with the less fortunate.That is a question that is hard to answer right now, but below are some of my thoughts.With all this just being announced, it is hard to say what the impact might be on the crop acreage in Argentina.  It might take a few days to sort it out.[Severa months ago I thought the stuaton favored more corn acres n Argentna due to the trade ssues between the U.S. and Chne and the potenta mpact on soybean prces. When the Argentne government ncreased the prme nterest rate to 45% I thought that mght favor more soybean acreage because soybeans are much cheaper to pant than corn. When the Argentne government suspended the monthy reductons on the soybean mea and soybean o export taxes I thought that mght favor more corn acreage. Now that the prme nterest rate s 60% and the vaue of the peso dropped approxmatey 20% just ast week I thought agan that mght favor addtona soybean acreage. Now they have renstated an export tax on corn and wheat ncreased the tax on soybeans soybean mea and soybean o and frozen the taxes n pace for maybe two years.   The ony "wnners" here f you can ca t that are the crushers who have ther margns back due to the tax dfferenta on soybeans vs mea and o. ]</t>
  </si>
  <si>
    <t xml:space="preserve">2018-08-31</t>
  </si>
  <si>
    <t xml:space="preserve">New Programs Launched for Construction of Grain Storage in Brazil</t>
  </si>
  <si>
    <t xml:space="preserve">One of the main problems faced by Brazilian farmers is the lack of on-farm storage that forces farmers to either sell their crop at harvest or pay for storage at the local cooperative or grain elevator.The Food and Agriculture Organization of the United Nations recommends that a country should have enough grain storage capacity to store 120% of its annual grain production.  Brazil has the capacity to store less than 80% of its grain production and less than 15% of the grain can be stored on-farm.  There has been a push in recent years to increase the on-farm storage capacity, but unfortunately, the increase in grain production has outpaced the increase in storage capacity.Two Brazilian financial institutions are now trying to address the issue of inadequate grain storage by offering new lines of credit for the construction of on-farm grain storage.  The two institutions are Sicredi, which is a cooperative financial institution similar to a credit union and the Brazilian National Development Bank or BANDS.', "In Sicredi's PAC Program (Construction and Expansion of Storage Program), they will finance up to 100% of the cost of the storage unit with a limit of R$20 million.  The program is for the construction, expansion, or modernization of grain storage facilities and it is open to small, medium, and large producers.", 'The borrower will have 180 months to pay off the loan with no payments for the first 36 months.  The interest rate on the load will depend on the size of the storage unit.  For storage units up to 6,000 tons, the interest rate will be 5.25%.  For storage units larger than 6,000 tons, the interest rate will be 6%.The program from BANDS is open to micro, small, and medium size producers.  They can finance up to 100% of the cost and the limit per individual will also be R$ 20 million.  The loans are for 120 months, also with no payments for the first 36 months.  The interest rate on the loan will be equal to the prime rate.Having adequate grain storage on-farm could easily pay for itself by allowing farmers to sell their grain generally at higher prices after the harvest pressure has passed.  They could also save money on transportation costs if they could store their grain.  Freight rates are generally the highest at the time of harvest and shortly thereafter when the export season is in full swing.  If a farmer could wait a few months to move his grain, there could be a saving of up to one dollar per bushel just on transporting costs.Additionally, being able to store the grain on farm would speed up the harvesting process.  Without on-farm storage, the combines must offload into contracted trucks that then haul the grain to the local cooperative or grain elevator.  At harvest time, there may be very long lines of trucks waiting to unload and there can be significant delays (several days) before the trucks can return to the field.  If the trucks are not available, the farmer cannot harvest his crop and the longer the crop stays in the field, the greater the risk that it could be impacted by adverse weather.Between the two main crops in Mato Grosso, corn would benefit the most from increase storage capacity.  Currently, a lot of the safrinha corn is piled on the ground due to the fact that many of the grain storage units are still occupied by the last soybean crop.  Any time grain is stored outside, there is the possibility of losses.Nationwide, Sicredi operates in 22 states with more than 1,600 offices and 3.8 million members.  Sicredi Centro Norte is composed of the states of Mato Grosso, Rondonia, Para, and Acre with 166 offices in 134 municipalities and 388,000 members, 16% of which are directly involved in agriculture.</t>
  </si>
  <si>
    <t xml:space="preserve">2018-08-30</t>
  </si>
  <si>
    <t xml:space="preserve">Decision Concerning Freight Rates in Brazil may not come until Nov.</t>
  </si>
  <si>
    <t xml:space="preserve">Brazilian farmers had hoped for a quick decision by the Brazilian Supreme Court concerning the constitutionally of the new mandatory freight rates in Brazil, but it appears that will not happen.On Monday, there was a hearing in front of Brazilian Supreme Court Judge Luiz Fux concerning the constitutionally of the minimum freight rate legislation, which was passed by the Brazilian Congress and signed into law by the Brazilian President a few weeks ago.  This was the third such hearing on this issue and the newspaper O Estado de S. Paulo is reporting that judicial sources indicated that a decision by the judge will not come until after the presidential elections are decided in October/November.Judge Fux indicated that he will convene a panel of supreme court judges to review the information and come to a decision on the constitutionally of the new freight rates as quickly as possible, although he did not indicate when that decision might be forthcoming.In the four-hour hearing were representatives of the Syndicate of Independent Cargo Transporters (Sindtac) on one side and on the other side were representatives from the National Confederation of Industries (CNI), the National Confederation of Transporters (CNT), the Agriculture and Livestock Confederation of Brazil (CNA), and the Brazilian Association of Highway Transporters (ATR Brasil), which brought the original lawsuit.The representatives from the industrial and agricultural sectors argued that the new law impeded the free flow of material in the marketplace and it forced them to pay for services they did not purchase such as paying for the back-haul of the trucks.  They contend that the law will increase transportation costs by at least 12% or R$ 53 billion annually.  Representatives from the agricultural sector contend the increase will be higher for their sector due to the long distances between producers and export facilities and that their transportation costs will increase 20-40% and in some cases 100%.They also emphasized that the higher cost will be felt the most by Brazilian at the lowest end of the economic spectrum in the form of higher food costs and increased costs in general.For their part, the representative of the independent trucker organization augured that the higher freight rates were needed in order for the drivers to cover their costs.  They argued that going hungry should be unconstitutional, that it should be unconstitutional for one group to take advantage of another group, and that not having human dignity should be unconstitutional.', "The plaintiffs asked for a quick decision so future freight contracts could be negotiated and not to wait for a new Brazilian president or a new government.  In fact, they said don't wait for another week!  It does not look like they will get their wish.</t>
  </si>
  <si>
    <t xml:space="preserve">2018-08-29</t>
  </si>
  <si>
    <t xml:space="preserve">Unexpected Frost in Western Parana Impacted Winter Wheat</t>
  </si>
  <si>
    <t xml:space="preserve">It has been a cold couple of days in southern Brazil.  On Monday morning, the temperatures were lower than what had been forecasted in western and southwestern Parana and frosts were recorded in the region.  As a result, there are expected to be some loses in the winter wheat crop.The wheat crop in the municipality of Toledo for example in western Parana was 20% flowering, 66% filling grain, and 14% maturing as of last Monday.  The wheat harvest was actually expected to start in approximately 10-15 days.', "As is usually the case when a frost occurs as the crop is maturing, it will take a few days before the extent of the damage is known.  Frost also occurred in the state of Rio Grande do Sul, but only 12% of the wheat was flowering when the patchy frost occurred.  Parana is the largest wheat producing state in Brazil followed by Rio Grande do Sul and combined, these two states produce more than 90% of Brazil's wheat.", 'These were very cold temperatures for this time of the year.  In fact, farmers in Rio Grande do Sul have already started to plant some of their 2018/19 corn crop.The frosts are coming on the heels of dry weather in northern Parana that has already impacted the wheat crop.  The wheat in western Parana had escaped loses from dry weather, but now the frost has negatively impacted the crop. The advisory firm T &amp; F Agroeconomica had already lowered their estimate of the 2018 wheat crop in Parana by 500,000 tons due to the dry weather.  They are now estimating that the production may decline another 100-200,000 tons due to the frost.In July the Department of Rural Economics (Deral) had already lowered their estimate of the 2018 wheat crop in Parana to 3.12 million tons from 3.36 million in June.</t>
  </si>
  <si>
    <t xml:space="preserve">2018/19 Corn Acreage in Argentina could increase 7.4%</t>
  </si>
  <si>
    <t xml:space="preserve">The very early corn planting in northern Argentina is getting off to somewhat of a slow start due to dryer conditions in northern Cordoba province and the speculation in the market is how much total corn will be planted in Argentina in 2018/19Farmers in Argentina have been increasing their corn acreage for the last several years and the trend appears to be continuing for the 2018/19 crop as well.  The Buenos Aires Grain Exchange is estimating that farmers in Argentina will increase their corn acreage by 400,000 hectares or 7.4% above last year to a total of 5.8 million hectares.The main reason for the increase in corn acreage is tied to the elimination of the export tax on corn.  When President Macri took office in late 2015, he eliminated the export tax on corn and wheat.  Ever since then, farmers have taken advantage of the situation and have been increasing their corn acreage.Currently, there is a 25.5% tax soybean exports and it will decline by 0.5% per month until at least the end of the year.  The export tax on soybean meal and oil was three percent lower than on soybeans and the tax on both of those products was declining 0.5% per month as well, until last month.In late July the government decreded that the export tax on soybean meal and soybean oil would remain at 23% until at least the end of the year.  Therefore, by December 31st, the tax on all three products will be 23%. The soybean crushers are very upset about this decision because the 3% deferential in tax between soybeans and the products was their built-in margin.  That margin will now disappear by the end of the year.', "Farmers in Argentina are warry of the government's commitment to continue reducing the tax on soybeans after December.  They fear that the government will suspended the monthly reduction on the soybean export tax in January citing the same rational they used to suspend the reduction of the tax on meal and oil - the government cannot forgo the revenue due to the stipulations in the $50 billion line of credit issued by the International Monetary Fund.  Unfortunately, farmers must decide on their crop acreage way before the end of the year.", 'A somewhat slow start to the early planting is not that much of a concern.  Corn planting in Argentina occurs in two phases.  The most intense planting of the first phase occurs during the month of October, whereas the most intense planting of the second phase occurs during December.</t>
  </si>
  <si>
    <t xml:space="preserve">2018-08-28</t>
  </si>
  <si>
    <t xml:space="preserve">U.S. Corn Condition Holds Steady, Soybeans Improve</t>
  </si>
  <si>
    <t xml:space="preserve">Corn- The condition of the 2018 U.S. corn crop held steady last week at 68% rated good to excellent.  Six states indicated that the corn condition improved last week, 10 states indicated that the corn condition declined last week, and 2 states were unchanged.  Most of the improvements were found in the central Corn Belt, while most of the declines were found in the northern and southern Corn Belt.  The top five rated corn states are: Nebraska, Illinois, Ohio, Minnesota, and Wisconsin.  The five lowest rated corn states are: Missouri, Texas, North Carolina, Kansas, and Michigan.A series of weather systems continue to bring rainfall across much of the central Corn Belt maintaining generally good conditions for the corn.Soybeans- The condition of the 2018 U.S. soybean crop improved 1% last week to 66% rated good to excellent.  Twelve states indicated that the soybean condition improved last week and 6 states indicated that the soybean condition declined last week.  Most of the improvements were found in the central Corn Belt, while most of the declines were found in the southern and northern Corn Belt.  The top five rated soybean states are: Nebraska, Illinois, Ohio, Wisconsin, and Mississippi.  The five lowest rated soybean states are: Missouri, North Dakota, Kansas, South Dakota, and Louisiana.The month of August is critical for soybeans and thus far this August, the weather has been beneficial for the crop.  The soil moisture improved for the second week in a row which is really good news for the soybean crop.', "Soil Moisture- The nation's soil moisture improved last week with 12 states indicating improved soil moisture and 6 states indicating declining soil moisture.  Most of the improvements were found across the Corn Belt, while most of the declines were found in the southern Corn Belt.  The five states with the best soil moisture are: Indiana, Ohio, Arkansas, North Carolina, and a tie between Nebraska and Kansas.  The five states with the driest soils are: Missouri, North Dakota, Louisiana, South Dakota, and Mississippi.", 'The soil moisture improved again last week for the second week in a row which is especially good news for the soybean crop.  Any widespread dryness is now confined to Missouri, North Dakota, and the western Delta.</t>
  </si>
  <si>
    <t xml:space="preserve">2018/19 Planting Weather could be Irregular in Mato Grosso</t>
  </si>
  <si>
    <t xml:space="preserve">Farmers in Mato Grosso will be allowed to start planting their 2018/19 soybeans on September 15th, which is the end of the soybean-free period in the state.  With only two and a half week to go before planting, meterologists in Brazil are releasing their predictions for the upcoming growing season.Meterologists Vitor Hassan from the weather forecasting firm Climatempo recently presented his forecast for the upcoming growing season at "The Hour of Planting 2018" event held at the Mato Grosso Foundation for Agriculture and Livestock Research (Fundacao MT).  In his presentation, he indicated the 2018/19 growing season will be influenced by the developing El Nino in the Pacific Ocean.', "He indicated that an El Nino generally results in different weather patterns in Mato Grosso compared to last season's La Nina.", 'He is forecasting a period of irregular rainfall during October and November with below normal rainfall for the entire state.  For December, January, and February, he is forecasting above normal rainfall in western Mato Grosso, normal rainfall for central Mato Grosso and below normal rainfall for eastern Mato Grosso.  By extension, the dryer forecast for eastern Mato Grosso might also extend into the states of Goias and Tocantins.Irregular rainfall during planting could be a problem for crop establishment.  Generally, farmers in Mato Grosso like to wait to plant their soybeans until they receive 2-3 inches of rainfall in order to insure adequate germination and stand establishment.Farmers in Mato Grosso are always cautious about planting their soybeans immediately after the first rain of the summer because temperatures in Mato Grosso during planting can be the hottest of the year.  If there is a significant delay between the first rain and the second rain, the young seedlings can quickly succumb to the hot and dry conditions forcing farmers to replant.</t>
  </si>
  <si>
    <t xml:space="preserve">2018-08-27</t>
  </si>
  <si>
    <t xml:space="preserve">Brazil's Poultry and Pork Exports to Disappoint in 2018</t>
  </si>
  <si>
    <t xml:space="preserve">Brazil's exports of poultry and pork were already facing headwinds when the 11-day Brazilian truck driver strike occurred back in May.  The strike had an additional severe impact on the livestock sector which was confirmed by a report released last week by the Brazilian Association of Animal Protein (ABPA) confirming that Brazil's exports of poultry and pork will decline in 2018.", "ABPA estimates that Brazil's poultry exports will decline 2-3% in 2018 to approximately 4.2 million tons.  At the start of 2018, it was anticipated that poultry exports would increase 1-3% in 2018.  For pork, ABPA now estimates that pork exports will decline 10-12% in 2018 to the range of 620,000 tons.  At the start of the year, it was anticipated that pork exports would increase 5%.", 'The problem with poultry exports started when the European Union suspended imports from various production facilities operated by BRF due to sanitary issues.  BRF and the Brazilian government have been working with European authorities to resolve their outstanding issues.To further complicate poultry exports, virtually the entire poultry sector ground to a halt during the truck driver strike.  Within a few days of the start of the strike, nearly all the poultry processing facilities closed down due to lack of chickens to process, exports were forced to cancel contracts due to lack of product, even some poultry producers reported that some of their chickens died due to lack of feed deliveries.  After the strike ended, it took approximately 40 days for the poultry sector to return to its normal production rhythm.The president of ABPA recently indicated that poultry production is now back on track, but the damage to exports has already been done.The poultry sector still faces problems from higher freight rates that increased approximately 35% after the strike ended.  The price of corn has also increased significantly due to reduced safrinha corn production and also higher freight rates to transport the corn from central Brazil to southern Brazil.  Part of the lost exports to the European Union were made up for increased exports to China, Hong Kong, and the rest of South America.The problem for pork exports started late last year when Russia placed an embargo on Brazilian pork due to what Russian authorities claimed was the presence of an illegal growth hormones in Brazilian pork.  Brazilian authorities have vigorously disputed those claims and they have been working with Russian officials to resolve their difference.Part of the lost Russian business was compensated for by increased pork exports to China, Hong Kong, and the rest of South America.Going forward, Brazilian meat exporters are now more confident that they can reclaim some of the lost business due to the weakening of the Brazilian real compared to the U.S. dollar. They feel that poultry and pork exports could be increased due to Brazilian products becoming more competitive in the world market due to the weaker currency.</t>
  </si>
  <si>
    <t xml:space="preserve">2018-08-24</t>
  </si>
  <si>
    <t xml:space="preserve">New Soybean Variety in Argentina more Tolerant to Dry Weather</t>
  </si>
  <si>
    <t xml:space="preserve">After a devastating drought during the 2017/18 growing season that decimated crops in Argentina, farmers in the country received a bit of good news this week.  The company Indear SA, which is part of the Grupo Bioceres, announced the release of a new soybean variety that they claim is drought tolerant.  The term drought tolerant may be a bit of a misnomer.  It is probably more accurate to describe the new soybean variety as more tolerant to dry conditions than the current soybean varieties on the market.', "The company indicated that the seed supply is not yet large enough for widespread sales, but there will be enough seed available to plant 10-20,000 hectares.  Thus far, all the testing has been conducted on Bioceres's research properties, but the company will conduct yield trials on farmer fields during the 2018/19 growing season.", 'The new soybean variety was approved by the Argentine government in 2015 and the company is confident that will soon be approved for exports to China.  The CEO of the company claims that if the soybean variety had been widely planted in Argentina during the 2017/18 growing season, it would have avoided the loss of approximately 5 million tons of soybeans due to drought.Similar traits that make soybeans more tolerant to dry weather have been introduced in the United States as well.  These traits are valuable for soybeans grown in the northwestern Corn Belt and southern Canada where summer rainfall can be more limited.</t>
  </si>
  <si>
    <t xml:space="preserve">2018-08-23</t>
  </si>
  <si>
    <t xml:space="preserve">Brazilian Currency Continues to Weaken</t>
  </si>
  <si>
    <t xml:space="preserve">The Brazilian currency continues to weaken against a strengthening U.S. dollar with the exchange rate now approaching 4.1 Brazilian reals per U.S. dollar.  The weakest the Brazilian currency has been against the dollar was on January 21, 2016 when it traded at 4.16 per dollar.The reasons for the weakening Brazilian currency include:  uncertainty concerning the Brazilian presidential elections in October, higher interest rates in the United States, currency problems in emerging markets especially Turkey, and general risk-off approach on the part of currency traders.With the Brazilian presidential election quickly approaching, recent polls indicate that there is no clear favorite that could win 50% of the vote and avoid a runoff at the end of October.  Ex-president Lula is currently in prison pending his appeal on corruption charges, but his party has already nominated him to be their candidate for president.  His candidacy is uncertain because the Brazilian Supreme Court has not yet decided if he will be allowed to be on the ballet.Brazilian law dedicates that a candidate for federal office must have a "clean slate" as far as any criminal convictions are concerned.  Lula\'s supporters contend that he is appealing his conviction so therefore, his conviction is not yet certain.  If Lula is included in the polling, he is the leader.  If Lula is not included in the polling, then the leader is a current congressman named Jair Bolsonaro.  Both of the leading candidates are polling in the mid-30% range, which is not enough to avoid a runoff.The candidate most favored by the market is Geraldo Alckmin from the PSDB party, which is the same party of the current president Michel Temer.  If Lula is allowed to compete for the presidency, it would greatly reduce the chances that Alckmin could make it to the runoff.Another important reason for the weaker Brazilian currency is the fact that the Federal Reserve has already increased interest rates in the U.S. twice this year and the speculation is that they will increase rates two more times by the end of the year.  This makes the dollar a more attractive investment especially in light of the currency problems in emerging markets such as Turkey and neighboring Argentina.The currency exchange is very important for Brazilian farmers since grain is priced in dollars, but paid in the local currency.  The weaker the local currency, the more money a farmer puts in his pocket whenever he sells his grain.  In fact, many time the change in the exchange rate is more important to Brazilian farmers than the change in the actual price of grain.Domestic soybean prices are currently quite good in Brazil due to the strong demand for soybeans from China.  Brazilian ports are exporting record amounts of soybeans on a monthly basis given the trade issues between the U.S. and China and the fact that the soybean crop in Argentina, which is the third largest producer, was severely impacted by drought in 2017/18.</t>
  </si>
  <si>
    <t xml:space="preserve">Farmers in Bahia very Pleased with Cotton Production and Price</t>
  </si>
  <si>
    <t xml:space="preserve">With 70% their cotton harvested, farmers in western Bahia are very satisfied with their cotton crop.  The cotton yields in western Bahia are record high, the quality of the fiber is very good, and the price is very good.The state of Bahia is the second largest cotton producing state in Brazil after Mato Grosso. During the 2017/18 growing season, farmers in the state planted 263,700 hectares of cotton, which represented an increase of 30% compared to the previous year.  All the cotton in the state must be harvested by September 20th, which is the start of the cotton-free period in the state.  From mid-September to early December, farmers are required to eliminate all live cotton plants from their property as a way to help control the spread of the boll weivel from one growing season to the next.Cotton production in Bahia is on a roll so to speak.  This is the second year in a row that cotton yields have set new record highs and this is the second year in a row that cotton prices have been very attractive.As a result, cotton farmers in Bahia are planning to increase their cotton acreage by 20% again in the 2018/19 growing season to 313,000 hectares. According to the Cotton Producers Association of Bahia (Abapa), over the next three growing season, the cotton acreage in the state should increase to 400,000 hectares.The state is expected to produce 1.2 million tons of cotton in 2017/18, which is 300,000 tons more than the previous year.  Approximately 60% of the cotton goes to the domestic market with 40% being exported to Asian countries.</t>
  </si>
  <si>
    <t xml:space="preserve">2018-08-22</t>
  </si>
  <si>
    <t xml:space="preserve">Farmers in Mato Grosso Fined for Illegal Land Clearing</t>
  </si>
  <si>
    <t xml:space="preserve">Two farmers in southwestern Mato Grosso were fined R$ 150,000. (approximately $40,000) for illegally clearing 240 hectares of native forest (597 acres).  In addition to paying the fines, the farmers must present to the judge within 60 days a plan for the restoration of the native vegetation.  The illegal clearing occurred in the municipality of Pontes e Lacerda, which is near the border with Bolivia and approximately 420 kilometers west of the state capital of Cuiaba.The fine will be paid in five installments of R$ 30,000 each which will be due no later than the 15th of the month on the first month of five consecutive semesters with the first payment due August 15th.  The fine will be divided into three equal parts which will be paid to three local social agencies.  If the farmers do not make the payments on time, they will be fined an additional R$ 500 per day (approximately $130 per day).The Brazilian government is trying very hard to rein in deforestation everywhere not just in the Amazon Region.  The area that was illegally cleared was not Amazon Rainforest, but more of a transitional forest between cerrado (savanna) and rainforest.  In order to try to limit illegal deforestation, the government has put in place strict rules on what can be cleared and what must be left in the native vegetation.  Obviously, these two farmers must have broken some of those rules and it turned out to be a very expensive mistake.Not only did they have to pay to clear the land initially, they now have to pay the fine and then they have to pay for restoring the native vegetation, while at the same time, not generating any income from the land.The vast majority of land cleared in the Amazon Region is to plant pasture for cattle ranching.  Additional clearing is done by subsistence farmers conducting slash and burn agriculture or for mineral extraction, logging, infrastructure projects, or urban development.</t>
  </si>
  <si>
    <t xml:space="preserve">Brazilian Soybean Prices supported by Weaker Brazilian Currency</t>
  </si>
  <si>
    <t xml:space="preserve">Political uncertainty surrounding the presidential election in early October has made the money markets in Brazil very nervous.  The Brazilian currency is now trading just short of 4.0 reals per dollar, which is the weakest in several years.  As a result, domestic soybean prices in Brazil continue to be supported by the weaker currency.  Since exported soybeans are priced in dollars, but paid in the local currency, a weaker local currency means that farmers put money in their pocket whenever they sell a sack of soybeans.As a result, available soybean supplies in Brazil are being priced very attractively.  At the far southern Port of Rio Grande, the current price for available soybeans is R$ 89.50 per sack (60 kilograms) with payment at the end of August (approximately $10.43 per bushel).  If payment is delayed until the start of October, the price is R$ 90.70 per sack (approximately $10.57 per bushel).  If payment is pushed back until the end of October, the price is R$ 92.00 per sack (approximately $10.72 per bushel).For new crop soybeans, which will be planted in October and November, the price is R$ 86.00 per sack for delivery in April and payment at the end of May (approximately $10.02 per bushel).  If the soybeans are delivered in May with payment in mid-June, the price is R$ 87.00 per sack (approximately $10.13 per bushel).These prices are very attractive for Brazilian farmers.  As a result, it is expected that Brazilian farmers will increase their soybean acreage 3-4% for the 2018/19 growing season.', "While a weaker currency is good for domestic grain prices, it also makes imports such as fertilizers and chemicals more expensive, thus increasing the cost of production.  More than 70% of Brazil's fertilizers are imported and the weaker currency makes imported fertilizers more expensive.  Additionally, the cost of the freight is also higher this year due to the new mandatory minimum freight rates.  Therefore, farmers are paying more for their fertilizers this year than in previous years.</t>
  </si>
  <si>
    <t xml:space="preserve">2018-08-21</t>
  </si>
  <si>
    <t xml:space="preserve">U.S. Corn Condition declines 2%, Soybeans decline 1%</t>
  </si>
  <si>
    <t xml:space="preserve">Corn- The condition of the 2018 U.S. corn crop declined 2% last week to 68% rated good to excellent.  Five states indicated that the corn condition improved last week, 10 states indicated that the corn condition declined last week, and 3 states were unchanged.  Most of the improvements were found in the southern and eastern areas, while most of the declines were found in the central, western, and northern Corn Belt.  The top five rated corn states are:  Nebraska, Pennsylvania, Wisconsin, Illinois, and a tie between Minnesota and Ohio.  The five lowest rated corn states are: Missouri, Texas, North Carolina, Kansas, and Michigan.Nearly all the declines in condition occurred in the western and northwestern Corn Belt before the weekend rains moved into the region.Soybeans- The condition of the 2018 soybean crop declined 1% last week to 65% rated good to excellent.  Eleven states indicated that the soybean condition improved last week, 6 states indicated that the soybean condition declined last week, and 1 state was unchanged.  Most of the improvements were found in the central Corn Belt while most of the declines were found in the north and northwestern Corn Belt.  The top five rated soybean states are:  Nebraska, Wisconsin, Illinois, Ohio, and Mississippi.  The five lowest rated soybean states are:  Missouri, Kansas, North Dakota, North Carolina, and Louisiana.It is a little unusual that the overall condition rating declined even though 11 states improved and 6 states declined.  The improvements were very small in individual states, whereas the declines were much more significant, thus lowering the overall rating.', "Soil Moisture- The nation's soil moisture improved last week with 12 states indicating that the soil moisture had improved last week and 6 states indicating that the soil moisture had declined last week.  Most of the improvements were found across the Corn Belt while most of the declines were found in the northwestern Corn Belt.  The five states with the best soil moisture are: North Carolina, Indiana, Arkansas, Kentucky, and Ohio.  The five states with the driest soils are: Missouri, North Dakota, Michigan, South Dakota, and Louisiana.", "The nation's soils turned wetter last week and my guess is that they will continue to get wetter this week as well as a slow moving low pressure system moves across the Midwest.  The weather next week looks hotter and dryer, but the moisture this week will help to offset the conditions next week.</t>
  </si>
  <si>
    <t xml:space="preserve">Could Brazil Plant more Soy in 2018/19, but Produce a smaller Crop?</t>
  </si>
  <si>
    <t xml:space="preserve">A few months ago, it looked like Brazilian farmers would be in the "driver\'s seat" when it came to producing soybeans given the trade issues in the U.S. and the financial issues in Argentina.  But with the 2018/19 planting season quickly approaching, the picture does not look quite as rosy as it did before.  As Brazilian farmers prepare for planting, there are a number is issues nagging at farmers including:  higher cost of production, higher freight rates, potentially lower fertilizer application rates, a potential ban on Roundup herbicide, and the potential for adverse weather.Brazil has recorded two record soybean yields in a row and all the above mentioned issues could break the string of record yields and potentially trim soybean yields in 2018/19.  Therefore, it is possible that the soybean acreage might increase in 2018/19, but the total soybean production may not increase especially if there is adverse weather during the growing season.I still think the Brazilian soybean acreage will increase 3-4% in 2018/19, but there is a distinct possibility that the soybean production in 2018/19 may not increase a corresponding 3-4%.  Weather is always the primary concern when it comes to the yield potential, but if farmers have trouble planting no-till soybeans due to a ban on Roundup and they apply less fertilizers, and if the weed pressures are greater this coming growing season, it is possible that the Brazilian soybean production might actually decline in 2018/19.</t>
  </si>
  <si>
    <t xml:space="preserve">2018-08-20</t>
  </si>
  <si>
    <t xml:space="preserve">Ban on Roundup could cause Massive Problems for Brazil Farmers</t>
  </si>
  <si>
    <t xml:space="preserve">The decision by a Brazilian judge on August 3rd to ban the use of Roundup herbicide pending the reevaluation of toxicology studies, could have an immediate and adverse impact on Brazilian agriculture.  That is the opinion of Brazil's Minister of Agriculture, Blairo Maggi, as he spoke to reporters on the sideline of the World Soil Science Congress held in Rio de Janeiro last week.", 'The Minister of Agriculture is reported to be teaming up with the Solicitor General of Brazil to appeal the judge\'s ruling all the way to the Brazilian Supreme Court if necessary.  The ruling will be "set-in-stone" so to speak when it is published in the Official Registry thirty days after the judge\'s announcement.  Therefore, there is a 30-day window for appeals. In addition to the Minister, virtually every farm organization in Brazil has severely criticized the judge for making such a consequential decision that could ruin people\'s businesses and lives without getting input from those individuals directly impacted.According to Minister Maggi, 95% of the soybeans in Brazil are Roundup Ready that utilize Roundup herbicide to control weeds.  In addition to weed control, Roundup is an essential component of no-till soybean production, which is when soybeans are planted directly into existing crop residue or cover vegetation.  Generally, the cover vegetation is killed with Roundup herbicide before the soybeans are planted.Over the years, no-till soybean production has greatly reduced the amount of soil erosion associated with soybean production in southern Brazil. The state of Parana for example has very hilly terrane and prior to the advent of no-till soybean production, farmers would prepare their fields ahead of the first summer rains.  The fields would be bare of vegetation or ground cover when the first rains occurred and the result was a tremendous amount of soil erosion.  No-till soybean production has almost completely eliminated that erosion because the soil is always covered by crop residue or vegetation.  If the Roundup ban persists, then soil erosion in Brazil will increase.No-till crop production reduces soil erosion, improves the fertility of the soil, improves the organic matter content of the soil, requires less fertilizer, reduces the amount of fertilizers washing of the field into nearby rivers, and it is a critical part of sustainable agriculture, which is what everybody wants.If a field is in a cover crop and the farmer is not allowed to use a burn-down herbicide such as Roundup, he must then plow up the vegetation to prepare the seedbed.  Many farmers who practice no-till production do not even own plows or disks any longer because they have not used them for many years.  Therefore, it would be very difficult for a farmer who practices no-till production to plant his soybeans without the use of a burn-down herbicide such as Roundup.Brazilian soybean fields are generally extremely free of weeds.  You really have to look to find weeds in Brazilian soybeans.  The use of Roundup makes weed control cheaper and easier.  Weeds can be controlled by other herbicides of course, but it takes more time and management skills because the alternative herbicides must be applied at very specific times, whereas Roundup can be applied to Roundup Ready soybeans at any time after planting.  So a farmer can "plant like crazy" to get his crop planted during the opportune window and then go back sometime later to apply his weed control.', "Such a sudden ban on the use of Roundup herbicide, would send farmers scrambling for alternatives that may not be available.  As a result, it is entire possible that the judge's decision to ban Roundup could result in lower soybean yields due to increased weed pressures.", "The entire agricultural sector is up in arms over the judge's decision.  They contend that if they want to ban a product that is essential to agricultural production such as Roundup, it must be done gradually over a period of several years as other alternatives become available.  It can't be done instantaneously overnight especially a few days before farmers would start to use the product.", 'The Minister also made a very interesting observation.  He commented that if a farmer had to decide between disobeying the judge and using Roundup which he has already purchased, or obeying the judge and risking his soybean production, the majority of farmers would conduct civil disobedience and use Roundup in their soybean production.</t>
  </si>
  <si>
    <t xml:space="preserve">2018-08-17</t>
  </si>
  <si>
    <t xml:space="preserve">Soybeans making Inroads in Sugarcane Production in Sao Paulo</t>
  </si>
  <si>
    <t xml:space="preserve">Soybean acreage in Brazil continues to move higher year after year with most of the increased acreage coming from switching full-season corn to soybean production, converting degraded pastures to row crop production, clearing of new land for agriculture, and one other unusual source - switching out of sugarcane production into soybeans in the state of Sao Paulo.', "The state of Sao Paulo is responsible for more than half of Brazil's sugarcane production, but the sugar/ethanol sector has run into hard times in recent years.  At one point, Brazil had more than 400 sugar/ethanol mills, but dozens of the older, smaller, and less efficient mills have closed in recent years opening the door for a more profitable crop - soybeans.", 'Over the last eight years, the soybean acreage in the state of Sao Paulo has gone from 500,000 hectares to nearly 1,000,000 hectares.  The increase acreage came from three sources, the conversion of pastures or other crops to soybeans, the abandonment of sugarcane in favor of soybeans and the inclusion of soybeans in the process of renovating sugarcane fields.Sugarcane production can only exist if there is a nearby mill to process the cane.  If the mill closes, the nearby fields will probably no longer be planted to sugarcane because it is very difficult to harvest and transport the sugarcane long distances to another mill.  Many of the mills rent land from surrounding farmers to grow their sugarcane and the mill does everything associated with producing the cane from planting to harvesting.  If the mill closes its doors, the landowner needs to look for another crop to grow and that is where soybeans fit in.', "According to a recent article in the magazine Portos e Navios (Ports and Ships), it's all about margins.  The president of the Soybean and Corn Producers Association of Sao Paulo (Aprosoja-SP), indicated that the average income from a field of soybeans during the 2017/18 growing season was R$ 3,992 per hectare, which allowed the farmer to make a profit that was approximately 40% above the long term average", "The Sugarcane Producer's Council of the Sugar and Ethanol Producers of Sao Paulo (Consecana), the Union of sugarcane Industries (Unica), and the Sugarcane Planters Organization estimate that the cost of production per hectare of sugarcane in Sao Paulo during the 2016/17 growing season was R$ 5,887 and that was 15% more than the receipts from selling the sugarcane.  These same organizations feel sugarcane producers will lose even more money during the 2017/18 season.", 'Therefore, when a mill closes, those sugarcane fields can migrate to soybeans which are cheaper to grow, produce more profits, can be stored for future sale, and can be sold anytime and anyplace.  Soybeans do not depend on a specific buyer at a specific location.The other way soybean acreage is increasing in Sao Paulo is by being introduced into the sugarcane renovation process.  Sugarcane fields need to be replanted every 5-6 years to maintain their productivity.  Many sugarcane producers are now planting one or two crops of soybeans before the sugarcane is replanted.  There are both financial and agronomic advantages for doing this.  First, the soybeans can generate a profit and cash flow, wheras newly planted sugarcane does not produce any income for the first year.  Secondly, soybeans fix their own nitrogen, some of which remains in the soil for the following sugarcane crop.  Additionally, any fertilizers applied to soybeans will improve the soil fertility for the following sugarcane.Soybean acreage in Sao Paulo will continue to increase because producers have been reporting very positive results with this practice and they are now routinely using soybeans in their sugarcane renovations.  Additionally, more sugar mills are expected to close in 2018, which will open up more sugarcane fields to be converted to soybean production.</t>
  </si>
  <si>
    <t xml:space="preserve">2018-08-16</t>
  </si>
  <si>
    <t xml:space="preserve">Low Water Levels on Parana River Impacting Argentine Ports</t>
  </si>
  <si>
    <t xml:space="preserve">Low water levels in the Parana River is causing exporters in Argentina to dispatch vessels without a complete load of grain or other products.  The summer-long drought in Argentina and a lack of rainfall in southern Brazil is resulting in the lowest water level on the Parana River since 2008.On August 2nd, the river height at Rosario, Argentina was 1.9 meters compared to 2.37 meters on the same date in 2008. Last Friday, August 10th, the water height was 2.06 meters and it is expected to increase to 2.10 meters this week before declining again next week.', "The greater Roasrio area contains the principal ports of Argentina.  Approximately 78% of Argentina's soybean processing capacity is found in the greater Rosario area.  In a 70 kilometer stretch along the Parana River, there are 29 port facilities with 19 ports that export grain, oils and sub-products, 12 of those facilities have their own processing capabilities.  Additionally, there are another 8 processing facilities in the region bring the total to 20 facilities that utilize grain to produce oil, meal, and other products.", 'If ports in the greater Rosario area are having problems loading vessels, it can impact the soybean processing/exporting capacity of Argentina.  The Vegetable Oil Industry Association of Argentina (Ciara) indicated that the low water levels are impacting the grain terminals and the processors because it reduces the potential tonnage of grain in the vessels resulting in higher costs.  The vessels may need to top-off their loads at deep water ocean ports such as Bahia Blanca and Quequen, both of which are located in southern Buenos Aires province.The Commercial Exchange of Rosario indicated that between August 1st and August 8th, 61 vessels left the greater Rosario area loaded with soybeans, soybean meal, and soybean oil.  For the vessels loaded with grain, the tonnage was lowered 3,200 to 5,000 tons below the maximum allowed due to low water levels on the Parana River.The shipping channel in the Parana River as well as the docking areas, are routinely dredged to maintain a draft of at least 34 feet.  If the draft is less than that, the vessels cannot be fully loaded.Specialists at the Rosario Exchange indicated that it takes approximately 30 days for rainfall in southern Brazil to make its way to the Roasrio area.  Additionally, the water level in the lower Parana River is also partly determined by the dams and resvioures on the upper reaches Parana River located primarily in Brazil.</t>
  </si>
  <si>
    <t xml:space="preserve">New Rates in Brazil could add $0.60-1.20/bu to cost of moving Grain</t>
  </si>
  <si>
    <t xml:space="preserve">If the higher freight rates remain in place in Brazil, the additional costs will be reflected in lower prices paid to Brazilian farmers.The National Association of Grain Exporters (Anec), estimates that the higher freight rates will add US$ 2.4 billion to the cost of transporting grain in Brazil.  The new rates will increase the cost of transporting grain by 20-40% and in isolated cases it could increase 100%.  Anec estimates that trading companies will see their margins reduced by 20% due to the additional costs.  Estimates are that the new rates could lower prices paid to Brazilian farmers by R$ 5 to R$ 10 per sack of soybeans ($0.60 to $1.20 per bushel).', "The Brazilian Supreme Court is scheduled to take up the constitutionally of mandated higher freight rates at the end of August and one of the critical issues they must decide is what's called the return freight (back haul).  The independent drivers are demanding that the companies pay for their return trip as well, even if the truck returns empty.  The freight rate for return trips are usually less than what is charged to haul the grain to the port.  The main product hauled on the return trip is fertilizers.", 'Companies contend that if a truck returns empty, that is the problem of the truck driver, not the company that paid to haul the grain to the port.  If the Supreme Court decides in favor of the truck drivers, it would be an enormous additional cost for the shipping companies.</t>
  </si>
  <si>
    <t xml:space="preserve">2018-08-15</t>
  </si>
  <si>
    <t xml:space="preserve">Brazilian Grain Production to Increase 30% in 10 Years</t>
  </si>
  <si>
    <t xml:space="preserve">While U.S. farmers are rightly concerned about short-term trade policies, Brazilian farmers have a long term optimistic view of Brazilian agriculture.  This optimism is reflected in a recent study titled "Agribusiness Projections, Brazil 2017/18 to 2027/18" released from the Agricultural Policy Secretary of the Ministry of Agriculture along with Embrapa, which is the Brazilian Agriculture and Livestock Research Company.The main takeaway from the study is that crop acreage in Brazil will increase 14.5% over the next ten years, while grain production will increase 30% and meat production will increase 27%.  The key for the increased grain production will be improved productivity.  The study utilized data from Conab, Embrapa, the Brazilian Institute of Geography and Statistics (IBGE), the Institute of Applied Economic Research (IPEA), the Food and Agricultural Policy Research Institute (FAPRI) and the USDA.The crops in the study included:  soybeans, corn, rice, dry beans, wheat, oats, barley, rye, sunflowers, canola, sorghum, castor bean, triticale, tobacco, cotton, peanuts, coffee, sugarcane, bananas, potatoes, coco, oranges, apples, melons, papayas, mangos, apples, manioc, and grapes,They estimated that the Brazilian crop acreage will increase 10 million hectares or 13.3% going from 75 million hectares in 2018 to 85 million hectares in 2028.  The majority of the increased acreage will come from the clearing of natural pastures, which is cerrado vegetation, and the conversion of degraded pastures into row crop production. Of the total increase in grain acreage, 28% will come from the center-west region of Brazil, 23% from northern Brazil, and 24% from southern Brazil.  Grain production is expected to increase 34% in the enter-west, up 34% in the north, and up 24% in the south.While the grain acreage will increase 14.5%, the total grain production will increase 30% driven mainly by improved productivity.  Crops that should see a significant increase in acreage include:  soybeans, corn, and sugarcane.  Crops that may see a decrease in acreage include:  rice, dry beans, manioc, and oranges.  Even though the acreage of these crops may decline, improved productivity will compensate for the smaller area, thus keeping production relatively stable.  The coffee acreage may decline a little, but the productivity will improve.Meat production is projected to increase 27% over the next ten years from 27 million tons in 2018 to 34 million tons in 2028.  Poultry production is projected to increase 4 million tons to 17 million, beef production is expected to increase 2 million tons to 12 million, and pork production is expected to increase 1 million tons to 5 million.As production increases, so too will exports.  Grain exports are projected to increase 37 million tons from 102 million in 2018 to 139 million in 2028.  Soybean exports are expected to be 96.5 million tons and corn exports 42.8 million.  An estimated 70% of the soybean exports will be destined for China.  Sugar exports should hit 37.2 million tons and coffee exports will be 34 million sacks.', "Poultry exports are projected at 5.2 million tons, beef exports 2.8 million tons, and pork exports 900,000 tons.  Major importers of Brazilian poultry are expected to be Sub-Sahara Africa and the Middle East accounting for 39% of the total.  China, the United States, Africa, and the Middle East are expected to import 44% of Brazil's beef exports.  Mexico, China, and Japan are expected to import 57% of Brazil's exports.  In addition to increased exports of grains and meat, exports of fruits are also expected to increase.</t>
  </si>
  <si>
    <t xml:space="preserve">Argentina Suspends Export Tax Reductions on Soybean Meal and Oil</t>
  </si>
  <si>
    <t xml:space="preserve">The Argentine government announced two measures yesterday that could significantly impact farmers in Argentina as they prepare for their 2018/19 growing season.', "The first measure was the government's decision to suspend for six months the gradual reduction of export taxes on soybean meal and soybean oil as a way to increase revenue and cut costs.  At the start of 2018, the export tax on soybeans was 30% and the export tax on soybean meal and soybean oil was 27%.  That differential in tax rate has been in place in Argentina for many years as an incentive for crushers to process soybeans instead of just exporting the soybeans.  The incentive worked and Argentina became the largest soybean meal and soybean oil exporter.", 'Since January, the tax on all three products has been declining 0.5% per month.  Therefore, if the tax on soybeans is allowed to continue declining until the end of the year, then by the end of 2018, the export tax will be 23% for soybeans, soybean meal, and soybean oil.  This would not be good news for crushers who used this tax deferential as their margin.The other measure announced by the government yesterday was to increase the prime interest rate in Argentina to 45%.  The increase was an effort to defend the currency against further weakening especially in light of the currency situation in Turkey.This is bad news for farmers who need to borrow money to plant their next crop.  It is especially problematic this year because many farmers are coming off a disastrous 2017/18 crop production.  The worst drought in decades left many farmers "under water" financially making them even more dependent on burrowed money to plant their 2018/19 crops.The "sky high" cost of burrowing could force farmers in Argentina to plant more soybeans and less corn in 2018/19.  Soybeans are much cheaper to plant compared to corn and if a farmer is in financial difficulty, he could take drastic measures to lower his costs even more.A farmers could plant his own soybean seed to lower cost and he could forgo fertilizer applications to lower the cost even more.  Those two options are not available for corn producers.  Farmers must purchase new seed corn every year although he could opt for a cheaper hybrid.  Corn production is also heavily dependent on the amount of fertilizer applied.  If you cut back on fertilizer rates, it is a guarantee that the corn yield will suffer.The trend over the last several years in Argentina has been to reduce soybean acreage in favor of more corn, but that trend could be reversed in 2018/19.  Having said that, the financial situation in Argentina is very much in flux, so what is predicted today may not be correct tomorrow.</t>
  </si>
  <si>
    <t xml:space="preserve">2018-08-13</t>
  </si>
  <si>
    <t xml:space="preserve">Brazil Companies may Purchase Trucks to avoid Higher Freight Cost</t>
  </si>
  <si>
    <t xml:space="preserve">The old saying "be careful what you wish for" may be playing out again in Brazil.  Independent truck drivers in Brazil conducted an 11-day strike at the end of May demanding lower diesel prices and higher freight rates.  Both of their demands were agreed to by the federal government in order to end the crippling strike.As soon as the agreement was signed, the backlash started.  Dozens of lawsuits were immediately filled claiming the new mandated freight rates were unconstitutional and these suites are currently moving through the Brazilian court system.  Transportation companies ceased contracting independent drivers due to the higher costs.  Now, many companies in Brazil are considering starting their own trucking companies to order to sidestep the higher freight costs.Brazilian farmers are already at a disadvantage compared to their competitors in the United States and Argentina when it comes to the cost of transporting their grain production to export facilities. The director of the National Grain Exporters Association (Anec) stated that Brazilians are already spending $ 60 per ton more to ship their grain compared to the United States and the disparity could increase to $80 per ton with the new higher freight rates.The logistics in the United States are much more efficient due to the widespread use of rail and barge transportation compared to Brazil that still depends on truck transport for the majority of their grain shipments.', "Many companies relied solely on independent truckers for the shipping needs, but now, many of those companies are exploring ways to avoid the higher rates which will increase 20-40% and in some cases 100%.  The best way to avoid the higher costs is to purchase their own trucks and start their own transportation company.  They generally don't want to go that route, but they feel they are being forced to at least consider the possibility. In the case of corn production in central Brazil, the cost of the freight could end up being more than the price of the corn.", 'The truckers demanded higher freight rates because they claimed they could not make a living at the current rates.  Companies for their part, said the freight rates were low due to an oversupply of trucks in the marketplace and it appears that the companies were correct.Mercedes-Benz and Volvo are two of the major heavy truck manufactures in Brazil.  Volvo recently reported that truck sales during the first six months of 2018 increased 50% to 32,000 units.  Of the total, 14,000 were heavy trucks, or an increase of 87%.  With that sort of an increase from just one company, it is understandable that there was an oversupply of trucks. Both Mercedes-Bens and Volvo are reporting a huge increase in interest on the part of companies thinking about starting their own trucking fleets.Cargill reported in July that they are considering starting their own trucking company and they have expressed interest in purchasing 1,000 trucks.  Ambev, which is a major beverage manufacture and distributer, has also expressed interest in starting their own transportation company, but they indicated that they will wait for the outcome of the legal challenges to the new freight rates.  All the companies indicated that it is very hard to start a trucking company from scratch and it certainly does not happen from one day to the next.  The trucks must be purchased, drivers must be hired, and trips must be planned.  The companies never had to worry about any of this when they were contracting out their freight needs.Many companies said they want to wait and see how the legal challenges unfold in the Brazilian Supreme Court.  The challenge was brought by the Brazilian Association of Highway Transporters (ATR Brasil), which represents shipping companies, the National Confederation of Industries (CNI), and the Brazilian Agriculture and Livestock Confederation (CNA).Supreme Court Justice Luiz Fux has already held two public hearing considering the constitutionally of the new rates.  A third hearing is set for August 27th when he will get input from specialists concerning the issue.  He will decide the issue sometime after August 27th.  In the meantime, the higher rates will remain in place and company and farmers alike will look for ways to minimize the higher rates.</t>
  </si>
  <si>
    <t xml:space="preserve">2018-08-10</t>
  </si>
  <si>
    <t xml:space="preserve">Conab Lowers Brazil's Corn Production 0.7 mt to 82.1 Million Tons</t>
  </si>
  <si>
    <t xml:space="preserve">In their latest monthly report released on August 9th, Conab lowered their estimate of the 2017/18 Brazilian corn production by 0.7 million tons compared to their July estimate to 82.1 million.  The current Brazilian corn estimate is now down 16% from last year's production of 97.8 million tons or a reduction of 15.7 million tons.", 'The Brazilian corn production consists of two corn crops, the full-season corn planted in mainly September and October the safrinha corn planted in January and February after the first crop of soybeans are harvested.  In the August report, the full-season corn estimate was lowered slightly to 26.8 million tons (down from 26.9 million tons in July).  The full-season corn production was down 11.9% compared to last year, the corn acreage was down 7.5% compared to last year, and the corn yield was down 4.8% compared to last year.', "The full-season corn currently represents 33% of Brazil's total corn production.  The number one full-season corn producing state is Minas Gerais (19.7% of the total) followed by Rio Grande do Sul (17.9% of the total), Parana (10.4% of the total), and Santa Catarina (9.3% of the total).", 'In the August report, the safrinha corn estimate was lowered 0.6 million tons to 55.3 million tons.  The safrinha corn acreage was lowered 50,000 hectares from the July estimate to 11.56 million hectares (28.5 million acres).  The safrinha corn yield was lowerewd to 4,786 kg/ha (73.7 bu/ac), which was down 0.5 bu/ac from the July report.  The current safrinha corn production is down 17.8% compared to last year, the acreage is down 4.5% compared to last year, and the corn yield is down 14% compared to last year when the yield was 85.6 bu/ac.', "The safrinha corn production currently represents 67% of Brazil's total corn production.  This is lower than previous estimates because the safrinha corn crop was impacted more than the full-season corn by adverse weather.  The number one safrinha corn producing state is Mato Grosso (47.3% of the total) followed by Parana (16.0% of the total), Goias (12.1% of the total), and Mato Grosso do Sul (11.7% of the total).", "Safrinha corn production in Brazil is always a risky proposition and the 2017/18 crop is the latest example of what can happen when the crop is planted late and the summer rainy season ends early.  The corn crops in Parana and Mato Grosso do Sul were especially hard hit by a 40-day dry period in April and early May.  The corn in Parana is currently only about 50% harvested, so it is possible that Conab will continue to lower Brazil's corn production estimate in future reports.", "The 2017/18 Brazilian soybean estimate was increased slightly in the August report to 118.9 million tons (up from 118.8 million tons in July).  The current soybean production estimate is up 4.3% from last year or 4.9 million tons higher than last year's production.</t>
  </si>
  <si>
    <t xml:space="preserve">2018-08-08</t>
  </si>
  <si>
    <t xml:space="preserve">Trip Report - Iowa and Northern Illinois</t>
  </si>
  <si>
    <t xml:space="preserve">On Saturday, August 4th, we took a swing through Iowa and northern Illinois.  The comments below reflected my thinking on Saturday, which was before the repeated showers swept across central Iowa on Sunday and Monday.  The rainfall over the last two days seemed to have missed much of central and southern Iowa, but they helped the north-central part of the state.  The comments below reflect my opinion before the recent rains and I decided to not rewrite them in order to reflect the reality as of last Saturday.I will be honest, I am not sure what to make of the crops in Iowa.  In northeast Iowa the crops are excellent, maybe some of the best I have ever seen, while in southeast Iowa the crops are suffering from moisture stress and in northwest Iowa they suffered from too much water.In the latest weekly crop report, the soil moisture in northeast Iowa is 7% short to very short, while in south-central Iowa the soil moisture is 93% short to very short.Northeast Iowa- The corn in northeast Iowa is generally excellent.  The crop is tall, uniform, dark green, very healthy, high plant population (it looks like every kernel germinated), high ear count, large ears, and a very high yield potential.  The corn in northeastern Iowa will only need one or more good rains and the crop will essentially be madeThe soybeans in northeast Iowa are also in very good shape.  They are tall, uniform, really dark green in color, healthy, heavily podded with a very high yield potential.  The soybeans still need a couple more good rains before the crop is safe.  The lawns in northeast Iowa are dark green and growing.Central, Southern, and Southeastern Iowa- The situation in this part of Iowa is very different.  The crops here are suffering from oblivious moisture stress and they are in badly need of a soaking rain.  The corn in this part of Iowa had a high yield potential at one time, but that has slipped away.  The corn is pale green in color, the bottom leaves are firing, the ear count is high, but the ear size is small and the yields are declining.  The moisture stress is especially evident on the lighter soils.  The lawns in this part of the state are brown.The soybeans are also exhibiting moisture stress especially on the lighter soils.  On the heavier soils, the soybeans are still doing fine, but on the lighter soils, there are light green in color, wilting in the heat of the day, and losing yield potential.Northwest Iowa- The crops in this part of the state were impacted by too much rainfall earlier in the summer.  There are a lot of empty holes in the fields where the crops were drowned out.  The corn on the higher ground looks fine.  It is tall, dark green, higher plant population, and it has a high yield capacity.  On the lower ground the corn is pale green, stunted, lacking nitrogen, and it has a much lower yield capacity.The region is exhibiting the typical pattern of when there is ponding.  There may be a spot where all the plants have died surrounded by a ring of corn that was not killed but suffered significant damage.  Then when you get away from the drowned out spot, the corn is normal.', "The soybeans in northwestern Iowa seemed to have suffered more than the corn from the excessive moisture.  There are a lot of holes in the soybean fields where the standing water killed the soybeans.  There are also areas where the soybeans are short, stunted, yellowish green in color, and very low yielding.  I don't want to be too negative though.  Outside of the wet areas, the crops looked fine.  Needless to say, the lawns are green in this part of the state.", 'Southwest Iowa- I cannot personally comment on southwestern Iowa because we did not travel to that part of the state on this trip.Iowa Summary- Collectively, I thought the crops in the state were not as good as I expected.  Yes, part of the state had probably some of the best corn I have ever seen, but there were other parts of the state that looked pretty tough.  There are six other states that have a corn crop rated better than Iowa - Nebraska, Wisconsin, Illinois, North Dakota, Minnesota, and Ohio.I think for corn, future rains will maintain the crop where it is, but not bring back what might have been lost.  The soybeans are a different story.  A couple more good rains for the soybeans and the crop could keep adding to its yield potential.In the August Crop Report, the USDA will need to account for the holes in both the corn and soybeans fields in northwest Iowa and in southern Minnesota by reducing the harvested acreage.Northern Illinois- In the northern part of the state, the crops looked very good, but you could see that the weather has been dry and that some moisture stress was starting to develop.  Both the corn and the soybeans looked very good with very good yield potentials.  If the weather during August ends up dry, then you might trim the corn a little, but it would probably be more of an issue for the soybeans.The driest part of the state is the west-central part along the border with southeastern Iowa and northeastern Missouri.</t>
  </si>
  <si>
    <t xml:space="preserve">Early Cotton Yields in Brazil surpass Expectations</t>
  </si>
  <si>
    <t xml:space="preserve">Brazilian farmers are starting to harvest their 2017/18 cotton crop and they are very pleased with the early results.  In the municipality of Nova Mutum in central Mato Grosso, farmers are reporting early yields that are 15-20% higher than expected.  Since Mato Grosso is the largest cotton producing state in Brazil, good yields out of Mato Grosso are important for Brazil's total cotton production.  In fact, Conab estimates that the 2017/18 Brazilian cotton crop will be almost 2 million tons or 28% larger than last year, setting a new record production", 'Farmers in Mato Gross increased their cotton acreage in 2017/18 in response to very strong cotton prices.  The Mato Grosso Institute of Agricultural Economics (Imea) estimates that farmers increased their cotton acreage by 21% to 782,900 hectares.  Of the total acreage, 86% is planted as a second crop following soybeans and 14% is planted as full-season cotton.  The full-season cotton is planted in December and he safrinha cotton is generally planted in January and early February.Farmers in Mato Grosso also produce very high quality cotton because the cotton is planted during the summer rainy season, but the bolls open and the crop is harvested during the dry season when there is very little chance of rain.  The quality of the cotton in Mato Grosso is equal to the quality from Australia where the crop is 100% irrigated.On a recent Global Rural TV show in Brazil, they explained the measures some farmers utilize to insure the highest possible quality of their cotton.  As soon as the bolls start to open up, all unnecessary traffic on the dirt roads within the farm is prohibited.  The reason is because these dirt roads produce a hugh amount of red dust during the dry season and the farmer does not want the red dust drifting over his cotton.  On the roads where traffic must continue to move, the farmer planted 150 feet of safrinha corn on either side of the road in an effort to shield the open bolls from the red dust.  Keeping the cotton clean is an important factor in maintaining the quality.Farmers in Mato Grosso have harvested 25% of their intended cotton, but they have already forward contracted 80% of their anticipated production.  The demand for Brazilian cotton has outstripped the supply for three years in a row and it is expected to be repeated in 2018/19 as well.Brazil is poised to surpass Australia as the third largest cotton exporter in the world and if the current trend for increased acreage continues for another year, it could surpass India next year as the second largest exporter, only surpassed by the United States.</t>
  </si>
  <si>
    <t xml:space="preserve">2018-08-06</t>
  </si>
  <si>
    <t xml:space="preserve">More Corn-based Ethanol to come online in Brazil</t>
  </si>
  <si>
    <t xml:space="preserve">Brazil's first corn-based ethanol facility was inaugurated 12 months ago and the company has already begun the process of doubling the capacity of the facility.  The facility is operated by FS Bioenergia, which is a joint venture between the Summit Agricultural Group from the United States and Tapajos Participacoes from Brazil.", 'The facility is located in the city of Lucas do Rio Verde in central Mato Grosso and it has an installed capacity to process 650,000 tons of corn per year into 250 million liters of ethanol.  During the first year of operation, it took several months to get the plant up to its maximum efficiency.  The president of the company indicated that the technology, which was transferred from the U.S., needed to be modified a little in order to adjust to the tropical environment of Mato Grosso.FS Bioenergia indicated to Reuters that they are investing R$ 350 in order to double the capacity of the facility (approximately US$ 92 million).  The expansion of the facility should be completed by February of 2019.  I have visited the facility twice, once before it opened in June of 2017 and then again in April of 2018.  When we visited in April of this year, construction was already underway on the expansion project.The company has also announced they will build a second corn-based ethanol facility in the city of Sorriso, which is right up Highway BR-163 in central Mato Grosso from their facility in Lucas do Rio Verde.  They are in the final stages of obtaining the necessary licenses and they hope to start construction before the end of the year.  The construction will take approximately 16 months.  When the two facilities are operational, they will have the combined capacity of producing 1.2 billion liters of ethanol, 900,000 tons of DDGs, and 35,000 tons of corn oil annually.In an effort to insure adequate supplies of corn for their two facilities, FS Bioenergia is launching a program to help corn producers in the state increase their corn yields.  The company will be sending out teams of agronomists to identify the best production practices for the various regions of the state.  They feel that increasing the corn productivity will be good for both producers and the company.Corn prices in Mato Grosso are 56% higher this year compared to last year when the state produced a record large corn crop.  The president of the company indicated that they sourced much of their needed corn last year when prices were much more reasonable.  But, in order to insure adequate supplies of corn in the future at reasonable prices, the company want to work with farmers in increase their corn productivity.  Currently, the estimated yield for the 2017/18 safrinha corn crop in the state is 5,800 kg/ha or 89 bu/ac.', "Corn-based ethanol production in Brazil is still in its infancy, but it is expanding.  Currently, only 1.4% of Brazil's ethanol is derived from corn.  In addition to the corn-based facility operated by FS Bioenergia, there are about a half of dozen sugar/ethanol mills that have been retrofitted in order to utilize corn to make ethanol when sugarcane is not available.</t>
  </si>
  <si>
    <t xml:space="preserve">2018-08-03</t>
  </si>
  <si>
    <t xml:space="preserve">Brazilian Farmers may Plant 3-4% more Soybeans in 2018/19</t>
  </si>
  <si>
    <t xml:space="preserve">At the present time, it looks like Brazilian farmers will increase their soybean acreage for the 12th consecutive year in a row in 2018/19.  I am estimating that the Brazilian soybean acreage will increase by 3-4% to 36 million hectares or more.  If the weather cooperates during the growing season, the 2018/19 Brazilian soybean production could be 121-122 million tons.Brazilian farmers will start to plant their 2018/19 soybean crop in mid-September but  there are a lot of uncertainties that could impact the future soybean crop including:  freight rates, cost of production, delayed input deliveries, currency exchange rate, trade war between the United States and China, Brazilian presidential elections, and of course - the weather.The primary factor that would favor soybean expansion in Brazil are favorable domestic soybean prices.  The strong Chinese presence in the Brazilian market has resulted in high premiums at Brazilian ports which translate to favorable prices in the Brazilian interior.  If the U.S. and China persist in their trade dispute, domestic soybean prices in Brazil should remain favorable.After a very profitable year in 2017/18, the cost of production in 2018/19 is expected to increase in the range of 10% and the margins are expected to be approximately half of last year.  Even with the reduced margins, soybeans still offer a better opportunity for Brazilian farmers, which could result in further reductions of full-season corn acreage in southern Brazil as farmers continue to switch full-season corn production to soybeans.  Full-season corn and soybeans compete for the same acreage in southern Brazil and the trend in recent years has been to plant more soybeans and switch the corn to safrinha production, which is planted after the soybeans are harvested.Therefore, the Brazilian soybean acreage could increase due to less full-season corn acreage, the continued conversion of degraded pastures to row crop production, and the clearing of new land.  While it looks favorable at the present time for increased soybean acreage, there are also a lot of uncertainties as well.Forward Contracting - Brazilian farmers have been very slow to forward contract their anticipated 2018/19 soybean production due to the uncertainty surrounding future freight rates.  Currently, farmers in Mato Grosso have forward contracted approximately 20% of their 2018/19 crop, which is much lower than normal for this time of the year.  Additionally, they have only sold about half of their current corn production, also due to uncertanities surrounding the freight rates.  Many grain companies are not even putting out an offer to purchase grain due to the freight issue.The hope in the agricultural community is that the higher freight rates (20% to 40% higher than last year and in some cases 100% higher) will be reversed by the Brazilian Supreme Court.  Therefore, no one wants to commit to a price based on the current freight rate if the rate might be lower by the time the crop is harvested and sold next January and February.Cost of Production- Brazilian farmers are bracing themselves for higher costs to produce their 2018/19 crops.  The higher costs are associated with higher prices for imported fertilizers and chemicals due to the weaker Brazilian currency and higher costs to transport the inputs from Brazilian ports to the interior.Delayed Input Deliveries- Only a fraction of the needed fertilizers have been delivered to farmers in the interior of Brazil.  The delayed deliveries are also due to the uncertainty surrounding freight rates.  Some of the fertilizers that are being delivered to farmers are actually being contracted under the previous lower freight rates, which is not supposed to happen.It is entirely possible that Brazilian farmers may end up applying less fertilizers to their 2018/19 soybean crop, which could result in lower soybean yields if the weather during the growing season is less than favorable.  My estimate of 122-123 million production of soybeans in 2018/19 is based on normal weather and normal fertilizer applications.  We will not know how much fertilizers will be used until we get further into the planting season. Therefore, there is a potential that my soybean estimate may decline if Brazilian farmers actually do reduce their fertilizer usage.Currency Exchange Rates- The currency exchange rate is always an important factor for Brazilian farmers.  Currently, the weaker Brazilian currency favors relatively strong domestic grain prices, but the exchange rate can change between now and when the crop is sold next January-February-March.  The worst case scenario for Brazilian farmers is to plant when the prices are good due to a weak currency only to have the currency get stronger by the time the crop is harvested and prices are lower.Trade War- Right now there is an impending trade war between the United States and China, which favors Brazilian farmers, but no one knows if the trade dispute gets worse, gets better, or how long it will last.  If this trade issue gets resolved in a relatively short period of time (months), that would be bad news for Brazilian farmers.  I am not even going to guess how this trade dispute is going to play out.Presidential Elections- Brazilian will choose a new president in October.  If the pre-election polls indicate that the potential new president favors financial reforms, then the Brazilian currency could strengthen and grain prices could move lower.  If the pre-election polls indicate that the potential new president might abandon financial reforms, the Brazilian currency would weaken and grain prices might move higher.  The presidential election will occur just as farmers are in the field planting their soybeans.As you can see, there are a lot of factors that could impact the Brazilian soybean acreage in 2018/19 and the eventual soybean production.</t>
  </si>
  <si>
    <t xml:space="preserve">2018-08-02</t>
  </si>
  <si>
    <t xml:space="preserve">Crops in Santa Cruz region of Bolivia suffering from Severe Drought</t>
  </si>
  <si>
    <t xml:space="preserve">The Santa Cruz region of eastern Bolivia is the primary grain and food producing region of the country responsible for 70% of the food production in Bolivia.  This lower elevation region of Bolivia borders on the Brazilian state of Mato Grosso and the farmers in the region produce many of the same crops that are produced in Mato Grosso.The cropping cycle in Santa Cruz consists of summer crops planted in December and "winter" crops planted in early May.  Winter is not the correct term to use to describe this season because the weather during the "winter" is warm and rainy.  A better way to describe the crop cycle would be the summer crops followed by the second crops.The summer crop is dominated by soybeans which are generally planted in December and they are the only GMO crop allowed to be planted in Bolivia.  The second crop consists of corn, sorghum, sunflowers, and wheat and they function as rotations for soybeans.  All the second crops are conventional varieties (non-GMO).Unfortunately, the Santa Cruz region of eastern Bolivia is in the midst of one of the worst droughts in recent years.  After touring the region in recent days, representatives from the Bolivian Export Institute (IBCE) reported to the press that the nearly nonexistent rainfall since the second crops were planted has severely impacted the production of corn, sunflowers, sorghum, and wheat.Agronomists from eastern Santa Cruz reported that since planting started in early May, the region has received only 47 mm of rainfall (1.8 inches) compared to the long term average of up to 350 mm (14 inches).  The lack of adequate moisture resulted in a very poor start to the growing season and it has gotten worse since then.Wheat appears to be the crop impacted the most this far.  Normal wheat yields in the region are generally in the range of 2,500 kg/ha (37 bu/ac), but the wheat yields this year are expected to be in the range of 1,000 kg/ha (15 bu/ac).</t>
  </si>
  <si>
    <t xml:space="preserve">Safrinha Corn Production in Brazil continues to Disappoint</t>
  </si>
  <si>
    <t xml:space="preserve">Farmers in Brazil continue to express disappointment in their safrinha corn yields.  Nationwide, the safrinha corn harvest has passed 50% complete with the state of Mato Grosso leading the way with over 80% harvested.The most recent company to lower their estimate of the safrinha corn production was INTL FCStone.  They now estimate that the safrinha crop will total 53.4 million tons, or a reduction of 9.2 million tons compared to 2017, which would represent a reduction of 19%.  They feel the reduced production will be reflected in reduced corn exports.', "Conab is currently estimating Brazil's safrinha corn production at 56.0 million tons and it is possible that they will lower their estimate in their August Crop Report, which is due out next week.  Conab is estimating Brazil's total 2017/18 corn production at 83.0 million tons and that too may be reduced next week.  The USDA is currently estimating the total Brazilian 2017/18 corn production at 83.5 million tons.", 'The reduced production and slow marketing by farmers have resulted in improved domestic corn prices in Brazil.  In fact, Brazilian corn is now more expensive than corn from the United States or Ukraine.The lack of certainty surrounding freight rates in Brazil is also contributing to slow marketing of the corn.  Domestic corn prices have improved in recent days, but they are still below prices of a month ago.  Even with the small improvement in price, margins on corn are tight due to the higher cost of freight to transport the corn to export facilities.  Grain companies must offer farmers less for their corn in order to cover the higher cost of transportation, estimated at 20% to 40% higher compared to several months ago.  All the freight charges in Brazil are supposed to be at the minimum set by the government or higher, but there are reports that some freight is occurring at below the official minimum rate.', "Mato Grosso is the number one safrinha corn producer and even though the harvest has passed 80%, farmers in the state have only sold about 50% of their crop.  Some of the grain silos in the state are still filled with last year's soybean crop, forcing grain elevators to pile the recently harvested corn on the ground.", 'The Mato Grosso Institute of Agricultural Economics (Imea) estimates the safrinha corn production in the state at 26.4 million tons compared to 30.4 million tons produced last year.The current price for corn in the city of Sorriso, which is located in central Mato Grosso, is in the range of R$ 20.00 per sack (approximately $2.45 per bushel).  Soybean prices are in the range of R$ 64.00 to R$ 65.00 per sack (approximately $7.86 to $7.98 per bushel).  At these price levels, margins for soybeans are better than they are for corn.All the corn in Mato Grosso is produced as the safrinha crop, but in southern Brazil, farmers still plant some of their corn as the full-season crop planted at the same time as soybeans.  At these price ratios, it is possible that Brazilian farmers will continue to reduce their full-season corn acreage in favor of soybeans and shift more of their corn production to the safrinha crop.</t>
  </si>
  <si>
    <t xml:space="preserve">2018-08-01</t>
  </si>
  <si>
    <t xml:space="preserve">August Weather will determine Final 2018 U.S. Corn Yield</t>
  </si>
  <si>
    <t xml:space="preserve">The condition of the U.S. corn crop held steady last week at 72% rated good to excellent.  The corn crop continues to develop ahead of the average pace with 91% pollinated compared to 82% last year and 82% average.  The grain filling process is also advanced with 38% in dough compared to 21% last year and 20% average.  This year, the corn crop is generally at least a week ahead of its normal development.I left the U.S. corn yield unchanged this week at 178.0 bu/ac with the weather during August being the determining factor for the final corn yield. The temperatures during the first half of this week are going to be cooler than normal, but they are forecasted to be hotter than normal by the end of the week and over the weekend with the 6-10 day also forecasted to be hotter than normal.  The rainfall this week looks generally dry for most of the Corn Belt with rainfall in the 6-10 day forecast favoring the northwestern Corn Belt.The near term forecast looks beneficial, but I am concerned about the longer term forecast calling for hotter and dryer weather for the next two weeks.  The soil moisture dried out somewhat last week and it will dry out some more this week.  The first half of August looks hot and dry and that is not a beneficial forecast.Enumerators are currently in the field conducting the survey for the August Crop Report which will be released on Friday, August 10th.  The survey for the August Crop Report is generally conducted too early to accurately judge the final ear weights, so a key component for the August corn yield estimate is the number of ears found in the field.Antidotal reports from the field indicate that the plant population is very good this year and as a result, the number of ears should also be very good as well.  Even if the USDA uses an average ear weight, the high number of ears should result in an above average corn yield.  My guess is that the August Crop Report might estimate the U.S. corn yield in the range of 175.5 to 176.5 bu/ac compared to their current trend line estimate of 174.0 bu/ac.', "There have been some expressions of concern that the rapid development of the corn may end up cutting short the grain filling process, resulting in potentially smaller kernels that are shallow, less dense, and lower yielding.  Certainly this year's corn crop is ahead of schedule in its development, and if the weather during August ends up being hotter and dryer than normal, that would likely shorten the grain filling period, so this needs to be watched.", 'There has also been a lot of talk this year about how the weekly crop ratings correlate to the final yields.  Many people are skeptical that the final corn yield this year will be as high as the current crop ratings would suggest.  The skepticism is due to what happened last year.  The 2017 corn crop had mediocre crop ratings for most of the summer, but the yield estimates kept getting higher and higher in the late summer and early fall and the crop ended up with a record yield of 174.6 bu/ac.I think the key to what happened last year was the weather during August.  The soil moisture was about average for the first half of the summer and then it started to improve in early August and it continued to improve until early September.  The improved moisture was accompanied by cooler than normal temperatures in August, which extended the moisture supplies even further.  As a result, the corn condition rating, which had been running slightly below average for the first half of the summer, moved above average in early August and stayed above average for the remainder of the growing season.Therefore, I think it was the very good weather during August is what really set the stage for a strong finish and a record corn yield in 2017.Right now, the 2018 corn crop is rated 50% good and 22% excellent compared to the last week of July in 2017 when it was rated 48% good and 13% excellent.  The weather during August will determine if the 2018 corn crop ends up good or very good.</t>
  </si>
  <si>
    <t xml:space="preserve">Forward Selling Slow in Brazil due to Uncertainty over Freight Rates</t>
  </si>
  <si>
    <t xml:space="preserve">Farmers in Mato Grosso continue to be concerned about the higher freight rates impacting their forward selling and driving up their cost of production for their 2018/19 crops.  Grain companies have been reluctant to even offer a price for soybeans or corn due to the uncertainty surrounding freight rates in Brazil.  As a result, very little marketing has been done for the current safrinha corn and not all the remaining soybeans that have not been sold either.In the municipality of Sorriso in central Mato Grosso, the safrinha corn is over 80% harvested and much of the corn is piled on the ground due to a lack of storage space.  This is the dry season in central Brazil, so there is little harm to temporarily pile the corn outside.  It needs to be picked up before the onset of the summer rains which usually start sometime in September.Ever since the freight rates increased 20-40% as a condition to end the truck driver strike at the end of May, there has been very little selling of the current crop or forward contracting of the next crop.  Estimates are that 50% of the current safrinha corn has not been sold.  Farmers are reluctant to sell because of low prices, somewhat disappointing yields, and their hope that the higher freight rates will eventually be declared unconstitutional by the Brazilian Supreme Court.Currently, the spot market for corn in Sorriso is in the range of R$ R$ 20.00 per sack (approximately $2.45 per bushel), which is down from where it was before the harvest started, but still high enough to allow for a profit.  Soybean prices in Sorriso are in the range of R$ 64.00 to R$ 65.00 per sack (approximately $7.86 to $7.98 per bushel).Farmers in Sorriso, which is the largest soybean and corn producing municipality in Brazil, are also very concerned about delays in fertilizer deliveries.  Many farmers have not yet purchased their fertilizers due to higher prices resulting from the weaker Brazilian currency and the higher freight rates.If the weather permits, soybean planting in Sorriso will start on September 15th.  If the fertilizers do not arrive in time, farmers may apply less fertilizers or be forced to forgo any fertilizer application.  Generally, soybean farmers in central Brazil apply yearly applications of phosphorus and potassium to maintain the soil fertility.  If they skip a year, there is the possibility of lower soybean yields especially if the weather during the growing season is adverse.  If they reduce their fertilizer applications or skip a year, and the weather during the growing season is favorable, their soybean yields may not suffer.Certainly, they cannot skip two years of fertilizer applications.  If that were to occur, soybean yields would suffer.</t>
  </si>
  <si>
    <t xml:space="preserve">2018-07-31</t>
  </si>
  <si>
    <t xml:space="preserve">U.S. Crop Conditions Unchanged</t>
  </si>
  <si>
    <t xml:space="preserve">Corn- The condition of the U.S. corn crop remained unchanged last week at 72% rated good to excellent.  Nine states indicated that the corn condition had improved last week, 8 states indicated that the condition had declined last week, and 1 state was unchanged.  Most of the improvements were found in the northern and western Corn Belt, while most of the declines were found in the central and eastern Corn Belt.  The top five rated corn stares are:  North Dakota, Nebraska, Wisconsin, Pennsylvania, and Illinois.  The five lowest rated corn states are:  North Carolina, Missouri, Texas, Kansas, and Michigan.Even though the overall good to excellent remained unchanged, the crop condition declined slightly in my ranking due to changes within the states.Soybeans- The condition of the U.S. soybean crop remained unchanged last week at 70% rated good to excellent.  Six states indicated that the soybean condition had improved last week and 12 states indicated that the soybean condition had declined last week.  Most of the improvements were found in the western Corn Belt, while most of the declines were found scattered across the Corn Belt.  The top five rated soybean states are:  Wisconsin, Nebraska, Iowa, and a three-way tie between North Dakota, Minnesota, and Illinois.   The five lowest rated soybean states are:  Missouri, Kansas, Michigan, North Carolina, and Louisiana.There was a one point slippage from the excellent to the good category, which resulted in a slight overall decline in the soybean rating.', "Soil Moisture- The nation's soil moisture declined last week with 5 states indicating that the soil moisture improved, 12 states indicating that the soil moisture declined last week, and 1 state was unchanged.  The improvements were found in the southern Corn Belt while the declines were found throughout the Corn Belt.  The five states with the best soil moisture are:  Minnesota, Nebraska, North Dakota, South Dakota, and Wisconsin.  The five states with the driest soils are:  Missouri, Arkansas, Michigan, Louisiana, and Mississippi.", 'As expected, the soil moisture declined last week and I expect it to decline again this week.  The cooler than normal temperatures during the second half of July have helped to conserve some of the soil moisture, but the forecast is calling for hotter temperatures over the next two weeks, so the soil moisture will probably continue to decline for the next two weeks.</t>
  </si>
  <si>
    <t xml:space="preserve">Flower Prices Increase in Brazil due to Higher Freight Rates</t>
  </si>
  <si>
    <t xml:space="preserve">In Brazil almost everything moves by truck, so when freight rates increase, the increased costs are passed on to consumers.  That apprears to be what is happening now with wheat and flower.  The wheat trade group, Abitrigo, estimates that freight costs for the wheat sector increased 18 to 25% after the new freight rates were imposed following the resolution of the truck driver strike at the end of May.Brazil needs to import about half of its domestic wheat needs, so the higher freight rates are being reflected in the cost of transporting the imported wheat to millers in the interior of the country.  Abitrigo estimates that flower prices will increase at least 8% due to the increased transportation costs alone.', "Through the month of June, Brazil had imported 3.2 million tons of wheat with 3.0 million tons coming from Argentina.  Conab is estimating that Brazil's wheat imports in 2018 will total 6.5 million tons and that the vast majority of the wheat will come from Argentina.", 'The price of imported wheat in May was in the range of $270 to $280 per ton, but it has since declined to $230 to $240 per ton.  In May there was still uncertainty concerning the wheat acreage in Argentina and the weather during the growing season.  Since then, the weather has been beneficial in Argentina and thus the decline in prices.The Buenos Aires Grain Exchange estimates that Argentine farmers will plant 6.1 million hectares of wheat in 2018 compared to the 5.7 million hectares planted in 2017.  The wheat crop is 96% planted and the current condition of the wheat crop is reported to be good.</t>
  </si>
  <si>
    <t xml:space="preserve">2018-07-30</t>
  </si>
  <si>
    <t xml:space="preserve">Safrinha Corn Harvest in Brazil reaches 50%</t>
  </si>
  <si>
    <t xml:space="preserve">Dryer weather in Brazil last week allowed farmers to make good progress on their safrinha corn harvest.  According to AgRural, the 2017/18 safrinha corn harvest is now 49% complete compared to 63% last year and 55% for the 5-year average.  The safrinha corn harvest advanced 13% last week.Farmers in Mato Grosso have harvested 80% of their safrinha corn compared to 88% last year and 81% for the 5-year average.  The corn harvest in Mato Grosso advanced 15% last week.  The Mato Grosso Institute of Agricultural Economics (Imea) reported that the fasted harvest is in the mid-north region where 93% of the corn has been harvested.  The slowest harvest pace is the southeastern region where 54% of the corn has been harvested.The corn harvest pace in Parana continues to be very slow.  The harvest pace in the state advanced 14% last week, but it is still only 20% complete compared to 57% complete last year.  The safrinha corn in Parana was planted later than normal and cold and wet weather slowed the maturation of the corn and the dry down of the grain.We will get the newest estimates of the Brazilian corn crop in about ten days.  Conab will release their August Crop Estimate on Thursday, August 9th.  In their July Crop Report, Conab lowered their 2017/18 Brazilian corn production 2.0 million tons to 83.0 million.  The USDA will release the August WASDE report on Friday, August 10th.  In the July WASDE, the USDA lowered their Brazilian corn estimate by 1.5 million tons to 83.5 million.  I am anticipating that both Conab and the USDA will lower their Brazilian corn estimate again in August.</t>
  </si>
  <si>
    <t xml:space="preserve">2018-07-27</t>
  </si>
  <si>
    <t xml:space="preserve">High Freight Rates increase Cost of Producing Crops in Mato Grosso</t>
  </si>
  <si>
    <t xml:space="preserve">Brazilian farmers are worried about the cost of producing their next soybean and corn crops.  The cost of production is increasing due to the cost of freight to move a bulk product such as imported fertilizers from ports in southern Brazil into the interior as well as a weaker currency that makes fertilizers and imported chemicals more expensive.The Mato Grosso Institute of Agricultural Economics (Imea) recently increased their estimate of producing crops in the state from their last report a month ago.  Imea is now estimating the variable cost of producing soybeans in Mato Grosso in 2018/19 is in the range of R$ 2,829 to R$ 3,124 per hectare.  With a 45 bu/ac yield, this would equate to a range of $6.70 to $7.40 per bushel.  With a 50 bu/ac yield, this would equate to a range of $6.05 to $6.65 per bushel. This represents an increase of 0.6% over last month.The cost of producing corn in the state also increased compared to last month.  Imea is estimating the variable cost of producing high technology corn is R$ 2,324 per hectare.  With a yield of 100 bu/ac, this would equate to approximately $2.47 per bushel.  With a yield of 90 bu/ac, this would equate to approximately $2.75 per bushel.The resaons for the increases are a weaker Brazilian currency which makes imported items such as fertilizers and agricultural chemicals more expensive and higher transportation costs to get the imported items out into the countryside.  If the higher freight rates remain in place, they could increase freight cost by 20% to 40% with some isolated rates increasing as much as 100%.The recent impasse over higher freight rates in Brazil has delayed the deliveries of fertilizers to states such as Mato Grosso.  The impasse, which has been ongoing for more than six weeks, has resulted in very slow fertilizer deliveries.  Only about one-third of the normal amount of fertilizer has been delivered to Mato Grosso at this point.Farmers in Mato Grosso are generally the first to plant their soybeans in Brazil.  Farmers in the state start planting by mid-September and they conclude the planting before the end of October.  If soybean planting in Mato Grosso is delayed until November, yields can drop as much as one sack of soybeans per hectare per day for each day delayed (approximately 0.9 bu/ac per day).  Therefore, farmers in the state certainly do not want to delay their plating while they wait for fertilizer to be delivered.</t>
  </si>
  <si>
    <t xml:space="preserve">2018-07-26</t>
  </si>
  <si>
    <t xml:space="preserve">Conventional Soybeans (non-GMO) continue to find a niche in Brazil</t>
  </si>
  <si>
    <t xml:space="preserve">While the vast majority of soybeans produced in Brazil are GMO varieties, there remains a niche market for conventional soybeans (non-GMO) in the European and Asian markets.  Of the three major soybean producing countries, Brazil, United States, and Argentina, Brazil has the largest capability of producing conventional soybeans.  There is even an organization in Brazil solely dedicated to the promotion of conventional soybean production.Nearly all the conventional soybeans in Brazil are produced in western Mato Grosso because the soybeans produced in western Mato Grosso are exported out of the Port of Porto Velho located on the Madeira River, which is a western tributary to the Amazon River.  At that port there are facilities dedicated to only conventional soybeans, which is required to prevent contamination with GMO soybeans.', "Researchers from Embrapa, which is Brazil's agricultural research service, reported that there has been increased interest in conventional soybeans in recent years.  They anticipate that the acreage of conventional soybeans in Brazil will increase 2-4% in 2018/19. Conventional soybeans command a premium as a way to offset the cost of keeping the identity preserved and avoiding contamination.", 'Conventional soybeans are also an excellent way to combat weeds that have become resistant to Roundup herbicide and insects that have become resistant to the Bt gene found in Intacta soybeans.Weed and insect control in conventional soybeans may be more expensive, but those expenses are more than made up for by the premiums offered for conventional soybeans and the fact that farmers do not have to pay a royalty for the use of conventional soybeans.Researchers at Embrapa have been concerned for years about the lack of crop rotations in Brazil and the fact that some farmers use the same variety of GMO soybeans year after year.  This practice can lead to more weeds becoming resistant to Roundup, insects becoming resistant to insecticides, and an increase in nematode populations.There has been two milestones in Brazilian soybean production.  Prior to 2003, all the soybeans in Brazil were conventional varieties.  In 2005, GMO soybean production was approved in Brazil and Brazilian farmers quickly adapted the new technology.The second milestone occurred in 2013 with the release of Intacta soybeans which contain the Bt gene that makes the plant mostly resistant to insect attacks.  The Bt gene creates a toxin that kills insects if they eat soybean leaves.  As with any technology though, there are insects that have now developed resistance to the Bt gene.Farmers who produce conventional soybeans must take precautions to thoroughly clean their planters, combines, storage facilities, and trucks to avoid contamination with GMO soybeans.\n\tEmbrapa has been the driving force in Brazil behind the development f high yielding conventional soybeans.  Since the seed companies are focused on developing technologies for which they can charge a royalty, it has been left to the public sector to continue conduction research on conventional soybeans.To meet the increased demand for conventional soybeans, Embrapa in the state of Minas Gerais will release a new conventional soybean variety onto the market in 2019.  The new variety is 110 day maturity, indeterminate in growth, and it has a yield potential that could surpass 100 sacks per hectare (89 bu/ac).</t>
  </si>
  <si>
    <t xml:space="preserve">2018-07-25</t>
  </si>
  <si>
    <t xml:space="preserve">Freight Impasse Delaying Fertilizer Deliveries in Brazil</t>
  </si>
  <si>
    <t xml:space="preserve">Everyone was hoping that the freight rate impasse would had been resolved by last Friday (July 20th), but that was not the case.  The National Land Transportation Agency (ANTT) will not issue new rates until sometimes after the public comment period ends on August 3rd.  The Brazilian Supreme Court will not take up the issue until their next hearing scheduled for August 27th.  Therefore, it now appears that the issue will not be decided until sometime in August, if then.', "In the meantime, the newest concern in Brazil is that the freight rate impasse is delaying the deliveries of fertilizers to the interior off the country.  Approximately 70% of Brazil's fertilizer needs are imported and the number one entry point for fertilizers is the Port of Paranagua in southern Brazil.  The uncertainly over freight rates has resulted in much of the imported fertilizers being stranded at the port.", 'Farmers in southern Brazil will start planting their full-season corn later in August as the weather permits.  The first soybeans in Brazil are usually planted in Mato Grosso and farmers are allowed to start planting on September 15th.  Farmers in Parana would normally have all their fertilizer, seed, and chemicals in place by now and as soon as the weather permits they would start planting corn.The president of the Mato Grosso Soybean and Corn Producers Association (Aprasoja) has indicated that only one-third as much fertilizer has been delivered to the state compared to last year.  The president of the Organization of Cooperatives in Parana, indicated that only 40% of the fertilizer, seed, and chemicals have been delivered.When it comes time to plant, Brazilian farmers are going to plant if they have received all their fertilizer needs or not.  If they are short on fertilizer, they will probably use less, which could impact potential soybean yields.The impasse over freight rates is causing a problem that is probably unique to Brazil.  Many of the bigger farmers in Mato Grosso obtain their financing through a barter system with the grain companies.  They commit to delivering enough soybeans after harvest in exchange for the grain company to supply them the necessary inputs such as seed, fertilizer, and chemicals needed to plant the crop.Unfortunately, the grain companies are now reluctant to enter into such an agreement because they do not know what the freight rate will be when it comes time to transport the soybeans to export facilities.  Time is running short to resolve this financing because farmers in Mato Grosso will start planting their soybeans in less than two months.</t>
  </si>
  <si>
    <t xml:space="preserve">Brazilian Farmers concerned about lost Sales Opportunities</t>
  </si>
  <si>
    <t xml:space="preserve">With the United States and China fighting over tariffs, coupled with the fact that Brazil is the largest soybean exporter in the world, this should be the "best of times" for Brazilian soybean farmers.  Unfortunately, the truck driver strike in May and the subsequent impasse over the higher freight rates has resulted in a cloud of uncertainty over the Brazilian soybean market.The vast majority of the 2017/18 Brazilian soybean crop has already been marketed, so the uncertainty is now hanging over the 2018/19 soybean crop which farmers will start planting in mid-September.The Brazilian Association of Vegetable Oil Industries (Above) stated that forward contracting of the 2018/19 soybean crop should be 7% higher than it currently stands, which means that farmers should have sold 9 million more tons of soybeans.  In other words, the Brazilian soybean market has lost it "timing" so to speak.Forward contracting of the 2018/19 soybean crop in Matos Grosso has stalled at 21% compared to last year when 33% had been sold according to the Mato Grosso of Agricultural Economics (Imea).  Across all of Brazil, Abiove estimates that 16% of the 2018/19 soybean crop has been forward contracted.The uncertainly over freight rates has basically frozen future negotiations.  Grain companies do not want to commit to a price due to the uncertainties surrounding the freight rates.  For their part, farmers do not want to negotiate a price in the hope that the higher freight rates will be declared unconstitutional by the Brazilian Supreme Court.  Both parties need assurances of what the future freight rates will be before they enter into a sales agreement.This impasse has been in place for over a month and a half and it probably will not end any time soon.  The National Land Transportation Agency will not release a new freight rate table until after public hearing have been held over the next two weeks.  New rates will not be released until after August 3rd at the earliest.   The Brazilian Supreme Court is expected to weigh in on these rates, but their next public hearing is not scheduled until August 27th.In the meantime, the higher freight rates will remain in place until further notice. The National Confederation of Industry (CNI) estimates that the average freight rates will increase in the range of 25% to 65%, but in isolated cases, the freight costs could increase more than 100%.The demand for Brazilian soybeans has led to premiums at Brazilian ports as high as $2.50 over the Chicago Board of Trade price, but farmers cannot capitalize on the situation due to the freight impasse.  The fear on the part of the farmers is that they may be missing a very good opportunity to sell soybeans.  There have been reports in recent days that some forward contracting is taking place, but at a much reduced pace.At some Brazilian ports, the price of soybeans is as high as R$ 90.00 per sack (approximately $10.75 per bushel).  Soybean prices in the interior of Brazil are in the range of R$ 67.00 to R$ 88.00 per sack (approximately $8.01 to $10.52 per bushel).</t>
  </si>
  <si>
    <t xml:space="preserve">2018-07-24</t>
  </si>
  <si>
    <t xml:space="preserve">U.S. Corn Condition Steady, Soybean Condition Improves</t>
  </si>
  <si>
    <t xml:space="preserve">Corn- The condition of the U.S. corn crop remained unchanged last week at 72% rated good to excellent.  Ten states indicated that the corn condition had improved last week, 7 states indicated that the condition had declined last week, and 1 state was unchanged.  Most of the improvements were found in the central and western Corn Belt, while most of the declines were found in the eastern and southern areas.  The top five rated corn stares are:  North Dakota, Tennessee, Wisconsin, Nebraska, and Illinois.  The five lowest rated corn states are:  North Carolina, Texas, Kansas, Missouri, and Michigan.The rains last week and cooler temperatures helped to stabilize the corn crop.  There was a one point swing from good to excellent, which actually resulted in a slight improvement of the crop.Soybeans- The condition of the U.S. soybean crop improved 1% last week to 70% rated good to excellent.  Eleven states indicated that the soybean condition had improved last week, 6 states indicated that the soybean condition had declined last week, and 1 state was unchanged.  Most of the improvements were found in the central and western Corn Belt and the Delta, while most of the declines were found in the eastern and southern areas.  The top five rated soybean states are:  Nebraska, Wisconsin, Tennessee, Illinois, and North Dakota.  The five lowest rated soybean states are:  North Carolina, Kansas, Michigan, Missouri, and Louisiana.In a bit of a surprise, the soybean condition actually improved last week also due to the rainfall and cooler temperatures. So, after declining for four weeks in a row, the conditions ticked up last week.', "Soil Moisture- The nation's soil moisture improved last week with 11 state indicating that the soil moisture improved, 6 states indicating that the soil moisture declined last week, and 1 state was unchanged.  The improvements were found in eastern and western Corn Belt while the declines were found in the central and southern areas.  The five states with the best soil moisture are:  Minnesota, North Dakota, Iowa, South Dakota, and Wisconsin.  The five states with the driest soils are:  Missouri, Arkansas, Michigan, North Carolina, and Kansas.", "The rainfall last week and especially over the weekend was enough to improve the nation's soil moisture.  The forecast for the remainder of July looks benign with cooler temperatures and chances of scattered showers.</t>
  </si>
  <si>
    <t xml:space="preserve">Mato Grosso levies very high fines for Illegal Deforestation</t>
  </si>
  <si>
    <t xml:space="preserve">Even though the Brazilian government has made significant progress against illegal deforestation in recent years, it is always a struggle to monitor an area as large and as remote as the Amazon Forest.  In addition to the federal government, individual Brazilian states have also joined in the effort to combat illegal deforestation.The Environmental Secretariat for the State of Mato Grosso (Sema) recently announced that they have embargoed 39,600 hectares (97,812 acres) of land in the state that was illegally cleared during the first half of 2018. Sema also issued fines to the landowners of more than R$ 32 million for the illegal clearing.  Once an area is embargoed, the landowner is not allowed to sell any products from the embargoed area.In recent years, the Brazilian government has passed a series of laws that dictate what percentage of a property may be deforested and these laws are especially strict concerning deforestation along rivers and streams.  Basically, the larger the body of water, the more land that must remain in its native condition on both sides of the river or stream.', "A team from Sema uses satellite photos to monitor the vegetative cover in the state looking for possible illegal clearing in the state. Remote sensing allows the agency to detect recent clearing as well as land that was illegally cleared previously, thus reducing the landowner's hope for impunity for prior violations.", 'The native vegetation in the state of Mato Grosso falls into three distinct biomes.  The cerrado or savanna biome of the state is generally found in the central and eastern regions of the state.  It is the cerrado that has been cleared for row crop production and cattle ranching.  The Amazon Rain forest biome is generally found in the northern and northwestern regions of the state.  The vast majority of the deforestation in the Amazon Rainforest biome is for cattle ranching.  The third biome is and Pantanal wetland found in southwestern region of the state.  Cattle ranching has been a part of the Pantanal for generations and it looks like it will continue that way.The financial penalties levied for illegal clearing are substantial.  Fines for illegal clearing vary from R$ 1,000 to R$ 5,000 per hectare (approximately $1,000 to $3,250 per acre) depending on the characteristics of the area.  In cases where the landowner ignores the embargo, the fines vary from R$ 10,000 to R$ 1,000,000 per hectare (approximately $6,500 to $106,500 per acre).  If the landowner impedes the natural reforestation process of an embargoed area, there is an additional fine of R$ 5,000 per hectare (approximately $3,250 per acre).In addition to financial penalties, a landowner can also face criminal prosecution for illegal clearing.', "The state of Mato Grosso is Brazil's largest producer of soybeans, corn, cotton, and cattle.  It is a very large state encompassing an area that is as large as the entire Midwest of the United States.</t>
  </si>
  <si>
    <t xml:space="preserve">2018-07-23</t>
  </si>
  <si>
    <t xml:space="preserve">Freight Rates in Brazil will not be finalized until later in August</t>
  </si>
  <si>
    <t xml:space="preserve">The impasse over higher freight rates in Brazil probably will not be resolved any time soon.  The National Land Transportation Agency (ANTT) was originally scheduled to release permanent freight rates last Friday, July 20th, but last Thursday, they announced that no decision on rates will be made until after they have conducted public hearing on the matter.Last Thursday, ANTT met with agribusiness representatives to discuss the freight rates, but no conclusion was reached.  Public hearing will be held over the next two weeks to solicit input from those impacted by the new rates, which is virtually everyone in Brazil.  Since Brazil is so heavily dependent on truck transportation, higher rates will be passed on to consumers in the form of higher prices, which will increases inflationary pressures and possibly depress economic activity.On the ANTT web site, they indicated that they will be accepting comments from the general public concerning the freight rates until August 3rd.  ANTT did not indicate how long it would take to issue new freight rates after the public comment period ended.  Until ANTT announces new freight rates sometime in August, the higher rates agreed to between the government and the independent truckers as a condition to end the 11-day truck driver strike at the end of May, will remain in place.Any freight contracts agreed to prior to the end of the truck driver strike are supposed to be null and void as of last Friday, but the key word is "supposed" to be.  There have been reports that companies and independent truckers have been conducting business "under the radar" using the old freight rates.  The companies want to save money of course and the truckers need the income.  There were reports last week that as much as 40% of the cargo on Brazil\'s highways was moving under the old freight rates, which was more than I had suspected.Even after ANTT announces the new freight rates sometime in August, that may not be the end of the story. Virtually all the stake holders, with the exception of the truckers of course, view these imposed freight rates as unconstitutional and they have already had two hearing in front of the Brazilian Supreme Court to plead their case.  Both times, the judge refused to rule on the case.  The Supreme Court has said that they will not rule on the case until after the next public hearing scheduled for August 27th.In the event that after the public comment period ANTT does not change the rates, the rates agreed to at the end of May will remain in place until January 20, 2019.  The agreement between the striking truckers and the government authorized ANTT to establish new freight rates twice a year, on January 20th and on July 20th.</t>
  </si>
  <si>
    <t xml:space="preserve">2018-07-20</t>
  </si>
  <si>
    <t xml:space="preserve">Warmer, Dryer Weather in Brazil to Aid Corn and Cotton Harvest</t>
  </si>
  <si>
    <t xml:space="preserve">Most of Brazil is in the midst of the annual dry season with warming temperatures and little chance of rainfall in the near term forecast.  The temperatures across much of Brazil will be above average, which will aid the dry down of the safrinha corn and the start of the cotton harvest.The most advanced safrinha corn harvest is in the state of Mato Grosso where approximately 60% of the corn has been harvested.  Mato Grosso is the largest safrinha corn producing state followed by Parana.  The corn harvest in Parana has been slow up until this point with less than 5% of the crop harvested.  The delayed planting of the corn along with recent cold weather slowed the dry down of the corn.  The harvest pace is expected to pick up in Parana with the return of warmer and dry weather over the last several weeks. Nationwide, the safrinha corn harvest was estimated at 25% complete as of late last week.The safrinha corn yield is highly variable with yields as high as 120 sacks per hectare (110 buy/ac) in some areas, while in other areas, the yield is 85 sacks per hectare (78 bu/ac) or less.  In their most recent monthly crop report, Conab estimated the 2017/18 Brazilian safrinha crop production at 56.0 million tons which is down 16.9% from last year.The dry weather has also been beneficial for the start of the cotton harvest.  Even though the cotton harvest is in its earliest stages, producers are expecting a new record yield in both Mato Grosso, which is the number one producer, and Bahia, which is the number two producer.The one crop for which the current dry weather is problematic is the winter wheat crop in southern Brazil.  The state of Parana is the largest wheat producing state in Brazil, but dry weather over the last several weeks in the northern part of the state has farmers worried about their wheat production.  The second largest wheat producer is Rio Grande do Sul, but the problem in that state is that there has been too much rain.</t>
  </si>
  <si>
    <t xml:space="preserve">2018-07-19</t>
  </si>
  <si>
    <t xml:space="preserve">Brazilians may be missing Selling Opportunity due to Freight Dispute</t>
  </si>
  <si>
    <t xml:space="preserve">The president of the Brazilian Soybean and Corn Producers Association (Aprasoja) recently lamented the fact that Brazilian farmers are missing the opportunity to cash in on the trade dispute between the United States and China.  The forward selling of the 2018/19 Brazilian soybean crop has basically been suspended since May due to the truck driver strike and subsequent increase in freight rates.He commented that had it not been for the truck driver strike and the subsequent higher freight rates, Brazilian farmers would had probably already sold 12 million tons of their anticipated 2018/19 soybean production principally to China.Estimates are that the freight costs will increase 25-40%, but the higher rates are not yet certain.  The National Land Transportation Agency (ANTT) is expected to announce the new freight rates sometime this week.The president of Aprasoja stated that Brazilians are missing out the opportunity to cash in on the premiums being offered at Brazilian ports which is as high as $2.50 per bushel.The Economic Director of the Brazilian Association of Vegetable Oil Industries (Abiove) expressed concerns that Brazil may be missing a unique opportunity that may not last very long.  He is concerned that China recently announced that they would reduce their soybean imports going forward.  That coupeled with a record large crop just harvested in Brazil and the potential for a record large crop in the United States, could result in excess supplies of soybeans in the world market.  Additionally, the 2018/19 soybean crop in Argentina is expected to be much larger than the drought-reduced crop of 2017/18.An additional problem for Brazilian farmers is the uncertainly over fertilizer deliveries and the higher cost of delivering those fertilizers due to the increase in freight rates.  Generally, the peak time for fertilizer deliveries to Mato Grosso is the month of July, but thus far only 10% of the anticipated fertilizer needs have been delivered.  The problem is that the fertilizers are being held up at the ports because of uncertainty concerning freight costs.In the state of Mato Grosso, over 50% of the funds needed to plant the next soybean crop come from farmers who barter with grain companies for the needed inputs.  The grain companies may be reluctant to enter into a barter agreement with farmers without knowing how much it will cost to transport the grain to port facilities.  Estimates are that the freight costs will increase 20-40% once the new freight rates are announced.</t>
  </si>
  <si>
    <t xml:space="preserve">Officials from China and Brazil Expand Trade Relations</t>
  </si>
  <si>
    <t xml:space="preserve">Earlier this week, a 56 member Chinese delegation visited the state of Mato Grosso to sign three different protocols with state officials. The Chinese delegation from the province of Shaanxi, participated in the Economic and Commercial Cooperation Forum between Shaanxi/China and Mato Grosso/Brazil.  The goal of the forum was to strengthen ties between the two regions in the areas of agribusiness, mining, technology innovation, commerce, infrastructure, logistics, and tourism.The first agreement was with the Mato Grosso Meat Institute (Imac) which approved nine meat processing facilities for exports to China as well as investments in research to improved meat production.  The second agreement involved investments in new technologies for agricultural and livestock production and food marketing.  The last agreement was to strengthen trade relations between the province of Shaanxi and the state of Mato Grosso and for the future exchange of personnel.The state of Mato Grosso is expected to benefit from the expanded trade relations with the Chinese.  The province of Shaanxi has 37.5 million inhabitants, while all of the center-west region of Brazil has 15 million inhabitants.  The idea is for Brazilians to produce the agricultural products that the Chinese will consume.  Over the last three years, the Chinese have invested R$ 22 million in the state of Mato Gross.In addition to government of\tofficials, the delegation included representatives from various sectors including:  clean energy, construction, natural health products, electronic equipment, and information technology.', "For its part, the state of Mato Grosso is Brazil's largest producer of soybeans, corn, cotton, and cattle.</t>
  </si>
  <si>
    <t xml:space="preserve">2018-07-17</t>
  </si>
  <si>
    <t xml:space="preserve">U.S. Crop Conditions Decline due to Dryer Conditions</t>
  </si>
  <si>
    <t xml:space="preserve">Corn- The condition of the U.S. corn crop declined 3% last week to 72% rated good to excellent.  Four states indicated that the corn condition had improved last week and 14 states indicated that the condition had declined last week.  Most of the improvements were found in the northwestern Corn Belt, while most of the declines were found everywhere else.  The top five rated corn stares are: Tennessee, Nebraska, North Dakota, and a three way tie between Illinois, Ohio, and Wisconsin.  The five lowest rated corn states are: Texas, Missouri, North Carolina, Kansas, and Michigan.With the dryer weather last week, it was no surprise that the condition ratings declined.Soybeans- The condition of the U.S. soybean crop declined 2% last week to 69% rated good to excellent.  Seven states indicated that the soybean condition had improved last week, 10 states indicated that the soybean condition had declined last week, and 1 was unchanged.  Most of the improvements were found in the northwestern Corn Belt and the Delta, while most of the declines were found in the central Corn Belt.  The top five rated soybean states are:  Tennessee, Wisconsin, Nebraska, North Dakota, and Minnesota.  The five lowest rated soybean states are:  North Carolina, Missouri, Kansas, Michigan, and a tie between Arkansas, and Louisiana.The soybean condition did not decline quite as much as the corn probably because corn has a higher water requirement this time of the year.', "Soil Moisture- The nation's soil moisture declined last week with only 1 state indicating that the soil moisture improved and 17 states indicating that the soil moisture declined last week.  The only improvement was found in Louisiana while all the other states declined.  The five states with the best soil moisture are:  Minnesota, Iowa, Tennessee, North Dakota, and South Dakota.  The five states with the driest soils are:  Missouri, Michigan, Arkansas, North Carolina, and Mississippi.", 'The soil moisture declined as expected last week due to the relatively dry and sunny weather across much of the Corn Belt.  After several weeks of good moisture, the soil moisture across the nation is now approaching average for this time of the year. Generally the driest area is the southwestern Corn Belt, but Michigan has become very dry with 78% of the soil rated short to very short on soil moisture.</t>
  </si>
  <si>
    <t xml:space="preserve">July WASDE Increases Brazil Soy Production, lowers Brazil Corn</t>
  </si>
  <si>
    <t xml:space="preserve">The most notable change for WASDE's South America crop production estimates was for the crops in Brazil.  The USDA lowered their estimate of the 2017/18 Brazilian corn crop 1.5 million tons to 83.5 million.  Conab lowered their estimate 2.0 million tons to 83.0 million.  They are both going in the right direction, and I am anticipating that they will lower their corn estimates a little more in subsequent reports.", 'In the July WASDE report, the 2017/18 Brazilian soybean production was increased 0.5 million tons to 119.5 million.  Also of note is their estimate for the 2018/19 Brazilian soybean crop.  WASDE is estimating the next soybean crop in Brazil at 120.5 million tons.  I agree with their assessment for next growing season, but the next soybean crop in Brazil might actually be bigger than what they are estimating.  In my June 12th report, I anticipated that Brazilian farmers would increase their soybean acreage 3-4-5%.  A 3% increase in acreage, coupled with good weather, could produce a 123 million ton soybean crop in Brazil in 2018/19.Brazilian farmers realize that they are "in the driver\'s seat" as far as soybean production is concerned.  Domestic soybean prices have remained relatively firm in Brazil while U.S. soybean prices have collapsed.  It appears that an El Nino is developing in the Pacific Ocean and an El Nino generally results in good weather during the Brazilian growing season.With that said, not everything is optimistic in Brazil.  If the higher freight rates remain in place, they will result in lower prices paid to farmers.  Additionally, higher freight rates will drive up the cost of imported fertilizers and chemicals due to the higher transportation costs.  A weaker Brazilian currency will also make imported fertilizers and chemicals more expensive.  Therefore, Brazilian farmers are looking at a higher cost of production for their 2018/19 crops.Looking ahead, with good weather in South America during the 2018/19 growing season, the South American soybean production in 2018/19 could be 22-25 million tons larger compared to 2017/18.   Under the same good weather scenario, the South American corn production in 2018/19 could be 20-23 million tons larger compared to 2017/18.</t>
  </si>
  <si>
    <t xml:space="preserve">2018-07-16</t>
  </si>
  <si>
    <t xml:space="preserve">Soybean/Sugarcane Rotation becoming more Popular In Sao Paulo</t>
  </si>
  <si>
    <t xml:space="preserve">Sao Paulo is the largest sugarcane producing state in Brazil and sugarcane producers in the state have been increasing the use of soybeans as part of their sugarcane renovation.  Ideally, sugarcane should be replanted after five harvests, because that is when the yields start to decline. In order to help to defray the cost of renovation and also to improve the soil fertility, some sugarcane producers have been planting one year of soybeans before the sugarcane is replanted.Renovating a sugarcane field is estimated to cost approximately R$ 7,000 per hectare (approximately $750 per acre) and planting one year of soybenas can defray as much as 40% of the costs.  The soybeans are usually grown on a contract basis and the landowner usually receives 10% of the gross value of the soybean crop.In addition to monetary gains, the soybean crop fixes its own nitrogen and some of that residual nitrogen is left behind in the soil for the subsequent sugarcane crop.  Fertilizers applied to the soybean crop can also help to improve the soil fertility for the subsequent sugarcane crop.  Sugarcane is grown on many different types of soils, some of which are not suitable for soybean production.  Therefore, for this type of crop rotation, the sugarcane producer must select the soils best suited for soybean production.It is estimated that in 2017 there were 333,000 hectares of soybeans used in this type of rotation and it is expected to continue to increase on an annual basis.Soybeans that are used in this type of rotation should have certain characteristics.  First, the soybeans should be early maturing varieties.  A maturity of less than 120 days is preferred and if possible, less than 110 days.  The short cycle soybeans allow for more time to plant the subsequent crop of sugarcane.Second, the soybeans need to set their lowest pods as high as possible off the ground.  Many sugarcane fields are located in hilly and uneven terrane, so it would be difficult to harvest the lowest pods if they are set very close to the ground.  The height of the lowest pods can vary by variety, so that characteristic should be taken into account when choosing a variety of soybeans.Various seed companies in Brazil are conducting research to develop soybean varieties that are suited for this unique type of rotation.</t>
  </si>
  <si>
    <t xml:space="preserve">2018-07-12</t>
  </si>
  <si>
    <t xml:space="preserve">Scientists in Parana Confirm presence of new Corn Bacterial Disease</t>
  </si>
  <si>
    <t xml:space="preserve">Researchers in Brazil have confirmed the presence of a new bacterial disease in corn in the state of Parana in southern Brazil.  The Agronomic Institute of Parana (Iapar) recently sent out an alert to farmers in the state indicating the presence of the new disease.The new disease is bacterial leaf streak (Xanthomonas vasicola pv.), which is a foliar disease that causes long cloratic streaks on corn leaves.  In a severe infestation, as much as 70% of the leaf tissue may be impacted.  There are no studies indicating the amount of yield reduction that may be caused by the disease, but researchers estimate that if 40% of the leaf tissue is destroyed thus reducing the photosynthetic activity of the plant, the potential yield losses could be as high as 50%.The disease was first discovered in the United States in 2016 in the state of Colorado and then in Argentina in 2017.  Previously, it had been identified in South Africa as far back as 1949.Scientists in the state of Parana have identified 30 corn hybrids that are susceptible to the disease.  Since it is a bacterial disease, there are no current treatments other than selecting hybrids that are not susceptible.  Scientists have not indicated how widespread the disease is within the state or if it has spread to other regions of Brazil.Since the disease was not previously identified in Brazil, it is possible that more than 30 corn hybrids may be susceptible to the disease.  It remains to be seen if this disease will be an impediment to corn production in the state or if t was just the local environmental conditions allowed the disease to flourish this past growing season.</t>
  </si>
  <si>
    <t xml:space="preserve">2018-07-11</t>
  </si>
  <si>
    <t xml:space="preserve">Conab lowers Brazil's Safrinha Corn Estimate 2.2 mt in July Report</t>
  </si>
  <si>
    <t xml:space="preserve">Conab released their July Crop Report yesterday (July 10th) and in that report, they reduced their estimate of the 2017/18 Brazilian corn crop by 2.0 million tons from their last estimate to 82.9 million tons.  The 2017/18 Brazilian corn crop is now estimated at 14.9 million tons less than the 97.8 million tons produced in 2016/17.  The main reason for the decline was a lower estimate for the safrinha corn crop.Conab is now estimating the 2017/18 safrinha corn crop at 56.0 million tons, which is down 2.2 million tons from last month and 11.3 million tons lower than last year.  A prolonged period of more than 40 days dry weather during April and early May in Parana and Mato Grosso do Sul had a negative impact on the crop.', "The safrinha corn crop in Parana, which is the second largest producing state, is now estimated at 9.1 million tons, which is down 30% from last year's crop.  The safrinha corn crop in Parana is less than 5% harvested, which is slower than the average harvest pace.  In Mato Grosso the Sul, the safrinha corn crop is now estimated at 6.8 million tons, which is down 28% from last year.", 'The state of Mato Grosso is the largest safrinha corn producing state in Brazil and adverse weather in that state also impacted the crop, especially the late planted corn in the eastern regions of the state.  Conab is estimating the safrinha corn crop in Mato Grosso at 25.9 million tons, which is down 9% from last year.  Farmers in Mato Grosso have harvested approximately 25% of their corn crop, which is about the average pace for this time of the year.Goias is the other large safrinha corn producing state and Conab estimates that the state will produce 6.8 million tons of corn, which would be down 12% compared to last year.</t>
  </si>
  <si>
    <t xml:space="preserve">Early Cotton Harvest Underway in Brazil</t>
  </si>
  <si>
    <t xml:space="preserve">Brazilian farmers planted a record large cotton crop in 2017/18 due to very favorable cotton prices. Mato Grosso is the largest cotton producing state in Brazil followed by Bahia and farmers in both states have started to harvest their cotton.The Mato Grosso Institute of Agricultural Economics (Imea) reported last Friday that approximately 2% of the crop had been harvested compared to 3% last year and 6% for the 5-year average.  The cotton acreage in Mato Grosso increased 25% this year to 782,000 hectares and they are expecting to harvest a record large crop of 1.29 million tons of fiber.The cotton harvest is also underway in the state of Bahia in northeastern Brazil.  The farmers in the state planted 265,000 hectares of cotton or an increase of 31.5% compared to last year.  The cotton Producers Association of Bahia estimates that the state will harvest 467,000 tons of fiber, which is 35% more than last year.In its July Crop Report, Conab estimates that Brazilian farmers planted 1.17 million hectares of cotton, which represents an increase of 25% compared to last year.  Conab is estimating the total fiber production of 1.96 million tons, which is 28.5% more than last year.Brazil is poised to surpass Australia as the third largest cotton exporter in the world.  The cotton acreage in Brazil has increased 60% over the past two years, and if the current trend continues, Brazil could surpass India next year as the second largest cotton exporter.</t>
  </si>
  <si>
    <t xml:space="preserve">2018-07-06</t>
  </si>
  <si>
    <t xml:space="preserve">Argentina could Import 6 Million Tons of Soybeans from Paraguay</t>
  </si>
  <si>
    <t xml:space="preserve">Farmers in Argentina have completed the harvest of a very disappointing 2017/18 soybean crop.  A severe drought during the heart of the growing season resulted in a total production estimated at approximately 36 million tons, which is down more than 20 million tons from the 57 million tons of soybeans produced in Argentina in 2016/17.  As a result, Argentina will need to import soybeans in order to keep its crushing industry up and running.According to a recent report in the newspaper La Nacion, the president of the Argentine Center for Grain Exports and Vegetable oil Industries (Ciara-CEC) estimated that Argentina will import as much as 6 million tons of soybeans from neighboring Paraguay.', "Paraguay is estimated to have produced approximately 10 million tons of soybeans in 2017/18 and the USDA had estimated that Paraguay would export 6.2 million tons of soybeans in 2018.  The vast majority of Paraguay's soybean exports are barged down the Parana River to export facilities near the Argentine city of Rosario.  Upon arrival, the soybeans are either transferred to ocean going vessels or into storage facilities.", "The majority of Argentina's crushing facilities are also located in the same area, so it would be relatively easy to transfer the soybeans to the crusher's storage facilities instead of vessels because the crushers and the exporters are generally the same companies.", 'There are reports that the crushers are operating at less than 70% of capacity and that they need the soybean imports in order to keep their facilities up and running.Another reason for importing soybeans into Argentina is that closing down a facility or reducing operations and laying off employees due to a lack of soybeans is probably not feasible in Argentina.  Cargill tried to reduce operations at one of their facilities several months ago and lay off a couple dozen employees and it led to strikes and protests by the union representing the workers.  It is probably less of a headache just to import the soybeans than to deal with the work rules in Argentina.For their part, the Argentine government has indicated that the country would import 3.5 million tons of soybeans in 2018.</t>
  </si>
  <si>
    <t xml:space="preserve">2018-07-05</t>
  </si>
  <si>
    <t xml:space="preserve">Brazilian Congress holds Hearing on Controversial Freight Rates</t>
  </si>
  <si>
    <t xml:space="preserve">A congressional commission of the Brazilian Congress held a public hearing earlier this week to discuss the unresolved issue over minimum freight rates in Brazil.  The controversial measure to establish a system of freight rates in Brazil was part of the agreement the federal government agreed to in order to end the crippling truck driver strike at the end of May.  The commission, which is composed of various members of Congress, heard from many of the parties involved in an attempt to try to resolve the issue.Participants from the agricultural sector urged members of the commission to pass legislation that would make the rates only recommendations and not law and that the final rates should be determined by the marketplace.  The Agriculture and Livestock Confederation of Brazil (CNA) told the commission as well as the Brazilian Supreme Court that there is an urgent need to resolve this issue.Interestingly, CNA framed the debate over freight rates as how it would impact low income Brazilians.  They indicated that the higher freight rates would significantly increase the cost of the basic food basket (cuesta basica) that low income Brazilians receive from the government.According to CNA, the higher freight rates would increase the cost for the basic food basket by 12% as soon as this month.  The basket includs rice, meat, dry beans, milk, eggs, tubers, fruits, and vegetables.  Collectively, these products compose 90% of the basket.  If these higher freight rates remain in place, CNA calculates that the poorest Brazilians would spend more than 50% of their disposal income on food.The Brazilian Association of Grain companies (Acebr) indicated that this issue cannot be resolved only to the benefit of independent truck drivers and to the detriment production agriculture which is facing serious difficulties.  They emphasized that a "one size fits all" is not realistic for a country as big as Brazil with a diverse production agriculture.The original measure stipulated a rate based on one size of truck and the distance traveled, but there was no differentiation between trucks hauling grain long distances to the ports verses the delivery of animal feed in a small geographic area.There have already been two different tables of freight rates released by the government.  The first was agreed to during the intense negotiations between the government and the striking truck drivers.  It was immediately heavily criticized by the transportation industry and the agricultural sector and there were dozens of lawsuits filed claiming it was unconstitutional.  The first version was in place for a week when a second version with lower rates was announced by the government.  The second version was in place for only a few hours when I was declared null and void by the Brazilian National Land Transportation Agency (ANTT).   Participants are urging that a third more realistic rate be establishedThis issue has already been disputed in front of the Brazilian Supreme Court two different times.  The independent truckers emphysied that the freight rate in the marketplace was not enough to cover their expenses.  The freight companies and the agricultural sector argured that the higher minimal rates drove up their costs and eventually would be passed on to the consumer in the form of higher prices.  They also contend that the establishment of a minimal rate is unconstitutional because it takes away their ability to bargain in the marketplace concerning freight rates.The Supreme Court did not resolve this issue and another hearing was scheduled for August 27th.</t>
  </si>
  <si>
    <t xml:space="preserve">Mexico poised to start Importing Brazilian Pork</t>
  </si>
  <si>
    <t xml:space="preserve">The governor of the state of Santa Catarina recently announced that a delegation of officials from Mexico will arrive in the state within 30 days to inspect pork processing facilities in the state with the intent of formalizing phytosanitary standards needed to import pork from Brazil.  Following the inspections, the governor will lead a commission to Mexico to formalize the agreements.The state of Santa Catarina is the largest hog producing state in Brazil and the second largest poultry producer.  The state also holds the unique distinction as being the only state in Brazil declared free of foot-and-mouth disease without vaccinations.', "Mexico currently imports pork from the United States and Canada, but with trade tensions increasing between the United States and Mexico, Mexico is looking for alternative sources of food and grain imports and Brazil is a logical choice because Brazil is the United States' largest agricultural competitor.", 'Mexico is looking to import meat that adheres to the same quality standards established in the United States and Canada and the meat processing facilities in Santa Catarina meet those standards.  Pork exports are following the same path as poultry exports from the state that are already sold around the world.  In fact, Japan and South Korea recently opened their markets to poultry exports from Santa Catarina.</t>
  </si>
  <si>
    <t xml:space="preserve">2018-07-03</t>
  </si>
  <si>
    <t xml:space="preserve">U.S. Corn Condition Declines 1%, Soybeans Decline 2%</t>
  </si>
  <si>
    <t xml:space="preserve">Corn- The condition of the 2018 U.S. corn crop declined 1% this week to 76% of the crop rated good to excellent.  Seven states indicated that the corn condition improved last week, 8 states indicated that the corn condition declined last week, and 3 were unchanged.  Most of the improvements were found in the southern locations while most of the declines were found in the central and northern Corn Belt.  The top five rated corn states are:  Illinois, Wisconsin, Minnesota, Ohio, and Nebraska.  The five lowest rated corn states are: Texas, North Carolina, Kansas, Missouri, and Pennsylvania.As expected, the corn condition declined due to hotter and dryer conditions in the southern locations and wetter conditions in the northwestern Corn Belt.Soybeans- The condition of the 2018 U.S. soybean crop declined 2% last week to 71% of the soybeans rated good to excellent.  Eight states indicated that the soybean condition improved last week, 9 states indicated that the soybean condition declined last week, and 1 was unchanged.  Most of the improvements were found in the central and southern Corn Belt while most of the declines were found in the northern Corn Belt and the Delta.  The top five rated soybean states are:  Wisconsin, Kentucky, Nebraska, Illinois, and Tennessee.  The five lowest rated soybean states are: Missouri Louisiana, Kansas, North Carolina, and South Dakota.The soybean condition declined 2% last week due in large part to the excessive wetness in the northwestern Corn Belt.', "Soil Moisture- The nation's soil moisture declined last week with 8 states indicating that the soil moisture improved last week and 10 states indicating that the soil moisture declined last week.  Most of the improvements were found central locations while the declines were found in the Delta and the far northern Corn Belt.  The top five rated states for soil moisture are:  Minnesota, Ohio, Iowa, Kentucky, and Tennessee.  The five driest states are: Arkansas, Louisiana, Missouri, North Carolina, and Mississippi.", 'The soil moisture declined a little last week due to hotter and dryer conditions in the more southern locations.  Heavy rains last week and over the weekend kept areas of Iowa and Minnesota very wet.  The soil moisture in Minnesota is rated 34% saturated and Iowa is rated 26% saturated.</t>
  </si>
  <si>
    <t xml:space="preserve">Freight Dispute continues to cause Havoc with Brazilian Grain Trade</t>
  </si>
  <si>
    <t xml:space="preserve">Even though the truck driver strike ended a month ago, the grain trade is still dealing with the after effects. There still has not been an official confirmation of the new minimum freight rates for hauling grain to the Brazilian ports.  The next meeting to deal with the freight issue at the Brazilian Supreme Court isn't scheduled until August 27th.  The ongoing dispute continues to slow the movement of grain to the ports and the transportation of fertilizers from the ports to the interior.", 'The entire situation will soon become more complicated as the safrinha corn harvest gets underway with many grain silos still full of soybeans.  A lot of these soybeans were sold when prices peaked back in April and May, but the delivery of those soybeans to the Brazilian ports are being delayed as well.According to the new rate that the government agreed to in order to end the truck driver strike, the cost of transporting a ton of soybeans the 600 kilometers from the city of Cascavel in western Parana to the Port of Paranagua went from R$ 120 per ton (approximately $0.87 per bushel) to R$ 180 per ton (approximately $1.31 per bushel).As a result, both the freight companies and the independent truck drivers have greatly reduced their activities.  A freight company in western Parana indicated that their daily load volume went from 300 per day before the strike to 60 per day after the strike, or a reduction of 80%.Instead of running the risk of being fined for paying the old freight rate, many companies have decided to reduce their operations until the dispute is settled.  Independent truck drivers are also feeling the pain by not having any loads to generate an income.Brazilian farmers are being squeezed from both ends and they are concerned that the higher freight rates will increase their cost of production by driving up the cost of transporting fertilizers and other inputs.  Additionally, the higher freight rates could also drive down the prices grain companies are will to pay for the grain.</t>
  </si>
  <si>
    <t xml:space="preserve">2018-07-02</t>
  </si>
  <si>
    <t xml:space="preserve">June Planted Report offers few Surprises</t>
  </si>
  <si>
    <t xml:space="preserve">In the June Planted Report released last Friday, The USDA estimated the 2018 U.S. corn acreage at 89.12 million acres, which was an increase of 1,102,000 acres from the March Prospective Planting report.  As you can see in the table below, a lot of the increases were found in the western and northwestern Corn Belt with the exception of South Dakota where the corn acreage declined 500,000 acres.The June Planted Report estimated the 2018 U.S. soybean acreage at 89.55 million acres, which was an increase of 575,000 acres from the March Prospective Planting Report. As you can see from the table below, there were declines in soybean acreage generally in the western and northwestern Corn Belt with increases generally in the central and eastern Corn Belt.The corn acreage was a little above the average trade guess and the soybean acreage was a little below the average trade guess.  There has been some ponding and localized flooding in parts of the northwestern Corn Belt which probably was not accounted for in the June Planted Report.  As a result, the acreage estimates could decline somewhat in the August Crop Report when the ponding is accounted for.  There may be more of a decrease for soybeans than for corn because soybeans succumb to ponding more easily than corn.The USDA estimated that the corn harvested acreage would be 81.77 million acres (91.7% of the total planted) with the remainder being used as silage for dairy cows.  They estimated that the soybean harvested acreage would be 88.86 million acres (99.2% of the total planted). As we get better information about the extent of the ponding in the northwestern Corn Belt, the harvested acreage may be adjusted downward a little.</t>
  </si>
  <si>
    <t xml:space="preserve">2018-06-28</t>
  </si>
  <si>
    <t xml:space="preserve">Agroconsult lowers Brazilian Corn Estimate</t>
  </si>
  <si>
    <t xml:space="preserve">After sending out three teams of technicians that collected 405 samples of safrinha corn from the states of Mato Grosso, Goias, Mato Grosso do Sul, and Parana, Agroconsult lowered their estimates for the safrinha corn production as well as lowering Brazil's total corn production.  They are now estimating the 2017/18 safrinha corn production at 55.2 million tons, which is down 19% from the 68.3 million tons produced in 2016/17.  Brazil's total corn production in 2017/18 is now estimated at 82.0 million tons, which is down 17% from the 99 million tons produced in 2016/17.", 'The safrinha corn production in Brazil suffered from four factors in 2017/18 including:  reduced acreage due to delayed planting and low corn prices, delayed planting past the ideal planting window, reduced investments due to low corn prices, and an extended period of dry weather in Parana and Mato Grosso do Sul during April and early May.The most severely impacted safrinha corn was in southern Brazil.  In the state of Parana, the safrinha corn acreage was down due to the delayed soybean harvest that convinced some farmers to opt for wheat or oats instead of safrinha corn.  The latest planted corn was most impacted by over 40 days without rain especially in the northern part of the state.  The dry weather was broken by severe storms and strong winds that resulted in a lot of corn being blown down across northern Parana.  Estimated yields in Parana are 66 sacks per hectare in 2017/18(60.9 bu/ac) compared to 90.9 sacks per hectare in 2016/17 (84.0 bu/ac).  Total corn production in the state is estimated at 8.5 million tons, down 36% from a year earlier.In Mato Grosso do Sul, the corn planted after February 20 was most impacted by 40 days of dry weather in the southern part of the state.  Average corn yields in the state is estimated at 63.5 sacks per hectare (58.6 bu/ac) compared to 91 sacks per hectare in 2016/17 (84.0 bu/ac).  Total production in the state is estimated at 6.5 million tons, down 33% from last year.The safrinha corn in Mato Grosso and Goias also suffered impacts from the dry weather, but the impact was not as severe as it was in southern Brazil.  The Mato Grosso yield is estimated at 99.0 sacks per hectare (91.4 bu/ac) compared to 108.6 sacks per hectare last year (100.3 bu/ac).  The total corn production in Mato Grosso is estimated at 26.6 million tons, down 10% from last year.In Goias, most of the corn was planted during ideal window, but dry weather also hurt the yields.  The corn yield in Goias is estimated at 88.0 sacks per hectare (81.3 bu/ac) compared to 100.0 sacks per hectare last year (92.4 bu/ac). The total corn production in the state is estimated at 6.5 million tons, down 14% from last year.', "Agroconsult now estimates Brazil's total corn production at 82 million tons, down 17% from 99 million tons last year</t>
  </si>
  <si>
    <t xml:space="preserve">Corn Deficits Worry Livestock Producers in Southern Brazil</t>
  </si>
  <si>
    <t xml:space="preserve">The state of Santa Catarina in southern Brazil is the largest producer and exporter of pork in Brazil and the second largest poultry producer.  One of the biggest obstacles that livestock producers face in the state is that the farmers in the state cannot produce enough corn to meet the needs of the livestock industry.The state generally produces approximately 3 million tons of corn per year, but the livestock industry consumes approximately 7 million tons annually.  Most of the 4 million tons of corn needed to make up the difference is brought in from the states of Mato Grosso, Goias, and Mato Grosso do Sul.Corn brought into the state comes from a very long distance and it all must come by truck since there are no railroads or rivers that connect the producers with the consumers.  The distance from central Mato Grosso to western Santa Catarina can be as much as 2,000 kilometers and the transportation cost could be as much as $2.50 per bushel or more.Competition for available corn supplies in Brazil has increased in recent years, which is bad news for livestock producers.  Livestock producers now must compete with exporters, ethanol producers, and new ports opening up on the Amazon River and in northeastern Brazil.The new and growing trend in central Brazil is to use corn to make ethanol.  There is one corn-based ethanol facility operational in Mato Grosso, which is currently being doubled in size.  There are numerous other corn-based ethanol facilities either under construction or on the drawing board.  Additionally, numerous sugar mills in central Brazil have been retrofitted to utilize corn to make ethanol when sugarcane is not available.  All this means more competition for available corn supplies, which is bad news for livestock producers in southern Brazil.According to the Brazilian Association of Animal Protein (ABPA), the state will lose its competiveness if it cannot improve the logistics of getting corn into the western part of the state.  One alternative source of corn could be from neighboring Paraguay.Corn produced in southern Paraguay could be trucked across the Province of Misiones in northeastern Argentina to the city of Dionisio Cerqueira in western Santa Catarina on the border with Argentina.  There are custom facilities at the border and Brazil, Argentina, and Paraguay have already agreed upon rules to move the corn across Argentina.The distance from southern Paraguay to the border with Santa Catarina is approximately 350 kilometers and to the city of Chapeco, which is the heart of hog production in the state, is approximately 550 kilometers.  The distance from Paraguay to western Santa Catarina is a fraction of the distance from Mato Grosso which means transportation costs could be reduced as much as 75%.', "The state already imports corn from Paraguay but by a longer route through the city of Foz do Iguacu in the state of Parana, thus avoiding Argentina.  Currently, Paraguayan farmers do not produce enough corn to meet all of Santa Catarina's needs, but corn production is expected to increase in the years ahead.", 'Other ways to minimize the effect of the corn deficit would be to increase the yields of the corn produced in the state, invest in more grain storage, invest in railroads to bring in the corn from central Brazil, use other grains such as wheat and barley for animal feed, and to import corn from Paraguay, Argentina, or even the United States if needed.</t>
  </si>
  <si>
    <t xml:space="preserve">2018-06-27</t>
  </si>
  <si>
    <t xml:space="preserve">2018 U.S. Crops Continue to be Rated Very Good</t>
  </si>
  <si>
    <t xml:space="preserve">U.S. Corn- The condition of the corn crop declined 1% last week to 77% of the crop rated good to excellent.  This crop continues to be rated as one of the best corn crops in many years.  It is already the last week of June and these good ratings should continue for at least several more weeks.  The weather would really have to turn adverse very quickly for this crop to show any signs of significant problems prior to pollination.The weather last week was generally favorable for the corn crop with the exception of probably too much rain in a few areas such as southwestern Minnesota, northwestern Iowa, southeastern South Dakota, northern Illinois, and southern Wisconsin.  Ponding is being reported in some of these areas which will negatively impact the corn in those areas.  Outside of the ponded areas, the rains of last week were generally beneficial especially as the crop approaches pollination.Five percent of the corn is pollinating compared to 4% last year and 3% for the 5-year average.  The U.S. corn crop should hit 50% pollinated approximately July 10-12th.  Given the current soil moisture situation, there should be ample soil moisture for at least the first part of pollination.  It remains to be seen if the good soil moisture continues to be the case for the second half of pollination.  Temperatures are going to warm up again later this week and the high temperatures could continue into the first half of July.As we have said in the past, warm temperatures alone are not much of a problem for pollination as long as there is ample soil moisture and the soil moisture is now better than the long term average.  The only significant pollination problems should be confined to the dryer areas of the southwestern Corn Belt.  If the forecasted rains do not materialize, then there could be some problems for the second half of pollination.The recent wet and cloudy weather could result in increased levels of foliar diseases for the corn.  Hot and humid weather are ideal conditions for the development of various foliar diseases and I would not be surprised if there will be an increased use of fungicides this year.U.S. Soybeans- The rating for the soybean crop held steady last week at 73% rated good to excellent, which is a record high rating for soybeans at the end of June.  We all know that the critical time for the soybean crop is the last half of July and the month of August.  Having said that, this crop is going into the month of July in generally very good condition.  The soybeans are 12% blooming compared to 8% last year and 5% for the 5-year average.Soybeans do not like saturated conditions because it can result in increased levels of root diseases. There will also probably be a few lost acres due to the ponding, but there are always some areas where there is too much water.The saturated conditions are resulting in increased reports of phytophitora and fusarium root diseases for soybeans.  It is hard to distinguish which disease is present in the field because the symptoms are very similar for both diseases.  These diseases infect soybeans when the soil is saturated for an extended period of time.  The symptoms are slow growing and stunted plants that are pale green in color.  It appears as a patch of pale green and sickly looking soybeans out in the middle of the field.  The infected soybeans will most likely never reach a normal height or normal yields.  In a worst case scenario, the plants might eventually die.Outside of the ponded and saturated areas, the soybean crop continues to be doing very well.  The temperatures are going to heat up later this week and I think the soybeans would benefit from a period of warmer and dryer weather.</t>
  </si>
  <si>
    <t xml:space="preserve">Brazil to Surpass Australia in 2018 as Third Largest Cotton Exporter</t>
  </si>
  <si>
    <t xml:space="preserve">Brazil is famous for its soybean production and Brazil will likely surpass the United States this year to claim the number one spot in world soybean production.  Brazil is also coming on strong as the second largest corn exporter after the United States.What most people do not realize though is that cotton production has surged in Brazil over the last two years.  So much so, that Brazil will surpass Australia as the third largest cotton exporter in 2018 and then they are poised to surpass India in 2019 as the second largest cotton exporter in the world.  The United States is still the largest cotton exporter with approximately 40% of the market.Cotton farmers in Brazil are expecting to harvest another record large cotton crop in 2017/18.  According to the president of the Brazilian Association of Cotton Producers (Abrapa), the cotton acreage in Brazil increased 26% in 2017/18 and it has increased 60% over the past two years.  For the 2018/19 growing season they are expecting the cotton acreage to increase another 12.5% to 1.33 million hectares.  If the weather cooperates in 2018/19, the cotton production in Brazil could be 2.26 million tons.The cotton produced in Brazil is also of good quality and equal to the quality of U.S. cotton.  Australia still produces the best quality cotton due to the climate and the nature of cotton production in Australis where 100% of the cotton is irrigated.', "The cotton produced in the cerrado region of Brazil is planted during the rainy season, but harvested during the dry season, which helps to maintain the high quality.  Only 4% of Brazil's cotton is irrigated due in part to the high cost of electricity needed to run the pumps.", 'Cotton is produced in two regions of Brazil.  The main cotton producing state is Mato Grosso where the vast majority of the crop is planted as a second crop after the first crop of soybeans is harvested.  The ideal time to plant the safrinha cotton is during the month of January.  Cotton competes directly with safrinha corn for acreage in Mato Grosso.The second area of production is in northeastern Brazil, mainly in the state of Bahia where it is planted as the main crop.  Cotton in northeastern Brazil is planted in December and January and it competes primarily with soybeans for acreage.</t>
  </si>
  <si>
    <t xml:space="preserve">2018-06-26</t>
  </si>
  <si>
    <t xml:space="preserve">U. S. Corn Condition Declines Slightly, Soybeans Unchanged</t>
  </si>
  <si>
    <t xml:space="preserve">Corn- The condition of the 2018 U.S. corn crop declined 1% this week to 77% of the crop rated good to excellent.  Six states indicated that the corn condition improved last week, 10 states indicated that the corn condition declined last week, and 2 were unchanged.  Most of the improvements were found in the western Corn Belt while most of the declines were found in the central and eastern Corn Belt.  The top five rated corn states are:  Wisconsin, Ohio, Illinois, Minnesota, and Nebraska.  The five lowest rated corn states are: Texas, Missouri, North Carolina, Kansas, and Pennsylvania.Ample rainfall last week kept the corn crop in generally good condition.  Some areas received too much rain last week resulting in localized ponding.Soybeans- The condition of the 2018 U.S. soybean crop held steady last week with 73% of the soybeans rated good to excellent.  Seven states indicated that the soybean condition improved last week, 9 states indicated that the soybean condition declined last week, and 2 were unchanged.  Most of the improvements were found in the southern and western Corn Belt while most of the declines were found in the central Corn Belt.  The top five rated soybean states are:  Wisconsin, Kentucky, Minnesota, Nebraska, and Illinois.  The five lowest rated soybean states are: Missouri, Kansas, North Carolina, Louisiana, and South Dakota.Soybeans do not like saturated conditions which can result in an increase of root diseases, so we need to watch for that going forward especially if there is more rain in the already saturated areas.', "Soil Moisture- The nation's soil moisture improved last week with 14 states indicating that the soil moisture improved and 4 states indicating that the soil moisture declined last week.  Most of the improvements were found all across the Midwest while the declines were found in the southern locations.  The top five rated states for soil moisture are: Ohio, Minnesota, Indiana, Iowa, and Wisconsin.  The five driest states are: Missouri, Arkansas, Louisiana, Kansas, and North Carolina.", 'With the frequent rains that moved across the Midwest last week, it is no surprise that the soil moisture improved and the soil moisture is now better than the long term average.  In fact, some areas got too much rainfall in places like southwestern Minnesota, northwestern Iowa, southeastern South Dakota, northern Illinois, and southern Wisconsin.  As a result, ponding and saturated conditions are being reported in some of those areas.</t>
  </si>
  <si>
    <t xml:space="preserve">Grain Trade in Brazil has been Minimal for more than Three Weeks</t>
  </si>
  <si>
    <t xml:space="preserve">Brazilian farmers have been unable to take full advantage of the strong demand for Brazilian soybeans due to logistical bottlenecks in Brazil.  Due to the ongoing dispute over freight rates, buyers have basically been out of the grain market for over three weeks because they are unwilling to pay the much higher freight rates that the government agreed to in order to end the truck driver strike at the end of May.Buyers in Mato Grosso for example, have made very few purchases of grain for more than three weeks and it will probably continue that way until the freight rate issue is resolved.  Not only is this issue disrupting current marketing, it is also disputing the movement of grain to the ports that was sold back in April and May when premiums at the ports were very high.  It is also disrupting the movement of fertilizers from Brazilian ports into the interior of the country (see next article),The Mato Grosso Institute of Agricultural Economics (Imea) estimates that farmers in the state still need to sell approximately 32% of their anticipated safrinha corn production.  Imea estimated the corn crop was 12.5% sold as of last Friday.Some companies and truckers have continued to do business with each other at market freight rates and not the new freight rates.  The companies run the risk of paying a fine by utilizing market freight rates.  Under the new plan, the truckers are given the right to take the company to court and ask for a penalty of double the difference between the market rate and the new rate.  Some truckers for their part are willing to accept the lower market rate just so that they can keep working.  Any contract signed before the new rates were issued are grandfathered in and they will continue to be at market freight rates.My guess is that the truckers will not take the companies to court for fear of retribution from the companies who may refuse to do business with them in the future.  Additionally, this entire issue is yet to be resolved in the Brazilian courts and the higher rates may be declared illegal as the companies claim.  In that respect, I do not think the truckers want to undergo the time and expense of going to court when the court may decide that the new rates are actually illegal.</t>
  </si>
  <si>
    <t xml:space="preserve">2018-06-25</t>
  </si>
  <si>
    <t xml:space="preserve">Unresolved Freight Rate Issue Complicates Logistics in Brazil</t>
  </si>
  <si>
    <t xml:space="preserve">Brazil should be humming along right now taking advantage of the trade dispute between the United States and China by shipping out record amounts of soybeans.  Instead, Brazil is sputtering along being hampered by the lingering effects of the recent truck driver strike and subsequent dispute over the increase in freight rates.As soon as the increase freight rates were agreed to in an effort to end the crippling truck driver strike, there were dozens of lawsuits filed all over Brazil claiming that the new rates were arbitrarily and illegal.', "In fact, there was a hearing last week in front of a Brazilian Supreme Court judge concerning this very issue.  He heard from parties on both sides of the issue, the truck driver unions who claim the increases are needed for them to make a living and the freight companies who claim the rate increases are arbitrary and illegal.  He gave both sides another week to resolve their issues before he would decide on further action.  If the two sides cannot agree, it is anyone's guess what the judge might decide.", 'Not only is this dispute slowing the movement of grain to Brazilian ports, it is also slowing the movement of fertilizers from Brazilian ports to the interior of the country.  Brazil imports approximately 70% of its fertilizers and the number one port of entry for fertilizers is the Port of Paranagua.The latest figures from port authorities is that approximately 70 vessels are waiting to dock at Brazilian ports and that approximately 35 of those vessels are waiting to unload fertilizers.  Approximately half of those vessels loaded with fertilizers are waiting to unload at the Port of Paranagua.  The fertilizer blenders association estimates that fertilizer deliveries to the Port of Paranagua have been delayed by 60%.The logistical situation in Brazil is probably going to get worse when the safrinha corn harvest ramps up.  Producers and grain companies have suspended shipments of grain because they do not know the price of freight and they do not want to pay fees to truckers for their return trip.  Paying for the truck to return was part of the reason why companies filed suit to block the program.   In some areas of Brazil, the new freight rates are up 120% to 150% compared to before the strike.  The cost of shipping grain from Mato Grosso to the Port of Paranagua is currently in the range of $2.50 to $2.75 per bushel.The Mato Grosso Institute of Agricultural Economics (Imea) estimated that 12.5% of the safrinha corn crop in the state was harvested as of last Friday.</t>
  </si>
  <si>
    <t xml:space="preserve">2018-06-22</t>
  </si>
  <si>
    <t xml:space="preserve">Safrinha Corn Harvest Getting Underway in Brazil</t>
  </si>
  <si>
    <t xml:space="preserve">Brazilian farmers are getting started on harvesting their 2017/18 safrinha corn crop.   In Mato Grosso the harvest is 6% complete with 3-4% harvested in Mato Grosso do Sul and 1% harvested in Parana.According to the Mato Grosso do Sul Confederation of Agriculture and Livestock (Famasul), the safrinha corn in the northern part of the state, where the weather has been relatively good, is expected to yield 90 to 100 sacks per hectare (83 to 92 bu/ac).  Corn yields in the southern part of the state will not be as good due to dry weather during April and early May and farmers are expecting yields in the range of 60 to 70 sacks per hectare (55 to 64 bu/ac), which would be down about 40% from what was expected.  In the worst case scenario, some of the safrinha corn may not even be harvested due to very low yields.  The final corn yield will not be determined until the harvest is completed probably sometime in AugustDomestic corn prices have remained firm in Brazil for the last several months due to the problems in neighboring Argentina where a severe drought resulted in very low corn production.  In recent months, farmers in Mato Grosso do Sul were forward contracting their corn in the range of R$ 33 to R$ 34 per sack (approximately $4.05 to $4.17 per bushel).  The prices have eased back to the range of R$ 30 per sack (approximately $3.68 per bushel) and they are expected to remain stable.The Brazilian government announced new minimum prices for corn for the 2018/19 growing season.  In the states of Mato Grosso and Rondonia, the new minimum price for corn in 2018/19 will be R$ 17.93 per sack (approximately $2.20 per bushel) as compared to R$ 16.71 per sack in 2017/18 (approximately $2.05 per bushel), or an increase of 7.3%.In the states of Parana, Mato Grosso do Sul, and Goias the minimum price will increase 11% to R$ 21.65 per sack (approximately $2.50 per bushel).  In the states of Bahia, Maranhao, Piaui, and Tocantins the minimum price was lowered 2.1% to R$ 20.41 (approximately $2.50 per bushel).</t>
  </si>
  <si>
    <t xml:space="preserve">2018-06-21</t>
  </si>
  <si>
    <t xml:space="preserve">High Temps last Weekend probably did not cause Many Problems</t>
  </si>
  <si>
    <t xml:space="preserve">There were record high temperatures registered this past weekend in the central United States including some record high nighttime temperatures as well.  I do not see these temperatures as a major problem for corn at this stage of the crop development unless the crop was suffering moisture stress.  Probably the greatest harm caused by the high temperatures was a depletion of the soil moisture, but there are more showers in the forecast for this week.Extra warm night temperatures can be a concern for corn, but mainly if they occur after the corn has pollinated and it is into grain filling.  When the low temperature at night exceeds 72-73-74°F the corn plant can have higher levels of "dark respiration."  If it is too warm at night, the plant spends extra energy maintaining cellular activity at night instead of using that energy to fill the kernels.  One or two extra warm nights are not a concern, but it these temperatures are repeated over a longer period of time, they can negatively impact the corn yield.These yield losses are generally the result of smaller and lighter kernels than expected, but the lower yields are hidden from view until the crop is harvested.  These type of losses are generally not excessive, but they can trim the corn yield.  Corn likes cooler temperatures at night.  The cool nighttime temperatures registered last August is one of the reason why I think the U.S. corn yields were so good in 2017.Excessive dark respiration can be a problem for corn, but it is not a problem for soybeans because of the nature of the plant.  High temperatures and abundant rainfall can result in excessive vegetative growth of soybean plants.  The plant puts too much energy into making a large plant when some of that energy could go toward filling pods.  A little bit of dry weather earlier in the growing season is not necessarily a bad thing for soybeans.</t>
  </si>
  <si>
    <t xml:space="preserve">Uncertain Freight Rates slows Grain Marketing in Brazil</t>
  </si>
  <si>
    <t xml:space="preserve">Corn farmers in Mato Grosso were very optimistic back in May concerning the marketing of their 2017/18 anticipated safrinha corn crop.  Their optimism was based on improving corn prices and a weakening Brazilian currency.  Their optimism has waned somewhat over the past month due to the truck driver strike, higher freight rates, a stronger Brazilian currency, and a slump in international corn prices.According to the Institute of Agricultural Economics for the state of Mato Grosso (Imea), by the end of May, farmers in the state had sold 67% of their anticipated 2017/18 safrinha corn production and 12% of the 2018/19 corn production, which will not be harvested until a year from now.  Farmer selling thus far in June has been much slower and market analysts are advising farmers to hold off on further selling until there is a resolution of the freight rate dispute in Brazil.At the end of May, the average corn price in the state of Mato Grosso was R$ 22.59 per sack (approximately $2.77 per bushel) compared to the average price in May of 2017 which was R$ 14.69 per sack (approximately $1.90 per bushel).', "The proposed increase in freight rate is of particular concern for farmers in Mato Grosso due to its distance from Brazil's major ports in the southeastern region of the country.  Not only is it expensive to transport corn to the ports, the high freight rates will also dive up the cost of production.  Approximately 70% of the fertilizers used in Brazil are imported and the principal port of entry for fertilizers is the Port of Paranagua.  So higher freight rates will lower the prices paid for corn and increase the cost of next year's corn production.", 'A shortage of adequate on-farm grain storage in the state also results in an increased demand for trucks as soon as the harvest gets underway.  Without on-farm storage, trucks are needed even to get the grain from the field to the neighboring co-op or grain elevator.The impasse over the proposed freight rate increase has not yet been resolved and it is causing a slowdown in marketing of the grain.  Farmers do not want to sell their grain because of the uncertainly surrounding the freight rates.  For their part, grain companies do not want to purchase grain because they do not know how much it will cost to transport the grain to the ports.In testimony before the Brazilian Supreme Court, the Brazilian Agriculture and Livestock Confederation (CNA) estimated that 6.8 million tons of soybeans and soybean meal were not exported during the past 20 days due to the dispute over freight rates.Imea reported last Friday that farmers in the state had harvested approximately 6% of their safrinha corn crop.  In the state of Parana, the Department of Rural Economics (Deral) reported that 1% of the safrinha corn had been harvested by last Monday.</t>
  </si>
  <si>
    <t xml:space="preserve">2018-06-20</t>
  </si>
  <si>
    <t xml:space="preserve">Livestock Producers in Brazil still feeling Impact of Truck Strike</t>
  </si>
  <si>
    <t xml:space="preserve">Livestock producers in southern Brazil continue to feel the impact of the recent truck driver strike in Brazil.  When the strike was ongoing, they suffered tremendous loses because they could not transport their animals to the processing facilities, they could not get feed deliveries, they had to dump milk, processing facilities suspended operations, export contracts had to be renegotiated, etc.  The entire sector suffered billions in loses.Now that the strike has supposedly ended, an impasse over the new freight rates is still causing problems.  Transportation companies have slowed grain hauling operations because they contend the new rates are illegal and they could drive up transportation costs as much as 150%.  As a result, grain deliveries to the livestock producers in southern Brazil are also in jeopardy.Southern Brazil is a grain deficient region that depends heavily on grain coming out of central Brazil, mainly Mato Grosso.  The state of Santa Catarina for example, is the number one hog producing state in Brazil, but the farmers in the state only produce about half the amount of corn needed to support the livestock industry in the state.  The situation is even more precarious this year due to the fact that farmers in southern Brazil reduced their full-season corn acreage and the safrinha corn production has been severely impacted by extended dry weather.', "The full-season corn production accounts for approximately 30% of Brazil's corn production and it is used mainly for domestic livestock consumption.  The safrinha corn crop accounts for approximately 70% of Brazil's corn production and it goes mainly into the export market.</t>
  </si>
  <si>
    <t xml:space="preserve">Soybeans are being used in Sugarcane Renovation in Sao Paulo</t>
  </si>
  <si>
    <t xml:space="preserve">Sugarcane producers in the state of Sao Paulo, which is the largest sugarcane producing state in Brazil, have been renovating their sugarcane fields at a slower than average pace in recent years.  Ideally, sugarcane should be replanted after five harvests, which is when the yields generally start to decline, but some producers have stretched that out to seven harvests before renovation.Due to the difficult times in the sugarcane sector in recent years, only 8% of the 5.9 million hectares of sugarcane in Sao Paulo are being replanted on an annual basis.  Ideally, 20% of the sugarcane should be replanted every year.  The cost of replanting a field of sugarcane is estimated at R$ 7,000 per hectare.In recent years, the whole process of sugarcane replanting has taken on an interesting twist.  Instead of planting a new crop of sugarcane immediately after the old crop is torn up, some producers have been planting one of two years of soybeans before the field is returned to sugarcane.  Generally, the landowner receives approximately 10% of the soybean production and researchers have determined that the soybeans need to yield at least 50 sacks per hectare (44.4 bu/ac) in order for the landowner to make a profit.The introduction of soybeans into the sugarcane renovation process carries with it other benefits as well in addition to just a financial return.  Soybean production helps to improve the soil fertility, it increases the level of nitrogen in the soil for the following sugarcane crop, and breaking the cycle of continuous sugarcane production helps in the control of nematodes.  Researches have determined that sugarcane yields are higher if it follows a crop of soybeans.Research presented by the Agronomy Institute of Campinas (IAC) at the 8th Brazilian Soybean Congress recently held in Goiania, Goias, indicated that there is already 333,000 hectares of soybeans used in rotation with sugarcane in the state of Sao Paulo and that could increase to 1,000,000 hectares in the coming years.</t>
  </si>
  <si>
    <t xml:space="preserve">2018-06-19</t>
  </si>
  <si>
    <t xml:space="preserve">U.S. Corn Condition Improves Slightly, Soybeans Decline Slightly</t>
  </si>
  <si>
    <t xml:space="preserve">Corn- The condition of the 2018 U.S. corn crop improved 1% last week to 78% rated good to excellent.  Seven states indicated that the corn condition improved last week, 7 states indicated that the corn condition declined last week, and 4 states were unchanged.  Most of the improvements were found in the central and northern Corn Belt while most of the declines were found in the southern locations.  The top five rated corn states are:  Wisconsin, Minnesota, Ohio, Illinois, and Iowa.  The five lowest rated corn states are: Texas, Missouri, North Carolina, Kansas, and Pennsylvania.It is not unusual for the corn rating to improve slightly in mid-June as the crop takes on a dark green color and starts to grow rapidly, especially when it is warm and wet like it has been in many areas.  The rainfall over the weekend fell mainly across the northern Midwest, but the forecast for this week is calling for rain across the central Corn Belt.Soybeans- The condition of the 2018 U.S. soybean crop declined 1% last week to 73% rated good to excellent.  Seven states indicated that the soybean condition improved last week, 9 states indicated that the soybean condition declined last week, and 2 were unchanged.  Most of the improvements were found in the northern locations while most of the declines were found in the southern locations.  The top five rated soybean states are:  Wisconsin, Minnesota, Ohio, Iowa, and Kentucky.  The five lowest rated soybean states are: Missouri, Kansas, North Carolina, Louisiana, and South Dakota.The high temperatures resulted in a slight decline in the soybean rating, which was most pronounced in the southern locations.Soil Moisture- The soil moisture in the U.S. dried out a little more last week with 10 states indicating that the soil moisture improved last week and 7 states indicating that the soil moisture declined last week.  Most of the improvements were found in the northern locations and the Delta while most of the declines were found in the southern locations.  The top five rated states for soil moisture are:  Ohio, Minnesota, Wisconsin, Indiana, and Michigan.  The five lowest rated\nstates for soil moisture are: Missouri, Kansas, Arkansas, Louisiana, and Nebraska.The nationwide soil moisture continues to be rated slightly below average for mid-June.  The ring-of-fire rainfall pattern over the weekend resulted in continued good soil moisture in parts of the upper Midwest and dryer conditions in the southern Midwest and the Delta.  States such as Minnesota and Wisconsin are only rated 4% and 9% short to very short on soil moisture respectively, whereas Missouri is rated 57% short to very short, Kansas is 54% short to very short and Arkansas is 46% short to very short</t>
  </si>
  <si>
    <t xml:space="preserve">Tariff Dispute between U.S. and China could benefit Brazil</t>
  </si>
  <si>
    <t xml:space="preserve">Contrary to President\'s Trump contention that "trade wars are easy to win", trade wars are usually a losing proposition for all the parties involved.  In contrast, the winners in a trade dispute can be countries not involved in the dispute itself, but are able to increase market share as a result of the dispute.  That could be exactly the position Brazilian soybean farmers could find themselves if the dispute between the U.S. and China continues to heat up.Brazil is in a unique position this year because of the lack of competition from Argentina due to its drought-reduced soybean production in 2017/18 and the fact that Paraguay will export most of their soybeans to neighboring Argentina.', "The expectation is that China will have to import more than 100 million tons of soybeans with 35 million coming from the U.S. and 65 million or more coming from Brazil.  It looks like Brazil is already increasing its market share of China's soybean imports and if the U.S. does not have a record large soybean crop in 2018 and Brazilian farmers increase their soybean acreage in 2018/19, then Brazil will continue to increase its share of China's soybean imports.", 'Soybean prices in Chicago have declined sharply in recent weeks due to the trade dispute between the U.S. and China and the good start to the 2018 soybean crop in the U.S.  The domestic prices of soybeans in the Brazilian interior have remained relatively stable in spite of the truck driver strike and freight rate dispute in Brazil.  Interior soybean prices in Brazil are generally in the range of R$ 70 to R$ 80 per sack or $8.60 to $9.85 per bushel.Even though premiums at Brazilian ports surged last week in response to the increased demand for soybeans and logistical problems caused by the ongoing dispute over freight rates, they did not increase enough to compensate entirely for the decline in soybean prices in Chicago.  Brazilian analysts are expecting the premiums to remain strong or even to move higher as China increases its purchases and the dispute over freight rates is resolved.As a result, marketing of Brazilian soybeans has been very slow for about a month.  Prior to last week, farmers did not want to sell their soybeans because of the weaker prices and grain companies did not want to buy soybeans because of price uncertainty and the ongoing dispute over freight rates.Market analysts in Brazil were advising their clients last week to hold off on future sales until the market starts a correction, which they anticipate will start in the coming weeks.  Farmers have sold their old crop at generally good prices and forward contracting of new crop has been good as well due to the improved prices of several weeks ago and the weaker Brazilian currency.</t>
  </si>
  <si>
    <t xml:space="preserve">2018-06-18</t>
  </si>
  <si>
    <t xml:space="preserve">Freight Dispute could Impact Grain Movement in Brazil for Months</t>
  </si>
  <si>
    <t xml:space="preserve">The repercussions from the truck driver strike in Brazil continue to reverberate across the agricultural sector in Brazil.  Even though the actual strike ended several weeks ago, the dispute over the minimum freight rates has not been resolved.  Truckers say the rate increases are needed for them to make a living.  Companies for their part, claim these rates are unconstitutional and illegal and they have gone to court to press their case.', "It is anyone's guess how this may play out, but one thing is certain, it has already significantly impacted the grain trade in Brazil.  There has been reduced marketing and shipments of grain for about the past month.  The slowdown was first the result of the truck driver strike, but now the slowdown is due to the impasse over freight rates.  A backlog of grain shipments is starting to build and grain companies contend that this needs to be resolved as quickly as possible because silo space needs to be freed up for the impending safrinha corn harvest.", 'During the opening days of June at the Port of Santos, there have been 22% fewer trucks arriving at the port.  During the first ten days of June, there have been 13,000 trucks arriving at the port compared to 17,000 during the first ten days of May.', "At the Port of Paranagua, the decline in arriving trucks is 14% for the first 14 days of the month with an average of 1,098 per day compared to 1,281 per day last year in early June.  At Paranagua, there have been enough soybeans arriving at the port to guarantee continued laoding of vessels but not enough to rebuild stocks to the port's capacity of 1.5 million tons.", 'May was a record month for soybean shipments out of Brazil, but that will not be repeated in June.  Soybean exports in June have started off slower than May and slower than June of 2017.As soon as the safrinha corn harvest gets underway, freight rates are going to skyrocket due to the increased need for trucks.  The same things occurs during the soybean harvest as well, especially in remote locations such as Mato Grosso.', "During the month of May, the average cost of moving a ton of soybeans by truck from Primavera do Leste in southeastern Mato Grosso to the Port of Santos in southeastern Brazil was R$ 247 per ton or approximately US$ 1.85 per bushel.  When the corn harvest gets underway, it's going to increase, but no one as yet knows by how much.  The safrinha corn in Mato Grosso is approximately 6% harvested.", "Logistics in Brazil are always a dicey proposition because the country does not have enough grain storage space to store both the soybean and corn crops at the same time.  As a result, the grain must start to flow to the ports as soon as the harvest gets underway.  Having slower than normal grain movement for a month or more will create a backlog that may take months to resolve.  If they don't start moving the grain at a faster pace, the problems are going to multiply once the safrinha corn harvest gets underway.</t>
  </si>
  <si>
    <t xml:space="preserve">2018-06-15</t>
  </si>
  <si>
    <t xml:space="preserve">Best Way to Control Soybean Rust is Multipronged Approach</t>
  </si>
  <si>
    <t xml:space="preserve">The 8th Brazilian Soybean Congress wrapped up its four day meeting Thursday in the city of Goiania in the state of Goias.  One of the goals of the Congress, which was sponsored by Embrapa, was to elaborate the path forward for the control of soybean rust disease.Soybean rust is native to China and it was first identified in Brazil during the 2000/01 growing season and it quickly became the most important disease infecting Brazilian soybean production.  The disease is now present in all the soybean producing regions of Brazil and Brazilian farmers spend approximately US$ 2.2 billion per year on control measures.  That cost does take into account lost production caused by the disease.  If the disease is not adequately controlled, the disease can cause losses of 30% to 90%.Scientists emphasized that the best way to control the disease was a multipronged approach.  A simple way for farmers to save on control measures is to get ahead of the disease by planting early maturity soybeans as early as possible.  Brazilian farmers have been planting more early maturity soybeans year after year.  These 95-day maturity soybeans may be ready for harvest before the disease becomes a widespread problem.  Another way to help control the spread of the disease is to adhere to the soybean-free period that has been established in most Brazilian soybean producing states.Currently, the best method of control is the use of approved fungicides, but many of the fungicides on the market have been losing their effectiveness due to the disease developing resistance.  Scientists advise farmers to use a mixture of fungicides with different modes of action to help mitigate the development of resistance.Farmers may also want to plant two soybean varieties currently on the market that exhibit improved resistance to the disease.  These varieties have one-gene resistance and scientists are working on multi-gene resistance that will offer more durable protection. Ultimately, the goal is to incorporate resistance genes without giving up high yields or resistance to herbicides and insects.', "In order to do that, scientists are trying to better understand the disease.  They have already identified 851 different proteins that the disease injects into an infected soybean plant.  The goal is to identify which of the proteins elicits the plant's own response mechanism.  That knowledge, along with the complete DNA sequencening of the disease, may enable scientists to develop complete resistance to the disease.  Scientists are hopeful they will reach that point within the next decade.", 'The Congress was attended by 2,300 people involved with all aspects of soybean production and it included 5 different conferences, 50 presentations, 16 panels, and 340 scientific posters.</t>
  </si>
  <si>
    <t xml:space="preserve">2018-06-14</t>
  </si>
  <si>
    <t xml:space="preserve">Crop Acreage Estimates for 2018/19 in South America</t>
  </si>
  <si>
    <t xml:space="preserve">Farmers in South America will start planting their 2018/19 crops in 2-3 months, so now is a good time to take an early look at the potential crop acreage for the next growing season.Brazil Soybean Acreage in 2018/19 might increase 3-5%- I am anticipating that the 2018/19 soybean acreage in Brazil might increase 3-4-5% in 2018/19.  During the 2017/18 growing season, Brazilian farmers planted 35.09 million hectares of soybeans (86.6 million acres), which was an increase of 3.1% compared to 2016/17.  I am anticipating that the Brazilian soybean acreage might increase 1.0 to 1.7 million hectares in 2018/19.  A 3% increase would equate to a 1.0 million hectare increase, a 4% increase would equate to a 1.4 million hectare increase, and a 5% increase would equate to a 1.7 million hectare increase.Several months ago, I was more confident that the increase would be near the top end of my range because Brazilian farmers were harvesting a record large crop, soybean prices were increasing, premiums at the ports were very high, the Brazilian currency was weakening, and there was uncertainty concerning the 2018 U.S. crop.Today, I am less confident about the increase and I would probably be near the low end of my range.  I am less confident due to the following reasons:  recent international soybean prices have slumped, the 2018 U.S. soybean crop is off to a very good start, higher freight rates in Brazil will be passed along to farmers, the Brazilian currency is "all over the place" (see next article) and the Brazilian Central Bank has indicate that they will defend the currency, and there is increased economic and political uncertainty in Brazil.Brazil Corn Acreage in 2018/19 might increase 4%- I am anticipating that the 2018/19 Brazilian corn acreage might increase 4% in 2018/19.  During the 2017/18 growing season, farmers in southern Brazil planted 2.84 million hectares of full-season corn which was down 15.5% from 2016/17.  During the 2017/18 growing season, farmers in central and southern Brazil planted 11.56 million hectares of safrinha corn, which was down 4.5% from 2016/17.The current domestic corn prices in Brazil are quite good and I think the good prices might stop the recent decline in full-season corn acreage in southern Brazil.  If farmers in southern Brazil returned to their corn acreage of two years ago, that would result in an increase of about 500,000 hectares of corn.  If Brazilian farmers increased their safrinha corn acreage 1.5%, that would result in an increase of about 175,000 hectares.  So combined, the corn acreage in Brazil might increase 675,000 hectares or a little more than 4%.One factor that might limit the increase in corn acreage is cotton.  Cotton prices are very good and as a result, it is expected that Brazilian farmers will increase their cotton acreage in 2018/19.  Cotton competes with full-season corn for acreage in northeastern Brazil and cotton competes with safrinha corn for acreage in Mato Grosso.Argentina Soybean Acreage in 2018/19 might increase 3%- Soybean acreage in Argentina has been in decline for several years, but I think that trend will be reversed in 2018/19.  The soybean acreage declined because farmers opted for more corn because the corn export tax had been eliminated and the government promised to no longer interfere in the corn export market.  Additionally, farmers wanted to do more crop rotations instead of basically planting a monocrop of soybeans year after year.During the 2017/18 growing season, farmers in Argentina planted approximately 18.0 million hectares of soybeans, but they will harvest approximately 17.0 million hectares.  The discrepancy is due to the severe drought that caused farmers to not plant some of their intended double crop soybeans or to abandon some of their soybeans.In 2018/19, Argentine farmers might plant 18.5 million hectares of soybeans or an increase a little short of 3%.  I think the soybean acreage will increase because soybeans are much cheaper to plant and soybean yields in Argentina are better than corn relatively speaking.Farmers in Argentina are going to try and hold down their costs due to a number of factors including:  farmers are coming out of the 2017/18 growing season under financial stress due to the very poor yields, the prime interest rate in Argentina is 40% so the interest rates on production loans would be even higher, there is a proposal to impose a 10% export tax on corn exports, and the weaker Argentine peso could increase their production costs. If farmers have limited financial resources, the best way to hold down costs is to plant soybeans.Argentina Corn Acreage in 2018/19 might decline 2%- Corn has been gaining acreage in Argentina for several years, but I think that trend may not follow through in 2018/19.  Corn is more expensive to plant than soybeans and farmers in Argentina may want to go with the cheaper crop due to the financial hardships caused by the disastrous crop production in 2017/18.During the 2017/18 growing season, farmers in Argentina planted approximately 5.1 million hectares of corn and in the 2018/19 growing season, the corn acreage may ease back to 5.0 million hectares.  The 100,000 hectare reduction would equate to approximately a 2% decline.Summary- Early planting of the 2018/19 crops in South America will start in 2-3 months, but a lot can happen between now and then.  If it looks like the U.S. is going to have bumper crops and commodity prices continue to decline, then maybe I am too optimistic concerning the acreages.  If the U.S. ends up with disappointing crops, then the farmers in South America may be more aggressive with their planting intensions.  And on top of all of this is the uncertainty surrounding trade negotiations between the United States with China, Canada, Mexico, the European Union and other countries.</t>
  </si>
  <si>
    <t xml:space="preserve">Dispute over Freight Rates slows Grain Exports from Brazilian Ports</t>
  </si>
  <si>
    <t xml:space="preserve">Even though the official truck driver strike in Brazil ended several weeks ago, there is still mass confusion surrounding the new freight rates that were agreed to by the government in order to end the strike. Dozens of commercial companies and organizations such as The Brazilian Association of Vegetable Oil Industries (Abiove) and the National Association of Cereal Exporters (Anec) have gone to court arguing that the new minimum rates are illegal and they have already asked the Brazilian Supreme Court to rule on the constitutionally of the rates.  They contend that freight rates should be freely negotiated between the parties.As a result, many grain hauling companies have suspended operations because they do not know what to charge to haul grain.  This is having a big impact on grain deliveries to Brazilian ports and subsequently grain exports.The real impact of the truck driver strike and the freight rate dispute has been felt during the first ten days of June.  The number of vessels waiting at Brazilian ports to load grain is up 60% compared to the same period last year.  The loading rate is also down 42% compared to last year.The Williams Company reported that on Tuesday, there were 46 vessels waiting at Brazilian ports to load soybeans, soybean meal, and other products.  A year ago there were 29 vessels.  They also reported that there were 22 vessels being loaded at Brazilian ports on Tuesday compared to 38 vessels a year earlier.  The Port of Santos receives approximately 40% of its grain by rail and the Port of Paranagua receives approximately 30% by rail.The amount of soybeans exported from Brazil during the month of May set a new record because the ports relied on their grain stocks to load vessels in spite of the truck driver strike.  That will not be the case during the month of June.  The amount of soybeans exported from Brazil during the month of June will decline from a year earlier, but it is too early to revise projections.  The Port of Paranaque for example, has 1.5 million tons of storage or enough to load approximately 20 vessels.', "Brazil's Minister of Agriculture indicated that Brazil is missing out on exporting 450,000 tons of grain per day for the 11 day period or the equivalent of 60 vessels.  These vessels are waiting at the ports for grain at a cost of US$ 25,000 per day.", 'The director of the National Association of Cereal Exporters (Anec) indicated that exporters have already sold 10 million tons of grain, but the grain is being held up in the interior unable to reach the port.  This has resulted in 50 vessels waiting to load and there are another 60 vessels scheduled to arrive soon in Brazil that could face the same problem if the freight issue is not resolved.', "One of the central issues in the impasse is that the agreement requires companies must pay for the truck to go both ways, even if the truck returns empty.  Before, paying for the truck's return trip was optional and rarely paid.", 'The National Agricultural Confederation (CNA) calculates that these new rates can drive up freight rates as much as 150%.  For trucks hauling grain from the city of Sorriso in central Mato Grosso to the port of Santos in southeastern Brazil, if the truck returns empty, the freight rate would increase 120%.  If the truck returns full, the freight rate would increase 51%.Not only is this dispute impacting grain deliveries to the ports, it is also delaying the deliveries of fertilizers to the interior.  Fertilizer deliveries during the month of May totaled 1.78 million tons, which is down 27% from May of 2017.</t>
  </si>
  <si>
    <t xml:space="preserve">2018-06-13</t>
  </si>
  <si>
    <t xml:space="preserve">Conab Increases Soybean Estimate and Lowers Corn Estimate</t>
  </si>
  <si>
    <t xml:space="preserve">In their latest monthly report issued on Tuesday, Conab increased their 2017/18 Brazilian soybean estimate and they lowered their 2017/18 Brazilian corn estimate.The Brazilian soybean estimate was increased 1.0 million tons to 118.0 million, which is a new record large production.  Last year, Brazil produced 114.0 million tons of soybeans.  The soybean acreage was increased 40,000 hectares to 35.1 million hectares (86.6 million acres) and the soybean yield was increased 26 kg/ha to 3,359 kg/ha (47.0 bu/ac).The total 2017/18 Brazilian corn estimate was lowered 4.2 million tons to 85.0 million.  The full-season corn production was increased 0.5 million tons to 26.7 million while the safrinha corn production was lowered 4.7 million tons to 58.2 million.The full-season corn acreage remained unchanged while the full-season corn yield was increased 95 kg/ha to 5,264 kg/ha (81.0 bu/ac).The big change in Brazilian corn production came in the safrinha production.  Dry weather during April and early May impacted the corn just when it was in the sensitive reproductive period. The dryness had the biggest impact in Parana, Sao Paulo, Mato Grosso do Sul, and parts of Minas Gerais and Goias.', "As a result, the safrinha corn production was lowered 4.7 million tons from last month's report to 58.2 million tons.  This now represents a reduction of 13.5% compared to last year's production of 67.3 million tons.  The safrinha corn yield is now estimated at 5,029 kg/ha (77.4 bu/ac) compared to last year's yield of 5,564 kg/ha (85.6 bu/ac)  If confirmed the safrinha production would be down 13.6% compared to last year's production of 67.3 million tons</t>
  </si>
  <si>
    <t xml:space="preserve">Brazilian Pork could benefit from U.S. and Mexico Dispute</t>
  </si>
  <si>
    <t xml:space="preserve">With the trade dispute escalating between the United States and Mexico, Brazilian pork producers feel that this offers an opportunity for Brazil to increase the trade between the two countries.According to the president of the National Agriculture Confederation of Brazil (CNA), they have been trying to open up the Mexican market to Brazilian pork for a number of years.  They got close last year to having Mexico approve Brazilian pork imports and they feel that they cannot afford to miss this opportunity to finally open up the Mexican market to Brazilian pork.Mexico is the third largest importer of pork and the United States is the major supplier to Mexico.  According to the USDA, Mexico is the 9th largest pork producer with a production of 1.43 million tons.  In 2017, Mexico imported 1.1 million tons of pork with 638,000 tons originating in the U.S.  Domestic production in Mexico has been increasing at a rate of 3.5% per year while imports have been increasing at a rate of 6% per year.Brazil is the fourth largest producer and exporter of pork and according to the technical director of the National Commission for Poultry and Hogs at CAN, 44% of the pork consumed in Mexico is imported.  If Mexico goes ahead with a 20% tariff on some U.S. pork products, Brazilian pork producers see it as an excellent opportunity to open the door to Brazilian pork.Shortly after the U.S. government announced their intension to renegotiate NAFTA, Mexico sent a delegation of veterinarians and government officials to Brazil to inspect meat processing facilities in preparation for establishing phytosanitary agreements between the two countries.Brazil and Mexico already had agreements in place to import corn from Brazil and Brazil has significantly increased their corn exports to Mexico.</t>
  </si>
  <si>
    <t xml:space="preserve">2018-06-12</t>
  </si>
  <si>
    <t xml:space="preserve">2018 U.S. Crop Conditions Decline Slightly</t>
  </si>
  <si>
    <t xml:space="preserve">Corn- The condition of the 2018 U.S. corn crop declined 1% last week to 77% rated good to excellent.  Five states indicated that the corn condition improved last week, 8 states indicated that the corn condition declined last week, and 5 states were unchanged.  Most of the improvements were found in the central Corn Belt while most of the declines were found in the southern and western areas.  The top five rated corn states are:  Wisconsin, Minnesota, Ohio, Illinois, and Iowa.  The five lowest rated corn states are: Texas, North Carolina, Missouri, Kansas, and Pennsylvania.Rains over the weekend aided the crops from North Dakota to Ohio, which is reflected in the continued good crop rating.  The area that seemed to miss out was the southwestern Corn Belt especially Kansas, Missouri, Texas, as well as parts of the Delta.Soybeans- The condition of the 2018 U.S. soybean crop declined 1% last week to 74% rated good to excellent.  Seven states indicated that the soybean condition improved last week while 11 states indicated that the soybean condition had declined last week.  Most of the improvements were found in the central Corn Belt while most of the declines were found in the northern and southern locations.  The top five rated soybean states are: Wisconsin, Minnesota, Illinois, Kentucky, and Tennessee.  The five lowest rated soybean states are: Missouri, Kansas, Louisiana, North Carolina, and South Dakota.The soybean condition remained strong and I suspect the crop will continue to be rated good given the rains over the past few days.', "Soil Moisture- The nation's soil moisture declined slightly last week with 6 states indicating that the soil moisture improved last week and 12 states indicating that the soil moisture declined last week.  Most of the improvements were found in the heart of the Corn Belt while most of the declines were found in the northern, western, and southern areas.  The five states with the best soil moisture are: Ohio, Minnesota, Michigan, Illinois, and Kentucky.  The five states with the driest soils are: Missouri, Louisiana, Kansas, Arkansas, and Mississippi.", 'The "ring of fire" pattern resulted in repeated episodes of rainfall over the past several days from North Dakota to Ohio.  Once again, the area that seemed to miss out was the southwestern Corn Belt.  The nationwide soil moisture is now just slightly below the long term average.</t>
  </si>
  <si>
    <t xml:space="preserve">China Claims Anti-Dumping against Brazilian Poultry Exports</t>
  </si>
  <si>
    <t xml:space="preserve">Poultry producers in southern Brazil now have another obstacle to overcome.  After a disastrous truck driver strike that resulted in billions of loses, China has now decided to levy an antidumping tax of 18.8% to 38.4% on Brazilian poultry products depending on the company.China started its alleged dumping investigation last August and they have concluded that Brazilian companies are selling their poultry products at below the cost of production.  China had been charging a 10% tariff on Brazilian poultry and that will now increase to 18.8% for products from Seara, 20.8% for products from Aurora, 25.3% for products from BRF (the largest poultry exporter in Brazil and the world), and 38.4% for products from C. Vale.The director of the Poultry Producers of Santa Catarina (Acav), Ricardo Gouvea, indicated that Brazil sells its poultry products for essentially the same price to everyone - more than 150 countries.  The Brazilian Animal Protein Association (ABPA) agrees and in meetings with Chinese officials, the Brazilian officials reiterated that the dumping charge was false and they point to two import facts.They feel the difference in the level of taxation depending on the company indicates that the real reason for the Chinese action is to simply reduce poultry imports.  They also point out that some of the companies involved in the claim do not even export poultry to China.', "If these taxes remain in place, the state of Santa Catarina, which is the second largest poultry exporter after Parana, appears to be the state most impacted. In the state of Santa Catarina, poultry is the number one export.  Last year, poultry accounted for 23% of the state's ag exports and it represented an increase of 12.8% over the previous year.", "The Brazilian Animal Protein Association (ABPA) indicated that 9.2% of Brazil's poultry exports go to China and that 5% of the poultry market in China is Brazilian products.  Last year, China imported 391,400 tons of Brazilian poultry products.", 'Thus far in 2018, the poultry sector in the state has been operating in the red.  From January through May, poultry export receipts in Santa Catarina have declined 6.25%.  In addition to the losses caused by the trucker strike, poultry producers have been paying higher prices for their feed ingredients namely corn and soybean meal.Acav has urged the Brazilian government to quickly respond to the Chinese claim because the Brazilian meat sector is undergoing a "rough patch".  They have recently confronted a poultry embargo from the European Union, there have been questions from Arab countries on how the chickens are killed, Russia has embargoed pork products from Brazil, and the sector is still calculating the losses from the recent truck driver strike.ABPA and the Brazilian government prefers a negotiated settlement to the dispute instead of taking the dispute to the World Trade Association where Brazil has a recent history of successful outcomes.</t>
  </si>
  <si>
    <t xml:space="preserve">2018-06-11</t>
  </si>
  <si>
    <t xml:space="preserve">Volatility is the Name of the Game for the Brazilian Currency</t>
  </si>
  <si>
    <t xml:space="preserve">One of the big stories last week in Brazil is what happened to the Brazilian currency.  The currency weakened during the week to one point last Thursday it was trading at 3.97 to the dollar.  The Brazilian Central Bank had seen enough and they entered the market on Friday with a vengeance to defend the currency.  The bank wanted to send a message and they did.  The intervention last Friday to defend the currency was approximately five times greater than their normal action and they indicated that they would continue to be very aggressive in defending the currency.By the end of the trading on Friday, the Brazilian currency was trading at 3.70 or a strengthening of 5.5% in one day.  This was the largest daily change since October 13, 2008 when it weakened 7.3% in one day in response to the global financial crisis.The Brazilian Central Bank indicated that they would prefer to calm the market through currency intervention to defend the real instead of having to increase interest rates to calm investors.  The prime interest rate in Brazil (the Selic) is at a modern day historic low of 6.5% and there is speculation that the rate may need to be increased in order to calm investors.The financial situation in Brazil took several big hits over the last several weeks including:[The truck drver strke costed the Brazan economy bons of doars n ost saes ncreased costs suspended producton ost pershabe goods cued anmas broken contracts etc. The agreement to ower the cost of dese fue w cost the government bons more.  Petrobras suppes the dese fue for Braz and they w be forced to se the fue at a ost whch w cost the Brazan treasury bons. The truck drver strke eft the Brazan Presdent extremey weak whe he mps to the end of hs term pror to a new presdenta eecton n October.  As a resut the Brazan Congress w probaby not pass fnanca reforms concernng pensons and worker rghts that he has been pushng.  Wthout these austerty measures the Brazan economy w be sower to recover. The potca uncertanty n Braz has eft the market very nervous.  There may be as many as a dozen canddates for presdent and no one has a cue as to whch way t may go.  Increasng nterest rates n the U.S. and a stronger U.S. doar s not good news for the Brazan currency. A of ths ed to a sgnfcant weakenng of the Brazan currency. On top of ths fnanca uncertany there has been a sharp seoff n nternatona soybean prces over the past few weeks whch has added to the uncertany n the Brazan agrcutura sector.]</t>
  </si>
  <si>
    <t xml:space="preserve">2018-06-08</t>
  </si>
  <si>
    <t xml:space="preserve">Brazilian Government Releases its 2018/19 Harvest Plan</t>
  </si>
  <si>
    <t xml:space="preserve">The Brazilian President along with the Minister of Agriculture, released the government's 2018/19 Harvest Plan on Wednesday morning.  The annual farm bill is officially known as the Agriculture and Livestock Plan 2018/19 (Plano Agricola Pecuario 2018/19 - PAP), but it is popularly known as the Harvest Plan (Plano Safra).", 'The total funding for the plan is R$ 194 billion, which represents an increase of approximately 3% compared to last year.  Of the total, R$ 151.1 billion will be available for production loans with R$ 118.8 of that having interest rates controlled by the government and R$ 32.3 billion with market interest rates negotiated between the producer and the financial institution.  There will be R$ 40 billion available for investment in machinery and infrastructure.  Farmers may start applying for credit on July 1st.Two other parts of the program include R$ 2.6 billion for marketing assistance for farmers and R$ 600 million to subsidize crop insurance.For the production loans, the interest rates will be 6% for medium size producers with gross receipts of R$ 2 million or less and 7% for larger producers.  For equipment and infrastructure investments, the interest rates will be in the range of 5.25% to 7.5%.  The interest rates in general are about 1.5% less than last year.', "Brazilian farmers are coming off of the 2018/19 growing season generally well capitalized.  The Minister of Agriculture indicated that approximately 50% of Brazil's agriculture production does not depend on subsidized credit programs from the federal government, but on resources from the producer himself.", 'In the 2018/19 Harvest Plan, there will also be resources for livestock producers, aquaculture, on-farm grain storage construction, conservation programs, low carbon agriculture, crop-livestock-forestry integration, and other programs.The Harvest Plan is an annual program for Brazilian producers with the vast majority of the resources dedicated to subsidized production loans and loans for equipment and infrastructure improvements.  In contrast, the U.S. Farm Bills are 5-year long programs with the majority of the funds dedicated to food assistance programs for lower income Americans.</t>
  </si>
  <si>
    <t xml:space="preserve">2018-06-07</t>
  </si>
  <si>
    <t xml:space="preserve">Soybean-Free Period takes effect in Central Brazil next Week</t>
  </si>
  <si>
    <t xml:space="preserve">The annual soybean-free period will once again take effect next week in the state of Mato Grosso as well as other soybean producing states in central Brazil.  From June 15th until September 15th, no live soybean plants will be permitted in the state.  This includes voluntary soybeans that may have germinated in the field, along the roadways, or around storage or transportation facilities.The goal of the soybean-free program, which was instituted in 2006, is to eliminate the favorite hose plant for the soybean rust disease.  Soybean rust spores are viable for about 60 days without a host plant, so by eliminating live soybean plants, the hope is that fewer spores will be able to survive from one growing season to the next.', "During the 2017/18 growing season, the state of Mato Grosso registered 11,787 farms that planted soybeans on 7.9 million hectares.  The state's department of Plant and Animal Sanitization will send out teams of inspectors all across the state looking for live soybean plants.  If live soybean plants are found, the landowner will be notified and give 10 days to eliminate the plants.  If the plants are not eliminated, the landowner could face hefty fines.", 'Scientists attribute the soybean-free program as one of the initiatives that has helped to control soybean rust in recent years.  The number of confirmed cases of soybean rust in Mato Grosso has been relative small given that Mato Grosso is the largest soybean producing state in Brazil.  Farmers in Mato Grosso are generally the first to plant their soybeans and the first to harvest their soybeans in Brazil.  This allows many of the soybeans to get ahead of rust infestations which increases as the growing season progresses.In recent years, the number of confirmed cases of soybean rust has generally been higher in southern Brazil where the soybeans are planted later and harvested later.</t>
  </si>
  <si>
    <t xml:space="preserve">Soybean Prices Rise in Brazil Fueled largely by Weaker Currency</t>
  </si>
  <si>
    <t xml:space="preserve">The price of soybeans at the Brazilian ports increased on Tuesday heavily influenced by the exchange rate between the Brazilian real and the U.S. dollar.  The Brazilian real closed on Tuesday at 3.81 to the U.S. dollar, which was the weakest close since March of 2016.At the Port of Paranagua, the price of soybeans on Tuesday increased 1.7% to R$ 89.00 per sack (approximately $10.93 per bushel).  At the Port of Rio Grande, the price of soybeans increased 1.7% to $R 86.00 per sack (approximately $10.56 per bushel).In addition to the stronger dollar, premiums also increased on Tuesday.  At the Port of Paranagua, the premiums over Chicago for the nearby months was $0.85 per bushel with the distant months over $1.00 per bushel.The weaker currency was the result of the Brazilian economy showing weak growth in recent months.  The recent 10-day truck driver strike in Brazil is expected to make the situation worse.  The strike basically ground the Brazilian economy to a halt, costing billions of dollars in lost sales, products, and productivity.In order to end the strike, the government agreed to reduce the price of diesel fuel supplied by state-owned Petrobras.  The company must now sell diesel fuel at a loss at least until the end of the year at a cost of tens of billions of dollars.  The other major concession made by the government was to increase the freight rates in Brazil by approximately 150%.  Since the vast majority of goods in Brazil moves by truck, the higher freight rates are expected to increase the cost of doing business as well as consumer prices.The political uncertainty also played into the ongoing weakening of the Brazilian currency.  New presidential elections will be held in early October with potentially a dozen candidates vying for the presidency.  The current president, Michel Temer has been so weaken by the truck driver strike, that his package of fiscal reforms will probably not pass the Brazilian Congress.  These reforms are very unpopular and without those reforms, the fiscal situation of the federal government is expected to weaken.With such a high level of uncertainty, companies are hesitant to invest until the political situation becomes clearer.</t>
  </si>
  <si>
    <t xml:space="preserve">2018-06-06</t>
  </si>
  <si>
    <t xml:space="preserve">2018 U.S. Crops off to a Strong Start</t>
  </si>
  <si>
    <t xml:space="preserve">Even though the spring planting started slow, it is finishing ahead of average.  The soil conditions were good, the germination and emergence were quick and that is reflected in very good early crop ratings.Corn Condition- The rating for the U.S. corn crop decline 1% last week to 78% of the crop rated good to excellent.  Eight states indicated that the corn condition had improved last week and 8 states indicated that the corn condition had declined last week.  Most of the improvements were found in the western and northern Corn Belt while most of the declines were found in the southern and eastern Corn Belt.  The top five rated corn states are:  Minnesota, Wisconsin, Ohio, Illinois, and Kentucky.  The five lowest rated corn states are: Texas, Kansas, North Carolina, Missouri, and Pennsylvania.The corn crop is off to a very good start, the best in many years.Soybean Condition- In the first soybean rating for the 2018 U.S. growing season, the soybean crop was rated 75% good to excellent.  The best ratings were found in the central and northern Corn Belt the lowest rating were found in the southern Corn Belt and Delta.  The top five rated soybean states are:  Minnesota, Kentucky, Wisconsin, Ohio, and Iowa.  The five states with the lowest rated soybeans are: Louisiana, Missouri, Kansas, North Carolina, and South Dakota.', "The soybeans are being planted ahead of the average pace and they also emerged ahead of average. The rating for this year's soybean crop is also starting out rated above average.", 'Soil Moisture- The nationwide soil moisture improved slightly last week with 10 states indicating that the soil moisture improved last week and 7 states indicating that the soil moisture declined last week.  Most of the improvements were found in the central and western Corn Belt while most of the declines were found in the southern Corn Belt and Delta.  The five states with the best soil moisture are: North Carolina, Tennessee, Ohio, Michigan, and Kentucky.  The five states with the driest soil moisture are: Louisiana, Kansas, Missouri, Arkansas, and North Dakota.The soil moisture nationwide is starting off just slightly below average.  The areas to watch for potential developing dryness going forward are the southern and the southwestern Corn Belt and the Delta.</t>
  </si>
  <si>
    <t xml:space="preserve">Safrinha Corn Harvest starting in Mato Grosso</t>
  </si>
  <si>
    <t xml:space="preserve">The combines are starting to enter the corn fields of Mato Grosso as Brazilian farmers ramp up for the harvest of their 2017/18 safrinha corn crop.  The initial start to the harvest was delayed somewhat by the recent truck driver strike in Brazil that delayed fuel deliveries across Brazil. The Mato Grosso Institute of Agricultural Economics (Imea) estimates that 1% of the safrinha corn in the state has been harvested.  Last year at this time, approximately 3% of the corn had been harvested.The president of the Syndicate of Rural Producers in Sorriso, Mato Grosso, which is the largest corn producing municipality in Brazil, indicated that many farmers in the municipality have started their harvest.Farmers in the region are expecting their corn to yield in the range of 110 sacks per hectare (approximately 101.6 bu/ac).  The corn yields during the first 1-2 weeks of the harvest are expected to the best yields of the entire season.  This is the corn that was planted the earliest and got ahead of the dryness that moved into the state in late April and early May.  Corn yields are expected to decline as the harvest moves into the later planted corn.The safrinha corn yields are expected to be the highest in central Mato Grosso and western Mato Grosso where the weather was more beneficial.  The yields are expected to be lowest in eastern and southeastern Mato Grosso where there was an early onset of the dry season.The recent temperatures have been hot and the relative humidity has been low, so farmers are being warned to take precautions against potential combine fires.Local corn prices are in the range of R$ 20.00 per sack (approximately $2.50 per bushel), which will allow most farmers to turn a profit on their corn production.  In 2017, farmers who did not forward contract their corn production and did not have adequate storage space, either sold their corn for a loss or sold it to the government for R$ 16.50 per sack (approximately $2.15 per bushel), which was the minimum price guaranteed by the government.The Department of Rural Economics for the State of Parana (Deral) recently estimated that the safrinha corn harvest in the state is also approximately 1% complete.  The corn harvest in Parana intensifies in July and goes until August.  The corn harvest is expected to last somewhat longer than normal this year due to the late planting of the crop.In their May assessment of the crop, Deral lowered their estimate of the crop to below 10 million tons and they indicated that the estimate may move lower in future reports, which are usually issued at the end of each month.  The 2016/17 safrinha corn crop in Parana produced more than 13 million tons.</t>
  </si>
  <si>
    <t xml:space="preserve">2018-06-04</t>
  </si>
  <si>
    <t xml:space="preserve">Brazilian Meat Processing slowly returning to Normal Rhythm</t>
  </si>
  <si>
    <t xml:space="preserve">Livestock producers and meat processors in Brazil suffered very significant financial losses as the result of the recent truck driver strike.  The official strike lasted ten days, but in a few locations, it actually was extended for a few extra days.Even today, there continues to be disputes over the freight rates established in the agreement.  Many companies argue that the arbitrary freight rates distort the market and are probably unconstitutional.  They maintain that the low rates that truckers protested about are the result of an oversupply of trucks in the marketplace.  It is unclear how this will be resolved.Shortly after the strike started, meat processing facilities started to suspend operations because they could not receive animals to process.  Those meat processing facilities are now slowly starting to return to normal operations.  According to the Brazilian Association of Animal Protein (ABPA), 163 meat processing facilities had resumed activities as of last Friday, but in some facilities, it may take up to 60 days to get back to a normal level of processing.The slow rate of ramping up production is especially evident where the feed availability was scarce.  Millions of birds were lost and it will take a while to get the poultry production cycle back into a regular rhythm.  The entire poultry sector suffered steep losses due to lost domestic sales, animal mortality, discarded eggs, logistical costs, lost export contracts, etc.Beef processing operations that were suspended during the strike are also coming back online.  Ranchers are concerned that there will be downward pressure on live cattle prices due to the fact that there will not be an oversupply of live cattle as ranchers try to make up for lost sales by putting more cattle on the market.</t>
  </si>
  <si>
    <t xml:space="preserve">2018-05-30</t>
  </si>
  <si>
    <t xml:space="preserve">Spring Planting in U.S. Finishing Ahead of the Average Pace</t>
  </si>
  <si>
    <t xml:space="preserve">As of Sunday, U.S. farmers had planted 92% of their intended 2018 corn crop compared to 90% last year and 90% average.  Corn emergence is now 72% compared to 70% last year and 69% average.  After a slow start to this year's spring planting, the corn planting is actually finishing ahead of the average pace.", 'The two states with the fastest corn planting are Illinois at 100% planted (average is 94%) and Missouri also at 100% (average is 92%).  The two states with the slowest corn planting are Pennsylvania at 59% planted (average is 78%) and Michigan at 64% (average is 81%).The first corn condition rating came in very good with 79% of the crop rated good to excellent compared to 65% rated good to excellent last year.The top five corn rated states are:  Ohio, Wisconsin, Minnesota, Illinois, and Iowa.  The five lowest rated corn states are:  Texas, Kansas, Pennsylvania, Missouri, and Michigan.U.S. farmers have planted 77% of their anticipated soybeans compared to 65% last year and 62% average.  Soybean emergence is 47% compared to 34% last year and 32% average.  The first soybean condition will be released next week and it too is expected to be very good.The soybean planting is the fastest in Illinois at 90% (average is 62%), Indiana is 87% (average is 60%), and Nebraska is 87% (average is 72%).  The slowest soybean planting is in Michigan at 45% planted (average is 60%) and North Carolina iat 50% (average is 42%).As of last Sunday, the five states with the best topsoil moisture were: North Carolina, Michigan, Mississippi, Ohio, and Tennessee.  The five states with the driest topsoil were:  Louisiana, Kansas, North Dakota, Indiana, and Missouri.</t>
  </si>
  <si>
    <t xml:space="preserve">Truck Driver Strike in Brazil had a Huge Impact on the Economy</t>
  </si>
  <si>
    <t xml:space="preserve">The truck driver strike in Brazil had more "teeth" than anyone had imagined.  It started on Monday, May 21st, and it got progressively worse.  Over this past weekend, sectors of the Brazilian economy essentially shut down.  Below are some of the impacts that were felt especially by the agricultural sector:Some of the demands of the truckers included:  permanently lowering the price of diesel fuel (not just a temporary reduction), elimination of some of the taxes on diesel fuel, increase the minimum freight rates, and the eliminate toll charges for suspended axils of empty trucks (the amount of the toll depends on the number of axils and the toll is charged even if an axil is suspended due to the truck being empty).  Adjusting the price of diesel on a monthly basis not a daily basis.The Brazilian Congress approved a package of concessions on Monday including the following:[The two man ports n southern Braz Santos and Paranagua were essentay shut down.  The Port of Paranagua ran out of soybeans and the Port of Santos reduced ther oadng to 30% of norma. Some of the stevedores at the ports waked off the job n support of the truck drvers. The transportaton of soybeans by truck from the nteror to the ports was hated. Many soybean crushng pants suspended operatons. Bodese producton was suspended. Meat processng factes a across Braz suspended operatons due to a ack of ve anmas and the nabty to transport the meat products away from the factes.  Cod storage warehouses were fu because they coud not move products.  Meat exports were been hated because meat products coud not reach the ports.  Lvestock producers ran out of feed for ther anmas. Dary farmers dumped ther mk. Supermarkets ran out of pershabe food. About haf of Braz's arports ran out of fue resutng n canceed fghts. Some nternatona fghts to Braz were suspended due to a ack of fue. Amost a the gas statons n Ro ran out of fue.  Gas statons n other major Brazan ctes ran out as we. Busses stopped runnng n some ctes because of a ack of fue. Car manufactures suspended operatons due to a ack of parts. Companes cosed temporary because workers cannot get to work. Some ctes and states decared a state of emergency. And the Brazan mtary was caed upon to hep cear the hghways.  The mtary eaders sad that they coud hep cear the hghways but they cannot force the drvers back to work.  They sad that a potca souton s needed not a mtary souton. Workers at Petrobras announced a 72-hour strke n support of the truckers to start on Monday May 28th. Many schoos were cosed as of Monday mornng. Etc. etc. etc.  You get the pcture. An mmedate reducton of R$ 0.46 per ter for dese fue for a 60 day perod. Zerong out of some of the taxes on dese fue. No to charge for suspended axs. An ncrease n the mnmum freght rates. Monthy adjustment to dese prces.]</t>
  </si>
  <si>
    <t xml:space="preserve">2018-05-25</t>
  </si>
  <si>
    <t xml:space="preserve">Brazil declared Free of Foot and Mouth Disease</t>
  </si>
  <si>
    <t xml:space="preserve">Brazilian beef producers have had a tough time over the past twelve months.  First, they had to contend with the tainted meat scandal in March of 2017 and countries temporarily banning Brazilian beef.  Then they had to contend with the financial troubles involving JBS, the world's largest meat processor.  And this week, they have had to contend with a nationwide truck driver strike that has closed meat processing plants all across Brazil.  They were ready for some good news and they received it from the World Animal Health Organization (OIE).", "At the opening of the 86th session of the World Animal Health Organization (OIE) meeting in Paris, Brazil's Minister of Agriculture, Blario Maggi, announced that Brazil has been declared free of foot and mouth disease. This deceleration is very important for beef producers in Brazil.", "Brazilian cattle are vaccinated on a yearly basis against foot and mouth disease at a considerable cost for beef producers.  If that vaccination requirement could be eliminated, it would not only save money for producers, it could help boost Brazil's meat exports.", 'In 2017, the Brazilian livestock sector had a Grosso Domestic Product R$ 175.7 billion reals.  Brazilian meat exports increased 8.9% in 2017 to R$ 15.5 billion.  With the eradication of the disease, Brazilian exports of beef and pork are expected to increase since Brazil only exports a small percentage of their beef and pork production.Even though Brazil is now recognized as being free from foot and mouth without vaccination, vaccinations will still continue for the next few years just to be sure the disease has been eradicated.  The state of Santa Catarina in southern Brazil is the state that has been free of the disease the longest period of time, since 2007 without vaccinations.Brazil will now press forward in an attempt to eradicate the disease from all of South America, but it will not be easy or quick.  The disease is still present in neighboring Bolivia and Paraguay, both of which share a dry border with Brazil.  Brazilian officials have warned ranchers along the border that they must continue to be vigilant because the disease could still be reintroduced from infected cattle from either country.</t>
  </si>
  <si>
    <t xml:space="preserve">Rosario Grain Exchange lowers their Argentine Crop Estimates</t>
  </si>
  <si>
    <t xml:space="preserve">Crop estimates in Argentina continue to decline as a result of the severe drought during the growing season and then subsequently a prolonged period of wet weather during harvest that resulted in further losses and poor seed quality.', "The Grain Exchange in Rosario for example, lowered their estimate of the 2017/18 soybean and corn production in Argentina once again.  Citing soybean yields that are below earlier expectations, they are now estimating the 2017/18 Argentine soybean production at 35.75 million tons compared to last month's estimate of 37.0 million tons.  Their estimate of the 2017/18 Argentine corn production was also lowered this month to 31.7 million tons.", "If lower production wasn't bad enough, Argentine farmers received more bad news on the economic front.  There are rumors in Argentina that the federal government may pause their program of lowering the soybean export tax by 0.5% per month.  On January 1, 2018 the export tax on soybeans was 30% and by May it had been lowered to 27.5% and it was scheduled to decline every month until the end of 2019.", 'Even more upsetting for farmers are rumors that the Argentine government may reinstate a 10% export tax on corn and wheat.  The Minister of Agriculture has stated that he did not believe that either of these proposals will come to fruition.Farmers in Argentina increased their corn acreage in response to the elimination of the export tax on corn two years ago.  If the export taxes on corn and wheat are reinstated, farmers may switch some of their corn acreage back to soybeans and wheat acreage to barley.</t>
  </si>
  <si>
    <t xml:space="preserve">2018-05-24</t>
  </si>
  <si>
    <t xml:space="preserve">Meat Processors in Brazil Suspend Operations due to Truck Strike</t>
  </si>
  <si>
    <t xml:space="preserve">The strike by independent truck drivers in Brazil that started on Monday is already having an impact on Brazilian agriculture, especially the livestock sector.  The truck drivers are blocking highways in over 20 states with some of the most blockages occurring in the states of Parana and Minas Gerais.According to the vice president of the Brazilian Animal Protein Association (ABPA), which represents 140 agricultural industries in Brazil, 78 meat processing facilities have already suspended or reduced operations and the number could reach 112 facilities by Thursday.  The 78 facilities employ 85,000 workers and represent 60% of the meat processing capacity in Brazil.Most of the facilities impacted thus far have been poultry processors, but pork processing facilities are also being impacted.  The problem is getting live animals into the facilities and transporting the processed products away from the facilities.', "The impact on the poultry processors has been very quick because even before the strike, many of the processor's refrigerated warehouses were nearly filled to capacity due to the recent suspension of poultry exports to the European Union.  Even if they could continue processing chickens, they would not have enough storage capacity for the finished products.", "The strike has also interrupted the delivery of meat products for export.  ABPA estimates that 50,000 tons of meat exports failed to be loaded on vessels over the last three days due to the road blockages.  Brazil is the world's largest poultry exporter and the European Union is a major importer of Brazilian poultry.", 'The director of ABPA estimates that it could take up to 40 days after the strike ends for meat processors to return to normal operations.  The biggest problem going forward might be that smaller markets could run out of meat products.On the animal production side of the equation, the strike is also causing problems, but for the opposite reasons.  Feed manufactures have been maintaining very low inventories of corn due to the recent price increases for corn.  They were planning to buy the expensive corn only as needed until the corn price hopefully started to decline with the onset of the safrinha corn harvest in June.  If the current strike continues, feed manufactures could run out of corn.  There have also been problems getting the animal feed delivered to livestock producers.', "The Aurora Central Food Cooperative, which is the third largest meat processor in Brazil, announced that they would suspend operations at all of their processing facilities on Thursday due to the strike. The Agricultural and Livestock Cooperatives of Parana (Ocepar) along with other companies have announced that they would suspend operations at their meat processing facilities until the strike is ended.  The president of the Brazilian Association of Slaughterhouses (Abrafrigo) indicated that all the meat processors in Brazil as well as dairy producers are being impacted by the strike.\nGrain deliveries to Brazilian ports have also been impacted, but port officials have indicated that it has not impacted the loading of vessels, at least not yet.  Brazil is the world's largest exporter of soybeans and this is the peak of the soybean export season.", "The Brazilian government has responded to the protests by temporarily suspending one of the taxes imposed on diesel fuel.  The Brazilian president and the Brazilian Congress have agreed to suspend the Cide Tax, but the truck driver union (Abcam) said that more action is needed because the Cide Tax only represents 5 cents per liter or only 1% of the taxes on diesel fuel.  Diesel prices have increased nearly 50% over the past year and the driver's union contend that diesel prices must be reduced to last year's levels before they would end the strike.", 'Union representatives and government officials met yesterday to try to resolve their issues, but no resolution was announced.  Both sides agreed to meet again on Thursday.  The Brazilian president, Michel Temer, requested a two or three day truce when he met with union representatives on Wednesday, but the union indicated that the strike would continue on Thursday.The organizers of the protest said that 300,000 truckers participated in the protest on Tuesday, which was an increase from the 200,000 that participated on Monday.  Abeam claims to represent 600,000 independent truckers out of the total estimated one million truck drivers in Brazil.Other industries are being impacted as well such as auto manufactures, supermarkets, and some gas stations in Rio, Sao Paulo and other large Brazilian cities that have already run out of fuel.  Long lines of motorists have already formed at gas stations in the hope of filling their tanks before more stations run out of gas.</t>
  </si>
  <si>
    <t xml:space="preserve">2018-05-23</t>
  </si>
  <si>
    <t xml:space="preserve">Initial Impact of Truck Strike on Brazilian Agriculture Sector</t>
  </si>
  <si>
    <t xml:space="preserve">Independat truck drivers in Brazil entered into their second day of protest against high fuel prices on Tuesday by blocking highways in 19 Brazilian states.  They are upset about the sharp increase in diesel prices in recent months and as a result, they want the government to reduce some of the taxes imposed on diesel fuel.The protest has only been ongoing for two days, but it has already had an impact on the meat sector in Brazil.  Meat processing facilities depend on a daily influx of live animals to keep their operations up and running. A spokesperson for the Brazilian Association of Animal Protein (ABPA), which represents 140 agricultural related industries, stated that the blockages are impeding the transportation of chickens and hogs to processing facilities as well as the delivery of animal feed to producers.Some meat processing facilities have already cut back on production due to a lack of live animals.  The blockages have also delayed the delivery of refrigerated meat products to domestic retail locations as well as export facilities.  Exporters are especially concerned about the increased costs if export shipments must be reprogramed due to a lack of product.', "The delivery of grain to Brazil's export facilities is also being interrupted, but exporters say they have enough grain on hand to continue loading vessels.  At the Port of Paranagua for example, they normally receive about 2,000 trucks per day loaded with soybeans at this time of the year, but on Monday, they received about 300 trucks.", "Grain deliveries to the Port of Santos, Latin America's largest port, were also interrupted yesterday by protestors. A spokesperson for the Brazilian National Association of Grain Exporters (Anec) indicated that the protests have interrupted grain delivers to the ports, but there has not been any impact as yet on vessel loading.  He also reiterated that the Port of Santos receives a significant portion of the incoming grain shipments via rail, which has not yet been impacted by the protests.", 'In the interior of Parana, one soybean crusher is warning that they may suspend operations due to the protests.The spokesperson for the Grain Exporters stated that they want a resolution to the protests as quickly as possible.  Brazil produced a record large soybean crop in 2017/18 and they are expecting to export a record amount of soybeans in 2018.  Brazil is the largest soybean exporter in the world and this the peak time for soybean exports.The president of the Soybean and Corn Producers Association of Mato Grosso indicated that 30% of the 2017/18 soybean production in the state has not yet been shipped out of the state.  He indicated that the soybeans must be shipped out as soon as possible in order to free-up storage space for the safrinha corn which will start to be harvested next month.Trucks transport approximately 56% of the goods in Brazil and independent drivers account for the majority of the truck transport.  The president of the Brazilian Association of Truck Drivers claims to represent 700,000 independent truck drivers.</t>
  </si>
  <si>
    <t xml:space="preserve">Brazil Corn Estimates Decline in Spite of first Rainfall in Weeks</t>
  </si>
  <si>
    <t xml:space="preserve">Rainfall finally returned to southern Brazil last week after many weeks of dry weather.  Unfortunately, it was accompanied by strong thunderstorms, damaging winds, and it was followed by record cold temperatures.  The rains are generally coming too late to significantly benefit the safrinha corn.Farmers in southern Brazil who plant safrinha corn worry about two things - an early onset of the dry season and the potential for cold weather/frost before the corn is mature.  Unfortunately, this year they are experiencing both.A mass of polar air swept into southern Brazil over the weekend bring with it the coldest temperatures of the fall season thus far.  The cold air is coming on the heels of strong thunderstorms that hit western Parana last Wednesday.  The storms were accompanied by strong winds that caused widespread lodging of the safrinha corn.  Pictures on social media showed entire fields of corn basically flat on the ground.  Losses from the wind will add to the losses from the drought.Even though the safrinha corn in Parana and southern Mato Grosso do Sul may not have experienced a frost, the bout of cold temperatures were not beneficial for the corn.  It slows down the development of the corn which could put the crop at greater risk when the next cold front rolls in.A week ago, the Department of Rural Economics (Deral) rated the safrinha corn at 16% poor, 44% average, and 40% good.  The crop development a week ago was 5% in vegetative development, 38% pollinating, 53% filling grain, and 4% mature.', "A lot of corn estimates in Brazil have declined in recent weeks due to the prolonged dry weather.  Safras &amp; Mercado recently lowered their 2017/18 Brazilian corn estimate to 79.0 million tons.  They are now estimating the safrinha corn crop at 48.7 million tons, which is down approximately 10 million tons from their April estimate of 58.5 million tons.  They estimate the safrinha acreage at 10.4 million tons down 9.3% from last year's 11.4 million hectares.", 'Agroconsult is currently estimated the safrinha corn crop at 60 million tons and they indicated that their estimate will likely decline in future reports.Climatempo estimates the safrinha corn crop at 56 million tons maximum and they indicated that their estimate of the safrinha crop will likely decline in future reports.Conab seems to be the one entity that has not taken into account the problems faced by the safrinha corn crop.  In their May Crop Report, they estimated the safrinha corn production at 62.9 million tons and the total 2017/18 Brazilian corn production at 89.2 million tons.  Conab is without a doubt the highest estimate concerning the 2017/18 Brazilian corn crop.</t>
  </si>
  <si>
    <t xml:space="preserve">2018-05-22</t>
  </si>
  <si>
    <t xml:space="preserve">2018 U.S. Planting Pace - Corn now Average, Soybeans Advanced</t>
  </si>
  <si>
    <t xml:space="preserve">Relatively good weather last week allowed for rapid advance in the corn and especially the soybean planting.Corn- As of Sunday, the 2018 U.S. corn crop was 81% planted compared to 82% last year and 81% for the 5-year average.  Corn emergence was 50% compared to 51% last year and 47% for the 5-year average.  With the exception of areas in the northwestern Corn Belt, corn planting has caught up to or even surpassed the average planting pace.Recent warm temperatures especially in the more southern areas, have encouraged a rapid emergence of the corn. As a result, the corn emergence is actually ahead of average which is good because the growing season starts when the corn emerges and not when it is planted.The area of concern continues to be the northwestern Corn Belt where corn planting continues to be slowed by wet weather.  Farmers in Wisconsin have planted 56% of their corn (average is 66%), North Dakota has planted 62% (average is 67%), South Dakota has planted 66% (average is 81%), and Minnesota has planted 77% (average is 84%)  Iowa is only two points behind average at 86% planted.Final Corn Planting Dates- As far as crop insurance is concerned, the final corn planting dates for states in the Midwest are as follows:  most of North Dakota is May 25, southeastern North Dakota is May 31, most of South Dakota is May 25, southeastern South Dakota is May 31, Nebraska is May 25, southern Minnesota is May 31, Iowa is May 31, southern Wisconsin is May 31, most of Illinois is June 5, Indiana is June 5, and Ohio is June 5.A lot of farmers are commenting on how well the ground worked up this spring.  A good seed bed is critical for good germination, rapid emergence, and good plant stands.  Therefore, there should be good plant populations this year in most of the Corn Belt.Soybeans- As of Sunday, the 2018 U.S. soybean crop was 56% planted compared to 50% last year and 44% for the 5-year average.  Soybean emergence was 26% compared to 17% last year and 15% for the 5-year average.The soybeans are being planted ahead of the average planting pace which is almost always a positive development.  But, just because the soybeans are planted early, it does not necessarily mean that the soybeans will have above trend line yields.  As we all know from past experience, the soybean yields will be determined by the weather during July and August and not by the weather during May and June.The slowest soybean planting is also in the northwestern Corn Belt where South Dakota farmers have planted 24% of their soybeans (average is 44%), North Dakota has planted 33% (average is 40%), Wisconsin has planted 33% (average is 35%) and Minnesota has planted 48% (average is 56%).  Farmers in Iowa are actually ahead of the average pace at 58% planted (average is 51%).Final Soybean Planting Dates- As far as crop insurance is concerned. the final soybean planting dates for states in the Midwest are as follows:  North Dakota is June 10, South Dakota is June 10, Nebraska is June 10, Minnesota is June 10, southern Wisconsin is June 15, Iowa is June 15, northern Illinois is June 15, central and southern Illinois is June 20, Indiana is June 20, and Ohio is June 20.</t>
  </si>
  <si>
    <t xml:space="preserve">Soybean Stem Fly found in Central Brazil for the First Time</t>
  </si>
  <si>
    <t xml:space="preserve">Soybeans are the number one agricultural product in Brazil and Brazilian scientists are constantly on the lookout for new potential soybean pests.  Recently, Brazilian scientists have identified for the first time the presence of the Soybean Stem Fly in the cerrado regions of central Brazil.  The Soybean Stem Fly (Melanagromyza sojae) is native to Asia and was first identified in Brazil 32 years ago.  It first appeared in the soybean fields of Rio Grande do Sul in 1983 and then it reappeared during the 2008/09 growing season and then again in 2015.  In 2015, it was identified in 18 different locations in Rio Grande do Sul, Santa Catarina, and Parana, which are all in southern Brazil.Now, researchers from the Federal University of Goias, have for the first time identified the fly as being present on volunteer soybeans in the cerrado regions of central Brazil.  It is not entirely certain that the fly has been successfully established in South America, but it has also been identified in neighboring Paraguay as well.After it was announced that the fly had been identified in Goias, the Minister of Agriculture for the state of Goias immediately ordered a survey of the area and the destruction of any soybeans found to be infected in an effort to keep it from spreading to other regions.The fly is regarded as one of the most important pests in soybean fields in Asia including China, India, and other regions of Southeast Asia.  The fly lays eggs in the soybean stem and the subsequent larva can harm the plant by robbing it of needed nutrients.  The earlier the infestation occurs, the more damage that can occur.  Yield losses can be in the range of 2% to 36% depending on a number of factors.  The pest and its damage to the plant can be hard to detect without the aid of a microscope.At this point, it is unclear what the potential losses may be from the soybean stem fly.Brazilian scientists are always on the lookout for new soybean diseases or pests after soybean rust was discovered in Brazil during the 2000/01 growing season.  Soybean rust is potentially the most destructive soybean diseases and if left untreated, losses can be up to 80%.  It is also native to China and how it arrived in South America is uncertain.  The disease has cost Brazilian farmers tens of billions of dollars in reduced yields and increased chemical costs.</t>
  </si>
  <si>
    <t xml:space="preserve">2018-05-21</t>
  </si>
  <si>
    <t xml:space="preserve">Weaker Brazilian Currency results in Improved Soy Prices</t>
  </si>
  <si>
    <t xml:space="preserve">The weaker Brazilian currency compared to the U.S. dollar is offering good opportunities for Brazilian farmers to sell their 2017/18 soybeans and to forward contract some of their 2018/19 production as well.The Brazilian currency closed last Friday at 3.73 per dollar after hitting a high of 3.77.  That marked the sixth day in a row of a weaker real (or a higher dollar depending on how you look at it).  It also marked the fourth week in a row of a weaker Brazilian currency.  During the past four weeks, the Brazilian currency lost approximately 10% of its value compared to the U.S. dollar.There are a number of reasons why the currency is losing ground including:  a stronger U.S. economy, a lack of progress in the Brazilian Congress on spending issues, political uncertainty concerning the presidential elections in October, and maybe a little "contagion" from neighboring Argentina where the peso has collapsed in recent weeks.  For whatever the reasons or reasons, most market observers feel it will continue to weaken, at least in the near term.The combination of a weaker currency and strong demand for soybeans have led to improving prices at Brazilian ports and in the interior as well.  Last week ended with prices of R$ 86.00 per sack at the Port of Paranagua (approximately $10.85 per bushel using an exchange rate of 3.6 per dollar) and R$ 85.50 at the Port of Rio Grande (approximately $10.80 per bushel).  Brazilian ports are running at full capacity right now, so exporters do not have to bid up the price of soybeans to attract supplies.  If they had to bid for soybeans, prices might be even higher.In the Brazilian interior, soybean prices increased as much as 3% last week.  In Sorriso, Mato Grosso they were up 3% to R$ 69.00 per sack (approximately $8.75 per bushel).  In areas of Parana, prices were in the range of R$ 80.00 per sack (approximately $10.10 per bushel).Interior prices improved due to a number of factors including:  increased demand from China due to potential trade dispute between China and the U.S., less soybeans available from Argentina due to the severe drought, news that Argentina will actually have to import as much as 3.5 million tons of soybeans, and of course a weaker Brazilian currency.Brazilian farmers are taking advantage of the improved prices to sell their existing crop at good margins and to start locking in margins on their 2018/19 crop as well.  The future looks even brighter if farmers have already purchased their inputs for the 2018/19 crop.  Approximately 70% of the fertilizers and most of the agricultural chemicals are imported, so the weaker currency makes these inputs more expensive.  Therefore, it would be an advantage for farmers to lock in their input costs as quickly as possible before the currency weakens even more.It is estimated that farmers in Mato Grosso have already forward contracted 10% of their anticipated 2018/19 soybean production.  Mato Grosso is the leading state for bartering in Brazil.  Farmers in the state go to the grain companies and commit a portion of their future soybean production in exchange for the inputs needed for the crop.  At current prices, farmers in Mato Grosso would need to commit 15% to 20% fewer soybeans compared to last year to secure their inputs.</t>
  </si>
  <si>
    <t xml:space="preserve">2018-05-18</t>
  </si>
  <si>
    <t xml:space="preserve">Uruguay Soybean Production down 61% due to Severe Drought</t>
  </si>
  <si>
    <t xml:space="preserve">Uruguay is a small soybean producing country wedged between its two giant neighbors of Brazil and Argentina, but farmers in Uruguay have been showing more interest in soybean production in recent years.  The soybean production in Uruguay in 2017/18 is turning out to be very disappointing and not the type of year farmers had been hoping for.The 2017/18 soybean crop in Uruguay encountered two severe weather extremes.  The first extreme was a severe drought during January to March that impacted the soybeans when the crop was setting pods and filling pods.  The second problem was during April and May when a prolonged period of wet weather delayed harvest and resulted in poorer quality seed.The director of agricultural statistics (DIEA) from the Ministry of Agriculture (MGAP) recently released their latest assessment of the 2017/18 soybean production in the country and it is not good at all.  They are estimating the 2017/18 Uruguay soybean production at 1.3 million tons, which would be down 61% compared to 2016/17 when the country produced 3.2 million tons.', "DIEA is estimating the nationwide soybean yield at just 1,241 kg/ha (18.3 bu/ac), which represents a decline of 59% compared to last year's yield of 3,026 kg/ha (44.7 bu/ac).  Farmers in Uruguay planted an estimated 1.06 million hectares of soybeans in 2017/18 and they have harvested 54% of the full-season soybeans and 30% of the double crop soybeans.", "Soybeans are produced in two regions of Uruguay.  One region is in the northern part of the country along the border with Brazil's southernmost state of Rio Grande do Sul.  Farmers in southern Rio Grande do Sul also experienced the same severe drought and subsequent reduction in soybean yields.  The other region of production is in western Uruguay along the border with Argentina's easternmost state of Entre Rios.  The same extreme drought that impacted Entre Rios also impacted Uruguay.</t>
  </si>
  <si>
    <t xml:space="preserve">2018-05-17</t>
  </si>
  <si>
    <t xml:space="preserve">Winter Wheat Planting off to a slow Start in Southern Brazil</t>
  </si>
  <si>
    <t xml:space="preserve">Winter wheat planting in southern Brazil is getting off to a slow start due to dry conditions.  The wheat planting in the state of Parana started during the second half of April, but it has proceeded at a very slow pace.  According to the Department of Rural Economics (Deral), farmers in Parana have planted 7% of their intended wheat acreage, which is 20 points slower than last year at this time.', "Parana is the largest wheat producing state in Brazil responsible for approximately 52% of Brazil's intended 2018 wheat acreage.  Farmers in the state are expected to plant 1.04 million hectares of wheat and the production is expected to be 2.78 million tons.", 'The second largest wheat producing state is Rio Grande do Sul where farmers are expected to plant 0.69 million hectares and the production is expected to be 1.3 million tons.  Wheat planting has not yet started in the state.The other two wheat producing states in southern Brazil are Santa Catarina and Sao Paulo, but planting has not started in either state also due to dry conditions.', "Brazil's 2018 wheat production is expected to be 4.87 million tons, which would be 14% more than last year's production of 4.23 million tons.  Even with this increased production, Brazil will still produce less than half of the domestic demand for wheat.", 'The 2017 Brazilian wheat crop was negatively impacted by a series of frosts when the crop was in the critical reproductive phase and then by wet weather when the crop was ready for harvest.  A significant porting of the crop last year was of such poor quality that it was only suitable for animal rations.</t>
  </si>
  <si>
    <t xml:space="preserve">Pork Producers in Mato Grosso Losing $20 per Animal</t>
  </si>
  <si>
    <t xml:space="preserve">Pork producers in Mato Grosso are facing a difficult economic future.  Hog prices have declined just as input costs have risen.  As a result, the average hog producer in Mato Grosso is losing approximately R$ 70 for each hog that they market (approximately $20 per animal).According to the Hog Producers Association of Mato Grosso (Acrismat), corn represents 70% of the feed ration for hogs and a smaller than expected Brazilian corn crop has resulted in rising corn prices.  Drought has impacted the safrinha corn crop in the state and prices have risen to as much as R$ 30 per sack (approximately $3.90 per bushel).Soybean meal represents 20% of the feed rations and meal prices have risen substantially due to a severe drought in neighboring Argentina which is the largest soybean meal exporter in the world.  World soybean meal prices have risen significantly resulting in high domestic meal prices.  Soybean meal in the state is selling for R$ 1,127 per ton (approximately $400 per ton).At the same time that production costs are rising, hog prices in Mato Grosso are declining. Domestic hog prices are down due to two factors.  The first factor was the tainted meat scandal that rocked Brazil in March of 2017.  After the scandal broke, many countries temporarily banned the importation of Brazilian meat.  Most of those countries have subsequently reopened their markets to Brazilian meat imports.', "The second factor was Russia's banning of Brazilian pork starting in November of 2017.  Russia claimed that a banned growth hormone was found in Brazilian pork.  Brazilian officials have subsequently met with their Russian counterparts to assure them that Brazilian pork is safe, but Russia has not yet resumed importing Brazilian pork.  Russia accounted for 30% of Brazil's pork exports in 2017, but they have not imported any pork thus far in 2018.", "Acrismat reported that the current price for hogs in the state is R$ 2.53 per kilogram, but the cost of production is R$ 3.30 per kilogram.  Therefore the deficit is R$ 0.77 per kilogram resulting in a loss of R$ 70 per animal of 100 kilograms (approximately $20 per animal).  Prior to Russia's ban on Brazilian pork, the average price was approximately $4.00 per kilogram, which was enough to turn a profit for hog producers.", 'The government has taken several steps to try to help hog producers in the state.  The state lowered the ICMS tax from 12% to 6%.  This is a circulation tax that must be paid if a product is produced in one state but sold in another state.Another step they have taken is to increase the amount of corn each producer may purchase from the federal government during auctions conducted by Conab.  The limit per producer has been increased from 10 tons to 17 tons.  These auctions are offered when the market price of corn is above the minimum price set by the government.  This action was offered to mostly small and medium sized hog producers.The situation may improve when the safrinha corn harvest starts in several weeks.  The increased supply of corn is expected to put downward pressure on domestic corn prices.</t>
  </si>
  <si>
    <t xml:space="preserve">2018-05-16</t>
  </si>
  <si>
    <t xml:space="preserve">Argentina's Soybeans Negatively Impacted by Wet Weather</t>
  </si>
  <si>
    <t xml:space="preserve">The recent period of wet weather in Argentina seems to be ending.  The forecast is calling for some rain this week, but then much dryer weather next week and the week after.  The harvest pace should pick up this week after several weeks of very slow harvesting.Wet weather last week continued to delay the soybean harvesting in Argentina.  As of late last week, the soybeans were 66% harvested according to the Buenos Aires Grain Exchange.  That represented an advance of only 5% for the week.  In the core production areas, some of the soybeans are up to 95% harvested.  In the southern locations, the soybean harvest is 20-40% complete while it is 35-50% complete in the far northern locations.Even though the Grain Exchange left their soybean estimate unchanged last week at 38.0 million tons, they stated that the excessive rainfall has negatively impacted 5.7 million hectares of soybeans and that it is very probable that once the losses become clearer, they will adjust downward their crop estimate.  They are currently estimating the yield of the soybeans harvested thus far at 2,300 kg/ha (34.0 bu/ac), which is down 0.6 bu/ac from last week and the fourth week in a row that the yield has declined.The Rosario Grain Exchange stated that 3 million hectares of soybeans have been impacted by 3-4 weeks of nearly constant wet weather and high temperatures which resulted in pods splitting open, soybeans sprouting in the pods, light weight seed, and moldy seed.  They estimate that this is impacting approximately 18% of the soybean acreage in Argentina.  They stated that it is definitely having a negative impact on production, but that it was too early to determine how much.  They said that some fields will need 10 days of sun and wind before the harvest can resume.  They are currently estimating the production at 37.0 million tons.', "How much damage the wet weather has caused for the soybean crop won't be fully known until the combines can finish the harvest.  Soybean losses can be very substantial in South America when mature soybeans are exposed to weeks of wet weather and high temperatures.  In a worst case scenario, sprouting in the pods can result in nearly a complete loss.</t>
  </si>
  <si>
    <t xml:space="preserve">Argentine Farmers Report Very Poor Quality Soybeans in Cordoba</t>
  </si>
  <si>
    <t xml:space="preserve">After a davestating drought that reduced the 2017/18 Argentine soybean crop by approximately 20 million tons, an extended period of wet weather just as farmers were trying to finish harvesting their crop has led to more losses for farmers.For the last 3-4 weeks, heavy rains have kept farmers out of the field in spite of the fact that many of their soybeans had been mature and waiting for harvest for several weeks.  As of late last week, farmers in Argentina had harvested 65% of their soybean acreage.Farmers in Cordoba returned to their fields over this past weekend to continue harvesting their soybean crop only to find out that the situation was worse than they had expected.  Many farmers reported soybeans had sprouted in the pod, the seeds were very high moisture, moldy, shriveled, green, and of extremely poor quality.The president of Coninagro, who is also a local farmer, declared his fields were a "disaster."  He was already expecting a low yield of 2,000 kg/ha (29.6 bu/ac) due to the extended drought during the growing season.  What he harvested was even lower at 1,800 kg/ha (26.6 bu/ac).In addition, the quality of the seed was so poor that 40% to 80% of the seed must be discarded.  Seed of such poor quality would probably be rejected by the local grain elevator.  If the quality of the seed is slightly inferior, the grain elevator can blend it with better quality seed and still meet quality standards.  If the quality is extremely bad, or if there is not any better quality seed available for blending, the gain elevator may simple refuse to accept the soybeans.Either way, this is marking a very poor ending to an already very poor growing season.</t>
  </si>
  <si>
    <t xml:space="preserve">2018-05-15</t>
  </si>
  <si>
    <t xml:space="preserve">U.S. Planting - Corn Slightly Slow, Soybeans Ahead of Average</t>
  </si>
  <si>
    <t xml:space="preserve">There is a corridor of wet weather stretching west to east from eastern South Dakota across northern Iowa, southern Minnesota, Wisconsin, northern Illinois, northern Indiana, and northern Ohio.  It is approximately from Des Moines on the south to Minneapolis on the north. Both north and south of that corridor, they could probably use a rain.  There is a stationary frontal boundary lying across this corridor and the near term forecast is calling for more rain in the same area.Corn- As of Sunday, the 2018 U.S. corn crop was 62% planted compared to 68% last year and 63% for the 5-year average.  Corn emergence was 28% compared to 29% last year and 27% average.  The growing season starts when the corn emerges and as you can see, the corn emergence is right where it should be for this time of the year.The fastest corn planting is in Missouri where 91% of the corn has been planted (average is 76%), Illinois with 90% planted (average is 70%), Indiana with 73% planted (average is 52%), Nebraska with 72% planted (average is 70%).The slowest corn planting continues to be the northwestern Corn Belt with South Dakota 21% planted (average is 61%), North Dakota 35% planted (average is 44%), and Minnesota 40% planted (average is 65%).The corn planting in Iowa is 65%, which is just a little slower than the average of 70%.  Northwest and north-central Iowa are the slowest at 43% and 26% respectively.  Planting is fastest in south-central and southeastern Iowa at 86% and 91% respectively.In general, I am not too concerned about the 2018 corn planting.  The planting is well advanced in some states and behind in other states - sounds sort of normal to me.  The states to watch going forward are South Dakota and Minnesota.Soybeans- As of Sunday, the 2018 U.S. soybean crop was 35% planted compared to 29% last year and 26% for the five-year average.  Soybean emergence is 10% compared to 6% last year and 7% for the 5-year average.The fastest soybean planting is in Illinois where 66% of the soybeans have been planted (average is 24%), Indiana is 53% planted (average is 19%), Missouri is 42% planted (average is 18%), Nebraska is 41% planted (average is 29%), Iowa is 33% planted (average is 28%), and Ohio is 31% planted (average is 19%).The soybean planting is the slowest in the northwestern Corn Belt where South Dakota is 4% planted (average is 22%), Minnesota is 11% planted (average is 37%), and North Dakota is 12% planted (average is 21%).', "Soybean planting in the Delta is ahead of schedule and I don't see much to be concerned about for the soybean planting except for maybe South Dakota and Minnesota.</t>
  </si>
  <si>
    <t xml:space="preserve">Brazil Safrinha Corn only Received Light Rain, More Needed</t>
  </si>
  <si>
    <t xml:space="preserve">A cold front over this past weekend brought generally light showers to southern Brazil with very little benefits in central Brazil.  The blocking high pressure is breaking down which should allow for more frontal systems to move into Brazil with additional showers that could make it up to Mato Grosso and Goias. The rainfall is expected to stop the corn losses from getting worse but the losses are irreversible and the rains are coming too late for any meaningful recovery.In their report last week, Conab actually increased their Brazilian corn estimate due to an increase in their full-season corn estimate.  They now have the 2017/18 Brazilian corn estimate at 89.2 million tons, which now makes them by far the highest estimate in the market.  In contrast, the USDA lowered their Brazilian corn estimate by 5 million tons to 87.0 million.What is still unknown is the safrinha corn crop.  Conab is estimating the safrinha crop at 62.9 million tons, which is down only slightly from last month in spite of the fact that April was very dry across the majority of the safrinha belt. Below are some highlights from across the safrinha corn belt.', "Mato Grosso- The Mato Grosso Institute of Agricultural Economics (Imea) is expecting a statewide yield of 96 sacks per hectare (88.7 bu/ac) compared to last year's yield of 107 sacks per hectare (98.8 bu/ac). Approximately 30% of the corn was planted after the ideal window closed on February 25th.  If the corn is planted during the ideal window, farmers apply more inputs and yields are generally in the range of 100-120 sacks per hectare (92.4 to 110.8 bu/ac).  Farmers generally use less inputs for corn planted after the window has closed, therefore yields are in the range of 70-80 sacks per hectare (64.6 to 73.9 bu/ac).  Imea is estimating the safrinha corn crop in Mato Grosso at 25.9 million tons, which is down 4 million tons from last year.", "Imea is expected to lower their estimate of the safrinha corn crop in their next estimate due to recent dry weather in eastern and southern Mato Grosso which accounts for 28% of Mato Grosso's safrinha corn acreage.  The next 10-15 days will determine the final corn yield in Mato Grosso.", 'Parana- Farmers in Parana planted their corn the latest of any state in Brazil at the end of February and early March.  The state is expected the most severe losses.  As of May 7th, the Department of Rural Economics (Deral) estimated the corn in Parana at 16% vegetative development, 52% pollinating, 30% grain fill, and 2% mature.  Corn was rated 13% poor, 44% average, 43% good.  There were some light showers over the weekend, but they were probably not heavy enough to change the overall scenario.  Some areas of Parana expecting losses of up to 40%.Mato Grosso do Sul- In southern Mato Grosso do Sul, it is estimated that the safrinha corn production will be down on average 30% from initial expectations. The month of April turned out to be very dry with some areas not receiving any ran during the month.  The city of Dourados in southern Mato Grosso do Sul normally receives 112 mm of rainfall during April (4 inches), but this past April it received only 3 mm (0.1 inches).  Some areas were even dryer and did not receive any rainfall for 50 days.  The first three months of the year were wet, so the month of April started off with 100% of the available soil moisture.  The month of April ended with about 25% of the available soil moisture.Farmers had to plant their safrinha corn later than desired because of the delay in the soybean harvest and they realized the risks of planting extra late.  Their primary concern was the risk of frost, but dry weather hit right during the critical reproductive phases.  The recent rains will probably keep it from getting worse and improved corn prices may partially compensate for their lower corn production.  In the municipality of Dourados, farmers are expecting losses of 35% on their 120-day corn that was planted February 25th.Sao Paulo- The month of April was extremely dry in the state of Sao Paulo with many safrinha corn fields going over 30 days without rain.  The president of the Soybean and Corn Producers Association of Sao Paulo (Aprosoja-Sao Paulo) indicated that some producers are expecting losses up to 40%.  Rains going forward could help to stem the losses.Tocantins- In the municipality of Darcinopolis, it has been dry for 20 days with high temperatures.  Corn losses could be as high as 30%.  Corn needs rain, but there is no rain in the near term forecast.[Sapeza n western Mato Grosso - ths s where the rans have been the most benefca 90% of the corn s now safe a few feds coud st use a ran ast year's yed was 145 sacks per hectare (134 buac) ths year's yeds expected to be down 5% due to ncreased pest pressures. Sorrso n centra Mato Grosso - most of the corn was panted wthn the dea wndow rans have been good yeds are expected to be smar to ast year at 112 sacks per hectare (103.4 buac) ths s the argest corn producng muncpaty n Braz.  Lucas do Ro Verde n centra Mato Grosso - 70-80% of the corn s safe 20-30% was panted after the wndow cosed on February 25th and t needs ran to fnsh. Ipranga do Norte n northern Mato Grosso - 60% of the corn s safe 15 days wth no ran. Prmavera do Leste n southeastern Mato Grosso - ast ran was Apr 15th temperatures have been hgh corn osses coud be as hgh as 30% Querenca n northeastern Mato Grosso - 60% of the corn panted outsde the dea wndow 20-25 days wthout ran temperatures have been 33-35°C (92-95°F) norma yed s 100 sacks per hectare (92.4 buac) w be ess ths year.]</t>
  </si>
  <si>
    <t xml:space="preserve">2018-05-14</t>
  </si>
  <si>
    <t xml:space="preserve">Brazil Soy Harvest nearly complete, Farmers have sold 64% of Crop</t>
  </si>
  <si>
    <t xml:space="preserve">Brazilian farmers have nearly completed harvesting their 2017/18 soybean crop and their full-season corn crop.  According to the consulting firm Datagro, as of May 4th, the Brazilian soybean crop was 98% harvested and the full-season corn crop was 95% harvested.According to Flavio Franca Junior from Datagro, Brazilian farmers have taken advantage of the recent domestic price strength to sell 64% of their 2017/18 soybean production.  This is well ahead of the 52% sold last year at this time and slightly above the 5-year average of 62%.  The sales percentage was up 10% over the past month, which is more than the normal 6% increase per month typical for this time of the year.They are estimating the 2017/18 Brazilian soybean crop at 116.7 million tons, which is a new record high production and up 2% from last year.  The current sales volume is even more impressive when you consider that they have 2% more soybeans to sell compared to last year.The full-season corn harvest was approximately 95% complete as of May 4th, which is a little slower than last year and the 5-year average.  Brazilian farmers have sold 27% of their full-season corn production compared to 46% last year and 37% for the 5-year average.  They are estimating that the full-season corn production will be 26.0 million tons, which is down 16% compared to last year.', "The safrinha corn crop is still developing and a few fields may be harvested by the end of May.  Brazilian farmers have sold 32% of their anticipated safrinha corn production compared to 29% last year and 40% for the 5-year average.  The safrinha corn crop will account for approximately 70% of Brazil's total corn production.</t>
  </si>
  <si>
    <t xml:space="preserve">2018-05-11</t>
  </si>
  <si>
    <t xml:space="preserve">Conab Increases Brazilian 2017/18 Soybean and Corn Estimates</t>
  </si>
  <si>
    <t xml:space="preserve">In their latest monthly report, Conab increased their estimate for the 2017/18 Brazilian soybean crop by 2.0 million tons to 116.9 million and they increased the 2017/18 Brazilian corn estimate by 0.59 million tons to 89.2 million tons.', "The 2017/18 Brazilian soybean estimate was increased 2.0 million tons to a new record of 116.9 million tons based on the strength of record soybean production in northeastern Brazil.  The weather in northeastern Brazil during the growing season was ideal and farmers are reporting record yields. As a result, the soybean production in northeastern Brazil now accounts for approximately 11% of Brazil's total soybean production.", 'The 2017/18 Brazilian nationwide soybean acreage was unchanged this month at 35.099 million hectares (86.69 million acres), which is up 3.5% from last year.  The nationwide soybean yield is estimated at 3,333 kg/ha (49.3 bu/ac), which is down 0.9% from last year.Total Brazilian corn production was increased 0.59 million tons to 89.2 million tons.  The full-season corn production was increased 0.65 million tons to 26.2 million based on improved yields, while the safrinha corn production was trimmed 0.07 million tons to 62.9 million based on slightly lower corn yields.', "In the report's commentary, Conab referenced the dry weather in southern Brazil and they indicated that the safrinha corn yield could decline if additional rainfall is not forthcoming.  The safrinha corn production in Mato Grosso is estimated at 26.5 million tons, which is down 7.4% from last year.  The corn yield in Mato Grosso is estimated at 5,928 kg/ha (91.2 bu/ac), which is unchanged from April.", 'The safrinha corn production in Parana is estimated at 11.5 million tons, which is down 11.9% from last year.  The corn yield in Parana is now estimated at 5,393 kg/ha (83.0 bu/ac), which is down only 0.4 bu/ac from April in spite of the entire month of April being dry!In Mato Grosso do Sul, the corn yield is estimated at 5,260 kg/ha (81.0 bu/ac), which is down only 1.3 bu/ac from April.  In Goias, the corn yield is estimated at 6,000 kg/ha (92.4 bu/ac), which is unchanged from April.  In Sao Paulo the corn yield is estimated at 5,100 kg/ha (78.5 bu/ac), which is unchanged from April.  In Minas Gerais, the corn yield is estimated at 5,791 kg/ha (89.1 bu/ac), which is up 0.6 bu/ac from April.The weather across all the safrinha corn area of central and southern Brazil has been dry since the survey for this report was conducted.  The timing of the survey may have been too early to fully assess the impact of the dry weather. Therefore, it is anticipated that the 2017/18 Brazilian corn estimate could decline in subsequent reports.</t>
  </si>
  <si>
    <t xml:space="preserve">Farmers in Parana must Harvest all their Soybeans by May 15th</t>
  </si>
  <si>
    <t xml:space="preserve">Farmers in Parana in southern Brazil will have until May 15th in order to make sure that all of their 2017/18 soybeans are harvested.  The Soybean Free Period in Parana will then start on June 10th and extend until September 10th.  During that 90-day period, all volunteer soybeans must be eliminated in fields, around storage and transportation facilities, and along roadways bordering a landowner's property.  All this is in an effort to limit the spread of soybean rust from one growing season to the next.", 'For the upcoming 2018/19 growing season, farmers will be allowed to start planting soybeans on September 10th and they must finish planting by December 31st.During the 2017/18 growing season, the starting and ending dates for planting soybeans in Parana were modified as part of a one-year experiment.  The old starting date for planting soybeans was September 15th, but the start date was moved forward five days to September 10th to see if it would help farmers get ahead of the soybean rust disease and to allow more time to plant a second crop of corn.The experiment did not work out very well this past growing season.  Dry weather last September and October kept farmers out of the fields for an extended period of time and in fact, the State Department of Agriculture extended the soybean planting window until January 14th in order to allow enough time for farmers to finish planting their soybeans.In the end, the soybean planting in Parana was delayed, which then delayed the soybean harvest, and that in turn delayed the planting of the safrinha corn.  This year the timing turned out to be important because the late planted safrinha corn is being negatively impacted by the early onset of the dry season.  In some areas of western Parana, it is approaching 6 weeks since the last significant rainfall and yield estimates for the safrinha corn crop are declining on a daily basis.', "In their May Crop Report, Conab trimmed their estimate for Brazil's safrinha corn production by 0.07 million tons to 62.9 million.  With the continuation of dry weather, the safrinha corn estimate is expected to decline further in subsequent reports.</t>
  </si>
  <si>
    <t xml:space="preserve">2018-05-09</t>
  </si>
  <si>
    <t xml:space="preserve">Damaged Berth at Argentine Port may take 18 Months to Repair</t>
  </si>
  <si>
    <t xml:space="preserve">The collision of a grain vessel with a pier at the Port of General San Martin near Rosario, Argentina caused more damage than originally estimated.  Local port officials now estimate that the berth could be out of service for at least one and a half years or more.', "On April 24th, the grain vessel 'Ocean Treasure' registered in Hong Kong, collided with the pier at Terminal 6.  There are two berths at Terminal 6.  There was extensive damage to the northern berth, while the southern berth remained unaffected.", 'The cause of the collision remains under investigation and no official cause has been released.  Port officials have indicated that the cargo that would normally be shipped out of the northern berth will be redistributed to other terminals.Terminal 6 was responsible for 22% of the soybean meal exports from Argentina in 2017.</t>
  </si>
  <si>
    <t xml:space="preserve">Brazil Safrinha Corn Continues to be impacted by Dry Weather</t>
  </si>
  <si>
    <t xml:space="preserve">The biggest problem for the safrinha corn in Brazil is in southern Brazil, especially in the states of Parana and southern Mato Grosso do Sul.  There were a few light scattered showers over the weekend in parts of these two states, but not enough to change the overall trajectory.The forecast is calling for only light amounts of rain this week before an increased chance of rain this coming weekend.  If that turns out to be the case, it is possible that some areas of Parana will be about 6 weeks since the last significant rainfall.  Temperatures during the first 3-4 weeks of current dry period were on the cool side, but temperatures during the last 2-3 weeks have be warmer than normal.According to the president of the Soybean and Corn Producers Association of Mato Grosso do Sul (Aprosoja/MS), some areas of the state have now been dry for over 30 days and some of the corn leaves are fired up to the ears.  The situation would had been worse had it not been for good soil moisture at the start of the growing season.  As a result, the earliest planted corn is probably going to have an acceptable yield, but the yields will decline the later the corn has been planted.  The latest planted corn will have the most disappointing yields because it has basically been dry ever since the corn was planted.', "In some municipalities of Mato Grosso do Sul, the corn yields could be down as much as 40% to an estimated 68 sacks per hectare (63 bu/ac).  If it doesn't rain in the near future, the yields could decline even more than that.  The safrinha corn was planted late in many parts of the state, but even with the late planting, farmers had been expecting yields in the range of 85 sacks per hectare (78.5 bu/ac).", 'In Mato Grosso, the Mato Grosso Institute of Agricultural Economics (Imea) reported last week that 27% of the safrinha corn was filling gran and that 7% was maturing.  The earlier planted corn in Mato Grosso had ample soil moisture during its development, but the later planted corn will still need additional rainfall during the month of May.In southern Goias, the last rain was three weeks ago and there is virtually no rain in the forecast for this week.  The same can be said for western Minas Gerais where most of the safrinha corn is produced in the state.  Yields for the safrinha corn in both states is being impacted by the dry weather and the final yield will depend on when they receive the next significant rainfall.Corn right now in Mato Grosso is selling for approximately R$ 22.32 per sack (approximately $3.00 per bushel) compared to last year at this time when it was selling for R$ 19.28 per sack (approximately $2.65 per bushel).  The price of corn for July delivery with payment in August is R$ 20.10 per sack (approximately $2.70 per bushel).  For the last three months, the price of corn in Mato Grosso has been above the minimum price set by the government which is R$ 16.71 per sack (approximately $2.30 per bushel).The price for corn with immediate delivery in Mato Grosso do Sul is in the range of R$ 31.00 to R$ 32.00 per sack (approximately $4.26 to $4.40 per bushel).  The price for corn delivered in July is R$ 28.00 per sack (approximately $3.85 per bushel).Corn futures increased on the BM&amp; F Bovespa Exchange in Sao Paulo in response to the continued dryness in the safrinha corn producing regions of Brazil and continued weakness of the Brazilian currency.  As of noon Sao Paulo time on Monday, the May corn contract was trading at R$ 41.60 per sack (approximately $5.40 per bushel) and the September contract was trading at R$ 40.00 per sack (approximately $5.20 per bushel).  At noon on Monday, the Brazilian real was trading at 3.54 to the dollar.', "The safrinha corn crop in Brazil is going to be disappointing, it's just a matter of how disappointing and that will depend on any future rain.</t>
  </si>
  <si>
    <t xml:space="preserve">2018-05-07</t>
  </si>
  <si>
    <t xml:space="preserve">Last Day to Harvest Soybeans in Mato Grosso was last Saturday</t>
  </si>
  <si>
    <t xml:space="preserve">The last day to harvest soybeans in Mato Grosso was Saturday, May 5th.  After that date, the only soybeans allowed in a farmer's field will be volunteer soybeans that germinated from seed spilled during harvesting.  Starting on June 15th, even those volunteer soybeans must be eliminated.", 'The last day to harvest soybeans in Mato Grosso used to be June 15th, but it was moved to May 5th two years ago.  The planting period for soybeans was also changed at the same time.  Soybean planting in Mato Grosso may start September 16th and it ends December 31st.  The new regulations also expressly prohibits the planting of safrinha soybeans.On June 15th will be the start of the Soybean Free Period and it will end on September 15th.  During that period of time, farmers and landowners must eliminate any live soybean plants growing in their fields, either planted or volunteer.  This includes live soybean plants around storage or transportation facilities, along roadways that border their property, or along rail lines that may pass through their property.Eliminating live soybean plants in your field or around your storage facilities is relatively easy, but eliminating live soybean plants from along the roadway or a rail line that borders your property is much more difficult.Many of the trucks that haul soybeans in Brazil were designed to haul dry goods and not grain.  As a result, you can often see soybeans dribbling out the back of the trucks as they move down the poorly maintained highways of Brazil.  These soybeans can land in the side ditch and after a rain, these soybeans can germinate along the side of the highway hidden in the grass and weeds.  I would say it is virtually impossible to eliminate these volunteer soybeans.The Plant and Livestock Sanitary Institute of the state of Mato Grosso (Inde-MT) will start sending out teams of inspectors after June 15th looking for live soybean plants.  If they find live soybean plants on a property, the landowner will be notified and they will have ten days to eliminate the plants.  If they do not eliminate the plants, they can face monetary fines.  Individuals can also call into a hot line to report any live soybean plants.The goal of this program to limit when soybeans may be grown and to eliminate any live soybean plants between growing seasons in an effort to limit the spread of soybean rust spores from one growing season to the next. Most scientists feel this program has been quite successful in limiting the spread of the disease.Even though Mato Grosso is by far the largest soybean producing state in Brazil, it generally has fewer cases of soybean rust compared to the states in southern Brazil.  During the 2017/18 growing season, the state of Rio Grande do Sul registered 125 cases of rust, Mato Grosso do Sul had 114 cases, Parana had 113 cases, but Mato Grosso had only 58 confirmed cases of soybean rust.</t>
  </si>
  <si>
    <t xml:space="preserve">2018-05-04</t>
  </si>
  <si>
    <t xml:space="preserve">Brazilian Millers may need to Import U.S. Wheat</t>
  </si>
  <si>
    <t xml:space="preserve">Wheat millers in Brazil usually have to import higher quality wheat to meet the domestic demand and they generally import the majority of the wheat from neighboring Argentina.  The weather in Argentina has been very erratic this year and now there are concerns that there may not be any more wheat available from Argentina than what has already been committed until the end of the year.   If that turns out to be the case, it could open the door for wheat imports from the United States.According to an analysts from the consulting firm Consultoria Trigo &amp; Farinhas and reported in Agrolink, the Argentine Minister of Agriculture has indicated on its web site that there will only be 5.3 million tons of wheat left to sell in the country after the 17.5 million tons of exports are accounted for.The next wheat crop in Argentina will be harvested in December and between now and then, Argentina will mill approximately 500,000 tons of wheat per month and they will sell to exporters approximately 500,000 tons per month.  In other words, Argentina would need 8.0 million tons of wheat to satisfy both millers and exporters until the new crop is available at the end of the year, but there is only approximately 5 million tons available.That is why Brazilian millers who have not yet purchased their needed supplies for later in the year are very nervous that they may not be able to purchase wheat from Argentina until December.  To fill the potential void, some millers are already contemplating purchasing U.S. wheat now for delivery starting in September.How much they may need to purchase will depend in part how many hectares of wheat are planted in both Brazil and Argentina.  Brazilian farmers are expected to increase their wheat acreage in 2018 and the hope is that the production will be 5 million tons or more, which would still be less than half of the domestic demand.', "The problem with wheat production in Brazil is not limited to acreage.  The quality of the Brazilian wheat is often times problematic due to excessive wetness during harvest in November and December.  In many years, a significant porting of Brazil's wheat is only feed quality wheat which forces millers to import higher quality wheat from Argentina or other countries.  The earliest any new crop wheat would be available in Brazil is mid-September.", 'Wheat planting in Argentina generally starts in May and finishes in June.  The initial concern was that the severe drought that has impacted the summer crops in Argentina would prevent farmers from planting all their intended wheat acreage due to dry conditions.  That concern has been turned 180 ° and the concern now is that they may not plant all their intended wheat acreage due to excess wetness and flooding.Starting in April, rains returned to the humid pampas regions of Argentina with areas of Buenos Aires province receiving 4-10 inches during April, which resulted in flooding.  The forecast is now calling for more heavy rains in generally the same areas which if verified, could result in delayed corn and soybean harvesting and subsequently delays in planting the winter wheat.</t>
  </si>
  <si>
    <t xml:space="preserve">2018-05-03</t>
  </si>
  <si>
    <t xml:space="preserve">Wheat Production in South America could increase 5.9% in 2018</t>
  </si>
  <si>
    <t xml:space="preserve">May is the primary month to start planting winter wheat in Argentina and the weather has started to improve just in time for planting. After enduring months of a severe drought, rainfall started to increase in April and it has continued into the opening days of May.  Argentina is the largest wheat producer in South America followed by Brazil, Paraguay and Uruguay.The improved rainfall in Argentina came generally too late to help the soybean and corn crops, but it has recharged more than 70% of the soil moisture as the wheat planting is set to get underway.  In the core production areas, the soil moisture has been recharge, but there are still moisture deficits in southeastern Buenos Aires and in La Pampa provinces.The Buenos Aires Grain Exchange is estimating that the wheat acreage in Argentina will increase 3.5% in 2018 if the weather cooperates, while some private estimates has it up as much as 10%.  Last year, farmers in Argentina planted 5.7 million hectares of wheat according to the Grain Exchange and they estimate that the acreage may increase to 5.9 million hectares if there is adequate soil moisture for planting.T&amp;F Consultoria Agroeconomica estimated that the 2018 wheat production in Argentina will be at least 18 million tons if the weather cooperates.  For the four principal countries combined, they estimate that the wheat production will increase 5.9% from 23.5 million tons last year to 24.9 million tons this year.', "Brazil is the second largest wheat producer in South America and the states of Parana and Rio Grande do Sul produce more than 90% of Brazil's wheat.  The wheat acreage in Parana is expected to increase due to a reduction in this year's safrinha corn acreage.  The weather is currently very dry in Parana with very little rainfall in the forecast.  Farmers in Parana would like to start planting their wheat in early May, but planting may have to be delayed until the state receives additional rainfall.  In Rio Grande do Sul the wheat acreage is expected to increase 10% in 2018.", "A small amount of wheat is produced in the center-west region of Brazil and the wheat acreage in that region is expected to increase 0.9%.  Brazil's total wheat production in 2018 is expected to increase 26% to 5.3 million tons.", 'Farmers in Paraguay are expected to plant at least 428,000 hectares and production could total 1.0 million tons.  The wheat acreage in Uruguay is expected to be unchanged with an estimated production of approximately 600,000 tons.  It has been reported that wheat planting is already underway in parts of Uruguay.</t>
  </si>
  <si>
    <t xml:space="preserve">Dry Weather Negatively Impacting Safrinha Soybeans in Paraguay</t>
  </si>
  <si>
    <t xml:space="preserve">The recent weather in Paraguay has been dry and farmers are worried that it has negatively impacted their safrinha soybean production.  In many areas of Paraguay, the last rain fell during the first week of April and there is very little rainfall in the forecast. The safrinha soybeans were planted in December and January and they will be harvested in May and June.  Unfortunately, the dry weather occurred during the critical pod filling period.The early safrinha soybean harvest is underway in parts of Paraguay with disappointing yields in the range of 1,200 kg/ha (17.7 bu/ac).  Many farmers are concerned that their safrinha soybean yields could be down 30% to 40% or maybe more.  The dry weather has also impacted the safrinha corn yields, which could be down 30%.  It may also impact the planting of the winter wheat. Which generally starts in May.It is too early to say for sure how big the impact will be on the safrinha soybean yields.  Many seed producers increase their seed supplies by planting safrinha soybean production and they are concerned about the quality of the seed they are harvesting.  If the seed quality is poor, there is the potential for substandard germination.  During times of drought, the soybean seed may be mechanically damaged during harvesting, which then allows fungi to enter the seed resulting in lower than acceptable germination.It is estimated that farmers in Paraguay planted approximately 500,000 hectares of safrinha soybeans as compared to 3.5 million hectares of full-season soybeans.  If the yields end up being as low as some analysts are expecting, it could reduce the Paraguayan soybean production by 300 to 400,000 tons from what was originally expected.Farmers in Paraguay are allowed to plant two crops of soybeans in the same field during the same growing season.  That is not the case in neighboring Brazil where safrinha soybean production is prohibited.  Farmers in the Brazilian states of Parana and Mato Grosso do Sul, both of which border on Paraguay, are not allowed to plant soybeans after December 31st and they are expressly prohibited from planting safrinha soybeans.  The prohibition is in place in an effort to limit the spread of soybean rust from one growing season to the next.</t>
  </si>
  <si>
    <t xml:space="preserve">2018-05-02</t>
  </si>
  <si>
    <t xml:space="preserve">U.S. Corn Planting 17% Complete, about a week slower than Average</t>
  </si>
  <si>
    <t xml:space="preserve">The weather improved day by day last week and farmers finally had a chance to go the field to start planting their 2018 crops.  We took a tour through north-central Illinois on Saturday afternoon to see for ourselves how much field work was being done.  The farmers were in the field full-blast working ground, putting on fertilizer, planting corn, and spraying.  They were kicking up clouds of dust and I did not see any place where it looked too wet for field work.  Usually you see some standing water this time of the year, but we did not see any, at least not in north-central IllinoisThe soil appeared to be in excellent condition and it looked like it was working up perfectly.  It was nice and fine without any clods, which should make for a very good seed bed and good germination.  The temperatures were frosty Sunday morning, but they warmed up quickly and we are now in a very nice streak of warm temperatures with scattered thunderstorms forecasted for later this week.As of Sunday, farmers have now planted 17% of their intended corn acreage compared to 32% last year and 27% for the 5-year average.  Corn planting was fastest in Missouri at 52%, Illinois at 32%, Kansas at 27%, Iowa at 17%, and Nebraska at 17%.  The corn planting is probably more advanced than 17% because planting is progressing as we write this.Iowa had no corn planted last week, but this week they have 17% planted.  Definitely the most delayed corn planting is the northwestern Corn Belt where no corn had been planted by Sunday in Minnesota (average is 26%), South Dakota (average is 13%), and North Dakota (average is 9%).  I was a little surprised that no corn had been planted in those three states, but apparently cold soils kept farmers out of the field.  The temperatures have subsequently warmed up and I am sure the planters are now rolling.I would estimate that corn planting is approximately one week behind average in the central and eastern Corn Belt and 7-10 days behind in the northwestern Corn Belt.  Even with some rain in the forecast, this should be a very big week for corn planting.  If the weather does not turn excessively wet going forward, it is possible that the 2018 U.S. corn crop could end up being planted about a week or so later than average.  That is somewhat of a concern, but the summer weather will be more important than a week delay in getting started.U.S. farmers have planted 5% of their intended soybean acreage compared to 9% last year and 5% for the 5-year average.  The most advanced soybean planting is in the southern areas such as Louisiana where 40% of the soybeans have been planted (average is 42%), Mississippi with 35% planted (average is 38%), and Arkansas with 26% planted (average is 24%).</t>
  </si>
  <si>
    <t xml:space="preserve">Only 1.2% of Deforestation in Amazon Region due to Soy Production</t>
  </si>
  <si>
    <t xml:space="preserve">The Brazilian Soybean Working Group (GTS), released a study earlier this year that indicated that over the past 11 years only 1.2% of the deforestation in the Lowland Amazon Region could be attributed to grain production.  The Soybean Working Group was formed in 2006 and it is composed of grain producers, industry representatives, government officials, and environmental groups.The program developed by the Soybean Working Group is often called the Soybean Moratorium.  The agreement to limit soybean production in the Lowland Amazon Region was reached in 2006 when the Brazilian Association of Vegetable Oil Industries (Abiove), the National Grain Exporters Association (Anec), government officials, and producers declared they would not purchase or finance any grain production from areas illegally deforested in the Lowland Amazon Region after June of 2006.The Soybean Moratorium covers 89 municipalities in seven states including:  Mato Grosso, Para, Rondonia, Roraima, Amapa, Maranhao, and Tocantins. In addition to Abiove and Anec, the Soybean Working Group works with Greenpeace, the World Wildlife Fund, Conservation International, and others agencies to monitor the success of the program.One of those other agencies is the Brazilian National Space Research Institute (Inpe) which reported that only about 5% of the area deforested in those 89 municipalities was associated with grain production and that most of the new grain production occurred in areas that were converted from degraded pastures to grain production or were in areas cleared prior to 2008.  The other 95% of the deforestation was associated with primarily cattle ranching and other causes.In the monitored municipalities, the deforestation declined from 6,847 square kilometers per year (1,691,000 acres per year) during the period from 2002 to 2008 to 1,049 square kilometers per year from the period of 2009 to 2016 (259,000 acres per year), or a reduction of 85%.Less than 2% of the expansion of soybean acreage in Brazil after July of 2008 was in deforested areas of the Lowland Amazon Region.  During the 2016/17 growing season, the Soybean Working Group could identify only 47,365 hectares (117,000 acres) of soybean production that was not in accordance with the Soybean Moratorium.', "Approximately 54% of Brazil's soybeans are produced in the cerrado areas of central Brazil that has been heavily cleared over the last few decades.  In fact, the new agricultural frontier in Brazil is the cerrado areas of northeastern Brazil including the states of Maranhao, Tocantins, Piaui, and Bahia, which is an area collectively known as Matopiba.", 'The Brazilian Environmental Minister has stated that it is inevitable that the cerrado area of Brazil will undergo a similar process.  In fact, the Cerrado Working Group (GTC) was formed in 2017 to see what could be done to limit deforestation in the cerrado regions of Brazil.</t>
  </si>
  <si>
    <t xml:space="preserve">2018-05-01</t>
  </si>
  <si>
    <t xml:space="preserve">Brazilian Soybean Farmers very Pleased with Strong Prices</t>
  </si>
  <si>
    <t xml:space="preserve">The last several weeks have been very good for Brazilian soybean farmers.  Soybean prices have improved on the Chicago Board of Trade, soybean prices in the interior of Brazil have improved, premiums at the Brazilian ports are high, and the Brazilian currency has weakened.  All of these factors are good news for Brazilian soybean farmers.As a result, the current soybean prices in Brazil are now the third best in history.  That is the assessment of Flavio Franca Junior, the Grain Director at Datagro as reported in Noticias Agricolas.  The improved prices are in a large part due to the strong demand for soybeans and the drought in neighboring Argentina that severely impacted the Argentine soybean crop.This has resulted in surprisingly good selling opportunities for Brazilian farmers, especially given the fact that they have just finished harvesting another record large soybean crop.  In a more typical year, this would have resulted in lower prices not stronger prices. Brazilian farmers have sold more than half of the 2017/18 soybean production, but they continue to be cautious sellers in anticipation of even higher prices going forward.History has taught Brazilian farmers to be patient in selling their soybeans at this time of the year because of potential market volatility due to weather concerns in the United States.  There are always potential weather scares in the United States before the crop production is more certain later in the summer.  Prices this year could be especially volatile given the short crop in Argentina and a potential trade conflict between the United States and China.Some of the premiums at Brazilian ports last week were $1.30 over Chicago.  Here are a sampling of soybean prices across Brazil as of late last week:[Campo Novo do Parecs n far western Mato Grosso R$ 69 per sack (approxmatey $9.50 per bushe Tangara da Serra n western Mato Grosso R$ 70 per sack (approxmatey $9.65 per bushe) Sao Gabre do Oeste n northern Mato Grosso do Su R$ 72 per sack(approxmatey $9.91 per bushe) Ro Grande do Su R$ 80 per sack (approxmatey $11.00 per bushe) Port of Ro Grande R$ 85.60 per sack (approxmatey $11.80 per bushe) Port of Paranagua R$ 88 per sack (approxmatey $12.12 per bushe)]</t>
  </si>
  <si>
    <t xml:space="preserve">Safrinha Corn in Southern Brazil being impacted by Dry Weather</t>
  </si>
  <si>
    <t xml:space="preserve">The forecasters keep taking rain out of the forecast for central and southern Brazil and now they are calling for the potential for rain in Parana starting maybe this coming weekend.  If that turns out to be the case, there are some areas of Parana that might stay dry for 4-5 weeks before the next chance of rain.  Temperatures had been cool in Parana for the last several weeks, so that helped to conserve soil moisture, but the temperatures are now more elevated.The weather in Brazil has definitely turned dryer and the forecast looks generally dry as well.  This is a particular concern for southern Brazil where it has already been dry for up to four weeks and it is a developing concern in central Brazil where it has been getting dryer in recent weeks.  The forecast had been calling for improved rain chances in southern Brazil for this week, but that is no longer the case.  Now they are saying that it may not rain for another 7 days or longer in some areas.The safrinha corn crop in Brazil is always a risky proposition and it looks like the crop may be vulnerable to adverse weather this year.', "The safrinha corn in central and western Mato Grosso looks good due to good moisture during March and April.  The corn in these regions of Mato Grosso is in mid-grain fill and there is probably adequate soil moisture to finish off the crop.  The corn in eastern and southern Mato Grosso is not as good and the soil moisture is also not as good.  Mato Grosso accounts for approximately 42% of Brazil's safrinha corn production.", 'The problem for the safrinha corn is in southern Brazil, especially Parana and southern Mato Gross do Sul.  In western Parana it has not rained in about four weeks and the corn in that part of the state is 70% pollinating.  It is not quite as dry in northern Parana and the corn was planted later in northern Parana, so it has not yet reached 50% pollination in northern Parana.', "The concern is mounting for the safrinha corn in Parana, which accounts for approximately 18% of Brazil's safrinha corn production.  The majority of the corn in Parana is not far enough along in its development to accurately assess its yield potential.  The safrinha corn in Parana was planted later than usual this year and the crop is currently in the midst of pollination.", "The situation for the safrinha corn in southern Mato Grosso do Sul, which accounts for about 10% of Brazil's production, is very similar to that of western Parana. The concern is especially high for areas where the soils are sandier and have a lower water holding capacity.", 'The weather has also turned dryer in the states of Goias, Minas Gerais, and Sao Paulo and these states collectively account for approximately 18% of Brazil safrinha corn production.', "I would roughly estimate that 40% of Brazil's safrinha corn is rated good to excellent, 30% is rated fair to good, and 20% rated average to poor.  I would also estimate that approximately 40% of the safrinha corn is in varying stages of needing a rain.</t>
  </si>
  <si>
    <t xml:space="preserve">2018-04-30</t>
  </si>
  <si>
    <t xml:space="preserve">Farmers in NE Brazil are very pleased with this Year's Production</t>
  </si>
  <si>
    <t xml:space="preserve">Over the past few decades, northeastern Brazil has emerged as the new agricultural frontier in Brazil.  The agricultural area of northeastern Brazil consists of the states of Maranhao, Tocantins, Piaui, and Bahia.  Collectively, this area is often referred to Matopiba, which is a word that consists of the first two letters of each of the four states.', "Farmers in the region are wrapping up the harvest of their 2017/18 soybean crop and they are very pleased.  For the second year in a row, it appears that the region will set another record soybean yield.  Conab is estimating that Matopiba will produce approximately 11% of Brazil's 115.0 million ton 2017/18 soybean crop.", 'A survey conducted by Embrapa indicated that the region consists of 337 municipalities and represents a total area of 73 million hectares (180 million acres).  The region contains 324,000 farm units, 46 conservation areas, 35 indigenous areas, and 781 agrarian reform units.Brazilian farmers from other regions of the country have been moving to northeastern Brazil due to its advantages including:  relatively cheap land prices compared to the other agricultural areas of Brazil, a flat topography and cerrado vegetation that is easily converted to row crop agriculture, deep soils, high amount of sunlight, a well-defined rainy season, and relative proximity to Brazilian ports. All of which is good for soybean production.Soybean yields in the region vary in the range of 2,000 to 4,500 kg/ha (29.6 to 66.6 bu/ac) and the average yield of the four state is still below the national average yield last year which was approximately 3,300 kg/ha (48.8 bu/ac).One of the reasons why soybean yields in the region have not been consistently as high as the rest of Brazil is because the weather can be more fickle in northeastern Brazil.  Just east of the main agricultural areas, the climate is semi-arid and is notorious for prolonged periods of drought.Even in the agricultural areas, there can be a shortage of available water supplies, the temperatures can be very hot and the intense solar radiation can result in high evapotranspiration rates.  Potential dry weather during critical reproductive periods is the biggest hurdle for soybean production.  Fortunately, the weather during the last two growing season has been very good resulting in record soybean production.The weather in the region consists of a dry season from April to September and a rainy season from October to March.  The rainy season in northeastern Brazil generally starts later and ends earlier than in other parts of Brazil.  Additionally, the rains are not as uniform or as heavy as they are in other regions of Brazil.Once again, farmers in the region realize that they have had two exceptionally good years in row.  They are now hoping they can stretch it to three in a row.</t>
  </si>
  <si>
    <t xml:space="preserve">2018-04-26</t>
  </si>
  <si>
    <t xml:space="preserve">Domestic Corn Prices Strengthen in Mato Grosso</t>
  </si>
  <si>
    <t xml:space="preserve">The Mato Grosso Institute of Agricultural Economics (Imea) is reporting a significant increase in domestic corn prices in the state of Mato Grosso.  In some parts of the state, the corn price has increased 12% in a week.  In some locations, the price for a sack of corn is up to R$ 30 per sack (approximately $4.07 per bushel) compared to R$ 27.15 per sack a week ago (approximately $3.68 per bushel) although not all farmers are that fortunate.  In the municipality of Nova Mutum in central Mato Grosso for example, the price of corn went from R$ 16.00 per sack last week (approximately $2.17 per bushel) to R$ 21.00 per sack this week (approximately $2.85 per bushel).Strong demand for corn is expected to support domestic corn prices for the remainder of the year in Brazil.  The situation this year is very different from a year ago.  Last year at this time, the price of corn in Mato Grosso was generally below the minimum price set by the government which was R$ 16.50 per sack (approximately $2.30 per bushel)In their weekly report, Imea is estimating that Mato Grosso will produce 26.0 million tons of corn in 2017/18.  The domestic consumption in the state is expected to be 5.23 million tons or 20% of the total, 4.980 tons (19%) will be shipped to other Brazilian states where corn production has declined this year, and 15.680 million tons will go into the export market (60%).The domestic demand for corn in the state continues to increased due mainly to a corn-based ethanol facility in the city of Lucas do Rio Verde that started operating last June.  The company that operates the facility has already announced that they plan to double the capacity of the existing facility as well as build a second corn-based ethanol facility in central Mato Grosso.  In addition, there are at least four other corn ethanol facilities in the planning stages in Mato Grosso.This is all good news for farmers in the state who have sold 44% of their anticipated 2017/18 corn production, which is greater than the 5-year average of 40.6% of the corn being sold at this time of the year.</t>
  </si>
  <si>
    <t xml:space="preserve">Paraguay Farmers waiting for improved Moisture to Plant Wheat</t>
  </si>
  <si>
    <t xml:space="preserve">Farmers around the world are always sensitive to the prices paid for their products and they gravitate toward the crops that can generate the greatest returns.  That certainly has been the case in Paraguay in 2017/18 when farmers put much more efforts in increasing their soybean production at the expense of corn and sunflowers.  That may not be the case though for wheat.Current wheat prices in Paraguay are strong due to the lowest stocks in five years and farmers are expected to increase their wheat acreage by 8% in response to the improved prices according to the consulting service Agridatos.  They feel the 2018 Paraguay wheat production will be approximately 1.0 million tons.This is the time of the year for farmers in Paraguay to start planting their winter wheat, but in many areas it has not rained in over three weeks and farmers are waiting for improved soil moisture before the plant their wheat.  There is a little more than a month left in the planting window.Even with the lower stocks, Paraguay is still exporting wheat to neighboring Brazil.  All the wheat exports during the first half of April went to Brazil via truck.  During the first half of April there were no Paraguayan export wheat shipments out of ports in either Argentina or Uruguay.Thus far in 2018, wheat exports have totaled 21,976 tons, which is a decline of 79% compared to the 136,448 tons exported during the same period in 2017.Not everyone is as confident concerning the 2018 wheat production in Paraguay.  The Paraguayan Grain and Oilseed Merchandizers and Exporters Association (Capeco) is estimating that farmers in Paraguay will plant 428,000 hectares of wheat in 2018, which is down from the 493,900 hectares planted last year.  The wheat production this year is expected to be 700,000 tons compared to the 1.28 million tons produced last year.  Wheat acreage in Paraguay topped out in 2014/15 at 631, 600 hectares with a production of more than 1.5 million tons.</t>
  </si>
  <si>
    <t xml:space="preserve">2018-04-25</t>
  </si>
  <si>
    <t xml:space="preserve">Brazil Government Authorized the sale of One Million Tons of Corn</t>
  </si>
  <si>
    <t xml:space="preserve">The Brazilian government announced last week that they authorized a series of auctions to sell one million tons of corn held in storage by Conab.  The goal is to increase the supply of corn in the local markets in order to aid livestock producers who are worried about high feed costs.  The first auction of the corn could happen as soon as Friday, April 27, 2018.This action is to help livestock producers throughout Brazil where the local price of corn is equal to or is higher than the threshold price authorized to sell government stocks.  In the state of Mato Grosso, that threshold price is R$ 19.95 per sack (approximately $2.75 per bushel).The first auction of up to 200,000 tons of corn is expected as soon as this Friday.  Bidders must be producers of poultry, hogs, beef, sheep or goats and they must be registered in the National Registry System of Rural Producers (Sican).  This is to avoid speculators, grain merchants, or exporters from bidding on the corn.</t>
  </si>
  <si>
    <t xml:space="preserve">Improved Weather in Argentina too Late for most Argentine Crops</t>
  </si>
  <si>
    <t xml:space="preserve">Argentina Soybeans- The weather in Argentina is improving, but it is coming too late for most of the soybeans in Argentina.  The improved rains still might help some of the latest maturing soybeans, but not enough to increase my production estimates.The soybean harvest in Argentina was 40% complete as of late last week.  Approximately 50% of the early planted soybeans have been harvested and the yields are extremely variable.  On the low end, some yields are as low as 500 kg/ha (7.4 bu/ac) and on the high end, some yields are as good as 5,000 kg/ha (74 bu/ac).  The average yield for the early planted soybeans thus far is estimated at 2,520 kg/ha (37.2 bu/ac).Approximately 10.6% of the late planted soybeans have been harvested and the average yield thus far is estimated at 1,620 kg/ha (23.9 bu/ac).The Buenos Aires Grain Exchange is estimating the nationwide soybean yield thus far at 2,460 kg/ha (36.4 bu/ac) which is approximately 1,000 kg/ha (14.8 bu/ac) below the 5-year average for this point in the harvest.  They are estimating that the nationwide soybean yield will end up at 2,200 kg/ha (32.5 bu/ac).  They estimate that 4.3% of the soybeans will not be harvested (788,050 hectares) and they left their crop production estimate unchanged last week at 38.0 million tons.Argentina Corn- The improved weather going forward in Argentina may help to stabilize some of the latest maturing corn, but it is coming too late for the majority of the crop.  The corn in general is rated 77% poor to very poor and 86% short to very short on soil moisture.  The early planted corn is 71% mature and 52% harvested.  The later planted corn is 41% mature and 3% harvested.The total Argentine corn harvest is 29.5% complete.  The recent harvest activity has been focused on the core production areas where the corn is 70-85% harvested.  In the southern locations, the crop is 20% to 30% harvested and in the far northern locations, the corn harvest has not yet started.The Buenos Aires Grain Exchange is estimating that the average corn yield thus far is 7,270 kg/ha (111.9 bu/ac), which is down a little more than one bushel from last week.  Approximately 45% of the corn harvested thus far is from the core production areas where the yields are generally higher.  I think the nationwide corn yield will decline as the harvest moves into lower yielding environments.  The Grain Exchange estimates that 1% of the corn will not be harvested (57,900 hectares) and they left their corn estimate unchanged last week at 32.0 million tons.In their latest assessment of the crop, the Argentine Minister of Agriculture estimates that the 2017/18 corn production will be 42.0 million tons.  This number is much higher than everybody else because the Argentine government counts corn differently than the rest of the market.  The Minister counts all corn production, silage, forage, and corn consumed on farm.  The rest of the market (and the USDA) only counts the corn that will go into the commercial markets.', "Here is a way to compare the government's corn estimate with other estimates.  The government is estimating that the corn production will be down 7.5 million tons from last year.  I am currently estimating that the corn production will be down 9 million tons from last year.  So, we are both estimating about the same reduction even though we count the corn differently.</t>
  </si>
  <si>
    <t xml:space="preserve">2018-04-24</t>
  </si>
  <si>
    <t xml:space="preserve">U.S. Corn Planting 5% (average is 14%), Soy 2% (average is 2%)</t>
  </si>
  <si>
    <t xml:space="preserve">After weeks of winter-like weather, more spring-like conditions are finally emerging across the Midwest and farmers are anxious to get in the fields. Up to this point, U.S. farmers have managed to plant 5% of their intended 2018 corn acreage compared to 15% last year and 14% for the 5-year average.  The U.S. soybean crop is 2% planted compared to 5% last year and 2% for the 5-year average.Most of the corn planting of course has been in the southern locations.  Of the major corn producing states, 16% of the corn has been planted in Missouri, 4% in Illinois, 2% in Nebraska, 1% in Indiana, 0% in Iowa.  Almost all the soybeans planted thus far have been in the southern locations with Mississippi 30% planted (average is 28%), Louisiana 26% planted (average is 31%), and Arkansas 21% planted (average is 16%).The weather going forward does seem to be improving with warmer temperatures and dryer conditions.  It looks like next week could be a big planting week in the Midwest.', "I won't get overly concerned about corn planting delays until we get into early May.  We would like to have about half of the U.S. corn crop planted by May 7-10.  If we don't have half of the corn planted by that date, then there is possibility that some of the corn will be planted after about May 15th, which is when the average corn yield generally starts to decline in the Midwest.", 'There was an interesting article published last week in FarmDoc Daily from the University of Illinois concerning how long it takes to plant the U.S. corn crop.  They analyzed the planting progress in Indiana, Illinois, and Iowa going back to 1980 and they concluded that it takes on average, 14 days for farmers in those three states to plant their entire corn crop. They assume that these three states are representative of the entire Corn Belt, so they concluded that it takes about two weeks of good planting weather to plant the U.S. corn crop.</t>
  </si>
  <si>
    <t xml:space="preserve">Dryer Weather in Southern Brazil could Impact Safrinha Corn</t>
  </si>
  <si>
    <t xml:space="preserve">The weather last week in Brazil was wet once again in central Brazil but generally dry in southern Brazil.  The forecast looks dryer for all of Brazil and especially in southern Brazil.  Dryer weather in Brazil at this time of the year is very common.  The summer rainy season typically ends in early May.  I say typically because four of the last five years the rains continued until early June.  You never quite know when the dry season has started until it hasn't rained for several weeks.", 'With dryer weather moving into Brazil, there is more emphasis now on how the weather might impact the safrinha corn.  The safrinha corn is doing very well in Mato Grosso, northern Mato Grosso do Sul, Goias, Minas Gerais, and northern Sao Paulo.  In contrast, the safrinha corn needs rain in Parana, southern Mato Grosso do Sul, and southern Sao Paulo.I would estimate that approximately 65% to 70% of the safrinha corn in Brazil is in good condition and that 30% to 35% of the safrinha corn is in various stages of needing a rain.The weather in central Brazil is forecasted to get dryer, but there is still adequate soil moisture to sustain the crop for several more weeks.  The most advanced safrinha corn in central Brazil is in mid-grain fill and the most delayed safrinha corn in central Brazil is 3-4 feet tall.  The most advanced safrinha corn in central Brazil will do fine even if the weather now turns dryer.  The most delayed safrinha corn in central Brazil will need additional rains to achieve its yield potential.', "In contrast, the situation in Parana is much different.  Farmers in Parana finished planting their safrinha corn after the ideal planting window had closed and now it has been over three weeks since the last rain in western Parana and there is very little rainfall in the forecast.  Approximately 40% of the corn in Parana is in the reproductive stage.  The farmers in the region are worried that if it doesn't start raining very soon, the safrinha corn could quickly develop moisture stress.  Unfortunately, there is very little rainfall in the forecast.  The situation is similar for the safrinha corn in southern Mato Grosso do Sul", 'It was also very cold in southern Brazil last week with record low temperatures in numerous locations.  There were several nights where there were frosts in the higher elevations of southern Brazil.  There were no frost in the safrinha corn areas, but this is the third "near miss" of frost in southern Brazil over the past two months.  The forecast is calling for warmer temperatures in southern Brazil, so it looks like the threat of frost is passed, at least for now.  As of April 16th, the safrinha corn in Parana was 74% in vegetative development, 23% pollinating, and 3% filling grain.  At that point, the crop was still rated 98% good, but that will decline as the dryness persists.The safrinha corn in Parana will not finish pollinating until about mid-May, so any frost before about early June would negatively impact the safrinha corn in Parana and southern Mato Grosso do Sul.</t>
  </si>
  <si>
    <t xml:space="preserve">2018-04-23</t>
  </si>
  <si>
    <t xml:space="preserve">Soybean Prices remain Strong in Brazil</t>
  </si>
  <si>
    <t xml:space="preserve">While farmers in the U.S. are struggling to get started on their spring planting, farmers in Brazil are wrapping up their 2017/18 soybean harvest with relatively strong soybean prices.  Soybean prices in Brazil have strengthen in recent weeks due to a number of factors including:  a drought in Argentina that severely reduced soybean production, an impending trade dispute between China and the U.S. with the potential for a 25% tariff on U.S. soybeans going to China, and a weaker Brazilian currency due primarily to political instability in Brazil.', "Brazil's 2017/18 soybean production is expected to be a new record in the range of 115 to 116 million tons and Brazil is expected to export 70 to 71 million tons of soybeans in 2018 and crush 43 to 44 million tons.  If these estimates turn out to be accurate, the Brazilian soybean carryover will be relatively small by the time the 2018/19 crop is harvested in early 2019.", 'Up until this point, Brazilian farmers have been relatively slow sellers of their soybeans in the hope of better prices.  They now have stronger prices and farmers have started to sell more of their 2017/18 production.  Even with the increased sales pace, the competition between exporters and crushers for available soybean supplies has resulted in premiums at some Brazilian ports of up to $1.90 above the Chicago Board of Trade.Market analysts in Brazil are advising farmers that prices should remain strong for the remainder of 2018 especially if a weather concern develops during the U.S. growing seasonTwo weeks ago, soybean price at Brazilian ports peaked to the range of R$ 87 to R$ 88 per sack (approximately $11.98 to $12.12 per bushel), but it has since weaken a bit to generally R$ 85 per sack (approximately $11.70 per bushel).  The prospect for a slightly stronger Brazilian currency probably caused a little price weakening.In the interior of Brazil, soybean prices have weakened a bit over the past few days, but they are still relatively strong.  Here are a sampling of soybean prices in the interior of Brazil as of last Friday.At these price levels, nearly every Brazilian soybean farmer will make money selling their soybeans especially if they had very good yields.  Prices could improve going forward especially if there is a weather concern in the U.S. over the next few months.[Rondonopos Mato Grosso R$ 70.00 per sack (approxmatey $9.65 per bushe). Prmavera do Leste Mato Grosso R$ 70.00 per sack (approxmatey $9.65 per bushe). Sorrso Mato Grosso R$ 68.00 per sack (approxmatey $9.36 per bushe). Chapadao do Su Mato Grosso do Su R$ 72.00 per sack (approxmatey $9.91 per bushe).  Basas Maranhao R$ 73.00 to R$ 75.00 per sack (approxmatey $10.05 to $10.33 per bushe). Caraznho Ro Grande do Su R$ 80.50 (approxmatey $11.08 per bushe). Interor Parana R$ 82.00 per sack (approxmatey $11.29 per bushe).]</t>
  </si>
  <si>
    <t xml:space="preserve">2018-04-20</t>
  </si>
  <si>
    <t xml:space="preserve">More Cargo now moves by Barge than by Rail in Brazil</t>
  </si>
  <si>
    <t xml:space="preserve">Brazil is slowly making progress on increasing the amount of grain and cargo moved by barge within the country.  Almost all the increased barge traffic has been to ports in northern Brazil.  The ports in Brazil are divided into two groups, the older and more traditional "Southern Arc" of ports and the newer "Northern Arc" of ports.The Southern Arc includes the two largest ports in Brazil which are the Port of Santos in the state of Sao Paulo and the Port of Paranagua in the state of Parana.  At these southern ports, the grain arrives both by truck and by rail.The Northern Arc includes ports on the Amazon River and along the northern Atlantic Coast of Brazil.  At these ports, some of the grain arrives by truck and rail, but increasingly more of the grain arrives by barge.The southern ports still handle the most cargo by far, but the northern ports are gaining in volume. According to the president of the Soybean and Corn Producers Association of Mato Grosso (Aprosoja), during the first 10 months of 2017, there were 23.9 million tons moved through the northern ports compared to 74 million tons moved through the southern ports.  It is estimated that by the year 2030, the two groups of ports will be equal in volume.According to an article published by So Noticias, in order to keep up with the increasing demand for barge traffic, the Merchant Marine Fund (FMM) announced that they financed the construction of 63 barges in 2017, which surpassed the average of 50 barges per year they have financed over the past five years.  Nearly all of those barges will be employed in the northern Brazil.In fact, the volume of cargo moved by barge in Brazil has now surpassed the volume moved by rail.  Of all the cargo moved in Brazil in 2017, 65% was transported by truck, 16% was transported via waterways, and 15% was transported by rail.  The tonnage moved by barge in 2017 totaled 101.5 million tons or an increase of 20% compared to 2016.There are three new main barging routs in Brazil and they are all on southern tributaries to the Amazon River.  In the western Amazon region, barges move down the Madeira River from the Port of Porto Velho to the Port of Itacoatiara on the Amazon River.  In the central Amazon region, barges move downstream on the Tapajos River from the Port of Itaituba to the Port of Santarem and other ports near the mouth of the Amazon River.  In the eastern Amazon region, grain is barged downstream on the Araguaia River to ports near Belem at the mouth of the Amazon RiverShipping grain out of the northern ports is more economical and it saves approximately 6 days in transportation time compared to the traditional southern ports.  Each barge has a capacity of approximately 3,000 tons or the equivalent of 85 trucks each carrying 35 tons of grain.  The energy needed to move grain by truck is approximately 4 times higher than by barge.  Therefore, each barge saves approximately 1,497 liters of fuel per ton per thousand kilometers.FMM is the major financier of barge construction in Brazil with investments totaling R$ 2.3 billion in 2017.</t>
  </si>
  <si>
    <t xml:space="preserve">2018-04-19</t>
  </si>
  <si>
    <t xml:space="preserve">Soybeans in Southern Rio Grande do Sul Impacted by Drought</t>
  </si>
  <si>
    <t xml:space="preserve">While Brazil is poised to set a new record high soybean production in 2017/18, the farmers in southeastern Rio Grande do Sul are facing a crop disaster due to a prolonged drought. The weather in southern Rio Grande do Sul is often times more similar to Argentina than it is to the rest of Brazil and this year is another example of that.  While most of Brazil experienced heavy rains during most of this growing season, southern Rio Grande do Sul suffered a severe drought, very similar to what occurred throughout much of Argentina.In the municipality of Cristal in southeastern Rio Grande do Sul, farmers have harvested 50% of their 2017/18 soybeans and the early maturing soybeans have turned out to be a complete disaster.  The yields of the early maturing soybeans are down as much as 90% in some cases.  Soybeans that generally yield 45 sacks per hectare in a normal year (40 bu/ac) are yielding more in the range of 9 sacks per hectare this year (8 bu/ac).The problem was a lack of rainfall during the critical reproductive periods. According to the president of the local Rural Society, the rainfall during the months of January and February totaled only 0.8 inches.The later maturing soybeans are little better, but they are still down approximately 50% from normal levels.  The yields of the later maturing soybeans are in the range of 25 sacks per hectare (22.2 bu/ac).Local soybean prices have strengthened and are in the range of R$ 78.00 to R$ 78.50 per sack (approximately $10.75 to $10.80 per bushel), which are good prices if you have soybeans to sell.  Unfortunately, some farmers forward contracted more soybeans than they can now deliver, so they must either purchase the soybeans to fulfill their contract or renegotiate with the buyer.The local corn production was also severely impacted by the drought with some fields being declared a total loss while others are being cut for silage instead of grain production.Farmers in the region lament the fact that last year hail impacted their summer grain production and this year it is drought.  As a result, farmers in the region are going to be undercapitalized which could impact their ability to plant their winter crops such as wheat.  Generally farmers in the region like to start planting their winter wheat in the month of May.</t>
  </si>
  <si>
    <t xml:space="preserve">Brazil to increase Meat Exports to Asia and Russia</t>
  </si>
  <si>
    <t xml:space="preserve">The Brazilian Minister of Agriculture, Blairo Maggi, has spent a considerable amount of time and efforts recently prying open new markets for Brazilian meat exports.  The Minister indicated in a communication earlier this week that Brazil is in the final stages of negotiations with Indonesia, South Korea, China, and Russia on sanitary standards needed to start exporting meat products to those countries.A technical mission from Indonesia is spending this week in Brazil inspecting various beef processing facilities in a number of states in preparation for starting to import Brazilian beef.South Korea is expected to open its market to Brazilian pork produced in areas of the State of Santa Catarina that have been declared free of foot and mouth disease without vaccinations.  The two countries are in the final stages of negotiations which could be completed within days.  The South Korean market is highly desirable due to the prices they are willing to pay for quality pork.A technical mission from China is expected to tour various meat processing facilities in Brazil during early May.  The goal of the mission is to increase the number of facilities certified to export beef, pork, and poultry to China.A meeting is scheduled between the Brazilian Minister of Agriculture and Russian sanitary officials next week to discuss the reopening of the Russian market to Brazilian pork.  Russia suspended Brazilian pork imports in December of 2017 alleging the presence of a banned growth stimulant in pork products.  The Brazilian Minister has sent a letter to the Russian authorities outlining the various measures that have been adopted in order to insure that Brazilian pork is free of the stimulant.  It is expected that Russia will accept the Brazilian assurances at their upcoming meeting.The goal of many of efforts put forth by the participants in the Brazilian meat sector is to obtain the International Sanitary Certificate (CSI) for their meat products.  The CSI Certificate helps to insure high quality meat exports.Brazil is the major exporter of beef and poultry in the world and a primary supplier of pork.</t>
  </si>
  <si>
    <t xml:space="preserve">2018-04-18</t>
  </si>
  <si>
    <t xml:space="preserve">Safrinha Corn in Central Brazil is Good, Southern Brazil needs Rain</t>
  </si>
  <si>
    <t xml:space="preserve">The safrinha corn we saw in central Brazil looked very good and I would say better than I expected.  The majority of the corn was in pre-pollination with the most advanced corn already into mid-grain filling.  The most delayed corn was 1-2 feet tall and there were a few isolated fields where the corn was maybe six inches tall.  The crop looked healthy, robust, with a good color, and the soil moisture was more than adequate.  In some areas, there was standing water in the rows and at the ends of the fields.  The safrinha corn in central Brazil is going to do very well.The situation of the safrinha corn in southern Brazil is a little less certain.  Dry weather is starting to be a concern for the safrinha corn in Parana and southern Mato Grosso do Sul.  After receiving generally good rains during March, the weather dried out at the end of March and into April.  In some parts of Parana there has not been any rain for over two weeks and there is not much rain in the forecast.Isolated fields of safrinha corn in Parana are already exhibiting moisture stress, and the stress will get worse as long as the rainfall is limited.  The safrinha corn in Parana is 90% in vegetative development, 9% pollinating, and 1% filling grain.  The safrinha corn in Mato Grosso do Sul is very similar to the corn in Parana.There is also the potential for cold weather and frosts to impact the late planted safrinha corn in Parana and Mato Grosso do Sul.  The region has already had a couple of "near misses" of frost, which is extremely early for such low temperatures.  The states of Parana and southern Mato Grosso do Sul can experience a frost by the end of May.  If that were to occur, it would impact the later planted safrinha corn which will pollinate in about mid-May. The bottom line is that the safrinha corn crop in Brazil looks good for the time being, but it still has a long way to go before harvest.</t>
  </si>
  <si>
    <t xml:space="preserve">Brazil Soybean Farmers Benefit from potential Trade Dispute</t>
  </si>
  <si>
    <t xml:space="preserve">The Brazilian soybean crop was 85% harvested as of late last week compared to 87% last year and 84% for the 5-year average according to AgRural.  This represented an advance of 8% for the week.  The big advance came in the state of Rio do Sul where the soybean harvest advanced 25% last week to 50% complete. In northeastern Brazil, the harvest has been slowed by wet weather, but farmers are managing to harvest between showers.Domestic soybean prices improve in Brazil- Domestic soybean prices in Brazil registered strong gains last week.  In southern Mato Grosso and northern Mato Grosso do Sul, soybean prices ended last week in the range of R$ 72 to R$ 75 per sack (approximately $9.91 to 10.33 per bushel).  Prices ended even stronger in the state of Parana finishing the week in the range of R$ 85 to R$ 86 per sack (approximately $11.70 to $11.84 per bushel).The higher prices are due to a number of factors including:  a potential trade conflict between the United States and China, higher premiums at the ports, and a weaker Brazilian currency which closed last week at 3.42 to the dollar, and potential weather concerns with spring planting in the United States.  All of these concerns have encouraged farmers to increase their soybean sales.  Up until this point, farmer selling had been slow, but it picked up last week.  It is estimated that Brazilian farmers have now sold 52% of their 2017/18 soybean production compared to a 5-year average of 55%.Brazilians are generally skeptical if an actual trade war will break out between the United States and China.  Many Brazilian think this is just "bluster" on the part of President Trump.  For the time being, it doesn\'t matter if it ends up in a "hot trade war" or not, they are happy to take advantage of some of the strongest soybean prices they have seen over the last few years.</t>
  </si>
  <si>
    <t xml:space="preserve">2018-04-17</t>
  </si>
  <si>
    <t xml:space="preserve">Argentina Corn and Soybeans 25% Harvested, Yields Disappoint</t>
  </si>
  <si>
    <t xml:space="preserve">Argentina Soybeans- The improved rainfall in Argentina over the past few weeks came too late for most of the early planted soybeans although they may help some of the later planted soybeans.  The condition of the later soybeans did improve slightly last week, so I thought it would be prudent to hold the soybean estimate steady for a week.  The biggest benefit from the rainfall though may be improved soil moisture for the winter wheat, which they will start planting in May.The soybean harvest was 23.6% complete as of last Thursday, which represents an advance of 8% for the week.  The early planted soybeans were 83% mature and 32% harvested.  The later planted soybeans were 25% mature and 1.5% harvested.  The most advanced harvest pace is in the northern core region where 67% of the soybeans have been harvested.  In the far southern and far northern regions, the soybean harvest progress is in the single digits.The soybeans in general are rated 81% poor to very poor and 80% short to very short on soil moisture. The later planted soybeans are rated worse than the early planted soybeans.According to the Buenos Aires Grain Exchange, the average nationwide soybean yield thus far is estimated at 2,480 kg/ha (36.7 bu/ac).  The nationwide yields are expected to decline as the harvest moves into areas outside of the core production areas.  Outside of the core production area, yields are highly variable from 1,000 to 3,000 kg/ha (14.8 to 44.4 bu/ac). Approximately 40% of the soybeans harvested thus far have been from the northern core region where yields have averaged 3,030 kg/ha thus far (44.8 bu/ac).Argentina Corn- The corn harvest is 24.7% complete according to the Buenos Aires Grain Exchange.  The harvest is most advanced in the northern and southern core regions where the corn is 82% and 52% harvested respectively.  In the far southern areas, the corn is generally less than 20% harvested and in the far northern areas of Argentina, the corn harvest has not yet begun.The earlier planted corn is 67% mature and 50% harvested, whereas the later planted corn is 26% mature and 0.4% harvested. Even with the recent showers, the corn is still generally rated 80% to 85% short to very short on soil moisture.  The recent rains could still help some of the latest developing corn, so I thought it would be best to keep the corn estimate unchanged this week.The Grain Exchange estimates the average corn yields thus far to be 7,340 kg/ha (113.0 bu/ac), which is up slightly from last week.  Thus far, approximately 33% of the harvested corn has been from the northern core region where the yields have averaged 8,490 kg/ha (130.7 bu/ac) with a range of 8,000 to 12,000 kg/ha (123 to 185 bu/ac).  Once the harvest moves into lower yielding environments, I expect the nationwide corn yield to decline</t>
  </si>
  <si>
    <t xml:space="preserve">Buenos Aires Province declares Emergency in 27 Municipalities</t>
  </si>
  <si>
    <t xml:space="preserve">Late last week, the Agriculture and Livestock Commission on Emergencies and Disasters in the Province of Buenos Aires (CEDABA) declared a state of emergency in 27 municipalities in the province due to the severe drought that has impacted the region.  CEDABA collaborated with the Ministry of Agriculture and the Climate Director of the National Institute of Agriculture and Livestock Technology (INTA) to identify the areas most impacted by the drought.The emergency was declared in areas where more than 50% of the agricultural production was impacted by the drought.  The provinces of Cordoba and Santa Fe are using the same criteria to determine if any municipalities in those provinces should also declare an emergency.An emergency declaration is very important for farmers because once an official emergency has been declared, they can then qualify for benefits such the renegotiation of financial obligations and extensions of tax payments. Any further benefits provided by the federal government are yet to be determined.</t>
  </si>
  <si>
    <t xml:space="preserve">2018-04-16</t>
  </si>
  <si>
    <t xml:space="preserve">Paraguay may Export up to 2 Million Tons of Soybeans to Argentina</t>
  </si>
  <si>
    <t xml:space="preserve">Paraguay is the third largest soybean producer in South America after Brazil and Argentina and the 2017/18 soybean crop in the Paraguay is ending on a positive note.  The growing season started off dryer than normal, but the weather improved as the season progressed.Paraguay exports approximately 60% of their soybeans and they processes approximately 40% into soybean meal and soybean oil.  Traditionally the major importers of Paraguayan soybeans are the European Union and Russia, but that may change this year.  Due to the severe drought in Argentina that has impacted their soybean production, it is estimated that Argentina may import as much as 2 million tons of soybeans from Paraguay in order to keep their processing facilities operating.', "Most of the soybeans exported from Paraguay are barged down the Parana River and exported through ports in Argentina.  The majority of Argentina's processing facilities are also located along the Parana River, so it would be relatively easy to transfer the soybeans to processing facilities instead of export facilities.  Argentina has already imported soybeans from the United States and Brazil as well over the past few weeks in order to keep the processing facilities up and running.", 'Paraguay is unique in South America because they plant a significant second crop of soybeans following the harvest of the first crop of soybeans.  Farmers in Paraguay are allowed to plant their soybeans as early in the spring as the weather permits.  Many farmers start planting in August, which means they start harvesting in December and January.  This allows them to plant a safrinha soybean crop or a safrinha corn crop.During the 2017/18 growing season, many farmers opted for more safrinha soybeans and less safrinha corn due to stronger soybean prices relative to corn.  It is hard to know exactly how many hectares of safrinha soybeans were planted in Paraguay this growing season, but it may be as high as 500,000 hectares.  The weather has been very good for the safrinha soybeans and farmers will start to harvest their safrinha soybeans within a few weeks.', "The 2017/18 Paraguay soybean estimate may end up a little larger than had been previously estimated.  According to the Paraguayan Grain and Oilseed Merchandizers and Exporters Association (CAPECO), the 2017/18 Paraguayan soybean crop may end up at close to 10.0 million tons.  This would be just short of last year's crop of 10.3 million tons.  They estimate that farmers planted 3.4 million hectares of soybeans for their main crop and that the main crop will total 9.2 to 9.4 million tons with the remainder coming from the safrinha crop.</t>
  </si>
  <si>
    <t xml:space="preserve">2018-04-13</t>
  </si>
  <si>
    <t xml:space="preserve">Conab Increases Soybean and Corn Estimates in April Report</t>
  </si>
  <si>
    <t xml:space="preserve">In their latest monthly crop report, Conab increased their 2017/18 Brazilian soybean estimate by 1.9 million tons and their 2017/18 Brazilian corn estimate by 1.9 million tons.', "For the 2017/18 Brazilian soybean crop, Conab is now estimating the crop at 114.9 million tons, which is 1.9 million tons more than their March estimate.  If realized, the 2017/18 Brazilian soybean crop would be .8% larger than last year's crop which totaled 114.0 million tons.", "The 2017/18 soybean acreage is now estimated at 35.08 million hectares (86.6 million acres), which is 3.5% more than last growing season.  The 2017/18 soybean yield is estimated at 3,276 kg/ha (48.4 bu/ac), which is down 2.6% compared to last year's yield of 3,225 kg/ha (47.7 bu/ac).", "For the 2017/18 Brazilian corn crop, Conab is now estimating the crop at 88.6 million tons, which is 1.4 million tons more than the March estimate.  Even with this increase, the Brazilian corn production would still be -9.4% compared to last year's crop of 97.8 million tons.", 'The full-season corn estimate was increased 0.5 million tons from last month to 25.6 million tons, but it is still down 16% compared to last year.  The full-season corn acreage is estimated at 5.06 million hectares (12.5 million acres), which is down 7.7% compared to last year.  The full-season corn yield is estimated at 5,058 kg/ha (77.9 bu/ac), which is down 9% from last year.The safrinha corn estimate was increased 0.8 million tons from last month to 63.0 million tons, but it is still down 6.5% compared to last year.  The safrinha corn acreage is now estimated at 11.54 million hectares (28.5 million acres), which is down 4.6% compared to last year.  The safrinha corn yield is now estimated at 5,458 kg/ha (84.0 bu/ac).  I thought it was interesting that Conab left the safrinha corn yield unchanged from last month.', "With the current estimates, the safrinha corn crop will account for 71% of Brazil's total corn production.</t>
  </si>
  <si>
    <t xml:space="preserve">2018-04-12</t>
  </si>
  <si>
    <t xml:space="preserve">Corn Prices in Mato Grosso do Sul could decline with Harvest</t>
  </si>
  <si>
    <t xml:space="preserve">Brazilian farmers have been enjoying relatively high corn prices in recent weeks, but that may come to an end when they start to harvest their safrinha corn crop.  Market analysts in the state of Mato Grosso do Sul think corn prices may retreat as much as 20% by the time harvest begins in July.Corn prices in Mato Grosso do Sul are in the range of R$ 32.00 per sack (approximately $4.40 per bushel).  On April 4th, the price of corn in the state was 49% more than a year earlier when a sack of corn was selling for R$ 21.00 (approximately $2.90 per bushel).There is also an 8-10% premium in the local domestic market due to high demand by industry and farmer slow selling of existing stocks.  Farmers have started to sell more of their corn with the higher prices, but it still is not enough to satisfy the local demand.Farmers in Mato Grosso do Sul have sold 16% of their anticipated corn production compared to 10% a year ago at this time.  The soybean acreage is estimated at 1.7 million hectares and the production is estimated at 9.0 million tons.In an attempt to ease the shortage, the Brazilian government will sell some its corn stocks to push down corn prices.  In addition to government action, the harvest will begin soon as well and these two developments could close the window of selling opportunityLocal grain traders feel prices could retreat 21% to an average of R$ 25 (approximately $3.45 per bushel) in June-July-August.</t>
  </si>
  <si>
    <t xml:space="preserve">2018-04-10</t>
  </si>
  <si>
    <t xml:space="preserve">Rains in Argentina coming too late for most Soybeans</t>
  </si>
  <si>
    <t xml:space="preserve">Lately, there have been more rains in Argentina, but for the bulk of the soybeans, the rains have come too late.  The early planted soybeans are 72% mature and 21% harvested, so any rain from this point forward would not make much of a difference.  The later planted soybeans are 14% mature, so additional rainfall could still help the later maturing soybeans.', "In their latest weekly report, the Buenos Aires Grail Exchange reduced its estimate for the 2017/18 soybean crop by 1.5 million tons to 38.0 million.  The current estimate would make the crop 34% smaller than last year.  The soybeans are 15.3% harvested as of late last week and the Buenos Aires Grain Exchange estimates the nationwide soybean yield thus far at 2,440 kg/ha (36.1 bu/ac) or 32.8% less than last year at this time.  Last week's yield was down 1.5 bu/ac compared to the week before.", 'The harvest pace is ahead of last year due to the rapid dry down caused by the drought.  The Buenos Aires Grain Exchange commented that the lower yields in some of the core areas prompted them to lower their estimate.  There will also be more abandonment than normal especially for the double crop soybeans. The later planted soybeans are worse than the early soybeans.In the northern core region they estimated the yields thus far at 2,890 kg/ha (42.7 bu/ac) vs 3,910 kg/ha (57.8 bu/ha) last year.  In north-central Cordoba the yields thus far are 1,840 kg/ha (27.2 bu/ac) vs 3,650 kg/ha 54.0 bu/ac) last year.  In Entre Rios the yields thus far are estimated at 1,180 kg/ha (17.4 bu/ac) vs 2,800 kg/ha (41.4 bu/ac) last year.</t>
  </si>
  <si>
    <t xml:space="preserve">Late Planted Corn in Argentina might be helped by Recent Rains</t>
  </si>
  <si>
    <t xml:space="preserve">There have been some rains in Argentine, but I think they are coming too late for the early corn, but they might help some of the later planted corn.The Argentine corn is 21.6% harvested as of late last week.  The early planted corn is 44% harvested and the later corn is 81% filling grain and 13% mature.  The Buenos Aires Grain Exchange is estimating the nationwide corn yield thus far at 7,300 kg/ha (112.4 bu/ac), which is down about 2 bu/ac from last week.  I expect the yields to continue declining as the harvest progresses.</t>
  </si>
  <si>
    <t xml:space="preserve">2018-04-04</t>
  </si>
  <si>
    <t xml:space="preserve">Safrinha Corn in Excellent condition in central Mato Grosso</t>
  </si>
  <si>
    <t xml:space="preserve">AgRural reported that the full-season corn in Brazil was 51% harvested in the middle of last week compared to 63% last year and 59% for the five year average.', "It is the safrinha crop that will determine Brazil's corn production in 2017/18 and the safrinha corn crop is now completely planted.  The safrinha corn crop is rated in good condition except for the state of Minas Gerais where the rains have been irregular.", 'The most advanced safrinha corn is in the state of Mato Grosso where the earliest corn has already pollinated and is starting to fill grain.  The latest planted corn is 1-2 feet tall and growing rapidly in the hot and humid weather.  The soil moisture is generally good across Mato Grosso and it should remain good at least for the near term.  There continues to be a lot of rain in Mato Grosso and the safrinha corn is generally rated in good to excellent condition.The safrinha corn in Parana is the most delayed, but the state did receive rain over the weekend.  The forecast is calling for dryer weather to move into the state this week.  There is always a chance of frost in Parana and southern Mato Grosso do Sul by the end of May, so the safrinha corn in southern Brazil has a long way to go.</t>
  </si>
  <si>
    <t xml:space="preserve">Soy Harvest Complete in Mato Grosso, Brazil 71% Harvested</t>
  </si>
  <si>
    <t xml:space="preserve">The weather in Brazil generally remains wet with the exception of east-central Brazil and the near term forecast is wet for central Brazil and dryer for southern Brazil.Traveling through central Mato Grosso this week, we only saw one relatively small field of soybeans that was turning yellow and starting to mature.  A few isolated fields had been harvested too late to plant safrinha corn, but the vast majority of the soybeans (probably 95% of the fields we saw) had been followed by a safrinha corn crop.The Brazilian soybean crop is 71% harvested compared to 74% last year and 69% for the five year average according to AgRural.  This represents an advance of 6% for the week.  The harvest is essentially complete in Mato Grosso, Mato Grosso do Sul, and Sao Paulo.  The last major state to harvest is Rio Grande do Sul where 12% of the crop has been harvested.  They are also in the midst of harvesting the soybeans in northeastern Brazil where they are expecting new record high yields.</t>
  </si>
  <si>
    <t xml:space="preserve">2018-03-29</t>
  </si>
  <si>
    <t xml:space="preserve">Brazil could increase Irrigated Crop Acreage 65% in Six Years</t>
  </si>
  <si>
    <t xml:space="preserve">During the 8th World Water Forum recently held in Brasilia, the Food and Agriculture Organization of the United Nations (FAO) presented the results of their study titled: Sustainable Irrigated Agriculture in Brazil: identifying areas of priority.  In the study, FAO estimates that the irrigated area of Brazil could increase to 11.5 million hectares by 2024, or a 65% increase in just over six years.  In their most recent estimate, the Brazilian National Water Agency (ANA) estimates that in 2015 Brazil had 6.95 million hectares of irrigated agriculture.Initially, FAO identified 27.5 million hectares of land in Brazil that could be brought under irrigation, but they then discounted nature reserves, urban areas, areas already irrigated, permanent protected areas, areas earmarked for preservation, and other criteria.  In the end, FAO identified 12.4 million hectares of potential irrigated land in 1,124 municipalities.From that initial estimate, they then identified 4.5 million hectares that could be brought under irrigation with minimal investments and the least potential for conflicts over water.  They gave priority to municipalities with good infrastructure, adequate grain storage, and experience with irrigated agriculture.During the meeting, the FAO representative in Brazil indicated that Brazil contains 12% of the surface fresh water in the world and that agriculture accounts for approximately 70% of the fresh water consumed in the world.', "FAO estimated that the world's population will increase to 9.1 billion by the year 2050 and that agricultural production will need to increase 70% by that time to meet the minimum food requirements of the expanding population.", 'The study was conducted in cooperation with the Brazilian Ministry of Agriculture and the Agriculture and Livestock Confederation of Brazil (CNA).</t>
  </si>
  <si>
    <t xml:space="preserve">Barge Operator to Truck Grain out of Mato Grosso to the Amazon</t>
  </si>
  <si>
    <t xml:space="preserve">The company, Hidrovias do Brasil, is offering a new service for their clients in Mato Grosso.  They have started a ground transportation system that will provide truck transportation services for farmers and grain companies in Mato Grosso.  The trucks will transport grain from central and northern Mato Grosso to their barging operation at the Port of Miritituba on the Tapajos River.  From there, the grain will be barged down the Amazon to their export facility at the Port of Vila do Conde near the mouth of the Amazon River.They feel the advantages of this service will include: clients will no longer have to do their own contracting with trucking companies, clients will not have to verify and certify cargos at either port, and they will not have to be concerned if a shipment is delayed along the way.Initially in 2018, the company expects to contract 5,000 to 10,000 trucks with an average capacity of 40 tons each to move 200,000 to 400,000 tons of grain in this manner.  In 2019, their goal is to transport 600,000 tons of grain for their clients.  The company expects to barge a total of 3.5 million tons of grain in 2018 from their facility at Miritituba to their export facility near the mouth of the Amazon.The company is also investing R$ 90 million on a new pier and warehouse at Miritituba in order to bring in larger volumes of imported fertilizers to their barging facility.  That way, both the barges and trucks will not have to return empty.In 2017 the company imported approximately 200,000 tons of fertilizers.  They are expecting to increase that to 400,000 tons of imported fertilizers in 2018. When the new facilities are up and running, they are expecting to transport 1.2 million tons of fertilizers by 2020.  Several major fertilizer importers have already contracted with Hidrovias do Brasil and others have expressed interest.The company feels this will optimize their operations and bring economic advantages for their clients.  Certainly, this would significantly reduce the cost of transporting fertilizes to Mato Grosso compared to trucking the fertilizers from the Port of Paranagua in southern Brazil.</t>
  </si>
  <si>
    <t xml:space="preserve">2018-03-28</t>
  </si>
  <si>
    <t xml:space="preserve">Brazil's Safrinha Corn Crop Planting Nearly Complete</t>
  </si>
  <si>
    <t xml:space="preserve">Farmers in Brazil have harvested 43% of their full-season corn compared to 56% last year and 52% for the 5-year average.  The harvest pace is slower than last year due to farmers focusing more on harvesting their soybeans instead.The planting of the safrinha corn crop in Brazil is essentially complete at 99%.  In Mato Grosso the safrinha corn planting is 100%.  There is only a little safrinha corn left to plant in the states of Minas Gerais, Mato Grosso do Sul, and Goias.The safrinha corn is generally rated in good condition.  The most advanced safrinha corn is in Mato Grosso where the earliest planted corn will start to pollinate probably within a week.  The latest planted safrinha corn is in Parana and southern Mato Grosso do Sul.  The late planted corn in these two states will pollinate about the middle of May.The risk for the corn in central Brasil is the onset of dry weather before the crop is mature.  At the present time, the soil moisture is generally good across most of central Brazil with some declining soil moisture in eastern and southern Mato Grosso.  In Parana and southern Mato Grosso do Sul, the risk for the corn crop is the potential for frost by the end of May.Some meteorologists in Brazil are forecasting that the summer rains will start to diminish during the first half of April, which would be about normal.  The final safrinha corn yield will likely be determined by when the summer rainy season ends.During the past month, there has been two near-misses of frosts.  The first was about a month ago in the higher elevations of Santa Catarina in southern Brazil where temperatures got down to the low 30°F.  The second episode was early last week in Cordoba, Argentina where the temperatures dipped to 33°F.  I do not know if this is a precursor of things to come, but it certainly needs to be watched going forward.</t>
  </si>
  <si>
    <t xml:space="preserve">Brazil Soy Crop 65% Harvested, Yields Good in Rio Grande do Sul</t>
  </si>
  <si>
    <t xml:space="preserve">The weather last week in Brazil was once again on the wet side from about central Mato Grosso northward.  Southern Mato Grosso did not get much rain at all last week.  They also had quite a bit of rain over the weekend in far southern Brazil which was good news for the later maturing soybeans in Rio Grande do Sul.  The forecast for this week looks like there will be more wet weather in north-central Brazil, but drying out somewhat in southern Brazil.The 2017/18 Brazilian soybean harvest advanced 7% last week to 65% complete according to AgRural.  This compares to 68% harvested last year and 62% for the 5-year average.  In Mato Grosso, the soybean harvest is 95% complete compared to 97% last year.  The slowest harvest pace in Mato Grosso is in the northeastern part of the state where the soybeans are 78% harvested.One of the last areas to harvest soybeans in Brazil is the state of Rio Grande do Sul where the soybeans are currently 36% mature and 13% harvested.  In northern Rio Grande do Sul, the soybean yields are in the range of 3,200 to 3,600 kg/ha (46 to 52 bu/ac), which is better than initially expected.  In some areas, the yields are more than 4,200 kg/ha or 61 bu/ac.  Much of the state received rain over the weekend, which should help the later maturing soybeans.The other area of Brazil where the harvest is later is northeastern Brazil.  The weather in northeastern Brazil has been very favorable for the entire growing season and farmers are expecting their soybeans to set another record high yield.  The last remaining concern for farmers is if there will be too much rain during harvest.</t>
  </si>
  <si>
    <t xml:space="preserve">2018-03-27</t>
  </si>
  <si>
    <t xml:space="preserve">Early Soy Yields in Argentina are Highly Variable, 11 to 72 bu/ac</t>
  </si>
  <si>
    <t xml:space="preserve">As the 2017/18 growing season in Argentina limps to a disappointing end, the overriding question is how low can the crop estimates go?  We won't know the answer to that question until all the harvest is complete.  It is very hard to estimate where the bottom is when Argentina in general has experienced the driest growing season in decades with isolated areas experiencing the driest growing season on over one hundred years.", 'The hope had been that rain would help some of the later maturing soybeans.  There were some 1-2 inch rains in a narrow band of the core production area 10 days ago, but the coverage was limited.  The rains last week were mainly on the fringes of the principal production areas.  Over the weekend there were good rains across far northeastern Argentina and the northern part of Santa Fe.  The forecast for this week does not look promising any meaningful rain across the center of the country.The soybeans in Argentina are generally rated about 80% poor to very poor with some of the latest planted soybeans rated up to 90% poor to very poor.  The soil moisture is also rated about 90% short to very short.The soybean crop continues to move closer to maturity with 18% of the total crop now mature.  The earlier planted soybeans are 25% mature, which means that about 50-60% of the crop is turning yellow.  Once the leaves start to turn yellow, there is no more potential yield increase.  From that point forward, the seeds simply lose moisture.  The opportunity for rain to help the early maturing soybeans is quickly slipping away.  Within 1-2 weeks, the early planted soybeans will be probably be 80% or more turning yellow.', "The later planted soybeans are approximately 30% filling pods, so they could still be helped by rain, but they could also be hurt by an early frost.  A week ago, the temperatures in areas of Cordoba, San Luis, Buenos Aires, and western Santa Fe dropped down to 33°F and the concern is that the low temperatures may have cut short the pod filling process.  Even if it wasn't a killing frost, this type of weather is not good for a crop that is already stressed due to dry conditions.  There are now more concerns of potential frosts with new cold fronts moving up from the south.", 'The Buenos Aires Grain Exchange lowered their Argentine soybean estimate 2.5 million tons to 39.5 million.  As you would expect, early soybean yields are highly variable depending on if the region received timely rains or not.  Below are some of the yields reported by the Buenos Aires Grain Exchange and the Rosario Grain Exchange.Thus far, the early soybean yields range from a low of 11 bu/ac to a high of 72 bu/ac.  It is very difficult to calculate an average yield when the range is that large.  Each week without rain is more bad news for the double crop soybeans, which are expected to be the lowest yielding soybeans in Argentina.  There are some estimates that as much as 20% of the double crop soybeans may be abandoned.[Entre Ros - 800 to 1000 kgha (11.6 to 14.5 buac) Southern Cordoba - 1000 to 2300 kgha (14.5 to 33.3 buac) North-centra Cordoba - 1500 to 2500 kgha (21.7 to 36.2 buac) Northern core regon - 1500 to 4000 kgha (21.7 to 58.0 buac) W. Buenos Ares N. La Pampa - 2400 to 4200 kgha (34.8 to 60.9 buac) Southern core regon - 2000 to 4500 kgha (29.0 to 65.2 buac) Centra core regon - peak yed thus far of 5000 kgha (72.5 buac)]</t>
  </si>
  <si>
    <t xml:space="preserve">Argentina Corn 13.3% Harvested, Rains Disappoint Again</t>
  </si>
  <si>
    <t xml:space="preserve">The problem with the corn estimate is the same as the problem with the soybean estimate.  In a situation such as this, where is the bottom of the estimates?  Unfortunately, we will not know the answer to that question until all the corn is harvested.  Probably the last 20% of the corn crop in Argentina will not be harvested until at least the middle of May.  The later corn is expected to be lower yielding than the early corn, so the most disappointing corn may be the last corn harvested.  Therefore, there is a high probability that my estimate will decline further.The Buenos Aires Grain Exchange is reporting that 13.3% of the corn was harvested as of late last week.  The most advanced harvest is in Entre Rios where more than half of the corn has been harvested.  In the northern and southern core regions, the corn is 30% to 50% harvested.  The Buenos Aires Grain Exchange is now estimating the corn yield thus far at 7,240 kg/ha or 111.4 bu/ac.  This represents an increase of 10 bu/ac compared to last week and it is probably a function of where the corn has been harvested.The corn in general is 34% mature with the early planted corn 62% mature and the late planted corn mainly filling grain.  The corn in general is 75% rated poor to very poor with 90% of the crop rated short to very short on soil moisture. The later planted corn is doing worse than the early planted corn, which is the same case for soybeans.The Buenos Aires Grain Exchange lowered their Argentine corn estimate 2 million tons to 32.0 million.  Corn yields are also highly variable, with some areas reporting as much as 20% of the crop abandoned and other areas with very high corn yields.  One such lucky area is the municipality of Corral de Bustos in Cordoba where corn yields have been reported as high as 14,000 kg/ha or 215 bu/ac.Temperatures dropped to near freezing earlier last week in Cordoba, San Luis, Buenos Aires, and western Santa Fe.  There is a concern that these low temperatures may slow down the grain filling process making the crop even more vulnerable to potential frosts in the future.</t>
  </si>
  <si>
    <t xml:space="preserve">2018-03-26</t>
  </si>
  <si>
    <t xml:space="preserve">CNA Study Highlights Brazil's Inefficient Transportation Systems</t>
  </si>
  <si>
    <t xml:space="preserve">The Agriculture and Livestock Confederation of Brazil (CNA) compiled a 24 page study outlining the disadvantages Brazilian farmers face due to high costs in transporting their grain to export markets.  The study will be presented to the Brazilian President Michel Temer and it details how much money Brazilian farmer's lose due to the inefficiencies of the highways, railroads, and water transportation systems in Brazil.", 'Over the past ten years, Brazil has invested the equivalent of 0.6% of their GDP on infrastructure improvements.  This is by far the lowest of the Brics countries (Brazil, Russia, India, and China).  Over the same ten year period, China has invested 10% of their GDP, India has invested 8%, and Russia has invested 7%.In Brazil today, 61% of the grain is transported via highways, 21% is transported by rail, and 14% is transported by water.  Brazil has 1.72 million kilometers of federal, state, and local roads but only 12.2% are paved with most of the paved roads in southern and southeastern Brazil.  This is 18 times less than in the U.S. and 14 times less than in China.  Even if the roads are paved, many of the roads are in a very poor state of repair.  All of these deficiencies has resulted in Brazil being ranked 123rd in world ranking for competitiveness.', "The study concluded that Brazil's railroad system has very low usability and efficiency.  Brazil has 28,600 kilometers of railroads, which are operated by 12 different companies.  Only one-third of the railroads in Brazil are economically viable.  The average productivity of the railroads in Brazil is only 30% of the productivity of railroads in the United States.", 'Brazil has abundant waterways, but again, these waterways are underutilized for transporting grain.  The study indicated that Brazil has 63,000 kilometers of waterways in 9 drainage basins, but only 13,000 kilometers are being utilized economically by agriculture.  Brazil has 29,000 kilometers of navigable waterways that could be utilized without the need for dredging or the instillation of locks.The president of the Soybean and Corn Producers Association of Mato Grosso (Aprosoja) indicated that farmers in the state are losing approximately $1.2 billion per year of their potential income from soybean production due to excessive transportation costs getting their grain to export facilities.Mato Grosso has a tremendous amount of pastures that could be converted to crop production if the cost of transporting the grain could be reduced.  Until four or five years ago, farmers in Mato Grosso were increasing their soybean acreage by 500,000 to 700,000 hectares per year.  The combination of higher costs, lower prices and a severe economic recession in Brazil has forced farmers to drastically reduce their grain expansion.  During the 2017/18 growing season, farmers in Mato Grosso only increased their soybean acreage by 85,000 hectares.The cost of transporting grain from the fields in Mato Grosso to export facilities represents about one-third of the price of soybeans produced in the state.  For corn, it is much worse representing as much as 80% of the price of corn.</t>
  </si>
  <si>
    <t xml:space="preserve">2018-03-23</t>
  </si>
  <si>
    <t xml:space="preserve">Safrinha Corn Planting Complete in Mato Grosso</t>
  </si>
  <si>
    <t xml:space="preserve">Farmers in Mato Grosso have finished planting their 2017/18 safrinha corn crop according to the Mato Grosso Institute of Agricultural Economics (Imea).  In a report released last Monday, Imea indicated that farmers had planted 99% of the anticipated 4.485 million hectares of safrinha corn (11.0 million acres).The current acreage estimate would represent a decline of 5.4% compared to last year.  Farmers cut back on their safrinha corn acreage due to low corn prices and a delay in getting their soybeans harvested.  Farmers also are expected to put less resources into the corn crop resulting in lower corn yields compared to last year.  Imea is anticipating that the total corn production in the state will be 25.9 million tons in 2017/18, which would be down 14.9% compared to the 30.4 million tons produced last year.The most advanced safrinha corn in Mato Grosso will start to pollinate within 1-2 weeks and the crop in general is rated in good condition.Recent corn prices in Mato Grosso have been increasing in recent weeks due to improved international corn prices and limited corn supplies in the state.  The domestic price for corn in Mato Grosso last week averaged R$ 20.10 per sack or approximately $2.80 per bushel, which is 11% higher than in February.Farmers have been reluctant to sell their existing corn supplies in the hope of higher prices.  This has prompted livestock producers to bid up prices for existing supplies.Farmers in Mato Grosso have sold 37% of the anticipated 2017/18 corn production which is very similar to last year and the 5-year average.  The safrinha corn harvest in Mato Grosso should start in early June and conclude by the end of July.Mato Grosso is the largest safrinha corn producing state in Brazil followed by Parana where 94% of the safrinha corn has been planted.  Safrinha corn planting is 95% complete in Minas Gerais, 85% complete in Goias, and 76% complete in Mato Grosso do Sul.</t>
  </si>
  <si>
    <t xml:space="preserve">2018-03-22</t>
  </si>
  <si>
    <t xml:space="preserve">Drought results in Significant Crop Loses in Cordoba, Argentina</t>
  </si>
  <si>
    <t xml:space="preserve">Farmers in the province of Cordoba, Argentina are harvesting some of their early planted corn and soybean crops and results are not encouraging.  The Rosario Grain Exchange is reporting early corn yields of 6,000 kg/ha (92.4 bu/ac) for corn planted in early October of last year.  Early soybean yields are reported in the range of 2,000 to 2,400 kg/ha (29 to 35 bu/ac).For the 2017/18 growing season, the Rosario Grain Exchange is expecting the average soybean yield in Cordoba to be 2,200 kg/ha (31.9 bu/ac), which is 500 kg/ha less than their February estimate (-7.2 bu/ac) and 1,000 kg/ha less than the 2016/17 growing season (-14.5 bu/ac).For the corn crop in Cordoba, the Rosario Grain Exchange is estimating the average yield at 6,000 kg/ha (92.4 bu/ac), which is 800 kg/ha less than in February (-12.3 bu/ac) and 2,600 kg/ha less than last year (-40 bu/ac) when the corn yield was 8,630 kg/ha (132.9 bu/ac).The Rosario Grain Exchange is estimating the total 2017/18 soybean production in Argentina at 40.0 million tons and the total corn production at 32.0 million tons.The Dutch bank Rabobank is also estimating the 2017/18 Argentine soybean crop at 40.0 million tons and they indicated that their estimate could move lower if hot and dry weather persists.  A 40 million ton production would represent a decline of 18 million tons from the 2016/17 growing season.  For the Argentine corn crop, the bank is estimating the 2017/18 production at 33.0 million tons.In their latest weekly report, the Buenos Aires Grain Exchange estimated the 2017/18 Argentine soybean production at 42.0 million tons and the corn production at 34.0 million tons.</t>
  </si>
  <si>
    <t xml:space="preserve">Farmers in NE Brazil could Harvest Record Soybean Yields</t>
  </si>
  <si>
    <t xml:space="preserve">Farmers in northeastern Brazil are poised to harvest their second consecutive record high soybean crop in a row.  The four states in northeastern Brazil, which include Bahia, Tocantins, Maranhao, and Piaui, could harvest 12.1 million tons of soybeans in 2017/18 which would represent an increase of 7.4% compared to the 11.2 million tons harvested last year, according to Expedicao Safra.This is a semi-arid region of Brazil which has a shorter rainy season than the rest of Brazil, but the weather this year has been exceptionally good.  There were good rains late last year that resulting in very good germination and early vegetative growth.  The rains thus far in 2018 have been evenly distributed, which has resulted in very good pod filling.  As a result, farmers are expecting very high soybean yields.', "The early soybean harvest is under way in the region and the early yields confirm the farmer's optisium.  In the state of Tocantins, farmers are expecting their soybeans to yield 50 sacks per hectare or more (43.5 bu/ac) compared to the more traditional yields of 30 to 35 sacks per hectare (26 to 30 bu/ac).  In the state of Bahia, farmers think their yields this year could average more than the record yield of last year, which was 56 sacks per hectare (48.7 bu/ac).  The expectations are just as high in the states of Maranhao and Piaui where farmers are also expecting new record high soybean yields.", 'The one remaining concern for farmers in the region is if the rains might interfere with harvesting.  The harvesting window is a little narrower this year due to the rains, but farmers are confident the harvest risk will be minimal.</t>
  </si>
  <si>
    <t xml:space="preserve">2018-03-21</t>
  </si>
  <si>
    <t xml:space="preserve">Rains Benefit Soybeans in Rio Grande do Sul in Southern Brazil</t>
  </si>
  <si>
    <t xml:space="preserve">There were some rains over the weekend and early this week in the state of Rio Grande do Sul in southern Brazil.  The rains were very timely for the later developing soybeans in the northern part of the state where over 80% of the soybeans are produced.  The southern half of the state received some rain as well, but they came very late since the region has been in a severe drought for nearly the entire growing season.  The rains in the northern part of the state are expected to help the crop compensate for the loses in the southern half of the state.According to AgRural, the Brazilian soybean crop is now 58% harvested compared to 62% last year.  This represents and advance of 10 points for the week. Mato Grosso leads the way with 91% harvested followed by Mato Grosso do Sul with 86%, Goias with 81%, and Parana with 69%.  In Rio Grande do Sul, the crop is 2% harvested and the state received very timely rains earlier last week for the later maturing soybeans.In northeastern Brazil the soybean harvest is 15 to 20% complete.  Farmers in northeastern Brazil (Bahia, Tocantins, Maranhao, and Piaui) are expecting to harvest another record high soybean crop.  The rainfall this growing season has been very good and very well distributed.  They are now hoping that the rains will decrease as the harvest pace picks up.Farmers in Mato Grosso have sold 61% of their 2017/18 soybean production compared to 63% last year and 71% for the 5-year average.  As you would expect, the selling pace has been increasing over the last few weeks due to improved prices and a weaker Brazilian currency.  The Brazilian currency is currently trading in the range of 3.30 reals per U.S. dollar.</t>
  </si>
  <si>
    <t xml:space="preserve">Safrinha Corn in Brazil 92% Planted Rated in Good Condition</t>
  </si>
  <si>
    <t xml:space="preserve">The full-season corn in Brazil is 34% harvested compared to 47% last year and 45% for the 5-year average.  This represents an advance of 7% for the week.Safrinha corn planting is now 92% complete compared to 96% last year and 90% for the 5-year average according to AgRural.  This represents an advance of 11 points for the week.  Mato Grosso leads the way with 98.8% planted.  The condition of the safrinha corn in Mato Grosso is rated good because of the timely rains thus far.  The earliest corn planted in Mato Grosso will start to pollinate probably within the next two weeks.  Farmers in Mato Grosso have sold 37% of the anticipated 2017/18 corn production which is very similar to last year and the 5-year average.In Parana, the safrinha corn planting is 94% complete with Minas Gerais at 95%, Mato Grosso do Sul at 76%, and Goias at 85% planted.Meteorologists in Parana are already warning farmers that their late planted safrinha corn runs an increased risk of potential frost damage before the crop is mature.  They are warning that the frost risk will start by the end of May and increase in June and July.  They anticipate the greatest risk from frost will be in western Parana and southern Mato Grosso do Sul where it is not uncommon to experience a frost by the end of May.  Corn planted in early March in Parana would pollinate about mid-May and mature about mid-July.</t>
  </si>
  <si>
    <t xml:space="preserve">2018-03-20</t>
  </si>
  <si>
    <t xml:space="preserve">Rains Offer Limited Help to Soy Crop in Argentina, More Needed</t>
  </si>
  <si>
    <t xml:space="preserve">There were some rains over the weekend in heart of the production area.  The amounts were in the range of 1-2 inches, but the coverage was confined to generally southeastern Cordoba, far southern Santa Fe, and northern Buenos Aires.  Where they fell, the rains did help the crops, but the coverage was probably not widespread enough to change the overall dry pattern for the country.  In addition, the rains were too late for the early maturing soybeans.', "Before the rains over this past weekend, the overall soybean crop in Argentina was rated approximately 80% poor to very poor and 88% short to very short on soil moisture.  The early planted soybeans are 28% mature and approximately 2% harvested.  Early yields are highly variable as you would expect.  In some parts of Cordoba, early yields are in the range of 2,000 to 2,400 kg/ha (29 to 35 bu/ac) compared to last year's yields of 4,000 to 4,500 kg/ha (58 to 65 bu/ac).", 'The later planted soybeans are faring worse than the early soybeans, so the weekend rains were beneficial for the later planted soybeans where they fell.  The later planted soybeans are 15% filling pods, so any additional rains will help the crop.The Buenos Aires Grain Exchange left their estimate of the 2017/18 soybean crop unchanged last week at 42.0 million tons.  The Rosario Exchange lowered their estimate to 40.0 million tons based on a harvested area of 16.96 million hectares and a nationwide yield of 2,360 kg/ha (34.2 bu/ac).The governors of the provinces Cordoba, Santa Fe and Buenos Aires met recently at an agricultural fair to coordinate their responses to the drought.  They are planning to request an emergency deceleration from the federal government for all three provinces due to the ongoing drought.</t>
  </si>
  <si>
    <t xml:space="preserve">Late Planted Corn in Argentina gets some Relief from Dryness</t>
  </si>
  <si>
    <t xml:space="preserve">Some rain did fall across a narrow band in the core production area of Argentina, but I do not think it was enough to change the overall weather pattern, at least for now.', "Before the rains over this past weekend, the overall corn crop in Argentina was rated approximately 75% poor to very poor and 87% short to very short on soil moisture.  The early planted corn is 58% mature and 8% harvested.  Any rain at this point will not help the early planted corn which is approximately 40% of Argentina's corn crop this year.", 'The Buenos Aires Grain Exchange estimates that 8% of the corn has been harvested and they are estimating the early corn yields thus far at 6,590 kg/ha (101.4 bu/ac) which is up 0.1 bu/ac from their estimate last week (see table below).The later planted corn (approximately 60% of the total corn crop) is in worse condition than the early corn with 86% of the crop rated poor to very poor and 96% rated short to very short on soil moisture.  The later planted corn is now 20% filling grain.  Some of the latest planted corn could probably be helped a little by additional rainfall, but any additional rainfall needs to occur within the next 2-3 weeks.The Buenos Aires Grain Exchange left their 2017/18 corn estimate unchanged at 34.0 million tons.  The Rosario Exchange lowered their estimate to 32.0 million tons based on a harvested area of 5.36 million hectares and a nationwide yield of 5,980 kg/ha (92.0 bu/ac).</t>
  </si>
  <si>
    <t xml:space="preserve">2018-03-19</t>
  </si>
  <si>
    <t xml:space="preserve">Brazil Woefully Under Invested in Transportation Infrastructure</t>
  </si>
  <si>
    <t xml:space="preserve">Agriculture and Livestock Confederation of Brazil (CNA) will present to President Michel Temer at the end of March, a 24 page study outlining the disadvantages Brazilian farmers face due to high costs in transporting their grain to export markets.  Global Rural obtained an advanced copy of the report that details how much money Brazilian farmer's loos due the inefficiencies of the highways, railroads, and water transportation systems in Brazil.", 'Over the past ten years, Brazil has invested the equivalent of 0.6% of their GDP on infrastructure improvements.  This is by far the lowest of the Brics countries (Brazil, Russia, India, and China).  Over the same ten year period, China has invested 10% of their GDP, India has invested 8%, and Russia has invested 7%.The lack of investments has not been due to just a lack of financial resources, but other factors as well such as:  legal insecurities marked by changing regulations and complex legislation, contracts and projects poorly elaborated that led to cost overruns so that many projects run out of money before being completed, environmental licensing that is both cumbersome and lengthy, difficulty obtaining land for needed projects due to objections from indigenous groups and environmental group among others.The expansion of agriculture production in the interior of Brazil has put grain production further away from export facilities.  In 2003, the average distance from the field to the port was 500 kilometers.  Over the last ten years there has been expansion of grain production in Mato Grosso, Goias, Tocantins, and Bahia and many of these areas are 2,000 kilometers from the traditional port facilities in southern Brazil.', "Currently, 58% of Brazil's soybean and corn production is north of 16° South Latitude which runs through Brasilia (16° South Latitude) and about Cuiaba, which is the capital of Mato Grosso (15.3° South Latitude).  Grain production north of that line has increased 87% between 2009 and 2015.  Therefore, the expansion of grain production over the past decade has moved further away from the traditional ports in southern Brazil and closer to the Amazon River.", 'In Brazil today, 61% of the grain is transported via highways, 21% is transported by rail, and 14% is transported by water.  In the United States 43% of the grain moves to port by water, 13% by truck and 13% by rail.  The cost of transporting grain in Brazil by truck is US$ 34 per ton per kilometer.  By rail it costs US$ 21 per ton per kilometer and by water it costs US$ 12 per ton per kilometer.Brazil has 1.72 million kilometers of federal state, and local roads but only 12.2% are paved with most of the paved roads in southern and southeastern Brazil.  This is 18 times less than in the U.S. and 14 times less than in China.  Even if the roads are paved, many of the roads are in a very poor state of repair.  All of these deficiencies has resulted in Brazil being ranked 123rd in world ranking for competitiveness.These high transportation costs impact farmers in Mato Grosso more than almost any other state in Brazil.  The study concludes that the transportation cost from the field to the port takes away one-third the value of soybeans and 80% of the value of corn.</t>
  </si>
  <si>
    <t xml:space="preserve">2018-03-16</t>
  </si>
  <si>
    <t xml:space="preserve">Welcomed Rains finally reach Rio Grande do Sul in Southern Brazil</t>
  </si>
  <si>
    <t xml:space="preserve">Farmers in Rio Grande do Sul in southern Brazil finally received some much needed rainfall on Thursday.  Even though the amounts were heavier across the northern half of the state, the desperately dry areas of southern Rio Grande do Sul also received some rain as well.The drought in Argentina that has caught so much media attention has also impacted the southern half of the state of Rio Grande do Sul in southern Brazil.  The weather in the state often times is more similar to that of Argentina than to other regions in Brazil and that has certainly been the case again this growing season.  The possibility of drought in any given year is higher in the state of Rio Grande do Sul than in any other Brazilian state outside of northeastern Brazil.Up until yesterday, the southern half of the state has basically received very little rainfall during the entire growing season.  As a result, the water supply for many farmers and rural residents is critically short.  In many municipalities, water is being trucked in for families and for their livestock operations.Thirty one municipalities in the state have declared a state of emergency due to critical water shortages.  Municipal reservoirs which supply urban consumers are at critical low levels and the fear is that the situation could get worse as they move into the fall and winter when the rainfall generally tapers off.Farmers in the southern half of the state are reporting severe losses for their crops including soybeans.  Rio Grande do Sul is the third largest soybean producing state in Brazil, but only about 18% of the soybeans in the state are produced in the southern half of the state.The soybeans in the northern half of the state are expected to mostly compensate for lower yields in the southern half of the state.  Even with the recent rainfall, farmers in the southern part of the state are expected to abandon some of the most severely impacted soybeans.</t>
  </si>
  <si>
    <t xml:space="preserve">2018-03-15</t>
  </si>
  <si>
    <t xml:space="preserve">Brazil's First Corn-Based Ethanol Facility to Double in Size</t>
  </si>
  <si>
    <t xml:space="preserve">Brazil's first corn-based ethanol facility is less than one year old and already the company has announced plans to double the capacity of the plant.  FS Bioenergia operates the facility and they announced this week that they will invest R$ 350 million (approximately $310 million) to double the capacity of the plant. FS Bioenergia is a joint venture between Tapajos Participacoes S/A from Brazil and Summit Agricultural Group from the United States.", 'When the expansion is completed, the facility, which is located in the city of Lucas do Rio Verde in central Mato Grosso, will utilize 1.3 million tons of corn annually.  The same group recently announced that they will construct a second corn-based ethanol facility up the road in the city of Sorriso at a cost of R$ 1 billion (approximately $110 million).The second facility in Sorriso, which is currently in the process of obtaining licenses, will utilize 1.8 million tons of corn annually to produce 680 million liters of ethanol, 500,000 tons of DDGs, 20,000 tons of corn oil, in addition to producing excess electricity which will be sold back into the grid. These two facilities alone will consume approximately 3.1 million tons of corn annually or more than 10% of the corn produced in Mato Grosso.', "Approximately 1.5% of Brazil's ethanol is produced from corn, but that percentage is expected to increase significantly over the next few years.  Having another alternative for selling their corn is very good news for farmers in Mato Grosso who produce a significant surplus of corn on an annual basis.  Since the cost of transporting the corn to export facilities is very expensive, corn prices paid to farmers in Mato Grosso are generally some of the lowest in Brazil.  The farmers are hoping that these facilities will result in firmer corn prices.", 'These facilities also generate excess electricity that is fed back into the electrical grid.  Currently, Mato Grosso generates 95% of its electricity from renewable sources.  Hydroelectricity accounts for 93.3% of the electricity consumed in the state with biomass and solar accounting for 1.2% with diesel and natural gas accounting for 5.4%.</t>
  </si>
  <si>
    <t xml:space="preserve">Planting Window for Safrinha Corn Extended in state of Goias</t>
  </si>
  <si>
    <t xml:space="preserve">The Brazilian Ministry of Agriculture announced earlier this week that farmers in the state of Goias will be allowed to plant their safrinha corn later than recommended and still be eligible for crop insurance as well as financial programs offered by the government.The extended planting period for safrinha corn was requested by the president of the Soybean &amp; Corn Producers Association of Goias (Aprosoja-GO) in response to the difficulties farmers were having in getting their safrinha corn planted.  The soybean planting was delayed last October due to dry weather and now the soybean harvest has been delayed by wet weather.  The result has been that farmers missed the recommended planting window for their safrinha corn.This is important for farmers because if they financed their safrinha corn production through the Bank of Brazil they are required to plant their crop within the recommended planting window in order to be eligible for crop insurance and to facilitate renegotiation of their loans if the late planted corn is impacted by adverse weather.For early maturing corn planted on certain soil types in certain municipalities, the end of the recommended planting window was extended from February 20 to February 28.  In other municipalities and for other corn maturities, the planting date was extended from February 28 to March 10.The president of Aprosoja-GO emphasized that he requested the extension only to reassure farmers that they could still be covered by government programs if they planted their safrinha corn later than recommended and not in an effort to try and increase the safrinha corn acreage in the state.  Historically, the risk of adverse weather during pollination and grain filling increases significantly if the safrinha corn is planted during the month of March in central Brazil.The Brazilian Minister of Agriculture earlier issued a similar extension for safrinha corn planted in the state of Parana.  As of March 9th, AgRural estimated that the safrinha corn crop in Brazil was 81% planted.</t>
  </si>
  <si>
    <t xml:space="preserve">2018-03-14</t>
  </si>
  <si>
    <t xml:space="preserve">2017/18 Brazil Soybean Crop Approaching 50% Harvested</t>
  </si>
  <si>
    <t xml:space="preserve">The weather in Brazil continues to follow the same pattern - wet in central and eastern Brazil and generally dry in far southern Brazil.  The forecast is calling for continued wet conditions across central and eastern Brazil, but there are some additional chances of rainfall in southern Brazil.The 2017/18 Brazilian soybean crop is 48% harvested compared to 56% last year and 46% for the 5-year average.  This represents an advance of 13% for the week.  The soybean harvest is wrapping up in parts of western Parana as well as in northern and western Mato Grosso.The Mato Grosso Institute of Agricultural Economics (Imea) reported that 83% of the soybeans have been harvested in the state.  In western Mato Grosso, the soybeans are 98% harvested and they are 95% harvested in the mid-north as well as in northwestern Mato Grosso.  The slowest harvesting is in the northeastern region of the state where 55% of the soybeans have been harvested.', "In Conab's March Crop Report, they increased their 2017/18 Brazilian soybean estimate last week by 1.5 million tons to 113.0 million, which puts them a little lower than many of the private estimates.  In the March WASDE report, the USDA increased the Brazilian soybean estimate by 1.0 million tons to 113.0 million. They are also lower than most private estimates by 1-4 million tons.</t>
  </si>
  <si>
    <t xml:space="preserve">Brazil's 1st Corn Crop 28% Harvested, 2nd Corn Crop 81% Planted</t>
  </si>
  <si>
    <t xml:space="preserve">The full-season corn in Brazil is 28% harvested compared to 36% last year and 37% for the 5-year average.  This represents only a 4% advance for the week because Brazilian farmers are putting more emphasis on harvesting their soybeans instead of their corn.', "In Conab's March Crop Report, they increased their estimate for the full-season corn crop from last month by 0.4 million tons to 25.1 million, but even with the increase, the full-season corn crop in Brazil is still 5.3 million less than last year.", 'According to AgRural, the safrinha corn crop is 81% planted compared to 88% last year and 81% average.  In Mato Grosso, the safrinha corn is 95% planted compared to 96% last year and 98% average.  This represents an advance of 11% for the week.  The safrinha corn planting in Mato Grosso would be completed this week and the safrinha corn in the state is rated in good condition due to the ample rainfall the state has received.In the state of Parana the safrinha corn is approximately 80% planted.  In Parana and southern Mato Grosso do Sul, farmers would generally not risk planting their corn past March 15th. With the improved corn price, they might extend the planting a little longer, but even with an extended planting season, there are only 7-10 days left in the planting window.', "In Conab's March Crop Report, they reduced their estimate for the safrinha corn crop from last month by 1.1 million tons to 62.1 million, which now puts the crop 5.2 million tons less than last year.  I thought the interesting change was that they are now estimating that the safrinha corn acreage will be down 5.9% from last year (-720,000 hectares).  In February, they estimated that the safrinha corn acreage would be down 5.6% from last year (-676,000 hectares).", 'Therefore, in March they estimated the safrinha corn acreage at 11.389 million hectares or 44,000 hectares less than in February.  They also reduced their safrinha corn yield estimate by 1.2 bu/ac in the March report from 85.2 bu/ac in February (5,533 kg/ha) to 84.0 bu/ac in March (5,458 kg/ha).  For the total 2017/18 Brazilian corn crop, Conab lowered their estimate 0.8 million tons in March to 87.2 million tons.</t>
  </si>
  <si>
    <t xml:space="preserve">2018-03-13</t>
  </si>
  <si>
    <t xml:space="preserve">Recent Rains Disappoint again in Argentina</t>
  </si>
  <si>
    <t xml:space="preserve">Farmers in Argentina suffered through another dry week last week.  There were a few showers over the weekend in southern Buenos Aires and southeastern La Pampa, but they occurred in a relatively narrow band and certainly they were not heavy enough to reverse the overall trend.  There was very little rainfall over the weekend in areas that needed it the most and I would categorize the last rainfall event as disappointing once again.There is an increased chance of rainfall later this week and some meteorologists are forecasting a wetter pattern in Argentina during the second half of March. It remains to be seen if that pattern develops or not.The early planted soybeans are in the midst of filling pods with 62% of the early-planted soybeans filling pods and 16% mature.  I expect that a few fields of soybeans will start to be harvested this week and certainly the early harvest will get underway next week.  I would characterize the soybeans in Argentina as about 70% early planted and 30% later planted.When soybeans are filling pods, they generally require about 2 inches of water per week.  The water can come from rainfall or from water stored in the soil.  Unfortunately, the soil moisture in Argentina is currently rated as approximately 85% short to very short.  In some of the dryer areas of central Argentina, they received approximately 2 inches of rainfall in January and 0.1 inches in February.The later planted soybeans are now 32% setting pods and 6% filling pods.  The later planted soybeans in central Argentina have received very little rainfall since they were planted.  Some of the later planted soybeans may be abandoned or have very low yields in the range of 20 to 25 bu/ac.The Buenos Aires Grain Exchange lowered their 2017/18 soybean estimate by 2 million tons last week to 42.0 million.  Even though they left the planted acreage unchanged at 18.0 million hectares, they did indicate that the soybean harvested acreage will be down by at least 700,000 hectares or more.  I am assuming the lower harvested acreage is a combination of some of the double crop soybeans not being planted and abandonment due to dry conditions.  If you assume that all 18.0 million hectares were in fact planted, then loosing 700,000 hectares would equate to 3.8%, which is a reasonable amount given the conditions in the country.The soybeans in general are rated approximately 75% poor to very poor and the soil moisture is approximately 85% short to very short.  A lot of the early planted soybeans are rapidly approaching maturity, so there are only a couple of weeks left in their growing season so every opportunity for rain is critical.</t>
  </si>
  <si>
    <t xml:space="preserve">Lack of Trucks to Haul Grain Worries Farmers in Eastern Goias</t>
  </si>
  <si>
    <t xml:space="preserve">Brazilian farmers in eastern Goias are harvesting a very large soybean crop this year, but they are concerned about a number of logistical issues including: a lack of trucks to move the crop, grain elevators that are rapidly filling up, a lack of grain drying capacity, and a lack of custom harvesters.These issues are being cause by several factors including a slower than normal harvest pace in Parana, persistent wet weather, and slow farmer selling.  The soybean harvest pace in Parana has been quite slow and that has caused truckers to stay in the state longer than they normally would.  This has resulted in a shortage of trucks in eastern Goias.Additionally, custom harvesters usually move out of Parana and into eastern Goias when the harvest winds down in Parana.  The problem this year is that the harvest in Parana is approximately 2-3 weeks later than normal and the custom harvesters are late to arrive in eastern Goias.  Some farmers are reporting a 50% drop in the number of custom harvesters in their area forcing some farmers to actually rush out and purchase a combine at the last minute so they can harvest their soybeans.Another problem has been high moisture soybeans due to the persistent rainy weather.  The grain elevators in the region do not have enough drying capacity to meet the demand to dry soybeans and there are reports of trucks having to wait two days to unload at the grain elevators due to the lack of drying capacity.  This is impacting the medium and smaller producers who do not have on-farm storage.  Many of the larger producers have their own drying and storage facilities on-farm allowing them to continue harvesting their soybeans.Grain elevator operators in the region are also reporting that their storage facilities are filling up quickly because there is a lack of trucks to transport the soybeans to local processors or to export facilities.', "The director of Solar Agronegocios reported that his facility has not been able to ship out any soybeans for the last 7-10 days due to a lack of trucks in eastern Goias or in the surrounding regions.  He indicated that if he doesn't start shipping soybeans within 10 days, his facility will be full.  Normally, he fills up when the soybean harvest in his area is approximately 80% complete.  This year, his facility could be full when the harvest is just 50% complete.  If his facilities do fill up, one alternative might be the use of silo bags, but grain elevator operators do not like to use silo bags due to the additional cost.", 'An additional problem is that farmers have been slow sellers of their 2017/18 soybean production. They are willing to pay short term storage costs in the hope of obtaining a better rice for their soybeans.</t>
  </si>
  <si>
    <t xml:space="preserve">2018-03-12</t>
  </si>
  <si>
    <t xml:space="preserve">Port of Paranagua in Southern Brazil loads Largest Grain Vessel</t>
  </si>
  <si>
    <t xml:space="preserve">The Port of Paranagua in southern Brazil has invested heavily over the last seven years to increase its capacity and efficiency in exporting grain and those efforts have paid off.Last week, the Port of Paranagua reported that they loaded the largest grain vessel to ever visit the port.  The vessel, Jubilant Devotion, was loaded with 87,000 tons of soybean meal or the equivalent of 2,900 semi-trucks.  Just before that vessel was loaded, the vessel Nord Cetus was loaded with 84,700 tons of soybean meal.  The port can accommodate these larger vessels due to the ongoing dredging operation that increased draft at the berths and the channel leading to the port.  The dredging operations are scheduled to be completed in August.The port has also increased its efficiency to load vessels as well.  They reported that last week they set a record for the port by loading a 16,500 ton vessel in six hours.Since 2011 the port has invested R$ 657 million in new ship loaders (R$ 59.4 million), conveyor systems, storage capacity, improved rail terminals, new dump pits for trucks, a computerized system for truck arrivals, and a greater draft at the berths and the channel.The results have been very positive.  Since the improvements have begun, the capacity of the port has increased 25% and just last year alone, it increased 14% or double the national average.The Port of Paranagua was notorious in years past for its inefficiency and the long lines of trucks that had to wait for days to get into the port.  Some of those lines of trucks were as long as 75 kilometers, but that no longer happens at the port.  Only trucks that are notified by the new computer system are allowed to enter the port.The port has taken on these improvement projects in order to remain competitive with new ports in northern Brazil called the "Northern Arc" of ports.  It costs less to transport grain to the northern ports, so the Port of Paranagua had to reduce its costs and improve its efficiency to remain competitive.</t>
  </si>
  <si>
    <t xml:space="preserve">2018-03-09</t>
  </si>
  <si>
    <t xml:space="preserve">Conab Increases Brazilian Soy Estimates and Trims Corn Estimate</t>
  </si>
  <si>
    <t xml:space="preserve">In their latest monthly report released yesterday, Conab increased their estimate of the 2017/18 Brazilian soybean crop and they trimmed their estimate of the Brazilian soybean crop.Conab increased the 2017/18 Brazilian soybean estimate 1.5 million tons to 113.0 million.  The estimate is now just slightly less than the 114.0 million tons produced last year.  The Brazilian soybean acreage is estimated at 35.04 million hectares (86.5 million acres), which is basically unchanged from last month and up 3.4% from last year.', "The nationwide soybean yield in Brazil is estimated at 3,225 kg/ha (46.7 bu/ac), which is up from last month's estimate of 3,185 kg/ha (46.1 bu/ac), but still down 4.1% from last year's yield of 3,365 kg/ha (48.7 bu/ac).  The soybeans in Brazil are currently about 45% harvested.", 'As far  as the corn crop is concerned, Conab is now estimating the 2017/18 Brazilian corn production at 87.2 million tons, which is down 0.8 million tons from their February estimate and down 10.5 million tons from last year (-10.8%).', "The full-season corn production is now estimated at 25.1 million tons, which is up 0.4 million tons from their February estimate, but still down 17.5% from last year (-5.3 million tons).  The full-season corn acreage is estimated at 4.99 million hectares (12.3 million acres), which is down 8.9% from last year. The full-season corn crop represents approximately 29% of Brazil's total corn production.", 'Conab is now estimating the safrinha corn production at 62.1 million tons, which is down 1.1 million tons from their February estimate and down 7.8% from last year (-5.2 million tons).  There has been a lot of speculation concerning the safrinha corn acreage and Conab now estimates that the acreage will be down 5.9% compared to last year to 11.38 million hectares (28.1 million acres).', "The safrinha corn in Brazil is approximately 80% planted and the eventual yield will be determined by the weather over the next three months.  Conab is estimating the safrinha corn yield at 5,458 kg/ha (84.0 bu/ac), which would be down 1.9% from last year's yield.  The safrinha crop represents approximately 71% of Brazil's total corn production.</t>
  </si>
  <si>
    <t xml:space="preserve">2018-03-08</t>
  </si>
  <si>
    <t xml:space="preserve">Comprehensive Infrastructure Study Released by Brazilian Gov.</t>
  </si>
  <si>
    <t xml:space="preserve">One of the biggest obstacles for Brazilian farmers and ranchers is the lack of an efficient transportation systems in order to get their products to domestic markets and export facilities.  In order to address these issues in a comprehensive manner, the Brazilian Minister of Agriculture in conjunction with Embrapa (the Brazilian Agricultural Research Service) unveiled yesterday a macro-logistical system called the "Intelligent Strategic System for Macro-Logistics for Agriculture and Livestock."The online platform can be found at:  https://www.embrapa.br/macrologisticaThe study examines production, transportation pathways, modes of transportation, export amounts, export locations, the basic logistics all along the way, where are the bottlenecks, and the national priorities for infrastructure improvements.  In addition to the production and movement of agricultural products, the study looks at movement of fertilizers, chemicals, machinery and thousands of grain storage facilities in the country.This is by far the most comprehensive look at Brazilian agricultural production and logistics that I have ever seen.  The system provides data concerning production, storage, transportation, exports, and investment opportunities for infrastructure development.  The study was conducted by Embrapa and it goes back 17 years to examine how the agricultural production in Brazil has changed over time and where the greatest need is for infrastructure improvement.The study looks at the following crops and products:  soybeans, corn, cotton, coffee, sugar, oranges, lumber and paper products, beef, pork, and poultry.  They have data and dozens of maps for each crop indicating where it is produced, how it is transported, the modes of transportation, how much of the product is exported, and from which port. They have all the various modes of transportation for each crop and for each region of the country.  They even break it down to micro regions of individual states.They provide statistics for highways, for railroads, for every port in Brazil, and for waterways.  The data in this study will be used by the various Brazilian Ministers and the President of Brazil to establish priorities for investments in logistics. In fact, Embrapa has already identified the top 10 priorities for nationwide infrastructure improvements.In making the announcement, the Brazilian Minister of Agriculture emphasized how important agriculture is for the country.  He indicated that the agricultural sector accounted for 70% of the growth of the Brazilian economy in 2017.  The Brazilian GDP increased 1% in 2017 led by a 13% increase in the agricultural GDP.  For anyone interested in Brazilian infrastructure, this is a must read.</t>
  </si>
  <si>
    <t xml:space="preserve">Brazil Launches New Program to Upgrade Meat Testing Standards</t>
  </si>
  <si>
    <t xml:space="preserve">The Brazilian Federal Police in conjunction with the Brazilian Ministry of Agriculture launched the third phase of their operation "Carne Fraca" (Weak Meat) earlier this week.  The goal of this new program, called "Trapaca", is to upgrade the testing standards for Brazilian meat products in order to meet the higher standards of the major importers of Brazilian meat.Investigations by the Federal Police and the Ministry of Agriculture revealed irregularities in the testing for salmonella in both private and government accredited laboratories.  Investigators found irregularities in five testing laboratories - three which are accredited by the government and two laboratories operated by meat processing companies.  The investigators contend that the labs omitted samples that tested positive for salmonella. These labs have been prohibited from conducting any further testing until the investigation is completed.The government is investigating four processing facilities operated by BRF, which is one of the largest poultry and food processing companies in Brazil. These facilities are required to increase their frequency of testing until the investigation is completed.  In the meantime, the Minister of Agriculture has suspended the export licenses from these four facilities to 11 countries that all have a tougher standard for salmonellaBrazilian sanitary standards allow for some presence of salmonella while other countries do not allow any salmonella.  One of the goals of the investigation is to upgrade the Brazilian standards to equate to the toughest standards of the major importers of Brazilian meat products.The Brazilian meat industry was rocked by the Carne Fraca scandal that broke in March of 2017.  Since then, testing standards and procedures have been improved in order to prevent a reoccurrence of the testing lapses and the current investigation is part of that ongoing process.</t>
  </si>
  <si>
    <t xml:space="preserve">2018-03-07</t>
  </si>
  <si>
    <t xml:space="preserve">2017/18 Brazil Soybean Crop 35% Harvested, Farmers Encouraged</t>
  </si>
  <si>
    <t xml:space="preserve">Good weather in northeastern Brazil and improved conditions in Rio Grande do Sul in southern Brazil has resulted in increasing estimates for the 2017/18 Brazilian soybean crop.  Northeastern Brazil is a semi-arid region, but that has not been the case this year.  The rainfall started good and remained good all across northeastern Brazil and as a result, the soybean yields in the area could be comparable to last year's record yields.", "The soybean yields in Rio Grande do Sul will not equal last year's record yields, but recent rains across the northern half of the state where approximately 80% of the soybeans are produced, have tended to stabilize the yields in the state.  It has remained very dry across the southern half of the state where the soybean yields will be very disappointing.", 'February was a very wet month in central Brazil, which made it a challenge to harvest soybeans and plant safrinha corn. The weather has been dryer for the last few days, but the forecast is calling for heavy rains to return to central Brazil this week.According to AgRural, the 2017/18 soybean crop in Brazil is 35% complete compared to 47% last year and 37% for the 5-year average.In Mato Grosso the soybeans are 71% harvested compared to 78% last year and 71% average.  This represents an advance of 12.5% for the week.  The most advanced regions are western Mato Grosso where the harvest is 92% and the mid-north where it is 90%.  The slowest continues to be northeastern Mato Grosso where the soybeans are 38% harvested.  The soybean yields in Mato Grosso are good, but not exceptionally high like they were last year.In the state of Parana, dryer weather allowed farmers to increase their soybean harvest to 35%, which represents an increase of 11% for the week.  The soybean harvest in Goias is 41%, Mato Grosso do Sul is 39%, and Minas Gerais is 29%.  In northeastern Brazil, the soybean harvest is 1-7% complete and the harvest has not yet started in any significant manner in Rio Grande do Sul.</t>
  </si>
  <si>
    <t xml:space="preserve">2017/18 Brazil Safrinha Corn 63% Planted</t>
  </si>
  <si>
    <t xml:space="preserve">Brazilian farmers are in the midst of harvesting their full-season corn crop and AgRural reported that 24% of the corn has been harvested compared to 29% last year and for the 5-year average.  The full-season corn harvest is most advanced in Rio Grande do Sul where corn yields have been variable.Planting of the safrinha corn crop is now the focus of attention in Brazil.  AgRural reported that 63% of the safrinha corn has been planted as of last Friday compared to 75% last year and 64% for the 5-year average. Safrinha corn planting in Mato Grosso is doing OK and farmers in Parana made good advances in planting their safrinha corn.  AgRural estimates that 3.9 million hectares of safrinha corn will be planted after March 1st.The safrinha corn in Mato Grosso is 84% planted compared to 86% last year and 92% for the 5-year average.  The safrinha corn is 94% planted in the mid-north and in northwestern Mato Grosso.  In the state of Parana, the safrinha corn planting increased to 56%.  Safrinha corn planting is 58% complete in Goias, 55% in Minas Gerais, 43% in Sao Paulo, and 33% in Mato Grosso do Sul.The ideal planting windows for safrinha corn in Brazil have long closed and now the question is how long farmers will continue to risk planting their safrinha corn and will they plant all of the intended corn.  There have been two positive developments for the safrinha corn.  First of all, the weather has been good for the early vegetative development of the safrinha corn that has been planted.  There is no shortage of soil moisture for the corn.  Secondly, corn prices have been rising steadily since about mid-January and that might encourage Brazilian farmers to plant their safrinha corn later than what they normally would.It has been reported that this year there will be the most ever safrinha corn planted after March 1st in Brazil.  I would agree with that statement especially for the safrinha corn planted outside of the state of Mato Grosso.  The "drop dead" date for planting safrinha corn in Mato Grosso is about March 10th.  In Parana and southern Mato Grosso do Sul, farmers may still try to plant safrinha corn until about March 15th.</t>
  </si>
  <si>
    <t xml:space="preserve">2018-03-05</t>
  </si>
  <si>
    <t xml:space="preserve">Crop Situation in Argentina continues to Deteriorate</t>
  </si>
  <si>
    <t xml:space="preserve">The situation in Argentina is bad and getting worse.  I would have to say that Argentina is quickly approaching the "worst case scenario."  I think it is comparable to the 2012 growing season in the United States with two differences.  The growing season in Argentina started off with good soil moisture during August-September-October, whereas the 2012 growing season in the U.S. started off dryer than normal.  The soils in Argentina hold water very well so it took a while for the subsoil moisture to be depleted.  That is why the early planted corn and soybeans are doing better than the later planted corn and soybeans.Another difference is that the temperatures in Argentina have been hot, but not record hot like we saw in the U.S. in 2012.  As a result, the situation in Argentina probably has not been as bad as the 2012 growing season in the U.S, at least up until this point, but I now think the two growing seasons are comparable.The weather in Argentina has gotten worse as the summer has progressed.  The three summer months (December-January-February) have been the driest in several decades and February has been the driest in many decades.  Last week was hot and dry again with only light scattered showers in the main production areas.  There was some rain across the far northern regions of Argentina along the border with Paraguay.  The forecast is calling for a few widely scattered showers across the main production areas with a little better rains across the far northern regions again, but there is not enough rain in the forecast to reverse the current trend.', "In their latest weekly report, the Buenos Aires Grain Exchange slashed their estimates for the 2017/18 Argentina soybean estimate by 3.0 million tons to 44.0 million.  The soybean estimate is now 13.5 million tons below last year's production.  The estimate for the 2017/18 Argentine corn crop was left unchanged at 37.0 million tons.", 'The Grain Exchange is now rating the soybean crop in general as 45.3% very poor, 30.7% poor, 21.1% fair, 2.6% good, and .3% excellent.  The early planted soybeans are rated 72% poor to very poor, whereas the later planted soybeans are rated 85% poor to very poor.  The earlier planted soybeans had relatively good weather last September and October, but the later planted soybeans have endured adverse weather ever since they were planted.The soybeans in general are 35% filling pods and 5% mature, so the next few weeks will be critical for determining the final soybean yield.  The soil moisture for the soybeans is rated 52.9% very short, 34.1% short, 12% favorable, 0.8% optimum, and 0.2% wet.</t>
  </si>
  <si>
    <t xml:space="preserve">2018-03-01</t>
  </si>
  <si>
    <t xml:space="preserve">92% of Farmers in Argentina Expect Below Average Yields</t>
  </si>
  <si>
    <t xml:space="preserve">In many areas of Argentina, the 2017/18 growing season started off last September and October with heavy rainfall and localized flooding, but the weather changed late last year and in early 2018.  The weather went from one extreme to the other, from excessively wet to one of the driest periods in recent decades.The National Meteorological Service of Argentina (SMN) indicated that during the months of January and February, there were rainfall deficits of 100 mm to 300 mm (4 to 12 inches) in many of the primary production regions of Argentina.  In fact, February will go into the books as probably the driest February in Argentina since 1980.According to a survey conducted by Agriculture Radio and reported by Noticias Agricolas, 92% of the production areas of Argentina are expecting below normal yields of at least 15% to 20% or more.  The yield loses are expected to increase the longer it stays dry in Argentina. The respondents indicated that 67% of their soil moisture is short to very short with only 33% indicating average soil moisture.Soil moisture is adequate in only the far northern sections of Argentina along the border with Paraguay.  Some of the driest areas in Argentina are prime production areas with the most productive soils in the country such as:  Buenos Aires, Cordoba, Santa Fe, Entre Rios, and La Pampa.  In the hardest hit areas, some farmers have only received 15% of their normal rainfall this growing season.Any crop planted early in Argentina is faring better than the later planted crops such as double crop soybeans and late planted corn.  The earlier planted crops at least had a relatively good start to the growing season, whereas the later planted crops have been confronted by adverse weather ever since they were planted.The majority of soybeans in Argentina are now filling pods, so the next several weeks will be critical for soybean yields.  The early planted corn is generally maturing, but the later planted corn is still in the critical pollinating and grain filling periods.</t>
  </si>
  <si>
    <t xml:space="preserve">Soybean Production in Uruguay also impacted by Dry Weather</t>
  </si>
  <si>
    <t xml:space="preserve">The dry weather in Argentina which has received most of the attention of the commodity markets and the media, has also impacted the crops in neighboring Uruguay as well.  Uruguay is a very small soybean producer compared to its giant neighbors of Brazil, Argentina, and even Paraguay, but soybean production has been increasing in Uruguay in recent years.', "According to the director of Fadisol, which is a seed supplier and gain merchant in Uruguay, all the crops in the country have been impacted by the dry weather, it's just a matter of degree.  He feels that the soybean production in Uruguay could be down as much as one million tons from initial expectations.  The latest estimate from the USDA indicated that the 2017/18 soybean production in Uruguay would be 2.5 million tons compared to last year when the country produced 3.2 million tons of soybeans.", "Soybeans are produced in two main regions of Uruguay.  One region is in the northern part of the country along the border with Brazil's southernmost state of Rio Grande do Sul and the other region is in the western part of the country across the Uruguay River from the eastern Argentine province of Entre Rios.", 'The soybeans produced in northern Uruguay are generally exported out of the Port of Rio Grande in southern Brazil while the soybeans produced in western Uruguay are generally exported out of ports on the Uruguay River and Parana River.</t>
  </si>
  <si>
    <t xml:space="preserve">2018-02-28</t>
  </si>
  <si>
    <t xml:space="preserve">Brazilian Soybean Crop 25% Harvested</t>
  </si>
  <si>
    <t xml:space="preserve">The weather last week was wet again in central Brazil, but dryer in southern Brazil.  The forecast is calling for more wet weather across central Brazil with dryer than normal weather across far southern Brazil.According to AgRural, the soybean harvest in Brazil is 25% complete compared to 36% last year and 27% for the 5-year average.  This represents an advance of 8% for the week.  Mato Grosso continues to lead the way with the soybean harvest while Parana continues to hold it back.The Mato Grosso Institute of Agricultural Economics is reporting that 58% of the soybeans in the state had been harvested by the end of last week.  This compares to 66% last year and it is about equal to the 5-year average.  The harvest is approximately 80% complete in the mid-north region and in western Mato Grosso. The slowest harvest pace is in the northeastern region where 26% of the soybeans have been harvested.In the municipality of Sorriso, which is the largest soybean producing municipality in Brazil, the soybeans are 85% harvested and the average yield is 59 sacks per hectare (51.3 bu/ac) and the average price last week was R$ 60.00 per sack ($8.52 per bushel).For the most part, the wet weather has only had a negative impact on soybean yields in far northern Mato Grosso, especially in the municipality of Claudia.  In the far northern regions, there have been a few fields abandoned and some of the soybeans are unsalable because of the high moisture content.  That is the exception though.  The biggest problem thus far has been the need to dry the soybeans due to high moisture and problems on some of the rural dirt roads due to the heavy rains.The soybean harvest in Parana continues to be very slow with only 11% of the crop harvested.  This represents an advance of only 5% for the week.  In the state of Goias the soybeans are 30% harvested with Mato Grosso do Sul 25%, Sao Paulo 22%, Minas Gerais 15%, with a few percent of the crop harvested in northeastern Brazil.The harvest essentially has not started yet in Rio Grande do Sul where dry weather continues to impact the southern half of the state.  More than 80% of the soybeans in Rio Grande do Sul are grown in the northern half of the state and it is believed that potential loses in the southern part of the state will be compensated for with better yields in the northern part of the state.</t>
  </si>
  <si>
    <t xml:space="preserve">Brazilian Safrinha Corn Crop is 43% Planted</t>
  </si>
  <si>
    <t xml:space="preserve">The full-season corn harvest in Brazil is 19% complete, which is about equal to last year, but behind the average.  In the state of Rio Grande do Sul, the full-season corn is more than half harvested and the yields continue to be variable.  The full-season corn in Parana is 6% harvested and the harvest has not yet started in the state of Minas Gerais.The safrinha corn is 43% planted compared to 57% last year and 47% for the 5-year average according to AgRural.  The safrinha corn planting in Mato Grosso is progressing OK, but it remains slow in Parana and the other states.In Mato Grosso the safrinha corn is 68% planted compared to 78% last year and 58% for the 5-year average.  Last week was a good week for planting in Mato Grosso with 22% of the crop planted in one week.  The most advanced is the mid-north region with 84.8% planted and the slowest is the northeastern region with 43% planted. In Sorriso, Mato Grosso, corn prices last week were in the range of R$ 16.00 to R$ 17.00 per sack ($2.27 to $2.41 per bushel) and farmers contend they need R$ 18.00 per sack to break even ($2.55 per bushel).', "In the state of Parana, the safrinha corn is 42% planted and the planting pace should accelerate now that dryer weather will allow for more soybeans to be harvested.  The dryer weather can't come soon enough because the ideal planting window for safrinha corn has already passed in most of the state.</t>
  </si>
  <si>
    <t xml:space="preserve">2018-02-27</t>
  </si>
  <si>
    <t xml:space="preserve">Argentine Soybean Estimate Continues to Decline</t>
  </si>
  <si>
    <t xml:space="preserve">The first part of the week saw some modest showers in Argentina with cooler temperatures and then there were a few showers again over the weekend, but the showers were not enough to reverse the overall hot and dry pattern that has afflicted the country for several months.The forecast looks even more worrisome with very little rainfall in the near term forecast and hotter than normal temperatures.  There are some showers in the forecast for far western and northern areas, but very little in the principal production areas.The better soil moistures can be found in far northern Argentina while the driest areas are generally in central and southern areas. In fact, the Rosario Grain Exchange reported last week that in some areas of southern Santa Fe, northern Buenos Aires, and southeastern Cordoba the rainfall this growing season has been the least in the last 70 years.', "I always assume it is going to rain at some point, but the longer the rain is delayed, the worse it is going to get.  If it stays basically dry for two more weeks, many of the soybeans will not be able to recover even a portion of their lost yields.  One analysts in Argentina indicated that they would need 8 inches of rainfall over the next 15 days to save the soybeans crop.  I don't think it would take that much to save the crop, but unfortunately, there isn't even a half an inch of rain in the forecast for the next two weeks!", 'The early-planted soybeans in Argentina are now in their critical pod filling period when adequate moisture is essential.  A typical soybean field in Argentina is at the same stage of development as a soybean field in the U.S. would be during the first week of August.  The Buenos Aires Grain Exchange is estimating that 75% to 80% of the soybeans are rated average or poor and that approximately 75% of the soil moisture is rated short to very short.The cooperative Agricultores Federados Argentinos (AFA) is estimating that in the core production regions of Argentina, the soybean yields will be down 27% with some of the worst areas down as much as 44%. They feel the double crop soybeans could be even worse with loses more than 50%, with some even as high as 80%.  They indicated that it all depends on when the region receives the next significant rain.Everyone is lowering their estimates for the Argentine soybean crop, here are a few examples:In addition to lower yields, there is going to be fewer harvested hectares than what was originally expected.  A combination of fewer planted hectares and increased abandonment is probably going to result in fewer harvested hectares.  There have already been reports that farmers are no longer willing to invest any more resources into the crop such as fungicides and insecticides, which could make the situation even worse.[The Buenos Ares Gran Exchange owered ther soybean estmate 3.0 mon tons to 47.0 mon. The Rosaro Gran Exchange owered ther soybean estmate 5.5 mon tons to 46.5 mon tons. Agrtrend owered ther soybean estmate to 47 to 48 mon tons.]</t>
  </si>
  <si>
    <t xml:space="preserve">83% of Mato Grosso's Cotton is Safrinha Production</t>
  </si>
  <si>
    <t xml:space="preserve">In addition to being the largest soybean and corn producing state in Brazil, Mato Grosso is also the largest cotton producer as well.  The Mato Grosso Institute of Agricultural Economics (Imea) estimates that 92% of the intended cotton acreage in the state has been planted, which is 4% less that last year at this time.The Cotton Producers Association of Mato Grosso (Ampa) estimates that farmers in the state will plant 783,000 hectares of cotton which is 25% more than the 626,000 hectares planted last year.  Of the total, 17% is full-season cotton planted in December and 83% is safrinha cotton planted after soybeans are harvested in January and February.Cotton acreage is increasing due to the relatively good prices for cotton compared to corn.  Safrinha cotton and safrinha corn compete for the same acreage mainly in western and southeastern Mato Grosso.  The majority of the increase in cotton acreage is believed to have come at the expense of safrinha corn. Many cotton producers also grow safrinha corn and they opted for more cotton and less corn this growing season.</t>
  </si>
  <si>
    <t xml:space="preserve">2018-02-26</t>
  </si>
  <si>
    <t xml:space="preserve">Mexico Cracks Open the Door for Corn Imports from Brazil</t>
  </si>
  <si>
    <t xml:space="preserve">Mexico is the largest buyer of U.S. corn and the second largest buyer of U.S. soybeans, but uncertainly over the future of NAFTA has caused buyers in Mexico to start looking to South America as a way to diversify their sources of corn.Mexico purchased 583,000 tons of Brazilian corn in 2017, which represented an increase of 970% over 2016 and all of the corn imports occurred during the last four months of 2017. Prior to 2017, virtually no Brazilian corn was imported to Mexico.Last summer, it was reported that a delegation of Mexican officials and scientists traveled to Brazil to start the process of establishing phytosanitary protocols for importing Brazilian grain.  There were also veterinarians in the group that started inspections of Brazilian meat processing facilities as the first step to begin importing Brazilian meat products.Apparently, the "pump has been primed" so to speak because according to government and commercial officials, the corn imports continued in January of this year with 100,000 tons of imported corn compared to zero imports in January of 2017.Some Mexican companies indicated that even if Brazilian corn was a little more expensive than U.S. corn, it still might be better to import Brazilian corn due to the possibility of increased tariffs placed on U.S. corn in response to increased tariffs on Mexican goods entering the U.S.  Brazilian officials feel that once the door to importing Brazilian grain and meat is open, it is only going to open wider in the years ahead.In fact, there are many analysts, including myself, that feel that Brazil will eventually overtake the United States as the number one corn exporter in the world.  Corn would then join a long list of other agricultural products where Brazil either leads the world in exports or is one of the primary exporters including:  soybeans, coffee, sugar, orange juice, tobacco, beef, poultry, and pork.', "Brazil's agricultural production can continue to expand into the future due to having ample land that can be brought into production, a suitable climate, abundant water resources, a robust agricultural research service, and farmers and ranchers with agricultural production know-how.</t>
  </si>
  <si>
    <t xml:space="preserve">2018-02-23</t>
  </si>
  <si>
    <t xml:space="preserve">Crop Estimates in Argentina Continue to Decline</t>
  </si>
  <si>
    <t xml:space="preserve">After moderate showers moved across the grain producing regions of Argentina last weekend, hot and dry weather returned to this week worsening an already worrisome situation.  As a result, local crop analysts in Argentina continue to lower their crop estimates for the 2017/18 growing season.In their latest monthly crop estimate, The Rosario Grain Exchange lowered their soybean estimate 5 million tons from their last estimate to 46.5 million tons.  They lowered their corn estimate 5.5 million tons from their last estimate to 35.0 million tons.The consultancy Agritrend is estimating the Argentine soybean crop at 47.0 to 48.0 million tons and they are estimating the corn crop at approximately 37.5 to 38.0 million tons.In their latest weekly report, the Buenos Aires Grain Exchange is estimating the soybean crop at 47.0 million tons and the corn crop at 37.0 million tons.For their part, the USDA is estimated the Argentine soybean crop at 54.0 million tons and the Argentine corn crop at 39.0 million tons.  They will issue a new estimate in their March WASDE report.Many analysts in Argentina are also speculating that the crop acreage may be lower than originally anticipated due to lower planted acreage and increased abandonment.  The Rosario Grain Exchange reported earlier this week that in some areas of southern Santa Fe, northern Buenos Aires, and southeastern Cordoba, the rainfall this growing season has been the lowest in the last 70 years.Thus far, the corn crop in Argentina seems to have been impacted more so than the soybeans.  The early planted corn suffered from hot and dry conditions during December when the crop was pollinating.  The earlier planted corn is now maturing with a few percent of the crop harvested.  Much of the later planted corn has been suffering under adverse weather ever since it was planted.  Most of the later planted corn is now pollinated or beyond.The soybeans in Argentina are now entering their most critical phase of pod filling.  The Grain Exchange in Buenos Aires estimates that 75% to 80% of the soybeans are rated average to poor and the soil moisture is rated approximately 75% short to very short.Generally, the driest conditions in Argentina are in central and southern locations.  The best soil moisture is across northern Argentina where the rainfall has been generally good since early January.</t>
  </si>
  <si>
    <t xml:space="preserve">2018-02-22</t>
  </si>
  <si>
    <t xml:space="preserve">Planting of the Safrinha Corn in Brazil Proceeding Slowly</t>
  </si>
  <si>
    <t xml:space="preserve">Approximately 26% the safrinha corn in Brazil had been planted by last Friday compared to 36% last year and 31% for the 5-year average.  This represents an advance of 11% for the week.  The safrinha corn crop represents approximately 70% of Brazil's total corn production.", 'According to the Mato Grosso Institute of Agricultural Economics (Imea), the safrinha corn in Mato Grosso is 46.3% planted compared to 58.4% last year and 41.3% for the 5-year average.  This represents an advance of 19% for the week. The fastest planting pace is in the mid-north where 64% of the corn has been planted.  The slowest pace is in northeastern Mato Grosso where 14% has been planted.The safrinha corn planting in Parana remains very slow at just 9% compared to 33% last year and 33% for the 5-year average.  Wet weather has slowed the soybean harvest which in turn has slowed the safrinha corn planting.  AgRural commented last Friday that the safrinha corn acreage in Parana may decline more than the 8.4% they originally estimated.  For Brazil, they feel the safrinha corn acreage will decline 4.6%, but that does not include a potential lower acreage in Parana.In the reaming states, the safrinha corn planting is 12% complete in Minas Gerais, 11% in Mato Grosso do Sul, 10% in Goias, and 8% in Sao Paulo.The potential problem for the safrinha corn is going to be planting after the ideal window has closed.  In Mato Grosso, the third week of February is generally considered the end of the ideal planting window.  Farmers in Mato Grosso will generally not risk planting their corn past March 10-15 due to the crop not being able to complete grain filling before the onset of the next dry season.  The planting window is general similar for Goias and northern Mato Grosso do Sul.  In Parana, Sao Paulo, and southern Mato Grosso do Sul, the ideal window stays open until early March.</t>
  </si>
  <si>
    <t xml:space="preserve">Brazil's Biodiesel will go from B8 to B10 in March</t>
  </si>
  <si>
    <t xml:space="preserve">The amount of vegetable oil in Brazil's biodiesel fuel will increase next month.  In the month of March, the diesel fuel in Brazil will go from a B8 blend (8% vegetable oil blended with petroleum diesel) to a B10 blend (10% vegetable oil blended with petroleum diesel).  The Brazilian Vegetable Oil Processors Association (Abiove) indicated that the change would increase the demand for biodiesel by almost 30%.", 'The vegetable oil must be from renewable sources and 80% of the vegetable oil will come from soybean oil. The change means that approximately 4 million tons of soybean oil will be utilized this year to make biodiesel.The vegetable oil can come from any number of sources, but no other source has the volume and efficiency of soybean oil.  Brazilian law specifies that soybean oil cannot make up more than 80% of the vegetable oil used to make biodiesel.  The goal is to source the other 20% from primarily small family farmers as a way to supplement their income.  If the legislation had not placed a limit on soybean oil, virtually 100% of the vegetable oil would come from soybeans.The crushing industry has been pushing for the increase as a way to better utilize their excess biodiesel capacity.  The industry contends that there is still enough excess capacity to support a much higher blend.  They support blends in urban areas as high as B20 (20% vegetable oil blended into petroleum diesel).  Health officials in Brazil also support a higher blend as a way to reduce harmful emissions and the resulting adverse health impacts.</t>
  </si>
  <si>
    <t xml:space="preserve">2018-02-21</t>
  </si>
  <si>
    <t xml:space="preserve">Second Corn-Based Ethanol Plant Scheduled for Mato Grosso</t>
  </si>
  <si>
    <t xml:space="preserve">Farmers in Mato Grosso will have another option for selling their corn when a recently announced second corn-based ethanol production facility is built by FS Bioenergia in the city of Sorriso in central Mato Grosso.  Mato Grosso is the largest corn producing state in Brazil and the municipality of Sorriso is the largest corn producing municipality in Brazil.  Mato Grosso always has a corn surplus, so utilizing more corn to produce ethanol is welcome news for farmers in the state.', "FS Bioenergia's first corn-based ethanol production facility was inaugurated last June in the city of Lucas do Rio Verde also in central Mato Grosso.  The company already has plans to expand the first facility and when both facilities are at full capacity, they will utilize 3.1 million tons of corn annually.  These two facilities along will consume more than 10% of the corn produced in the state.", 'The new facility in Sorriso, which is currently in the process of obtaining licenses, will utilize 1.8 million tons of corn annually to produce 680 million liters of ethanol, 500,000 tons of DDGs, 20,000 tons of corn oil, in addition to producing excess electricity which will be sold back into the grid.The new facility is expected to cost R$ 1 billion reals or approximately $310 million dollars.  FS Bioenergia is a joint venture between Tapajos Participacoes S/A from Brazil and Summit Agricultural Group from the United States.</t>
  </si>
  <si>
    <t xml:space="preserve">Brazil Soybeans 26% Harvested, slowed by Wet Weather</t>
  </si>
  <si>
    <t xml:space="preserve">The weather in Brazil last week was dryer than it has been for several weeks especially in southern Brazil.  The forecast is calling for more rain moving into central and northern Brazil with lessor amounts in far southern Brazil.  The forecast looks like it is going to be quite wet during the last half of February especially in central Brazil.  The Brazilian soybean crop was 17% harvested compared to 26% last year and 19% for the 5-year average.Mato Grosso- According to the Mato Grosso Institute of Agricultural Economics (Imea) Mato Grosso is 44.9% harvested compared to 51.9% last year and 43.3% for the 5-year average.  This represent an advance of 16% for the week. The harvest is most advanced in western Mato Grosso where 68% of the soybeans have been harvested and in the mid-north where 64% has been harvested. The slowest harvest pace is in the northeastern region where 15% of the soybeans have been harvested.A lot of the soybeans being harvested have a high moisture content and if farmers do not have drying capacity on their farms, they must take the beans directly to the grain elevators where the price is discounted if the moisture is above 15%.  The forecast for central Brazil is very wet for the second half of February. A lot of the area is forecasted to receive double the normal amount of rainfall for the second half of February.Parana- In the state of Parana wet weather continues to slow the soybean harvest.  Only 5% of the soybeans have been harvested in Parana compared to 20% last year and 23% for the 5-year average.Rio Grande do Sul- The rainfall in northern Rio Grande do Sul, where 82% of the soybeans are grown, has been good this growing season and farmers are expecting yields above the historical average, but probably less than the record yields recorded last growing season.  A few fields of soybeans have been harvested in northern Rio Grande do Sul in the municipality of Santa Rosa with an average yield of 3,000 kg/ha (43.5 bu/ac) and a range of 2,700 to 3,300 kg/ha (39 to 48 bu/ac).', "In southern Rio Grande do Sul, it is a different story.  Southern Rio Grande do Sul has been very dry for the last several months and this is where 18% of the state's soybeans are produced.  Emater/RS is expecting the soybean yields in southern part of the state to decline 11% or more depending on future rainfall.  There have already been 14 cities in the southern part of the state that have declared a state of emergency due to low water supplies.", 'The soybean harvest progress in other state include:  18% in Goias, 16% in Mato Grosso do Sul, 12% in Sao Paulo, 7% in Minas Gerais, 5% in Santa Catarina, 3% on Tocantins, and 2% in Bahia.</t>
  </si>
  <si>
    <t xml:space="preserve">2018-02-20</t>
  </si>
  <si>
    <t xml:space="preserve">Argentina Soybeans at Risk from Hot and Dry Conditions</t>
  </si>
  <si>
    <t xml:space="preserve">The weather last week in Argentina was once again dryer than normal, but with some cooler temperatures at least during the early part of the week.  The temperatures were so cool in fact that they had a frost on Sunday night (February 11th) in parts of central and southern Buenos Aires, southern Cordoba, and Sao Luis.  Loses from the frost will be localized and the total extend of the damage is still being determined.', "There were some scattered showers across western and central Argentina over the last few days and the forecast is calling for a few more showers this week.  The rains will certainly help where they fall, but I don't think they will be heavy enough to reverse the overall dryer trend in Argentina.", 'The general soybean condition in Argentina is rated 56% poor to very poor and the soil moisture is rated 75% short to very short according to the Buenos Aires Grain Exchange. The soybeans are generally rated better in northern Argentina and lower in southern Argentina. The early-planted soybeans are rated a little better than the late-planted soybeans.  The soil moisture is better in northern Argentina and dryer in southern Argentina.The overall development of the soybean crop in Argentina is 25% vegetative development, 29% flowering, 26% setting pods, and 20% filling pods.  From mid-February to mid-March is the critical time for much of the soybean crop in Argentina because the majority of the crop will be setting pods and filling pods.  The soybeans in Argentina are at a similar stage to what we would see in the U.S. in early August.', "All the estimates in Argentina are declining due to the hot and dry conditions and also due to some frost damage a week ago in parts of central and southern Buenos Aires province.  Some estimates in Argentina are already down 10 million tons from last year's production of 57.8 million tons.", "It's not entirely all bad news in Argentina.  Some of the best soybeans (and corn as well) are found in northern Argentina where the rainfall has been much better since early January.  It is not a big production area, but they have had the best weather over about the last two months.", "Several weeks ago, I thought that potential reductions in Argentina's soybean production would be compensated for by increases in Brazil's soybean production.  I no longer have that opinion.  I now feel the losses in Argentina will exceed any potential gains in Brazil's soybean production.</t>
  </si>
  <si>
    <t xml:space="preserve">Hot and Dry Conditions Continue to Impact Argentine Corn</t>
  </si>
  <si>
    <t xml:space="preserve">The general condition of the corn in Argentina is rated 57% poor to very poor and the soil moisture is rated 81% short to very short (see tables below).  Some of the best corn condition is in northern Argentina, while some of the lowest rated corn is in north-central Santa Fe and also in Buenos Aires and La Pampa.  The early-planted corn is 58% filling grain and 21% mature, while the late-planted corn is approximately 50% pollinated.  The wettest soils are in northern Argentina while the driest soils are generally in southern Argentina.The corn crop in Argentina is 1% harvested according to the Buenos Aires Grain Exchange.  Early corn yields are coming in below expectations due to damage resulting from hot and dry conditions during December when the early-planted corn was pollinating.  Much of the late-planted corn is also now pollinating under adverse conditions and expectations for the later planted corn are declining.We know there has already been some damage to the early-planted corn and now the worry is the late-planted corn.  Some of the late-planted corn has been experiencing hot and dry conditions ever since it was planted.</t>
  </si>
  <si>
    <t xml:space="preserve">2018-02-16</t>
  </si>
  <si>
    <t xml:space="preserve">Port of Concepcion in Central Paraguay to Increase Soybean Exports</t>
  </si>
  <si>
    <t xml:space="preserve">Soybeans produced in Mato Grosso do Sul, Brazil, will have a new way of reaching export facilities once the expansion project at the Port of Concepcion in central Paraguay is inaugurated on February 20th.The Port of Concepcion is located on the Paraguay River in central Paraguay.  The soybeans would be transported by truck from the border city of Ponta Pora in Mato Grosso do Sul the 220 kilometers to the port.  From there, the soybeans would be barged down the Paraguay Riven and then the Parana River to export facilities in Argentina.  The distance by car between Concepcion and the ports in Argentina is 900 miles, but I am sure it is much longer if you follow all the meanders of the rivers.The port expansion started in June 2017 and the total project is expected to cost 11 million dollars when it is completed.  The storage capacity at the port will be doubled and the infrastructure will be improved.  The goal of the project is to be able to export one million tons of soybeans per year.This project has not been without controversy.  Originally, the Paraguayan government agreed to allow dual trailer trucks from Brazil to transport grain to the port.  This set off a nationwide strike by truck drivers in Paraguay who feared they would be at a competitive disadvantage to the bigger trucks from Brazil.  The Paraguayan government decided to suspend the entre of big Brazilian trucks into Paraguay, at least for the time being.Only standard size trucks will be allowed to transport the soybeans from Brazil to the port and it will be equally divided between Brazilian trucks and Paraguayan trucks.  In order to achieve one million tons of exports from the port, it would require about 33,000 truckloads of soybeans or possibly corn.', "This port expansion is part of the Paraguayan government's efforts to expand export opportunities from the land-locked country.  Paraguay is the third largest soybean producer in South America after Brazil and Argentina and its grain production capacity has been expanding rapidly in recent years.</t>
  </si>
  <si>
    <t xml:space="preserve">2018-02-15</t>
  </si>
  <si>
    <t xml:space="preserve">Soybean Harvest Slowed in Mato Grosso due to Wet Weather</t>
  </si>
  <si>
    <t xml:space="preserve">Heavy rains in north-central Mato Grosso have resulted in localized harvest loses for Brazilian soybean producers.  The weather had been good during the growing season and farmers were expecting yields similar to last year in the range of 55 sacks per hectare (50.8 bu/ac), but two weeks of constant rain has frustrated their efforts to harvest their soybeans.The problem seems to be worse north of the city of Sinop in north-central Mato Grosso.  Heavy rains over this past weekend have flooded fields and kept the combines parked.  Farmers that have been able to harvest are reporting poor seed quality with high seed moisture (some as high as 40%), moldy and shriveled soybeans and even some soybeans sprouting in the pods.These problems are localized in Mato Grosso.  In areas not impacted by the heavy rains, farmers are reporting soybean yields above 60 sacks per hectare (52.2 bu/ac).  Fortunately the forecast for northern Mato Grosso is calling for lighter and more scattered rains, at least in the near term.In order to speed up the harvest, many farmers in Mato Grosso apply a desiccant to the soybeans once the crop approaches physiological maturity.  The desiccant is applied when the crop has reached the R7 stage, which is when a good portion of the leaves have started to turn yellow.  At the R7 stage, the seeds have reached their maximum weight and the plant no longer is translocating nutrients to the seeds.  From that point forward, the seeds only lose water.Once a desiccant is applied, the leaves drop off and the stems dry out.  The desiccant makes the crop more uniform, it eliminates weeds, and the crop could be ready for harvesting in a few as five days.  If a desiccant is applied before the plant matures, there could be potential yield losses.  Farmers must pay close attention to the weather forecast before they apply a desiccant because it should only be applied when the forecast is calling for dryer weather.The reason why farmers in Mato Grosso would apply a desiccant is to allow enough time to plant a second crop of corn.  The safrinha corn must be planted as early as possible so that the corn makes it through the grain filling period before the onset of the dry season.</t>
  </si>
  <si>
    <t xml:space="preserve">Embrapa Releases New Soybean Variety more Resistant to Soy Rust</t>
  </si>
  <si>
    <t xml:space="preserve">Researchers from the Brazilian agricultural research service Embrapa have recently released a new soybean variety that offers better resistance to soybean rust.  The new variety, BRS 511, was released at the 30th edition of Show Rural Coopavel.The new soybean variety has a technology called Shield that prevents the soybean rust disease from progressing once a plant is infected.  This lowers the potential yield loss from the disease and it reduces the chances of the disease spreading to nearby fields.  Farmers will still need to apply fungicides in an effort to prevent the disease from entering the plant, but the frequency of applications will be reduced.This new technology could not come at a better time as many popular fungicides in Brazil are losing their effectiveness against the disease.  In fact, Embrapa significantly reduced their list of recommended fungicides due to disease developing resistance to many of the traditional fungicides.  Embrapa also changed their recommendations on the time intervals between fungicide applications.Their prior recommendation was to apply a fungicide every three weeks after the disease was discovered in the region.  They changed the recommended time interval this growing season and now they advise farmers to apply a fungicide every two weeks after the disease has been confirmed in the region.  They also recommend that farmers rotate their fungicides to help prevent the disease from developing further resistance.The new variety will be available for planting during the 2018/19 growing season and it is recommended for the states of Parana, Mato Grosso do Sul, Sao Paulo, Santa Catarina, and southern Goias.  The state of Parana in fact, registered the most cases of soybean rust during the current growing season of any state in Brazil.</t>
  </si>
  <si>
    <t xml:space="preserve">2018-02-14</t>
  </si>
  <si>
    <t xml:space="preserve">Brazilian Soybeans 10% Harvested, Pace in Parana Very Slow</t>
  </si>
  <si>
    <t xml:space="preserve">According to AgRural, the 2017/18 Brazilian soybean harvest is 10% complete, which is slightly behind the 5-year average of 12%.  The harvest pace is not uniform in Brazil with Mato Grosso pushing the pace ahead (at least for now) and Parana holding it back.Mato Grosso- The soybean crop in Mato Grosso is 28.6% harvested, which represents an advance of 8.7% for the week.  Last year at this time, the crop was 45.7% harvested and the 5-year average is 31.9%.  The most advanced harvest is the mid-north where 42.9% of the soybeans are harvested.  Last year at this time, the mid-north was 66.3% harvested.  The slowest harvesting is in northeastern Mato Grosso where 4.4% of the soybeans have been harvested compared to last year when 15.9% had been harvested.Early yields in Mato Grosso are variable with many farmers worried about wet weather as they are trying to harvest their soybeans.  Conab is estimating that farmers in Mato Grosso increased their soybean acreage by 2.1% to 9.5 million hectares.  They feel the yields will decline 1.7% compared to last year to 3,218 kg/ha (46.6 bu/ac) and the total production will be 0.4% more than last year at 30.6 million tons (about 100,000 tons more than last year).  The Mato Grosso Institute of Agricultural Economics (Imea) is estimating the crop at 30.9 million tons, which would be slightly lower than last year because they are using a larger production for last year compared to Conab.There have been numerous reports recently concerning very wet soybeans in Mato Grosso that have been sitting in the rain for several weeks after they were ready for harvest.  Some soybeans are being harvested with up to 40% moisture content, when the maximum for safe storage is 14%.  There are moldy soybeans, some sprouting in the pods, and even some fields that will not even be harvested.  These are the exceptions of course because you only hear about the problems.  But, it does illustrate some of the problems being encountered in Mato Grosso.Parana- In contrast to Mato Grosso, the soybean harvest in the state of Parana is only 1% complete compared to 13% last year and 16% average.  The slow pace is due to delayed planting last fall especially in the western part of the state.  A lot of the soybeans were planted in a narrow time frame when rains started to fall last October and many of those soybeans will be ready to start harvesting this week.  Progress may still be slow though due to the forecast for more rain this week.The soybeans in Parana are rated 14% average and 86% good with 67% of the crop filling pods and 20% of the crop mature.  Early yield reports out of Parana indicate soybean yields less than anticipated probably due to the combination of prolonged cloudy and wet weather and the inability to make the timely fungicide applications necessary to keep soybean rust in check.  Additionally, there are reports of some soybeans in western Parana that have very few or no pods at all, which is something that has never been seen before in the region.According to the chief economists from the Department of Rural Economics (Deral), in the 28 municipalities in the region surrounding the city of Cascavel in western Parana, the soybean acreage increased 2% this year, but the total soybean production is expected to decline 3% due to lower yields.Deral is expecting the yields in the region to be below 3,700 kg/ha (53.6 bu/ac) compared to the 3,932 kg/ha last year (57.0 bu/ac).  Deral attributes the lower yields to nearly constant cloudy and wet weather experienced in the region from mid-December to the end of January.  The cloudy conditions reduced photosynthesis activity and most importantly, prevented farmers from applying needed fungicide treatments for the control of soybean rust.  During the entire 2017/18 growing season, the state of Parana has consistently been the state in Brazil with the highest number of confirmed cases of soybean rust.Some early yields in western Parana in the mid-40 bu range compared to last year when they were in the range of 60 bu/ac.</t>
  </si>
  <si>
    <t xml:space="preserve">Brazilian Full-Season Corn 11% Harvested, Safrinha 15% Planted</t>
  </si>
  <si>
    <t xml:space="preserve">In their February Crop Report, Conab is estimating the full-season corn production at 24.7 million tons, which would be down 5.7 million tons compared to last year (-18.8%).  They also released their first survey-based assessment of the safrinha corn crop in the February Report and Conab is estimating that the safrinha corn acreage will decline 5.6% and the safrinha yield will decline 1.8%.  I think the safrinha corn acreage will eventually decline more than 5.6%, but I can live with that number for now.I defiantly think the safrinha corn yield will decline more than just 1.8% compared to last year.  A 1.8% decline in yield represents only a reduction of 0.4 bu/ac.  Last year was a very good year for the safrinha corn and this year is not getting off to a good start, and yet they only reduced the yield by 0.4 bu/ac!  I think that is way too optimistic.The full-season corn harvest in Brazil is 11% complete according to AgRural, which compares to 12% last year and the 5-year average. The full-season corn in Rio Grande do Sul is 35% harvested and it is 1% harvested in Parana.AgRural is estimating the Brazilian safrinha corn crop is 15% planted compared to 27% last year and 19% for the 5-year average.  Once again, Mato Grosso is pushing the planting pace for the safrinha corn and Parana is holding it back.In Mato Grosso, the Mato Grosso Institute of Agricultural Economics (Imea) is reporting that 27% of the safrinha corn has been planted, which represents an advance of 10.7% for the week.  This compares to 46.7% planted last year and the 5-year average of 25.4%.  The most advanced planting is in the mid-north region where 42% of the corn has been planted.  This represents an advance of 15% for the week and it compares to last year when 66.4% of the crop had been planted in the mid-north region.  The slowest planting pace is in northeastern Mato Grosso where 5.4% of the crop has been planted (27% was planted last year at this time).In Parana, Deral estimates that 2% of the safrinha corn has been planted compared to 16% planted last year.  Due to the delayed safrinha corn planting, the Secretary of Agriculture for the state of Parana recently extended the dates of when farmers may plant their safrinha corn and still be eligible for crop insurance and state programs.  In areas of the state where February 10th was the last day to plant safrinha corn, the state has extended the date to February 20th.  If farmers cannot get their safrinha planted in time, they may opt for more wheat or oats instead.</t>
  </si>
  <si>
    <t xml:space="preserve">2018-02-08</t>
  </si>
  <si>
    <t xml:space="preserve">Soy Harvest in Parana under way, Early Yields lower than Last Year</t>
  </si>
  <si>
    <t xml:space="preserve">In the state of Parana in southern Brazil, farmers are finally getting the chance to start harvesting their 2017/18 soybeans after weeks of wet weather.  The harvest is starting approximately 2 weeks later than last year due to delayed soybean planting last September and October and recent wet conditions.The soybean harvest in Parana is just getting underway, whereas last year at this time, 6% of the soybeans had been harvested.  The early yield results in western Parana are not encouraging.  According to the chief economists from the Department of Rural Economics (Deral), in the 28 municipalities in the region surrounding the city of Cascavel in western Parana, the soybean acreage increased 2% this year, but the total soybean production is expected to decline 3% due to lower yields.Deral is expecting the yields in the region to be below 3,700 kg/ha (53.6 bu/ac) compared to the 3,932 kg/ha last year (57.0 bu/ac).  Deral attributes the lower yields to nearly constant cloudy and wet weather experienced in the region from mid-December to the end of January.  The cloudy conditions reduced photosynthesis activity and most importantly, prevented farmers from applying needed fungicide treatments for the control of soybean rust.  During the entire 2017/18 growing season, the state of Parana has consistently been the state in Brazil with the highest number of confirmed cases of soybean rust.Early yields are highly variable and Deral is warning that the yields of the later maturing soybeans may be even more impacted by soybean rust due to the longer exposure to the disease.The delayed soybean harvest is also delaying the planting of the safrinha corn crop in the region.  Deral estimates that 2% of the safrinha corn has been planted.  Due to the delayed safrinha corn planting, the Secretary of Agriculture for the state of Parana recently extended the dates of when farmers may plant their safrinha corn and still be eligible for crop insurance and state programs.  In areas of the state where February 10th was the last day to plant safrinha corn, the state has extended the date to February 20th.</t>
  </si>
  <si>
    <t xml:space="preserve">Brazilian Farmers Face Higher Transport Costs and Problems</t>
  </si>
  <si>
    <t xml:space="preserve">In addition to worrying about the weather, Brazilian farmers also have to worry about logistical and transportation issues as well.  Farmers in Mato Grosso for example are in the midst of harvesting their 2017/18 soybeans and now they are facing a 10% increase in transportation costs as well as traffic problems on highway BR-163 in northern Brazil.Freight rates to haul grain in Mato Grosso increased 10% at the start of 2018.  Truckers had requested the increase in response to a 25% increase in diesel prices during the second half of 2018.  According to the Grain Transporters Association (MTG), the increase was needed to insure profitability for its members especially with traffic problems once again along highway BR-163 in northern Brazil.According to MTG, a trucker loses R$ 800 per day (approximately $250) for each day a truck is stopped and not hauling grain. The longer trucks are stopped due to traffic problems, the more they have to charge to haul grain.  Approximately 60% of the grain in Mato Grosso is moved by truck, which is much more expensive than by rail or water.Over the past week, heavy rains in a mountainous area in the state of Para, caused an interruption of traffic along unpaved sections of BR-163 due to muddy and slick conditions.  The situation has improved over the last few days due to dryer weather, but a return of heavy rain could close the highway once again.  At one point, there were approximately 4,000 trucks in a traffic jam waiting to head north to ports on the Amazon River.  Each of the double trailer trucks carries about 50 tons of soybeans.  Some of the trucks had been stopped for up to eight days before the traffic started to move again over the last few days.The National Infrastructure and Transportation Department (Dnit), which is in charge of the highway, feels the situation should return to normal very soon.BR-163 is the main link between Mato Grosso and the "Northern Arc" of ports along the Amazon River.  The National Association of Cereal Exporters (Anec) indicated that 9% of Brazil\'s soybean exports in 2017 moved through two ports on the Amazon River, the Port of Santarem and the Port of Barcarena, which is near the mouth of the Amazon River.A similar problem occurred last year, also due to heavy rains.   Highway officials felt they were better prepared this year by prepositioning 220 employees and machinery in December along the highway.  The employees were from of the Federal Highway Police and the Brazilian Army, which is responsible for asphalting the highway.Approximately 180 kilometers of BR-163 remain to be asphalted and work is expected to resume in April when the summer rains start to end.  The entire project is scheduled to be completed before the end of 2018 and in time for the next rainy season.Highway BR-163 catches all the media attention, but there are numerous rural roads in Mato Grosso and throughout central Brazil that are unpaved and unpassable during the peak of the rainy season.</t>
  </si>
  <si>
    <t xml:space="preserve">2018-02-07</t>
  </si>
  <si>
    <t xml:space="preserve">Brazil Soybeans 6.4% Harvested, Mato Grosso 20% Harvested</t>
  </si>
  <si>
    <t xml:space="preserve">The Brazilian soybean harvest is 6.4% complete compared to 10.1% last year and the 5-year average of 6.3% according to AgRural.  The soybean harvest is most advanced in Mato Grosso with 20% harvested according to the Mato Grosso Institute of Agricultural Economics (Imea).  This compares to 30% last year and 20% for the 5-year average.  The harvest is most advanced in the western part of the state at 31% complete (last year was 40%) and it is the slowest in the northeastern part of the state at 2% complete (last year was 8%).  The biggest production area is north-central Mato Grosso where the harvest is 30% complete (last year was 45%).A lot of soybean fields in central Mato Grosso are now extremely wet or with standing water.  Thus far, there are not believed to be any reduced yields in Mato Grosso due to the wet conditions, but that will depend on how much it rains going forward.The soybean harvest is just now getting under way in Goias, Parana, and Mato Grosso do Sul and the harvest pace in those states should pick up with the return of dryer weather.The one remaining area in Brazil where dry weather is a concern is the state of Rio Grande do Sul.  The southern part of the state has been very dry and in fact, numerous cities have declared a state of emergency and water restrictions have been put in place.  In the southernmost part of the state, farmers feel their soybean yields have already been reduced by 20% due to reduced plant populations.  The eventual soybean yields in Rio Grande do Sul will be determined by the weather during the month of February when the crop is filling pods.  Rio Grande do Sul is generally one of the lowest yielding states in Brazil due to lower soil fertility and potentially erratic weather.Another traditionally lower yielding location is northeastern Brazil, but the weather in northeastern Brazil has generally been very good and there is a lot more rain in the forecast with generally cooler temperatures.  This is a very good forecast for the region and it is possible that the soybean yields in northeastern Brazil in 2017/18 could equal the record high yields of last year.</t>
  </si>
  <si>
    <t xml:space="preserve">Safrinha Corn in Brazil 10.6% Planted, Mato Grosso 16% Planted</t>
  </si>
  <si>
    <t xml:space="preserve">The full-season corn in Brazil is 6.6% harvested compared to 6.2% last year and 8.1% average according to AgRural.  The full-season corn harvest is most advanced in the state of Rio Grande do Sul where 22% of the crop has been harvested.  Early yield results in the state have been variable due probably to frost damage and wind storms earlier in the growing season.  Farmers in the state started to plant their full-season corn in August and they finished in December.  The harvest has now started and it will continue until sometime in May.The full-season corn harvest is just getting underway in Parana and Santa Catarina. The safrinha corn planting in Brazil is 10.6% compared to 13.6% last year and 5-year average of 10%.  Safrinha corn planting in Mato Grosso was 16% complete as of last Friday according to the Mato Grosso Institute of Agricultural Economics (Imea).  This compares to 27% last year and the 5-year average of 12%.  The safrinha corn planting is most advanced in the north-central region of the state with 27% planted compared to 45% last year.  Safrinha corn planting will continue until early March.In their second estimate of the safrinha corn crop in Mato Grosso, Imea is estimating that the acreage will be 4.46 million hectares, which would be down 5.8% compared to last year (-270,000 hectares).  In their first estimate of the crop, they had the acreage down 10% from last year.  They are estimating the yield will decline 11.4% compared to last year to 94.9 sacks per hectare (87.6 bu/ac) and the total production will be 25.4 million tons, which would be down 16.5% from last year (-5 million tons).  In their first estimate of the crop, they had the production down 18% from last year. Therefore, Imea is a little more optimistic about the safrinha corn crop than they were a month ago.Low corn prices continue to be a deterrent to safrinha corn acreage in Mato Grosso.  In north-central Mato Grosso, the current corn price is about R$ 15.50 per sack (approximately $2.20 per bushel).  Farmers in the region say they need about R$ 18.00 per sack to break even on their safrinha corn production (approximately $2.50 per bushel).Safrinha corn planting is just getting underway in Goias where 1.2% has been planted, Minas Gerais has planted 0.5%, and Parana and Mato Grosso do Sul have planted 0.4% each.There are about three weeks left in the ideal planting window for safrinha corn in central Brazil.  As I have said before, I think that approximately 70% of the safrinha corn will be planted before the ideal planting window closes in central Brazil, which is about the third week of February, but that will depend if wet weather slows down the soybean harvest.  The questions is what will happen to the last 30%?</t>
  </si>
  <si>
    <t xml:space="preserve">2018-02-05</t>
  </si>
  <si>
    <t xml:space="preserve">Crops in Uruguay being impacted by Hot and Dry Weather</t>
  </si>
  <si>
    <t xml:space="preserve">The country of Uruguay, which lies between eastern Argentina and southern Brazil, is experiencing the same weather conditions as in the neighboring countries.\tThe recent weather has been hot and dry and those conditions are expected to persist at least through most of this week as well.  Uruguay is a small soybean producer with approximately 3 million tons of production.', "At the present time, the soybean crop in Uruguay is doing OK, but it is going to need a rain within about 7 days to avoid potential yield reductions.  Farmers are already expecting that their soybean yields will not be equal to last year's yields, which were record high due to nearly ideal weather during the entire growing season (it rained every week).", 'In 2017/18, farmers in Uruguay planted 1.3 million hectares of soybeans with 1.0 million being full-season soybeans and the remainder being double crop soybeans planted after wheat or barley.  This is a higher percentage of full-season soybeans than in previous years as farmers opt for more early soybeans, just like what is happening in Brazil.  The soybeans in Uruguay are now flowering and starting to set pods.The corn in Uruguay is more advanced than the soybeans and the corn is in the midst of pollination.  Farmers are concerned that if these conditions persist for more than another week, their corn yields will also start to be impacted.The average soybean yield in Uruguay is approximately 2,600 kg/ha (37.7 bu/ac) and the average corn yield is approximately 7,000 kg/ha (108 bu/ac).  These yields are relatively low compared to neighboring Brazil and Argentina, which is probably due to lower fertility soils and the fact that row crop production in Uruguay is expanding into previous pasture areas.  Yields are generally low during the first few years after the conversion from pasture to row crops, but they generally increase in following years.</t>
  </si>
  <si>
    <t xml:space="preserve">2018-02-02</t>
  </si>
  <si>
    <t xml:space="preserve">Traffic Problems develop again on BR-163 in Northern Brazil</t>
  </si>
  <si>
    <t xml:space="preserve">Recent heavy rains in northern Brazil are leading to some of the same problems along highway BR-163 that occurred last year at about this same time of the year.  Long line of trucks are forming again along the unpaved portion of the highway due to mud holes and slick conditions.Highway BR-163 goes from Mato Grosso northward to the Amazon River port city of Santarem.  Within the state of Para, there are still 180 kilometers that have not been asphalted and that is the source of problems once again.  Some of the unasphalted areas are in a mountainous region and the heavy rains have made the clay roadbed so slick that trucks are unable to move up the steep grades.The highway is under the authority of the Federal Highway Police (PRF) and the Brazilian Army, which is in charge of asphalting the highway.  On Wednesday of this week, the Highway Police temporarily closed the highway as heavy machinery had to pull 20 trucks up a steep grade.Unfortunately, there is more heavy rain in the forecast, but it remains to be seen if the situation gets worse or not.  It is not expected to be as bad as last year when thousands of trucks were stuck in a 50 kilometer traffic jam for as long as 1-2 weeks.This year, the Brazilian Army has prepositioned men and equipment along the unasphalted sections to deal with any problems that may develop.  The problems last year caught everyone by surprise and it took a while before heavy machinery could be brought in to resolve the issues.  Work on asphalting the highway has been suspended during the rainy season and it is set to resume in April.  The entire highway is scheduled to be asphalted by the end of 2018.BR-163 links the important grain producing state of Mato Grosso with the Northern Arc of ports in Brazil. It is cheaper to move grain from most of Mato Grosso northward to the Amazon River than to ports in southeastern Brazil.</t>
  </si>
  <si>
    <t xml:space="preserve">2018-01-31</t>
  </si>
  <si>
    <t xml:space="preserve">After 2-3 Weeks of Dryer Weather, much Wetter Forecast for Brazil</t>
  </si>
  <si>
    <t xml:space="preserve">Brazil Soybeans- Prior to this week, the weather in central Brazil over the past two weeks has been dryer than at any time since last October with some areas going 2-3 weeks without rain.  The short dry spell is expected to end due to a very wet forecast for central Brazil.  The expected rainfall should eliminate any moisture deficits that may have developed over the last couple of weeks.  In fact, farmers in central Mato Grosso are now concerned that too much rain will impede their harvest progress.The prior dry weather in central Brazil has been good for the early soybean harvest.  Nationwide, the soybean harvest advanced to 3.8% according to AgRural compared to 4.3% last year and the 5-year average of 2.9%.Some farmers in central Brazil are concerned that the dry weather during January will negatively impact their soybeans if the crop was in the midst of pod filling during January.  In eastern Mato Grosso for example, farmers in the municipality of Nova Xavantina have reported that the yield of soybeans that were filling pods during January will be disappointing and probably in the low 40 bu/range.In other areas of Mato Grosso where the moisture was more consistent during January, yields are expected to be very good and in fact, the dry weather was welcomed because it allowed the harvest pace to pick up.  In the municipality of Pedra Preta in southeastern Mato Grosso, the early soybean yields are being reported in the low 60 bushel range.A week of generally dry weather allowed farmers in Mato Grosso to make good progress on the soybean harvest.  The Mato Grosso Institute of Agricultural Economics (Imea) reported on Friday that the statewide soybean harvest was 12.3% complete, which was up 9% for the week.  The harvest pace is now ahead of the 5-year average of 11.4%, but still a little slower than last year when 16% of the crop had been harvested.In contrast to the recent dryer weather in central Brazil, much of Parana has received nearly daily rainfall for about the last 35 days.  The start of the soybean harvest is several weeks late in the states of Parana, Mato Grosso do Sul, and Goias.  Farmers in these states may have already harvested a few early fields, but in general the harvest is less than 1% complete in these states.Brazil Corn- The early full-season corn harvest is underway with 5.3% of the corn harvested compared to 3.4% last year and the 5-year average of 4.6%.  Most of the early full-season corn harvest is occurring in the state of Rio Grande do Sul, which is basically tied with the state of Minas Gerais for the most full-season corn acreage.The safrinha corn is what everyone is interested in and AgRural reported that in Mato Grosso, farmers have planted 7.1% of their safrinha corn compared to 10.2% last year and the 5-year average of 4%.  The most advanced safrinha corn planting is in the north-central region of the state where 12.2% has been planted compared to last year when 16.8% had been planted.  This area has the heaviest concentration of safrinha corn acreage in Mato Grosso.  Other areas of Mato Grosso are just getting started on their safrinha corn planting.The weather is forecasted to turn much wetter in Mato Grosso over the next 1-3 weeks, so the soybean harvesting, and the subsequent safrinha corn planting, will slow down as well.  I am not too concerned about the first 70% of the safrinha corn planting in Mato Grosso, it will get planted before the ideal window closes about the 20th of February.  It is uncertain what will happen with the last 30% of the safrinha corn.  Will it get planted or not is the question.', "The situation is similar in other safrinha corn producing states such as Parana, Mato Grosso do Sul, and Goias.  The majority of the safrinha corn will get planted, we just don't know about the last 30%.</t>
  </si>
  <si>
    <t xml:space="preserve">Hot and Dry Conditions could impact Crops in Argentina</t>
  </si>
  <si>
    <t xml:space="preserve">Argentina Soybeans- The rainfall in Argentina over the weekend was disappointing across central and southern Argentina.  There were some isolated areas where farmers received a good rain, but for the most part, Buenos Aires and La Pampa were mostly dry with limited coverage in Santa Fe and Cordoba.  There were abundant rains across northern Argentina with some areas probably getting too much rain.  The forecast for this week does not look favorable with mostly hot and dry conditions predicted for most of central and southern Argentina.The soybean planting is essentially complete at 98.7% and the crop is now entering the more critical phases of pod setting and pod filling.  The forecast is worrisome especially for the more advanced soybeans.  You can never get too negative on soybeans too early, but if this hot and dry forecast verifies, it could deplete the soil moisture just when the crop needs the moisture the most.Right now, I would say the earlier planted soybeans in Argentina would be the equivalent of late-July or early August in the U.S.  The later planted soybeans would be the equivalent of early to mid-July in the U.S.I think the current forecast is very worrisome.  Up until now, the crop has generally been relying on subsoil moisture and the occasional scattered showers, but the subsoil moisture is going to be depleted if the current forecast verifies, especially in the central and southern production locations.Argentina Corn- Once again, the latest rainfall episode ended up being disappointing especially in the central and southern locations.  I think the province probably most at risk is Buenos Aires where the rainfall has been very irregular.The corn crop in Argentina is 92.4% planted according to the Buenos Aires Grain Exchange. Nearly all the corn left to plant is in northern Argentina, which has received ample rainfall over the last few weeks.  In fact, some areas probably got too much rain over the last two weeks.The corn situation in Argentina is difficult to summarize this year because the crop development is so spread out.  While some farmers are still trying to plant their corn, other farmers are harvesting their corn.  The early planted corn is equivalent to what the U.S. crop would be in late August or early September.  The later planted corn would probably be equivalent to early July here in the U.S.  But as I mentioned, they are still planting corn in northern Argentina.Some of the early corn yields in eastern Argentina are disappointing due to hot and dry conditions during December when the crop was pollinating and filling grain.  Currently, the majority of the later planted crop is still rated in good condition, but I expect the condition to decline as the crop moves into its peak water demand and the weather remains hot and dry.A lot of the later planted corn will move into pre-pollination and pollination as the temperatures increase and the soil moisture declines, which is not a good combination.</t>
  </si>
  <si>
    <t xml:space="preserve">2018-01-30</t>
  </si>
  <si>
    <t xml:space="preserve">Soybean Pod Shedding in Brazil Explained (maybe)</t>
  </si>
  <si>
    <t xml:space="preserve">We started reporting two weeks ago that for an unknown reason or reasons, some soybeans in western Parana and southern Mato Grosso do Sul started to shed many of their pods.  In the hardest hit areas, the ground was literally covered with pods.This caught the attention of scientists at Embrapa and after investigating the situation, they have concluded that the problem was a lack of sunshine and excess soil moisture. In southern Mato Grosso do Sul, between December 19th and January 23rd, there was nearly constant cloud cover in the region.  During that 36 day period, it rained 30 days.  The soybean plants had plenty of water (probably too much in fact), but no sunshine.The low levels of sunlight resulted in low levels of photosynthesis activity and the plants could not sustain the pod load.  In addition, the root zone was saturated resulting in less root respiration and nutrient uptake.  When these conditions exist during pod set and pod filling, the plant aborts many of the smaller pods and it reduces the seed size in the pods that were retained.  In other words, the plant realizes that it cannot sustain the pod load and it simply aborts many of the pods.There may also be a variety interaction with the pod shedding.  Some varieties may be more susceptible to these conditions than other varieties.  I am sure plant breeders probably do not take this into consideration when advancing a new soybean variety.  In fact, an important selection criteria is just the opposite - how well does the potential new variety perform under dryer than normal conditions, not under cloudier than normal conditions.', "I don't want to make too much of this.  Most researchers have never seen this before and we don't know how widespread it is.  The extent of yield loss in these fields is unknown.  Research has shown that under extreme conditions such as these, yields can be reduced 17% to 26%, but for now, this is just an interesting even, but we don't know the impact on the statewide soybean yield.</t>
  </si>
  <si>
    <t xml:space="preserve">Brazil's Financial Markets responded positively to Lula's Conviction</t>
  </si>
  <si>
    <t xml:space="preserve">The financial markets in Brazil responded favorably to the reaffirmation of Lula's conviction.  The stock market strengthened and the Brazilian currency strengthened compared to the U.S. dollar.  The financial markets were concerned that if Lula returned to the presidency, he would undo many of the austerity measures that have recently been put in place.", "After the appeal's court vote last week, it is believed that President Temer will now be more able to push pension reforms through the Brazilian Congress that he feels are necessary for the Brazilian economy.  A vote on these reforms is scheduled for later in February, but their fate is uncertain.  These reforms are very unpopular and there have been demonstrations against them, so it remains to be seen if Congress approves these measures.", 'All this has resulted in a stronger Brazilian currency, which is bad news for Brazilian farmers.  The Brazilian real closed last week below 3.15 to the dollar and Monday it traded in the range of 3.16 to the dollar.  Last week marked the fifth consecutive week in a row that the currency had strengthened.  Last week it strengthened 1.9% and over the last five weeks, it has strengthened 5.8%.A strong local currency usually results in lower domestic grain prices and that is exactly what happened in Brazil last week.  The stronger Brazilian currency countered some positive price gains on the Chicago Board of Trade.  Most observers feel the currency will continue to be volatile until the political situation becomes clearer in Brazil.In the meantime, a stronger Brazilian currency may result in slow farmer forward contracting and slow farmer selling after the soybeans are harvested.  This could result in a few more soybean exports from the U.S.</t>
  </si>
  <si>
    <t xml:space="preserve">2018-01-29</t>
  </si>
  <si>
    <t xml:space="preserve">Ex-President Lula's Corruption Conviction Upheld in Brazil</t>
  </si>
  <si>
    <t xml:space="preserve">The big news in Brazil last week was the reaffirmation of ex-president Luiz Inacio Lula da Silva's corruption conviction by a vote of 3-0 by an appeals court in southern Brazil.  Not only did they confirm that the evidence of his guilt was overwhelming, they added a few extra years to his impending jail term (12 years).", 'Prior to the announcement of the appeals court last Wednesday in the city of Porto Alegre, which is the capital of the state of Rio Grande do Sul, an estimated 70,000 of his supporters flooded the main square of the city in a show of support for Lula.  Porto Alegre is a very left-leaning city and it is also the home of ex-president Dilma Rousseff.  The fear was that if the judgement went against Lula, there would be violence in the street and across the country, but that did not happen.  After the announcement, his supports just went home and there were only a few small protests around the country, but nothing significant.With a unanimous 3-0 decision, most of his supporters have reluctantly accepted the fact that any further appeals would probably not be successful.  In an effort to avoid violent protests, the local judicial authorities did not haul Lula off to jail, which would be the normal practice, but instead allowed him to remain free while further appeals proceed.But, now is when it gets complicated.  Lula still has two more appeals to go through and that is going to take months to play out.  In the meantime, his political party (the Workers Party) still plans to nominate him as their candidate for the presidential elections in October.  Even though he has already served two terms as president, he is eligible to run again if he sits out one term.  He is currently leading in the polls with about 35% support.  His lead is probably due more to not having serious opposition than it is to his overall popularity.', "Brazilian law stipulates that you cannot run for high office if you have been convicted of a serious crime.  His supports contend that his conviction is not final until all the appeals have been exhausted and that may take many months.  They stipulate that he is still eligible to be a candidate until the last appeal is completed and that may not happen until after the election is over.  His odds of becoming Brazil's next president is a long shot, but it remains to be seen how all this plays out.", 'The law in Brazil stipulates that a candidate may not actively campaign (advertisements on TV for example) until several months prior to the election.  Brazil also does not have a primary process such as the U.S.  There are multiply political parties in Brazil and each party chooses their candidate.  Since there are going to be multiple candidates, it is difficult for one candidate to get 50% or more of the vote on the first round.  Therefore, the top two vote getters in the first round then go on to a second round of voting.Currently, there are about a dozen potential candidates for president and over the next few months each party will choose their candidate and the race will be on.  The current president, Michel Temer, is not eligible to run due to prior campaign finance violations.  It does not make much difference since his approval rating is in the single digits.</t>
  </si>
  <si>
    <t xml:space="preserve">2018-01-26</t>
  </si>
  <si>
    <t xml:space="preserve">New Route to Import Corn from Paraguay into Southern Brazil</t>
  </si>
  <si>
    <t xml:space="preserve">The state of Santa Catarina in southern Brazil is Brazil's largest hog producer and second largest poultry producer, but it has a chronic deficit of corn.  The situation has gotten even worse in recent years as farmers in the state switch some of their full-season corn to soybean production instead.  This will force the state to import more than 3.5 million tons of corn in 2018.", 'Traditionally, this corn comes from the center-west region of Brazil and particularly the state of Mato Grosso.  There ae no railroads or waterways linking the two states, which means that all the corn must be brought in by truck at very high transportation cost.The state does import some corn from Paraguay, but it must enter Brazil at the city of Foz do Iguacu in the state of Parana and then be trucked south to the livestock areas of Santa Catarina.For the last four years, the state of Santa Catarina has been working with Paraguay and Argentina to develop a more direct route to ship the corn from southern Paraguay, across a small portion of Argentina and then directly to the state of Santa Catarina.The corn will leave southern Paraguay and cross the Argentine province of Misiones in the direction of the city of Bernardo de Irigoyen.  From there, it will enter Brazil at the city of Dionisio Cerqueira, Santa Catarina.  Once in Brazil, it is only a short distance to the main hog and poultry producing regions of the state.  The entire trip will take about 10 hours, which is a fraction of the time of the old routes. It is estimated that the new route will reduce transportation costs by approximately 70%.It took several years to make the necessary arrangements between the three countries involving import/export issues, documentation, phytosanitary certificates, etc.</t>
  </si>
  <si>
    <t xml:space="preserve">2018-01-25</t>
  </si>
  <si>
    <t xml:space="preserve">Cotton Planting off to a slow start in Mato Grosso</t>
  </si>
  <si>
    <t xml:space="preserve">Farmers in Mato Grosso are expected to plant a record large cotton crop in 2017/18, but the planting of that crop is being slowed by adverse weather.  According to the Mato Grosso Institute of Agricultural Economics (Imea), framers in the state have planted 20.2% of their intended cotton acreage compared to last year when 46.6% of the cotton had been planted by this date.The vast majority of cotton in the state is planted as a second crop following the soybean harvest and the slow cotton planting pace is the result of delayed soybean planting last September and October and a delayed soybean harvest caused by heavy rains earlier this month.Imea is estimating that farmers in the state will plant 725,500 hectares of cotton, which is 15.8% more than the 626,500 hectares planted last year.  Imea is estimating the cotton production will increase 9.5% to 1.15 million tons.  The increase in safrinha cotton acreage is coming at the expense of safrinha corn acreage.  Cotton prices are higher as compared to corn, so as a result, some farmers are reducing their safrinha corn acreage in favor of more cotton.The President of the Cotton Producers Association of Mato Grosso (Ampa) feels that even though planting has gotten off to a slow start, there is still time to get the majority of the cotton planted within the acceptable planting window, which generally closes at the end of January.Recent weather in Mato Grosso has turned a little dryer, but the long range forecast is calling for more intense rainfall at the end of January and into early February.</t>
  </si>
  <si>
    <t xml:space="preserve">Forward Soybean Sales have been slow in Brazil</t>
  </si>
  <si>
    <t xml:space="preserve">Low soybean prices have convinced Brazilian farmers to hold back somewhat on the forward sales of their 2017/18 soybean crop, which they are just starting to harvest.  Generally, by this time of the year, farmers in Mato Grosso would have forward contracted at least 50% or more of their anticipated soybean production.  The Mato Grosso Institute of Agricultural Economics (Imea) is reporting that farmers in the state have forward contracted 42% of their soybeans compared to the 5-year average of 55.3%.  Mato Grosso is the largest soybean producing state in Brazil.The state of Parana is the second largest soybean producing state in Brazil and the Agriculture and Livestock Confederation of Brazil (CNA) is estimating that farmers in Parana have sold approximately 20% of their soybeans, which is about 3% less than last year.  The soybean planting in Parana was delayed by dry weather last September and October and current wet weather is contributing to the delayed start of the soybean harvest.  Farmers in Parana are expected to start harvesting their soybeans in early February.Brazilian farmers are hesitant to sell their soybeans due to the current low prices resulting from record large soybean production in both Brazil and the United States last year.  Brazil is currently on track to produce a soybean crop just slightly smaller than last year, but the situation in neighboring Argentina is more uncertain.Dry weather and irregular rains in Argentina has dried out soils and started to negatively impact the developing soybean crop.  If the soybean crop in Argentina ends up being disappointing, there may be a modest improvement in soybean prices and that is what Brazilian farmers are waiting to see.The final soybean production in Argentina is still uncertain.  Soybeans have an amazing capacity to recuperate from adverse conditions early in the growth cycle if the weather later in the growing season improves.  Therefore, if the weather in Argentina improves in February and March, the lasting impact on the soybean crop from the current dry conditions may be minimal.  If the weather in Argentina continues to be problematic, soybean prices going forward may improve modestly, and that is one of the reasons why Brazilian farmers have been hesitant to sell their soybeans.On the other hand, the political landscape in Brazil could drive prices lower.  The reaffirmation of the guilty verdict against former president Lula on corruption charges by a three panel appeals court has led to a strengthening of the Brazilian currency compared to the U.S. dollar.  The Brazilian currency closed trading yesterday at approximately 3.15 to the dollar.  A strengthening of the Brazilian currency generally results in lower domestic soybean prices.', "Slow forward contracting may also aggravate the chronic shortage of grain storage in Brazil.  The record large soybean and corn crops last year in Brazil forced farmers to use silo bags to store the excess production.  A lot of those silo bags and permanent silos are still full of last year's production and with continued slow selling of this year's crop, Brazilian farmers may end up with even more storage problems in 2018.</t>
  </si>
  <si>
    <t xml:space="preserve">2018-01-24</t>
  </si>
  <si>
    <t xml:space="preserve">Dryer Weather in Brazil beneficial for early Soybean Harvest</t>
  </si>
  <si>
    <t xml:space="preserve">Brazil Soybeans- The weather last week in central and eastern Brazil was dryer, which favored the early soybean harvest especially in Mato Grosso.  The dryer conditions are beneficial in the short term, but dry weather in eastern and northeastern Brazil is a little worrisome.In northeastern Brazil, the rainy season starts later and it ends earlier than in other regions of Brazil, which is why northeastern Brazil is a semi-arid region.  The region had good rains during December and early January, so dryness is not a problem right now.  A short period of dryness would not cause major problems, but the region will need additional rainfall going forward.In contrast to dry weather, continued wetness across southern Brazil is becoming a larger concern especially in the states of Parana and Santa Catarina.  Overall, the Brazilian soybean crop is still rated in generally good condition.The nationwide soybean harvest in Brazil is 0.8% complete according to AgRural.  This compares to 2.2% last year and the 5-year average of 1.2%.The first state to harvest soybeans is Mato Grosso and the Mato Grosso Institute of Agricultural Economics (Imea) reported that the soybean harvest in the state was 3.3% complete as of last Friday.  This compares to 11.5% last year and the 5-year average of 7.1%.  The harvest is most advanced in western Mato Grosso where 7.5% of the soybeans have been harvested (last year 20.4% had been harvested). The least advanced is northeastern Mato Grosso where the harvest has not yet started.  Early yields are reported to be satisfactory.The soybean harvest has not yet started in Mato Grosso do Sul, Goias, and Parana even though there are usually some soybeans harvested by this point in January.  Dry weather in September and October delayed the soybean planting in those states, and as a result, the soybean harvest will start in February.Brazil Corn- Rio Grande do Sul is one of the largest full-season corn producing states along with Minas Gerais, but wet weather in the state is slowing the start of the early corn harvest.  While wet weather may slow the early harvest, it is seen as very beneficial for the later developing corn in the state.Harvesting of the full-season corn has just gotten started with AgRural reporting that 1% of the full-season corn has been harvested compared to the 5-year average of 2%.  Nationwide, 0.8% of the safrinha corn has been planted according to AgRural compared to 2.8% last year and the 5-year average of 1.1%.In the state of Mato Grosso Imea is reporting that 1.4% of the safrinha corn has been planted compared to 4.6% last year.  The 5-year average is also 1.4%.  The wet weather in Parana is delaying the early soybean harvest even more than what had been anticipated and as a result, no soybeans have been harvested in the state and no safrinha corn has been planted.</t>
  </si>
  <si>
    <t xml:space="preserve">Weather in Uruguay has been inconsistent for Soybean Production</t>
  </si>
  <si>
    <t xml:space="preserve">The focus of soybean production in South America is usually directed at the two big producing countries of Brazil and Argentina, but other countries such as Paraguay, Bolivia, and Uruguay also produce soybeans as well.  The country of Uruguay is the smallest soybean producing country in South America with approximately one million hectares of soybean production.The soybean planting in Uruguay ended in December with the planting of the double crop soybeans following the winter wheat harvest.  Thus far this growing season, the weather in Uruguay has been inconsistent with scattered showers and incomplete coverage.  The more sandy soils in Uruguay do not hold water very well especially when temperatures are hot such as they have been this January.  As a result, a few days without rain, and the soybeans may already start to exhibit moisture deficits.The rains during January have been limited, but not to the point of being alarming, at least for the time being.  As a result, the farmers in Uruguay are characterizing the yield potential of their soybeans as only acceptable.  Most of the soybeans in Uruguay are still in the vegetative phase, so the eventual yield potential is yet to be determined.  If rainfall improves at the end of January and into February, the yield prospects will improve as well.Farmers in Uruguay are also worried about their cost of production, especially during times of low prices such as now.  Approximately 50-60% of the crop production in Uruguay is on rented land, which makes the cost of production even higher.One of the ways farmers have tried to reduce their costs is to use their own seed for planting, which is allowed in Uruguay even if they originally purchased GMO soybean seed that required a royalty payment.  Agronomist are worried that by using more of their own seed, they may actually be limiting their yield potentials by not having the best quality seed.</t>
  </si>
  <si>
    <t xml:space="preserve">2018-01-23</t>
  </si>
  <si>
    <t xml:space="preserve">Dry Weather becoming very worrisome in Argentina</t>
  </si>
  <si>
    <t xml:space="preserve">Argentina Soybeans- The situation in Argentina is becoming more complicated.  The previously dry areas in far northern Argentina have received rain over the past two weeks and there is a lot more rain in the forecast for this week especially in northeastern Argentina.  In contrast, it looks like central and southern Argentina will miss out on the rain as the region gets dryer.I think the long range forecast looks very worrisome for central and southern Argentina. There is just not much rain in the forecast with above normal temperatures. If this hotter and dryer forecast verifies, my soybean estimate will probably continue to work lower in the weeks ahead.The soybeans in Argentina are 96.7% planted according to the Buenos Aires Grain Exchange.  The only areas left to plant are in northern and northwestern Argentina.  The Grain Exchange reduced their soybean acreage by 100,000 hectares in their January 11th report to 18.0 million hectares and they indicated in their report last Thursday (January 18) that they may reduce it even more due to dry conditions in western and northwestern Argentina.The soybean condition in Argentina is rated 0% very poor, 19% poor, 45% fair, 33% good, and 1% very good according to the Buenos Aires Grain Exchange.  The early planted soybeans are rated a little better than the later planted soybeans.  Generally the soybeans in the core production regions are rated highest and the soybeans in northwestern Argentina are rated the lowest.  The moisture situation for the soybeans is approximately 2% very dry, 37% poor, 58% favorable, 2% optimum, and 0% wet.  Once again, the driest areas of Argentina are in the northwestern part of the country.The early planted soybeans are generally flowering and setting pods, while the later planted soybeans are generally in vegetative development.Argentina Corn- The recent dry weather has already done some damage to the early planted corn in eastern Argentina and if this hotter and dryer forecast verifies, there will probably be damage done to the later planted corn as well.The corn is 91% planted and the only areas left to plant are in northern Argentina where there is still approximately 450,000 hectares left to plant.  Northern Argentina was very dry, but they have received rain over about the last two weeks and now some areas of northeastern Argentina may actually be too wet.The condition of the corn in general is rated approximately 25% very poor, 23% poor, 38% fair, 11% good, and 0% excellent according to the Buenos Aires Grain Exchange.  Generally the early planted corn is rated better than the later planted corn.  The corn crop is highly variable across Argentina.  Low yields are being reported for some of the early corn that is currently being harvested in eastern Argentina.  The problem was dry weather during December when the crop was pollinating.  There are even some reports of corn being chopped for silage instead of grain production in Entre Rios.In the province of Cordoba during January, some areas registered 7 inches of precipitation while other areas registered only 0.4 inches. There is rain in the forecast for this week, but once again, it is expected to be highly variable.  The Buenos Aires Grain Exchange rates the corn moisture as generally 2% very dry, 30% poor, 65% favorable, 2% optimum, and 0% wet.</t>
  </si>
  <si>
    <t xml:space="preserve">2018-01-22</t>
  </si>
  <si>
    <t xml:space="preserve">Soybean Pods Dropping of Plants in Parana for Unknown Reason</t>
  </si>
  <si>
    <t xml:space="preserve">Farmers in southern Brazil are concerned about too much rain especially in the states of Parana and Santa Catarina.  The region has been inundated with rain since before Christmas and there is more rain in the forecast.  Some areas have only had two days of sunshine in January and farmers are very concerned about the lack of photosynthesis, diseases, and pests.Farmers in at least three municipalities in western Parana are also reporting the soybean pods are dropping off the plants for an unknown reason.  In some fields, the ground is covered by full-size green pods that are still flat.  The pods look healthy, they are not shriveled or covered with fungus or brown as they would be during a drought.  Researchers are not sure why the pods are dropping and I am not sure either.  If I had to guess, and this would be a pure guess, it might be due to insect damage.  Agronomist are reporting that farmers who have adequately controlled diseases and pests are seeing fewer dropped pods.The Brazilian National Weather Service reported some areas in western Parana received up to 8 inches of rain over the past two weeks prior to this past weekend when more rain fell.  The forecast is calling for more rain this week.  The rains have not come in one or two heavy downpours, but in nearly constant light rain day after day, which makes it very difficult for farmers to apply insecticides or fungicides.There has been a lot of soybean rust reported in Parana.  Embrapa has confirmed 89 cases of rust in Parana, which translates to 51% of all the rust cases reported in Brazil (173). Farmers in the region are generally preparing for their third fungicide application to combat rust.  Many farmers made a preventative fungicide application before rust appeared and then one more to combat the disease. Farmers will need to continue trying to control diseases and pest for about another 30 days.  The soybean harvest will begin about mid-February.In addition to rust, farmers are combating white mold, anthracnose, white flies, stink bugs, worms, and mites.', "It remains to be seen how these diseases and pest will impact the overall soybean production in the state.  The Department of Rural Economics for the state of Parana (Deral), is still rating the state's soybean crop as 13% average and 87% good.", 'The adverse weather did cause the C.Vale Cooperative to cancel their Summer Field Days that were scheduled for January 16-18 in Palotina, Parana.  The stated reason for the cancelation was the forecast for continued rain during last week.</t>
  </si>
  <si>
    <t xml:space="preserve">2018-01-19</t>
  </si>
  <si>
    <t xml:space="preserve">Conventional Soy (non-GMO) maintains Niche Market in Brazil</t>
  </si>
  <si>
    <t xml:space="preserve">Even though the vast majority of soybeans grown in Brazil are GMO varieties, there continues to be a niche market for conventional soybeans, which are non-GMO.  In fact, the Soybean and Corn Producers Association of Mato Grosso (Aprosoja) joined together with Embrapa last July to form a new organization called the Soybean Free Institute, whose goal is to promote the production and use of conventional soybeans (non-GMO).There is also an international association that tracks and certifies the production of conventional soybeans called the International Association of Responsible Soybeans (RTRS).', "According to the Soybean Free Institute, Brazil produced 5 million tons of conventional soybeans in 2016/17 on 2.2 million hectares compared to Brazil's total soybean production of 114 million tons in 2016/17 on 33.9 million hectares.  Therefore, conventional soybeans accounted for approximately 4.3% of Brazil's soybean production.", 'The state of Mato Grosso is the largest producer of conventional soybeans in Brazil because the state offers some of the logistics needed to keep the conventional soybeans from being contaminated with GMO soybeans.  Most of the conventional soybeans are produced in the western part of Mato Grosso and they are exported out of the port at Porto Velho in the neighboring state of Rondonia.  At that port there are exporters that only handle conventional soybeans, thus making it easier to keep their identity preserved.Many farmers do not like to produce conventional soybeans because of the requirement that they cannot be contaminated with GMO varieties.  That requires extra effort to keep combines, storage units, trucks, etc. completely free of GMO soybeans.  Weed control in conventional soybeans also requires a higher level of management compared to GMO soybeans.With GMO soybeans, a farmer can spray his field with Roundup herbicide virtually any time after the crop is planted.  The problem with GMO soybeans is that weeds are developing resistance to Roundup.  These resistant weeds can be controlled in conventional soybean fields, but it requires more herbicide management.Another problem with conventional soybeans is the lack of interest on the part of the seed companies to develop new and improved varieties.  This is where Embrapa comes in.  In order to maintain a viable conventional soybean market in Brazil, Embrapa has taken on the responsibility of developing new conventional varieties and they are conducting research on conventional soybean production.To compensate for the extra effort to produce conventional soybeans, buyers pay a premium for the conventional soybeans.  The demand for conventional soybeans is small compared to soybeans in general, but it is expected to remain strong.  The demand in Europe is estimated at 2.7 million tons and in China the demand is estimated at 5 million tons.The International Association for Responsible Soybeans (RTRS) certified 4 million tons of conventional soybean production worldwide in 2017, which was up 900,000 tons compared to 2016.  In Brazil, RTRS certified 900,000 hectares of conventional soybeans in 2017, which was up 30% from the 690,000 hectares certified in 2016.</t>
  </si>
  <si>
    <t xml:space="preserve">2018-01-18</t>
  </si>
  <si>
    <t xml:space="preserve">Parana has 52% of all the Confirmed Cases of Soybean Rust in Brazil</t>
  </si>
  <si>
    <t xml:space="preserve">The state of Parana in southern Brazil has the dubious distinction of have a little more than half of all the confirmed cases of soybean rust in Brazil.  According to the latest report from Embrapa, the state of Parana has 88 confirmed cases of soybean rust while Brazil as a whole has 168 cases (52%).  Most of the confirmed cases of rust are in the western part of Parana where the number has quadrupled over the past month.  The number of cases is expected to continue increasing due to the wet weather the state has experienced.The weather over the last two months has been very conducive to the spread of rust.  It has been very wet with high daytime temperatures and cool nighttime temperatures, which are ideal for the spread of the disease.Most producers in the state have already made two fungicide applications, one preventative application and one to combat the disease.  They are now preparing to make a third application as soon as there are a few days of sunshine.  The disease has developed resistance to many fungicides and as a result, Embrapa is recommending that farmers spray every two weeks and that they rotate their fungicides to slow down the development of even more resistance.  The previous recommendation had been to spray every three weeks.Soybean rust is not the only thing farmers in Parana are worried about.  The conditions this growing season have led to an increase of white mold and anthracnose as well as various insect pests.</t>
  </si>
  <si>
    <t xml:space="preserve">Brazilian Farmers Moving Old Crop Corn to make room for Soy</t>
  </si>
  <si>
    <t xml:space="preserve">As farmers in Mato Grosso do Sul prepare to start harvesting their 2017/18 soybeans, they are also rushing to empty out their storage units of last year's corn crop to make room for the new soybean crop which they will start to harvest in about two weeks.  In the state of Mato Grosso do Sul, it is estimated that there are still 1.7 million tons of corn in storage from the last corn crop, or about 17% of last year's production.  In a typical year it would be less than one million tons of corn in storage at this time of the year.", "Farmers in the state were holding their corn (and soybeans) waiting for better prices, but they couldn't wait any longer because they needed to free up some additional storage space.  On January 9th, the average price of corn in the state was R$ 23.06 per sack (approximately $3.22 per bushel) which is down almost 15% from last year at this time when it was R$ 27.06 per sack (approximately $3.78 per bushel).", 'The situation is similar for soybeans with approximately 570,000 tons of old crop soybeans left to move in the state.  They were waiting for a better soybean price as well and the soybean price has not fallen as much as the corn price.  The average price of soybeans in the state on January 9th was R$ 63.50 (approximately $8.88 per bushel), which was down 2.3% compared to last year when a sack was selling for R$ 65.00 (approximately $9.09 per bushel).</t>
  </si>
  <si>
    <t xml:space="preserve">2018-01-17</t>
  </si>
  <si>
    <t xml:space="preserve">Wet Weather in Brazil slows Start of Soybean Harvest</t>
  </si>
  <si>
    <t xml:space="preserve">Brazil Soybeans- The weather in Brazil continues to be generally beneficial for the soybean crop.  It has been maybe too wet across parts of central Brazil, but I think the abundant moisture more than offsets potential problems due to a lack of sunshine or increased diseases.There are only two potential dryness concerns in Brazil.  In southern Brazil, parts of the state of Rio Grande do Sul had been dry for 15 days before rains moved through the state over the weekend.  The rains did not completely recharge the soil moisture, but it helped.  The soybeans in that state are still generally rated in good condition as the crop moves into flowering and pod setting.', "The other area to watch is northeastern Brazil.  After good rains earlier in the growing season, the weather has trended dryer, but there is more rainfall in the longer range forecast.  I don't think it will be a problem unless the forecasted rains fail to develop.", "In Mato Grosso some early soybean harvesting is under way.  According to the Mato Grosso Institute of Agricultural Economics (Imea), the soybeans in Mato Grosso are 1.2% harvested compared to 5.3% last year at this time.  The harvest pace probably won't pick up until next week or the week after.  The soybean harvest in the state will be about 20 days later than last year.  Early yield reports are good, which is no surprise.  Even though the soybeans were planted later than normal, the weather has been good since planting, which is all that matters for soybeans in central Brazil.", 'In the state of Parana, the Department of Rural Economics (Deral) is reporting that the soybeans are 13% in vegetative development, 37% flowering, 49% filling pods, and 1% mature.  The soybeans in Parana are rated 12% average and 88% good.  The first few fields of soybeans in Parana may be harvested this week or maybe next week.Brazil Corn- A few early fields of full-season corn have been harvested, but I am sure it is less than 1%.  The three biggest full-season corn states are Minas Gerais, Rio Grande do Sul, and Parana.  In Minas Gerais the corn is in vegetative development or pollinating and it is generally in good condition.  In Rio Grande do Sul, the corn is further along and generally filling grain.  Some parts of the state have been dryer than normal and the corn will probably have an average yield at best.The Department of Rural Economics in Parana (Deral) reported that the full-season corn in the state is 15% in vegetative development, 36% pollinating, 46% filling grain, and 3% mature.  The full-season corn is rated 1% poor, 13% average, and 86% good.The safrinha corn is what everyone is speculating about.  Nearly everyone in Brazil is expecting lower safrinha corn production compared to last year, the debate is how much lower.  Instead of safrinha corn, some farmers in Mato Gross may opt for cotton, dry beans, or sunflowers.Imea is reporting that safrinha corn planting in Mato Grosso is 0.08% complete of the estimated 4,248,765 hectares projected for the state (basically this translates to one or two fields in the state).  Last year at this time, the planting was 2% complete</t>
  </si>
  <si>
    <t xml:space="preserve">Mato Grosso Soybeans 1.2% Harvested vs. 5% Last Year</t>
  </si>
  <si>
    <t xml:space="preserve">Wet weather in Mato Grosso has delayed the early start to the soybean harvest in the state.\nThe Mato Grosso Institute of Agricultural Economics (Imea) is reporting that 1.2% of the soybeans in the state had been harvested by the end of last week.  This compares to 5.3% last year and the five-year average of 2.9%.  The delay is due to a combination of delayed soybean planting and recent wet weather.Harvesting is furthest advanced in western Mato Grosso where the soybeans are 3% harvested.  These early harvested soybeans in western Mato Grosso will probably be followed by a second crop of cotton.  Harvesting is slowest in northeastern Mato Grosso where it has not yet started.  The soybean harvesting in the state is expected to pick up after January 20th when the weather is expected to improve.', "Farmers in the state started to plant their safrinha corn last week and Imea is reporting that just 0.08% of the corn has been planted, which translates to a few thousand hectares.  This is approximately 2% slower than last year's safrinha corn planting.", 'Imea indicated that by the end of December farmers in the state had sold 20% of their intended safrinha corn production, which is up 3.5% from November, but behind last year when 31% of the crop had been sold by the end of December.  Forward selling is slow due to a lack of positive price direction and uncertainty concerning the weather during the upcoming growing season.The average selling price of corn in Mato Grosso has been relatively stable for the last two months at R$ 16.71 sack, or approximately $2.30 per bushel.</t>
  </si>
  <si>
    <t xml:space="preserve">2018-01-16</t>
  </si>
  <si>
    <t xml:space="preserve">Brazilian Corn and Soybean Production Maps from Conab</t>
  </si>
  <si>
    <t xml:space="preserve">I have been getting more questions recently concerning Brazilian corn production than soybean production.  I have also had been asked if there are any good maps showing corn production in Brazil.  Conab has corn production maps, but wading through one of Conab's monthly crop reports can be a daunting task due to the fact that they are usually more than 150 pages long and written in Portuguese!  Let me help you locate some of those maps.", "Conab's January Crop Report can be found at:http://www.conab.gov.br. That is Conab's web page and once on the page, click on the picture in the bottom left hand corner labeled: Graos - 4 Levantamento de Safra 2017/18 - January/2018 (Grain - 4th Crop Assessment 2017/18 - January 2018). Once the entire report comes up (and it takes a minute) go to the pages I have listed below.", "On page 75 of the report, there is a map of Brazil's full-season corn production and on page 77 there is a table listing the full-season corn acreage, yield, and production of full-season corn by state.", 'On page 78 of the report, there is a map of safrinha corn production and on page 79 there is a table listing the safrinha corn acreage, yield, and production of safrinha corn by state.', "On page 80 of the report, there is a map of Brazil's total corn production by combining both the full-season and the safrinha production.  On page 81 there is a table listing acreage, yield, and production combining both full-season and safrinha production.", 'On page 85 of the report is a map of soybean production and on page 87 is the table listing the soybean acreage, yield, and production by state.</t>
  </si>
  <si>
    <t xml:space="preserve">Benefits from Weekend Rains not uniform across Argentina</t>
  </si>
  <si>
    <t xml:space="preserve">Argentina Soybeans- Rains late last week and over the weekend brought some relief to farmers in northern Argentina.  The heaviest amounts of 2-3 inched fell in central and northern Cordoba.  In southern Cordoba, the rains were lighter and more scattered.  Lighter amounts fell generally across northern Argentina.  These rains were a temporary reprieve from the long term drought that has afflicted the region.  More rain will be needed to recharge the depleted soil moisture.The rains were more scattered and lighter across Buenos Aires and generally less than what had been forecasted.  The forecast had called for up to two inches in Buenos Aires and that did not occur.  In the city of Pergamino in northern Buenos Aires, the weekend total was 0.5 inches.  The weekend rains did break the heat that had been running in the range of 100°.The soybeans late last week were 94.3% planted according to the Buenos Aires Grain Exchange.  The final planting was slowed due to dry weather in southern Argentina (Buenos Aires and La Pampa) as well as in northern Argentina.  The recent rainfall in northern Argentina will help farmers finish the soybean planting in that region even though it is getting very late to plant soybeans.There is a possibility that not all of the intended soybeans will get planted, especially the double crop soybeans.  As a result, the Grain Exchange reduced their soybean acreage by 100,000 hectares to 18.0 million hectares.  The Rosario Exchange also mentioned the possibility that not all of the intended soybeans will be planted.According to the Buenos Aires Gran Exchange, the soybeans are 7% emerging, 46% in vegetative development, 45% flowering, and 2% filling pods.  The crop is rated 19% poor to average, 78% good, and 2% excellent.  The soil moisture situation is 5% drought, 37% average, 56% favorable, and 1% excellent.Argentina Corn- The corn in Argentina is 85.8% planted according to the Buenos Aires Grain Exchange.  The corn planting in northern Argentina is 30-40% complete and it continues to be delayed due to dry conditions.  The recent rains will probably encourage farmers to now finish the corn planting.The corn planted during the first phase of planting is filling grain or is already physically mature.  They are starting to harvest some of the early corn in north-central Santa Fe and in eastern Entre Rios with reports of small ears and yields lower than last year.  The problem for the early corn was dry weather during December when much of the crop was pollinating.  In the province of Entre Rios, thus far it has been the driest January in 15 years.The early planted corn had problems with dry weather during pollination and a lot of the corn in Argentina has just recently been planted, so there is a long time to go for the Argentine corn crop.</t>
  </si>
  <si>
    <t xml:space="preserve">2018-01-11</t>
  </si>
  <si>
    <t xml:space="preserve">Early Safrinha Corn Planting Underway in Parana</t>
  </si>
  <si>
    <t xml:space="preserve">An estimated 70% of Brazil total corn production in 2017/18 will be safrinha production, which is corn planted as a second crop following the first crop of soybeans.  The safrinha corn in Brazil is generally planted during January and February.The state of Parana is the second largest safrinha corn producing state in Brazil after Mato Grosso, and the Department of Rural Economics for the state of Parana (Deral) is reporting that the safrinha corn planting in the state has started.  They are reporting that 4,500 hectares of safrinha corn have been planted in the southern and southwestern regions of the state.The recent weather in the state has been very wet and there is more rainfall in the near term forecast.  As a result, the early safrinha corn plating is off to a relatively slow start, but it is still very early because the safrinha corn planting generally peaks between January 15 and February 15.Deral is expecting that farmers in the state will reduce their safrinha corn acreage 11% to 2.15 million hectares due to low domestic corn prices.  The safrinha corn production in the state is expected to be 12.3 million tons.There are two corn crops produced in the state - the full-season corn crop which is planted in the spring and the safrinha corn crop which is planted after soybeans.  The full-season corn crop is currently generally filling grain and the early corn harvest may begin in several weeks.According to Deral, farmers in Parana reduced their full-season corn acreage in 2017/18 to 335,670 hectares, which are the fewest hectares since records have been kept.  The full-season corn production in Parana is expected to decline 39% to 3 million tons.The recent trend in Parana, as well as in all of Brazil, has been to reduce the full-season corn acreage in favor of more soybean production and then to switch more of the corn to safrinha production.</t>
  </si>
  <si>
    <t xml:space="preserve">Paraguay expected to Produce Good Soybean Crop</t>
  </si>
  <si>
    <t xml:space="preserve">The 2017/18 soybean harvest is under way in Paraguay, which is the third largest soybean producer in South America after neighboring Brazil and Argentina.  There are no restrictions on when farmers may start planting their soybeans in Paraguay, so the planting in Paraguay generally starts earlier than in Brazil.  If the weather conditions are favorable, soybean planting may start sometime in August, which means that the soybean harvest may start by the end of December.Farmers in Paraguay are generally pleased with their early soybean yields.  The yields of the very early planted soybeans were disappointing because of hot and dry conditions during the first three weeks of December when the crop was in the critical pod filling stage.Rains returned to Paraguay during the third week of December, which was a life-saver for the medium and later maturing soybeans that had started to fill pods by then.  Rainfall has continued to this point and as a result, the medium and later maturing soybeans are expected to yield very well.The Paraguayan Cereal and Oilseed Exporters Association (Capeco) estimates that the 2016/17 soybean production in Paraguay set a record at 10.6 million tons with an average yield of 3,147 kg/ha (45.6 bu/ac).  They do not expect the 2017/18 crop to be quite as large, but they are still expecting a generally good crop in the range of 10.0 million tons.</t>
  </si>
  <si>
    <t xml:space="preserve">2018-01-10</t>
  </si>
  <si>
    <t xml:space="preserve">Continued Dryness in Argentina remains a Concern</t>
  </si>
  <si>
    <t xml:space="preserve">In the latest bulletin from the Office of Agricultural Risk Assessment (ORA), the Ministry of Agriculture in Argentina indicated that the areas of moisture deficits in Argentina are continuing to expand.  Only in the core production region and in southeastern Buenos Aires is the soil moisture considered adequate.  This is yet another example of how the weather remains problematic, especially across the northern sections of the country as well as in north-central Buenos Aires province.Argentina Soybeans- The Buenos Aires Grain Exchange estimated late last week that 87.5% of the soybeans had been planted.  Soybean planting continued in the central part of the country, but it was slow in northern Argentine due to dry topsoil conditions.  There are still approximately 2.25 million hectares of soybeans left to plant, principally in the northern regions of Argentine.  Approximately 75% of the soybeans left to plant are in northern Argentina with the remaining 25% in central and southern Argentina.In central locations, the soybeans are 98-99% planted with 80-98% planted in southern locations and 25-30% planted in far northern locations.  The northern locations have 2-3 weeks left in the planting window.  Therefore, approximately three quarters of the soybeans in northern Argentina will get planted just before the planting window closes.The full-season soybeans are in vegetative development or flowering with a few percent (2.6%) starting to set pods.  The full-season soybeans are rated 9% poor, 38% fair, and 52% good.  The soil moisture situation for the full-season soybeans is 27% poor, 61% favorable, and 11% optimum.In central and southern Argentina the remaining unplanted soybeans are primarily double crop soybeans following wheat or barley. The second crop soybeans are estimated to be 78.5% planted.  In the hardest hit areas of north-central Buenos Aires province, 12% of the soybeans are rated as average to poor with a lot of moisture stress and flower abortion being reported.Argentina Corn- The Buenos Aires Grain Exchange is reporting that 78% of the corn in Argentina was planted as of late last week.  In the central part of the country, the corn planting is 97-100%, while 95-97% of the corn is planted in southern location and only 5-15% is planted in far northern Argentina.  There is still 1.2 million hectares of corn left to plant in Argentina with approximately 900,000 hectares left to plant in northern Argentina.  The northern areas continue to be the driest and that is where the corn planting is the most delayed.There is no "drop dead" date for planting corn in northern Argentina, but essentially the ideal corn planting window has already closed.  Farmers will continue to try to plant their corn for another two weeks or so, but there is the possibility that not all the intended corn acreage in Argentina will actually get planted.  It is going to depend on the rainfall.  If it rains, they will plant, if it stays dry, they may not have the opportunity to plant.The early planted corn is mostly pollinated and into early grain development.  Some extremely early planted corn has already reached physiological maturity.  The condition of the early corn is 11% very poor, 21% poor, 34% fair, 30% good, and 3% excellent.  The soil moisture situation for the early corn is 36% poor, 56% favorable, and 7% optimum.In north-central Buenos Aires province, 70% of the corn is rated as average to poor.  In the hardest hit areas, the corn is short, may not have even pollinated and if it did pollinate, the ears are small with poor quality grain.  Yield losses are expected to be at least 50% in the worst areas.</t>
  </si>
  <si>
    <t xml:space="preserve">Brazilian States are hoping to be declared free of "Foot and Mouth"</t>
  </si>
  <si>
    <t xml:space="preserve">The cattle industry in Brazil has indicated the possibility that the World Animal Health Organization in their annual meeting in Paris in May, will declare that many states in Brazil are now free of foot and mouth disease.  If that deceleration is forthcoming, representatives of the beef industry feel it will open up additional markets to the importation of Brazilian beef.That would certainly come as welcome news to an industry that had faced major challenges during 2017.  Earlier in 2017, the "weak meat" scandal revealed that some inspectors had been accepting bribes in order to certify expired meat products.  The scandal was quickly contained and most of the countries that had temporary suspended Brazilian beef imports, are now once again importing Brazilian beef.Later in the year, the huge beef processor JBS was caught up in the "car wash" financial scandal that continues to rock the Brazilian political scene.  While JBS has not been implicated in irregularities as far as beef processing is concerned, the closure of many of its processing facilities has resulted in depressed cattle prices.  Therefore, a clean bill of health from the World Animal Health Organization would be very welcome news for Brazilian cattle ranchers.Out in the country side, the vaccination program aimed at eradicating the foot and mouth disease has been declared a huge success.  The state of Mato Grosso is the largest beef producing state in Brazil with a cattle herd estimated at nearly 30 million head.  The state has been free of the disease for over 22 years.  In April of 2018, Brazil as a country will mark 11 years without a confirmed case of foot and mouth.State animal health officials in Mato Grosso have indicated that they intend to terminate the mandatory twice yearly vaccination program for foot and mouth in 2021. The neighboring states of Acre and Rondonia are also expected to end their vaccination program as well.The disease is still found in neighboring Bolivia, and since Mato Grosso has a land border with Bolivia, there may still be a limited and specialized vaccination program in the municipalities along the border.  Animal health officials emphasize that close attention must be paid to the border areas and that any outbreak of the disease along the border must be acted upon quickly in order to prevent the disease from reestablishing Brazil.</t>
  </si>
  <si>
    <t xml:space="preserve">2018-01-08</t>
  </si>
  <si>
    <t xml:space="preserve">Soybean Planting Extension in Parana criticized by Industry</t>
  </si>
  <si>
    <t xml:space="preserve">On December 20th the Plant and Animal Protection Agency for the state of Parana (Adapar) extended the end of the soybean planting period in the state from December 31st to January 14th. The reason stated for the extension was to allow farmers to plant a second crop of soybeans after they harvested their first crop of dry beans or corn.  Dry conditions during September prevented farmers in the state from planting their first crop as early as they had intended, thus delaying the harvest until past the end of December.This decision has been met with heavy criticism from the scientific community and the agricultural chemical industry because they contend they were not consulted concerning the extension.  They are concerned that planting soybeans later than originally allowed will encourage additional generations of soybean rust to develop making it even harder to adequately control the disease.Criticism of the decision was summarized in a letter sent to the state government from the National Plant Protection Association (ANDEF), the Fungicide Resistance Action Committee (FRAC-BR), and the National Syndicate of Plant Protection Products (SINDIVEG).  In that letter, these organizations emphasized that the planting extension would increase the risk that the disease would develop even further resistance to the fungicides used to control it.They indicated in the letter that while the decision may have been made in good faith, it will make it harder to control the disease in the long run.  The industry has been struggling to control the disease due to the rapid development of resistance to existing fungicides.  Many of the traditional chemicals no longer offer adequate control of soybean rust. Soybeans are the most important crop in Brazil and soybean rust is the most serious disease of soybeans.The decision to extend the planting date is coming at an unfortunate time because the state of Parana currently has the most confirmed cases of soybean rust in Brazil.  Embrapa is reporting that of the 81 confirmed cases of rust in Brazil, 47 are in the state of Parana (58%).  The recent weather in the state has been very wet with some areas recording rain for three straight weeks.  The wet conditions prevented farmers from applying the fungicides needed to control the disease.The start of the soybean harvest in the state will be 20-25 days later than last year due to dry conditions delaying the plating.  The soybean harvest in the state is expected to start about February 20th.  Any late-planted soybeans in the state must be harvested by May 15th.</t>
  </si>
  <si>
    <t xml:space="preserve">2018-01-03</t>
  </si>
  <si>
    <t xml:space="preserve">Weather in Argentina Continues to be Worrisome</t>
  </si>
  <si>
    <t xml:space="preserve">Farmers in Argentina continue to be concerned about the erratic weather.  In some areas the rainfall has been good enough to stabilize the situation, while in other areas, the rainfall has been inadequate to recharge the dry soil moisture.The areas where the weather is the most problematic is in northern Argentina and then in northern Buenos Aires, central Santa Fe, and northern Cordoba.  In northern Buenos Aires province for example, they still need to plant approximately 20% of their soybeans and 30% of their late corn.  The region of northern Buenos Aires has not received a rain greater than 2 inches since October and the last two rains in December were both about 0.8 inches and not enough to recharge the soil moisture.The delay in corn planting is most important because the corn planting window in northern Buenos Aires has already passed.  Corn planted from this point forward will probably have a lower yield potential.  Additionally, some of the earlier planted corn has also been impacted by adverse weather.  The earlier planted corn encountered hot and dry conditions during pollination and the yields are expected to be less than originally anticipated.  The delayed soybean planting is also expected to have a negative impact on the soybean yields.The head of the crop estimation department of the Buenos Aires Grain Exchange feels that approximately 40% of the corn and soybean acreage in Argentina needs rain especially in northern Buenos Aires, central Santa Fe, and northern Cordoba.  This is in addition to the northern part of the country where farmers still need to plant about 2,000,000 hectares of soybeans and 900,000 hectares of corn.There is still time to plant soybeans in northern Argentina because the planting window in northern Argentina extends until about the middle of January.  According the Buenos Aires Grain Exchange, as of late last week, the soybeans in Argentina were 82% planted and the corn was 70% planted.</t>
  </si>
  <si>
    <t xml:space="preserve">Wet Weather in Parana making it difficult to control Soybean Rust</t>
  </si>
  <si>
    <t xml:space="preserve">Brazilian farmers are always worried about their ability to control soybean rust because it is such a devastating soybean disease.  Embrapa reported last week that there have been 53 confirmed cases of soybean rust in Brazil and that 34 of those cases awere in the state of Parana or about 65% of the total.The problem in Parana is that it has been very wet recently, which has made it difficult to apply the fungicides needed to keep the disease in check.  The vice-president of Aprosoja PR (the Soybean and Corn Producers Association of Parana) in a recent interview with Noticias Agricolas, indicated that the state has received rainfall over 20 straight days which has not allowed farmers an opportunity to apply their needed fungicides. Embrapa is recommending that farmers reapply their fungicides every two weeks once the disease has been confirmed in their area.The soybean planting in the state started 20-25 days later than normal last fall due to dry conditions.  The soybean harvest in the state is expected to start about the third week of February, so there is still a long time that the farmers need to keep the rust under control.The Department of Rural Economics (Deral) is estimating that Parana will produce 19 million tons of soybeans, but the vice president of Aprosoja is not as optimistic and he feels the soybean production in Parana will be closer to 17 million tons.</t>
  </si>
  <si>
    <t xml:space="preserve">2018-01-02</t>
  </si>
  <si>
    <t xml:space="preserve">Cotton Acreage in Mato Grosso expected to increase 15.8%</t>
  </si>
  <si>
    <t xml:space="preserve">Cotton prices have bucked the trend recently in the commodity world.  While the prices of most agricultural commodities continue to be lackluster, cotton prices are general quite good.  As a result, farmers in Mato Grosso are expected to increase their cotton acreage in 2018/19.  The Mato Grosso Institute of Agricultural Economics (Imea) is estimating that farmers in the state will increase their 2017/18 cotton acreage by 15.8% to a record high acreage of 725,600 hectares.  The cotton production in the state is also expected to set a new record at 2.85 million tons.The final production of course will depend on the future weather during the growing season.  Most of the cotton in the state is planted as a safrinha crop after the first crop of soybeans are harvested.  Safrinha cotton planting generally occurs in January and early February with harvest in July and August.Cotton competes with corn for safrinha acreage in Mato Grosso.  Therefore, an increase in cotton acreage probably would come at the expense of corn acreage.  But, the safrinha corn acreage in the state (4.6 million hectares in 2017/18) is approximately 6 times larger than the safrinha cotton, so a big increase in cotton acreage would probably only mean a small decrease in corn acreage.  It is possible that 100,000-125,000 hectares of safrinha corn could be switched to safrinha cotton production instead in 2017/18.This is just another reason, along with low corn prices and delayed soybean planting, why the safrinha corn acreage in Mato Grosso may end up being lower than last year.', "Farmers in the state have already forward contracted 61.5% of their anticipated 2017/18 cotton production according to Imea.  Current prices in Brazil are already high enough to guarantee that farmers will make a profit on their cotton if the weather cooperates.  Farmers generally don't like to forward contract more than 60-65% of their anticipated production until later in the growing season when they are more confident about their total production.", 'With improved prospects for the Brazilian economy in 2018, the domestic demand for cotton is expected to increase in 2018 with the recuperation of the textile industry.</t>
  </si>
  <si>
    <t xml:space="preserve">2017-12-28</t>
  </si>
  <si>
    <t xml:space="preserve">Brazilian Farmers lack Enthusiasm for 2017/18 Safrinha Corn</t>
  </si>
  <si>
    <t xml:space="preserve">Approximately 70% of Brazil's 2017/18 corn production will come from the safrinha crop that farmers will start planting in January.  The two biggest safrinha corn producing states in Brazil are Mato Grosso that produced 42% of last year's safrinha crop and Parana that produced 19% of last year's crop.", "Brazilian farmers are certainly not very enthusiastic about their 2017/18 safrinha corn crop due to low domestic corn prices and potential delayed planting due to a delay in getting the early soybeans planted in September and October.  As a result, the 2017/18 safrinha corn crop is expected to be smaller than last year's crop.", 'The Mato Grosso Institute of Agricultural Economics (Imea) is estimating that farmers in the state will reduce their safrinha corn acreage a little more than 9% and that the yields will decline approximately 9% as well due to delayed planting.  Imea estimates that 30% of the corn will be planted after the ideal planting window closes about the third week of February.  As a result, they are estimating that Mato Grosso will produce 24.7 million tons of safrinha corn in 2017/18 compared to 28.6 million tons in 2016/17 (-18.7% or -3.9 million tons).Low corn prices are the big obstacle for farmers in Mato Grosso.  Imea contends that the breakeven point for high technology corn production in the state is R$ 19.23 per sack (approximately $2.65 per bushel).  The current price of corn in Sorriso, Mato Grosso, which is the largest safrinha corn producing municipality in Brazil, is in the range of R$ 15.00 per sack (approximately $2.10 per sack).In their first estimate of the safrinha corn crop in the state of Parana, the Department of Rural Economics (Deral) is estimating that farmers in the state will reduce their safrinha corn acreage by 11% to 2.15 million hectares and the total production will be 12.3 million tons (-0.8 million tons compared to the 2016/17 crop).Last year, the safrinha corn crop in Brazil produced 67.3 million tons.  When all the states are combined, the 2017/18 safrinha corn crop in Brazil is expected to be 5-6 million tons less than in 2016/17.  Conab is estimating that the 2017/18 full-season corn crop in Brazil will be approximately 5 million tons less than last year (30.4 million tons in 2016/17 vs 25.0 million tons expected in 2017/18).  Therefore, the total 2017/18 Brazilian corn production could be 10-11 million tons less than the 97.7 million tons produced in 2016/17.</t>
  </si>
  <si>
    <t xml:space="preserve">Recent Rains help to Stabilize Soybean Crop in Paraguay</t>
  </si>
  <si>
    <t xml:space="preserve">Paraguay is the third leading soybean producing country in South America after neighboring Brazil and Argentina.  Farmers in Paraguay had a very good year in 2016/17 producing a record large soybean crop of approximately 10.6 million tons.  The 2017/18 soybean crop is shaping up to be somewhat smaller than last year's crop, but recent rains have helped to stabilize the crop.  Most estimates for the 2017/18 soybean crop are in the range of 10 million tons.", 'Farmers in Paraguay are allowed to plant their soybeans as early as they wish depending on the weather.  They started planting their soybeans in August and farmers are already starting to harvest their earliest planted soybeans.  The early yields have been disappointing due to dry weather during much of December when the crop was filling pods.  The weather has improved since then and as a result, the medium and later maturing soybeans are expected to have average yields.The weather started improving on December 20th with the return of widespread rains after about three weeks of hot and dry weather.  There have been more rains since then and they are expected to continue into January.Even with the returns of the rain, the situation is variable across the country.  The soybeans planted further north and west in Paraguay have not received as much rain as the soybeans in southeastern Paraguay.  Farmers in Paraguay will plant a second crop of either soybeans or corn after they harvest their first crop of soybeans.</t>
  </si>
  <si>
    <t xml:space="preserve">2017-12-27</t>
  </si>
  <si>
    <t xml:space="preserve">Brazilian Weather Beneficial for Soybean Development</t>
  </si>
  <si>
    <t xml:space="preserve">Brazilian soybeans- The recent weather in Brazil has generally been beneficial for the soybean crop and as a result, I am leaning toward increasing my Brazilian soybean estimate in the near future.  The only real problem areas are dry locations in Rio Grande do Sul.  Northeastern Brazil has been a little dry the last week or so, but they had good rains during the first half of December and the forecast is calling for more rains next week in northeastern Brazil.The soybeans in Brazil are flowering and setting pods and the crop is generally rated in good condition.  Therefore, after a slow start to the planting season, the conditions have generally improved for the crop.  I am hard pressed to identify any significant problem areas in Brazil other than some dry areas of Rio Grande do Sul.Brazilian corn- The uncertainty about the Brazilian corn crop revolves around the safrinha corn crop.  The two main concerns are low corn prices and the potential for delayed planting due to a delay in getting the soybeans planted.  Nothing has changed over the last few weeks to alleviate these concerns.  Many private analysts have been lowering their Brazilian corn estimates in recent weeks, but Conab maintains an estimate of 92 million tons and the USDA is at 95 million tons.  Conab will issue their first survey-based estimate of the safrinha corn crop in their February Crop Report.', "The full-season corn was planted later than normal in Minas Gerais and Goias, but recent rains in the area have improved prospects for the crop.  The full-season corn in Rio Grande do Sul has not been as fortunate due to recent dry weather especially across the southern portions of the state.   In the hardest hit areas, farmers are expecting disappointing corn yields.  The full-season corn crop will represent approximately 30% of Brazil's total corn crop depending on the final acreage of the safrinha corn crop.</t>
  </si>
  <si>
    <t xml:space="preserve">Recent Rains offer Reprieve in Argentina, Dry Weather to Return</t>
  </si>
  <si>
    <t xml:space="preserve">Argentine soybeans- Over the last several weeks, the weather in central Argentina has generally been favorable for early soybean development, therefore, I am more optimistic today compared to several weeks ago.  It looks like dryer conditions will now return to Argentina, but for the time being, they have had at least a temporary reprieve.The soybean planting in Argentina advanced to 71% as of late last week which represents an advance of 7.4% for the week, but it is still 5% slower than last year.  In the core production regions, the soybeans are 87-92% planted with generally 50-70% planted in southern Argentina and 2-10% planted in northern Argentina.  The primary delays in soybean planting earlier last week occurred in northern Argentina where dry conditions continued to keep farmers from planting.  Northern Argentina did receive enough rains over the weekend to probably allow farmers to start planting their soybeans.Recent rains across central Argentina have relieved the dry conditions in much of Cordoba, Santa Fe, entre Rios, and northern Buenos Aires, at least for the time being.  The area to watch going forward is northern Argentina where the planting has been the most delayed.  The earliest planted soybeans in Argentina are now starting to flower and the majority of soybeans in Argentina are rated in good condition.Argentine corn- The Argentine corn crop was 61% planted as of late last week, which represented an advance of 15.9% for the week.  Last week saw the most corn planted of any week thus far this growing season.  The planting advanced the most in central Argentina after the recent good rains.  In the core production regions, the corn is 90-95% planted with 60-90% planted in southern locations and 0-10% planted in northern locations.The corn planting is slowest in northern locations once again due to previously dry conditions.  With the recent rains in northern Argentina, corn planting should now get underway.  Even with the advance in planting last week, this year is still the slowest corn planting on record.Earlier planted corn in Argentina is now pollinating or in early grain fill and the earlier planted corn is generally rated in good condition.  There may be some problems with the earlier planted corn yields if the crop was pollinating earlier in December before the recent rains.</t>
  </si>
  <si>
    <t xml:space="preserve">2017-12-26</t>
  </si>
  <si>
    <t xml:space="preserve">Soybean Planting Date Extended in the State of Parana</t>
  </si>
  <si>
    <t xml:space="preserve">The state of Parana tried something a little different this growing season by allowing farmers to start planting their soybeans five days earlier than normal on September 10th.  That did not work out very well because of dry weather during September, which did not allow farmers to plant their summer crops including soybeans.The early planting of other crops in the state got delayed as well so that the state is now allowing farmers to plant soybeans until January 14th, compared to the original cutoff date of December 31st.  These later planted soybeans will probably be double cropped after the harvest of dry beans or maybe even after some early planted corn is harvested.  I do not think this extension will increase the overall soybean acreage in the state because farmers had intended to plant a second crop of soybeans after they harvested their dry beans.  The problem is that they did not get their dry beans planted early enough to allow for their soybeans to be planted by December 31st.This extension is raising questions concerning the prohibition of safrinha soybean production in the state, which a second crop of soybeans planted after the first crop of soybeans are harvested.  Questions are also being raised concerning the control of soybean rust.  The reason why safrinha soybean production was prohibited in the first place was for the control of soybean rust and now by allowing soybeans to be planted later than originally permitted, it is basically the same as allowing a safrinha soybean crop as far as rust is concerned.</t>
  </si>
  <si>
    <t xml:space="preserve">2017-12-21</t>
  </si>
  <si>
    <t xml:space="preserve">Soybean Crop in Sorriso, Mato Grosso doing Fine</t>
  </si>
  <si>
    <t xml:space="preserve">The recently improved weather has farmers in Sorriso, Mato Grosso more optimistic concerning their 2017/18 soybean crop.  Sorriso is located in central Mato Grosso and it is the largest soybean producing municipality in Brazil with approximately 600,000 hectares of soybeans (approximately 1.5 million acres).The president of the local Rural Producers Syndicate feels that if the weather continues to cooperate, the average soybean yield in the municipality would be equal to last year when they produced 58 sacks per hectare (50.4 bu/ac).  The most advanced soybeans are flowering and starting to set pods.As the crop progresses in its development without major concerns, farmers are more willing to forward contract some of their anticipated production.  The Mato Grosso Institute of Agricultural Economics (Imea) estimates that farmers in the state have forward contracted approximately 39% of their anticipated soybean production, which is about 9% slower than last year at this time.While the weather is cooperating with the soybean crop, soybean prices continue to be quite low in the region.  The current price of soybeans in Sorriso is in the range of R$ 60.00 per sack or approximately $ 8.30 per bushel.  If a producer obtains good yields, he can turn a profit at this price level.  If the yields fall to below trend line, producers would be hard pressed to make any money on the soybean production.Sorriso is also the largest corn producing municipality in Brazil as well.  All the corn in Sorriso is produced as a second crop following soybeans and farmers in the region are expected to reduce their safrinha corn acreage this year due to very low corn prices.  The current price of corn in Sorriso is in the range of R$ 15.00 per sack or approximately $2.08 per bushel.  With an average corn yield, the current price would not cover the cost of production.  The only way to make a profit at this price level would be to obtain an exceedingly high corn yield.As a result, many farmers in the region have already indicated that they are planning to plant more safrinha cotton in place of safrinha corn.  While the Brazilian government has not yet estimated the safrinha corn acreage in Brazil, there are estimates in Brazil that it might decline 10-20%.</t>
  </si>
  <si>
    <t xml:space="preserve">Cotton Planting in Brazil starts Slower than Normal</t>
  </si>
  <si>
    <t xml:space="preserve">Most of the market's attention in Brazil has been directed at the soybean and corn crops, but Brazil is also a significant cotton producer as well and Brazilian farmers are just getting started on planting their 2017/18 cotton crop.", 'Persistent cloudy and rainy weather in central and northern Brazil over the past two weeks has delayed the initial cotton planting in some of the main cotton producing regions of Mato Grosso.  The Mato Grosso Institute of Agricultural Economics (Imea) estimates that farmers in the state will plant 600,000 hectares of cotton.  The majority of that cotton will be planted after the first crop of soybeans are harvested.  Ideally, farmers in Mato Grosso would like to have their safrinha cotton planted by the end of January.Farmers in the state also plant some full-season cotton and that is what they are currently planting.  Imea estimates that farmers in the state will plant approximately 600,000 hectares of cotton and that 1.5% of the intended cotton has been planted compared to 2.5% last year at this time.Safrinha cotton competes with safrinha corn for the same hectares in Mato Grosso and some farmers have already decided to cut back on their corn acreage in favor of cotton due to the much better cotton price.Mato Grosso is the leading cotton producing state in Brazil with the second largest producer being the state of Bahia in northeastern Brazil.  Cotton planting is now getting underway in western Bahia under good conditions.  There has been ample rainfall in Bahia as well as in Maranhao, Piaui, and Tocantins in northeastern Brazil.  The early soybean and corn crops in the region are generally rated in good to very good condition.All across central and northern Brazil the weather has been quite wet since early November.  Some farmers have complained about the persistent cloudy weather and lack of sunshine.  The wet weather has also made it difficult to apply necessary herbicide, insecticide, and fungicide treatments.</t>
  </si>
  <si>
    <t xml:space="preserve">2017-12-20</t>
  </si>
  <si>
    <t xml:space="preserve">Cargill, ADM, Bunge, Amaggi interested in Railroad in Brazil</t>
  </si>
  <si>
    <t xml:space="preserve">Four big international grain companies including:  Cargill, ADM, Bunge, and Amaggi are interested in forming a consortium that would bid on constructing what is being called the "Grain Railroad (Ferrograo) in northern Brazil that would link the grain producing regions of Mato Grosso with ports on the Amazon River.The 1,100 kilometer railroad with an estimated cost of R$ 14 billion ($4.24 billion using an exchange rate of 3.3 Brazilian reals to the dollar) would connect the northern Mato Grosso city of Sinop with the Port of Itaituba on the Tapajos River.  From there, the grain would be barged to various ports on the Amazon River.', "Bids on the project will be accepted in 2018 and the winning bidder will be allowed to collect the revenue from the railroad for a 65 year period.  The state of Mato Grosso is Brazil's largest producer of soybeans, corn, cotton, and cattle.  Currently, the majority of the grain exported from Mato Grosso leaves Brazil through export facilities in southeastern Brazil.  If the grain is shipped north on this proposed railroad, transportation costs could be reduced 40%.", 'The Brazilian National Land Transportation Agency (ANTT) held its fourth of six public meeting last week concerning the proposed railroad.  Three other meeting have already been held in Belem, Para, Sinop, Mato Grosso, and in Brasilia.  Two meeting scheduled for the cities of Itaituba and Novo Progrosso in the state of Para were suspended.  The two suspended meeting were on the proposed path of the railroad and they were suspended when local indigenous communities said they would block the entrance to the meeting site.  In order to avoid a confrontation, the meetings were suspended.As you can see from the suspended meetings, the indigenous communities in the area are not "on-board" with the railroad.  Some subsistence farmers and extracting communities (timber, gold, and minerals) are also opposed to the proposed path of the railroad.  The railroad would pass through an existing national park and in order to have no net loss of park land, an equivalent size area would be set aside for a park.  That is the area where the subsistence farmers and extractors claim their livelihood would be destroyed.Construction may start in 2020 after the appropriate environmental licenses are obtained and the construction is expected to take five years to complete barring any unforeseen problems.</t>
  </si>
  <si>
    <t xml:space="preserve">Japanese Officials Toured Brazil looking for Investments</t>
  </si>
  <si>
    <t xml:space="preserve">Japanese authorities and representatives from the Agriculture &amp; Livestock Industries Corporation recently completed an official visit to the city of Sorriso, Mato Grosso, which is often referred to as the agribusiness capital of Brazil.  In addition to Sorriso, the group had already visited the cities of Novo Mutum, Lucas do Rio Verde, and Tapurah in Mato Grosso.', "The group was interested in obtaining information about potential investments in Brazilian agriculture and to take that information back to investors in Japan.  The head of the Japanese delegation indicated the group wanted to learn more about grain production, as well as cattle and hog production.  They were also interested in Brazil's efforts to minimize agriculture's impact on the environment through the development of sustainable agriculture.  The information learned by the group will be shared with Japanese producers, consumers, investors, and banks.", 'The Brazilian Minister of Agriculture extended the invitation to the group to visit Brazil as a way to demonstrate that Brazil has the capacity to meet the demands of the Japanese consumer in both quality and quantity of agricultural products.It seems like the Japanese delegation was particularly interested in meat production and meat exports.  Mato Grosso is the largest beef producing state in Brazil and the group had particular interest in beef processing facilities in the state.  After touring Mato Grosso, the group will tour the state of Santa Catarina, which is the center of hog production in Brazil.Chinese officials were also in Mato Grosso last week discussing soybean production and soybean exports with the Mato Grosso Soybean and Corn Producers Association (Aprosoja) at their headquarters in the city of Cuiaba, which is the capital of Mato Grosso.', "In April of 2016, Aprosoja and the Brazilian Association of Vegetable Oil Industries (Abiove) signed a Memorandum of Understanding with the China Soybean Industry Association (CSIA) concerning recognizing Mato Grosso's sustainable soybean production program known as Soja Plus (Soybean Plus).  The recent meeting is seen as a follow up to the memorandum.</t>
  </si>
  <si>
    <t xml:space="preserve">2017-12-19</t>
  </si>
  <si>
    <t xml:space="preserve">Soy Planting in Brazil Complete, Safrinha Corn yet to be Determined</t>
  </si>
  <si>
    <t xml:space="preserve">Brazil soybeans- There may be a few fields of soybeans left to plant in Brazil, but basically, the crop is completely planted.  The most advanced soybeans are flowering and starting to fill pods.  In the state of Parana for example, the soybeans are 54% in vegetative development, 37% flowering, and 9% filling pods.  The soybeans in Parana are rated 12% average and 88% good.The soybeans in Mato Grosso are generally flowering with maybe the most advanced crop starting to set pods.  The crop this year is not as advanced as the crop was last year, which was very early.  Last year, the harvest started in early January with 1.5% harvested by January 6, 2017, 5.3% harvested by January 13th, 11.5% harvested by January 20th, and 16.2% harvested by January 27th.  The soybeans in Mato Grosso reached 50% harvested last year on February 17th.Harvesting in Mato Grosso will not be as early this year.  My guess is that the harvest this year will be 2-4 weeks later than last year.Brazil corn- I have been writing for many weeks that I think the Brazilian corn production could face many more obstacles than the Brazilian soybean crop.  The first problem for the Brazilian corn crop is a reduction in the full-season corn acreage and yield.  Conab is estimating that the full-season corn acreage declined 9.6% from last year and the yields will be down 9% from last year, therefore the full-season corn production will be down 17.8% from last year.', "Conab is estimating the full-season corn production at 25.0 million tons, which would be down 5.4 million tons from the 30.4 million tons produced in 2016/17.  Even with the reduced estimate for the full-season corn, I think Conab's estimate is too optimistic because many analysts have the full-season corn acreage down more than 9.6%.", 'The second problem for the corn is that the early soybean planting was delayed especially in Mato Grosso and Goias, which means the ideal planting window for the safrinha corn is going to be shorter than normal early next year.  The best safrinha corn yields in central Brazil are obtained when the crop is planted from mid-January through about the third week of February.  If the corn is planted after that date in central Brazil, the yields generally start to decline.  The "drop dead" date for safrinha corn planting in central Brazil is March 10-15.Due to the delay in getting the early soybean planted, it is estimated that 30-40% of the potential safrinha corn acreage would be planted later than desired and as a result, I do not think all the intended safrinha corn acreage will get planted.  What are the alternatives if they do not plant corn?  The alternatives would probably be grain sorghum, sunflowers, millet, or even a cover crop.  There may also be more safrinha cotton planted this year, which could take away some potential safrinha corn acreage.And lastly, low corn prices are leaving Brazilian farmers with very little enthusiasm for safrinha corn production.  The low prices mean that farmers need to produce a very good crop of safrinha corn if they hope to cover their costs.  If the corn is planted after the ideal window closes, the corn yields generally decline, so farmers will be very hesitant to plant their safrinha corn later than normal.</t>
  </si>
  <si>
    <t xml:space="preserve">Argentina Soy Planting on Pace, Corn Planting Extremely Slow</t>
  </si>
  <si>
    <t xml:space="preserve">Argentina soybeans- Farmers in Argentina had planted 63.5% of their soybeans as of late last week according to the Buenos Aires Grain Exchange.  This represents an advance of 10% for the week, which is a good week, but it is still 3% slower than last year.In the core production areas, the soybeans are 85-90% planted with 20-60% planted in southern Argentina and 2-10% planted in northern Argentina.  Dry conditions in parts of Argentina continue to slow the soybean planting and early plant development especially in northern Argentina.  If the majority of the remaining soybeans are not planted within the next two weeks, the yields could start to suffer due to late planting.There will end up being more double crop soybeans planted in Argentina this year due to more wheat acreage.  Additionally, some of the full-season soybeans will be planted later than normal as well.  The most advanced soybeans in Argentina are starting to flower and the crop is generally rated good to very good.', "The National Agricultural and Livestock Institute (INTA) reported that during the month of November, rainfall was down 50-80% in the core production areas and that approximately 80% of the cropping area was dryer than normal before last weekend's rains.  The dryness this year is more widespread than the localized dryness experienced at this time last year.  The Argentine Office of Agricultural Risk (ORA) is forecasting a hotter and dryer than normal summer, but they also mentioned that the subsoil moisture could help to compensate for some of the dryness.", "Argentina corn- The corn planting in Argentina this year continues to be exceptionally slow.  As of late last week, farmers had only planted 45.3% of their intended corn acreage, which was up 5% for the week.  This year's corn planting continues to be the slowest on record and farmers in Argentina probably will not finish planting their corn until later in January.", 'The earliest planted corn in Argentina is either pollinating or already in the milk stage and there are reports of some of the crop exhibiting moisture stress.  The elevated temperatures have resulted in high rates of evapotranspiration, which has resulted in moisture stress. The Rosario Grain Exchange has already stated that they do not expect the yields this year to be as good as the last three years.I am not a meteorologists, but it looks like La Nina will be in place for the entire South American growing season.  If that turns out to be the case, then there is the potential for a hotter and dryer summer this year.  The Rural Society of Rosario has already indicated that the dry weather has delayed planting and plant development for both soybeans and corn.The corn planting pace will probably pick up with the recent rains Argentina received over the weekend, but the planting will still be approximately 10-14 days later than last year when the Argentine corn crop hit 50% planted on about December 10th.</t>
  </si>
  <si>
    <t xml:space="preserve">2017-12-15</t>
  </si>
  <si>
    <t xml:space="preserve">Brazilian Army to keep BR-163 Passable this Rainy Season</t>
  </si>
  <si>
    <t xml:space="preserve">The heavy rains that fell last February in northern Brazil causing the closing of highway BR-163 for several weeks, caught highway officials by surprise.  In order to avoid another similar embarrassing event, officials are taking steps to insure the highway remains open this rain season.The highway is under the authority of the National Department of Infrastructure and Transportation (Dnit) who is working with the Brazilian Army who is responsible for the actual construction of the highway.  Within the state of Para, BR-163 stretches for 710 kilometers from the border with Mato Grosso to the Port of Miritituba on the Tapajos River.  There are two sections of the highway that have not been paved, one of 58 kilometers and the other of 30 kilometers.', "Actual construction has stopped for the rainy season and it won't resume until next April.  Work on the two unpaved sections is expected to be completed in 2018.  In the meantime, efforts are being directed to insure the highway stays passable during the rainy season, which runs from December to March.", 'The Brazilian Army has already done preliminary drainage work to keep the unpaved roadbed from turning into a giant mud hole similar to last February.  They have also positioned men and equipment at strategic points along the road to rapidly respond to any problems.  The problem last February was that the men and equipment had to be brought in from distant locations once huge traffic jams had already occurred.At one point, there were an estimated 5,000 tucks stuck on the highway.  The Brazilian Airforce had to bring in helicopters to supply the truckers and communities along the highway with emergency supplies of food, water, fuel, etc.The plan this year is to put in place a system of "Stop and Go" where the truck traffic can proceed single file in alternate directions, if need be, through the worst sections.The Brazilian Association of Vegetable Oil Processors (Abiove) in conjunction with the international grain companies are urging Dnit to avoid a repeat of last year when grain terminals on the Amazon River ran out of grain supplies due to the highway being closed for several weeks.  The problem caused millions of dollars of losses due to broken contracts and the need to reroute vessels to other Brazilian ports.The amount of grain heading north along the highway is expected to increase next year when the soybean harvest gets underway in Mato Grosso in January.  Last year, there were approximately 800 trucks per day transporting soybeans and corn north to Amazon ports.The ports on the Amazon River and along the northeastern Atlantic Coast of Brazil are part of what is called the "Northern Arc" of ports in Brazil.  Many of these ports are being expanded to handle an ever increasing amount of grain being shipped out of northern Brazil.  A railroad is also being planned from Mato Grosso to the Port of Miritituba, but the completion of that railroad is still years away.  In the meantime, highway BR-163 is the only major highway heading north and completion of this paving project can\'t come soon enough for farmers, truckers, grain companies, and exporters.</t>
  </si>
  <si>
    <t xml:space="preserve">2017-12-14</t>
  </si>
  <si>
    <t xml:space="preserve">Brazil Wheat Crop Disappoints, will Allow Russian Wheat Imports</t>
  </si>
  <si>
    <t xml:space="preserve">Brazilian wheat farmers are disappointed once again with their wheat production.  Estimates for the Brazilian wheat crop continue to decline due to adverse weather during the growing season.  The problems started early when dry weather delayed the planting and it got worse with several episodes of frost when the crop was flowering and filling grain.  The season ended on a low note when heavy rains delayed the harvest.Therefore, not only were the yields disappointing, the quality of the wheat was also poor.  The consulting group Consultoria Trigo &amp; Farinhas recently lowered their estimate of the 2017/18 Brazilian wheat crop to 4.1 million tons, which is down 14% from their last estimate and 39% lower than the 2016/17 Brazilian wheat crop.', "The state of Parana is the largest wheat producing state and the Department of Rural Economics (Deral) estimates that the state will produce 2.2 million tons of wheat.  Rio Grande do Sul is the second largest producer and Emater-RS estimates that the state will produce 1.2 million tons.  These two states are responsible for approximately 83% of Brazil's wheat production.", 'Of the 4.1 million tons, approximately 1 million tons is poor quality and it will only be used for animal rations either inside or outside of Brazil.  Therefore, only 3.1 million tons will be available for millers and the estimated domestic demand is in the range of 10.5 to 11.0 million tons.As a result, Brazil will need to import approximately 7.5 to 8.0 million tons of wheat.  The bulk of the imports will come from neighboring Argentina, but there may be some wheat imports from outside the Mercosul trading block from the United States, Canada, or even Russia.The Brazilian Minister of Agriculture has been working with his Russian counterpart on drafting phytosanitary standards for grain trade between the two countries.  Brazil has decided to allow Russian wheat to be imported into Brazil provided that the wheat does not circulate within the country and planting the wheat in Brazil would be prohibited.  Therefore, the wheat must be milled either at the port or in close proximity to the port.  This is similar to what Russia does when they import Brazilian soybeans.The import and milling facilities where the wheat will be processed have not yet been identified.By allowing Russian wheat imports, the Brazilian Minister of Agriculture hopes it will persuade Russia to once again allow Brazilian meat imports.  Brazil and Russia have had recent disputes concerning the importation of Brazilian meat into Russia.  The Russian officials have prohibited Brazilian meat imports over concerns about sanitary conditions in Brazilian meat processing facilities.  The Brazilian officials claim the prohibition on Brazilian meat is all about protecting domestic meat producers.</t>
  </si>
  <si>
    <t xml:space="preserve">Dryness Impacting Paraguay Soybeans, Uruguay also Worried</t>
  </si>
  <si>
    <t xml:space="preserve">With the forecast for a dryer than normal summer in northern Argentina and southern Brazil caused by La Nina, farmers in Paraguay and Uruguay are also paying close attention to the forecast as well.  Both of these countries are in the zone where the weather has turned dryer over the last several weeks.Paraguay- Most of the soybeans in Paraguay are produced in the southeastern region of the country, which is just across the border from northern Argentina and southern Brazil.  In Paraguay, they are allowed to start planting soybeans earlier than in Brazil, so the soybean planting in Paraguay ended weeks ago.The earliest planted soybeans in Paraguay are maturing and a few fields have already been harvested with very low yields being reported.  Some reports have yields down by 50% compared to recent years.  In the hardest hit areas, it has been 20-25 days with rain, just when the crop was filling pods.There are reports of soybeans dying prematurely due to the dry conditions and the situation will probably get worse since there is little rain in the near term forecast.  Some early yields are in the range of 1,000 to 1,500 kg/ha (14.5 to 21.7 bu/ac).  In recent years, the average nationwide soybean yield has been in the range of 3,000 kg/ha (43.5 bu/ac).Another potential problem in Paraguay could be the safrinha soybeans and the safrinha corn.  Farmers in Paraguay are allowed to plant a second crop of soybeans after the first crop is harvested.  These safrinha soybeans are generally planted during January, weather permitting.  If the current dryness persists until January, there may be some trouble getting the safrinha soybeans planted as well as the safrinha corn.My current estimate for the 2017/18 soybean production in Paraguay is 10.0 million tons and I have a neutral to lower bias going forward.Uruguay- Most of the soybeans in Uruguay are planted in two regions - in the northern part of the country along the border with Rio Grande do Sul, Brazil and in the western part of the country across the Uruguay River from Entre Rios in Argentina.  The conditions at both locations have been getting dryer for a number of weeks.  In some areas, it has deteriorated to the point that soybean planting has been suspended while farmers wait for additional moisture.', "Soybeans planted in Uruguay by mid-November did fine with adequate plant populations.  Soybeans planted after mid-November are in urgent need of moisture to insure germination and stand establishment.  If they don't receive good rains in Uruguay by the end of December, the soybean situation in Uruguay could get complicated.", 'My current estimate for the 2017/18 soybean production in Uruguay is 3.0 million tons and I have a neutral to lower bias going forward.</t>
  </si>
  <si>
    <t xml:space="preserve">2017-12-13</t>
  </si>
  <si>
    <t xml:space="preserve">Conab Increases Brazilian Soybean Estimate, Corn declines Slightly</t>
  </si>
  <si>
    <t xml:space="preserve">In their December Crop Report, Conab increased their estimate of the 2017/18 Brazilian soybean crop by 1.6 million tons and they made only a minor downward adjustment to the 2017/18 Brazilian corn estimate.The 2017/18 Brazilian soybean crop is now estimated at 109.1 million tons, which is up from the 107.5 million tons estimated in November.  Even with the increase, the current estimate is down 4.9 million tons from the 114.0 million tons produced last year.The 2017/18 Brazilian soybean acreage is estimated at 34.96 million hectares (86.3 million acres), which is up 3.1% from last year.  The average soybean yield is now estimated at 3,123 kg/ha (45.2 bu/ac), which is up 0.7 bu/ac from their November estimate.  Even with the increase in yield, the 2017/18 crop is still below the 3,364 kg/ha last year (48.7 bu/ac).  Soybean yields in Brazil were record high last year due to nearly ideal weather.  Currently, they are not expected to be as high this year, but that will depend on the weather for the remainder of the growing season.The 2017/18 Brazilian corn crop is estimated at 92.2 million tons, which is down slightly from last month.  Conab is estimating that the full-season corn acreage declined 9.6% from last year and the yields will be down 9% from last year, therefore the full-season corn production will be down 17.8% from last year.  The full-season corn production is estimated at 25.0 million tons, which is down 5.4 million tons from the 30.4 million tons produced in 2016/17.For the safrinha corn crop, Conab basically carried forward everything from last year.  The acreage is unchanged from last year at 12.1 million hectares (29.8 million acres) and the yield is down only 0.3% from last year.  The safrinha corn production is estimated at 67.1 million tons, down 0.3% from last year.Conab will conduct their first field survey of the Brazilian safrinha corn crop at the end of January and they will release their estimate in the February Crop Report.</t>
  </si>
  <si>
    <t xml:space="preserve">Soybean Planting nears Completion in Brazil</t>
  </si>
  <si>
    <t xml:space="preserve">Brazil Soybeans- The soybeans in Brazil are approximately 96% planted with just a few soybeans left to plant in Rio Grande do Sul in southern Brazil and in northeastern Brazil.  The five-year average is 93% planted.Central and eastern Brazil have been receiving very good rains since early November and the forecast is calling for more of the same.  I think it has been especially good in northeastern Brazil given the fact that this is generally the driest area of Brazil.The current situation in southern Brazil is OK and it may get worse if the current dry pattern persists going forward, but that is not a certainty.  What we do know for sure is that the situation in central Brazil is very good as the soybeans start to flower and set pods.  I would estimate that approximately 60% of the Brazilian soybean crop could end up doing fine and that 40% of the crop could face dryness problems in the future if the current dry pattern persists.Soybeans in Brazil can be planted later than normal and still do fine if the weather cooperates.  Thus far, I would say the weather has cooperated for the majority of the soybean crop, so for the time being, I think the benefits in central Brazil are more than compensating for potential future problems in southern Brazil.  There is some concern about too much rain and a lack of sunshine in central Brazil and that may be a future problem if it stays cloudy during pod filling.The soybean crop in Mato Grosso is essentially completely planted and the crop is now starting to flower and set pods for the most part.  One potential future problem for soybeans in Mato Grosso is that the planting this year was more concentrated than normal.  An example is the municipality of Canarana in eastern Mato Grosso.', "Due to a dry start, the planting in Canarana occurred over a short period of time and that could be a problem at harvest.  The main problem at harvest in Mato Grosso is too much rain.  If all the crop is ready to harvest at the same time and a period of wet weather sets in for several weeks, it could result in a lot of poor quality soybeans.  That is why farmers in central Brazil like to plant a combination of maturities - short, medium, and long maturities so that all the soybeans won't be mature at the same time.", 'Farmers in Canarana will need about 52 sacks of soybeans per hectare (45.2 bu/ac) to cover their costs and many think they will harvest in the range of 55 to 60 sacks per hectare (47.8 to 52.2 bu/ac).The soybeans in Parana are 100% planted as well and the crop is rated 10% average and 90% good.  The soybeans in Parana are 1% germinating, 65% in vegetative development, 31% flowering, and 3% setting pods.', "Brazil Corn- The full-season corn in Brazil is 95% planted vs. the five-year average of 86%.  Conab is currently estimating that the full-season corn will account for 27% of Brazil's total corn production with the safrinha production accounting for the remainder.", 'Even though the weather in central Brazil has generally been beneficial since early November, the dry weather during September and October delayed the start of the soybean planting, which in turn will delay the planting of the safrinha corn crop.  The combination of potential delays in planting the safrinha corn and low corn prices have left many Brazilian farmers cautious concerning their safrinha corn crop.Farmers in eastern Mato Grosso got a late start to their soybean planting due to dry weather and the late start will also delay the start of the safrinha corn planting as well.  As a result of the high costs and low corn prices, farmers have indicated that they will not risk planting their safrinha corn after the ideal planting window closes about the third week of February.Farmers in the region have done very little forward contracting of their anticipated 2017/18 corn crop due to the prices being offered, which are currently in the range of R$ 17.00 to R$ 18.00 per sack (approximately $2.35 to $2.50 per bushel).  Farmers have indicated that they would like to see R$ 20.00 per sack (approximately $2.80 per bushel) before they aggressively start to forward contact their corn.</t>
  </si>
  <si>
    <t xml:space="preserve">2017-12-12</t>
  </si>
  <si>
    <t xml:space="preserve">Central Bank Drops Brazil's Prime Rate to Historic Low of 7.0%</t>
  </si>
  <si>
    <t xml:space="preserve">The Central Bank of Brazil last week reduced the prime interest rate 0.5% to 7.0%, which is the lowest rate on record.  They also indicated that the rate might decline a little more in their February meeting.', "Further reduction in the prime rate will probably depend on pension reform measures currently being debated in the Brazilian Congress.  The final outcome of the debate is uncertain, but reforming the nation's pension system is considered essential for getting Brazil's financial house in order.", 'The prior record low for the prime rate was 7.25% set in October of 2012 when Dilma Rousseff was president.  Even with the reduction of the prime rate to a historical low, the interest rates in Brazil are still some of the highest in the world among developed economies trailing only Turkey, Russia, and neighboring ArgentinaMost economists feel the rate will decline 0.25% next February to 6.75%, but after that it is an open question what will happen.The Central Bank adjusted downward its estimate of inflation for 2017 to 2.9% compared to their estimate of 3.3% in October.  Food and beverage led consumer prices lower.  Some staple such as rice, beans, and sugar are as much as 40% lower compared to a year earlier.  The Central Bank is forecasting inflation for 2018 and 2019 at 4.2%.  During the 12 months prior to November, the Central Bank estimated inflation at 2.77%.  If inflation continues to be held in check, it is possible the Central Bank could lower the prime rate to below 6.75%.The market consensus is that inflation will be 2.03% in 2017, 4.02% in 2018, and 4.25% in 2019.  The market also expects the prime rate to be back up to 8% by the end of 2019.</t>
  </si>
  <si>
    <t xml:space="preserve">Brazil's Bioenergy Concerned about Gov's Commitment to Research</t>
  </si>
  <si>
    <t xml:space="preserve">The bioenergy sector in Brazil is very concerned about the federal government commitment to research on traditional ethanol production and second generation ethanol production.  Their concern arises from the recent dismissal of 20 researchers from the National Science and Technology Ethanol Laboratory (CTBE) by the Brazilian Minister of Science and Technology.  The official reason for the dismissals was a lack of funding.The president of the Brazilian Bioenergy Producers Association (Udop) is concerned that these layoff could impact research in the entire clean energy sector including ethanol, biodiesel, biogas, and other clean energies.Sugar/ethanol mill owners are concerned that the CBTE laboratory may eventually be shut down, jeopardizing promising ongoing research projects.  In addition to the Brazilian Bioenergy Producers Association, more than 20 groups of sugar/ethanol mills work closely with the laboratory on bioenergy research.</t>
  </si>
  <si>
    <t xml:space="preserve">2017-12-07</t>
  </si>
  <si>
    <t xml:space="preserve">Agriculture Accounts for 23.5% of the Brazilian Economy in 2017</t>
  </si>
  <si>
    <t xml:space="preserve">Even though commodity prices were low in 2017, Brazilian agriculture is closing out 2017 as one of the strongest sectors of the Brazilian economy.  According to the Agriculture and Livestock Confederation of Brazil (CNA), the Gross Domestic Product (GDP) for the agricultural sector (PIB - Produto Interno Bruto) equaled 23.5% of the Brazilian economy.The GDP for agriculture in 2017 will decline 2% compared to 2016, but it is expected to improve in 2018 by 0.5% to 1.0% depending on internal political developments and international commodity prices.  Even with the decline in 2017, the agricultural sector was still the best performer in the Brazilian economy in 2017.Grain production in Brazil in 2017 hit a record high due to ideal weather.  The problem with Brazilian agriculture in 2017 was lower prices.  The corn prices in Brazil fell 32% compared to a year earlier and the soybean price fell 16%.  Cotton was the only major row crop that registered increased production in 2017 including increased revenues.The livestock sector benefited from lower feed costs due to declining grain prices, but it suffered from reduced consumption.  Domestic meat consumption was down due to economic challenges resulting from the prolonged recession and a tainted meat scandal earlier in 2017 that resulted in lower meat exports.  Both domestic meat consumption and exports have started to improve during the last few months.From January through October, the Brazilian agricultural sector created 93,000 jobs, which was the biggest expansion in 5 years.  Even though grain production is expected to decline in 2018, improved prices are expected to compensate for the lower production.  The results in 2018 will depend heavily on internal political developments in Brazil and actions by the Brazilian Congress.Brazil will hold new presidential elections next October, and depending on the political winds, it could have a big impact on the Brazilian currency, which in turn, could impact agriculture.  The Brazilian Congress is also contemplating changes to the pension system and worker rights, both of which could impact agriculture as well.', "The currency exchange rate is often times more important to Brazilian farmer's bottom line than the actual price of the underlying commodity.  A weaker currency is generally beneficial for farmers whereas a stronger currency is generally negative for Brazilian farmers.</t>
  </si>
  <si>
    <t xml:space="preserve">Proposal Introduced in Brazilian Congress to Tax Grain Exports</t>
  </si>
  <si>
    <t xml:space="preserve">The Brazilian agricultural sector is once again fighting back against a proposal in the Brazilian Congress that could potentially increase taxes on grain exports.  A proposal to revoke what is called the Kandir Law has been introduced in the Brazilian Congress.  The Kandir Law was instituted in 1996 and it exempted raw commodities destined for export from the ICMS circulation tax in Brazil.The ICMS circulation tax is a tax on products that are produced in one Brazilian state, but sold in another state.  Each state can determine the amount of the tax, which is generally in the range of 10-13%.  The tax is a major source of revenue for the states and the tax must be paid before products are allowed to cross state lines.The intent of the Kandir Law was to promote agricultural production by keeping Brazilian agricultural products competitive in world markets.  The law has worked extremely well.  When it was instituted in 1996, Brazil had a US$ 12.2 billion balance of trade surplus for agricultural products.  That has surged to a US$ 71.3 billion balance of trade surplus for agricultural products in 2016.  A lot of factors have gone into the increased balance of trade, but certainly one of the factors was the Kandir Law.All the agricultural organizations are united in their opposition to the elimination of this law.  They contend that the current low commodity prices would be driven even lower if an export tax is instituted on grain exports.  And it is not just grain that could be impacted, revoking the law could drive down domestic prices for sugar, coffee, iron ore, among other products.  In order for these products to remain competitive in the world market, exporters would have to offer lower prices for producers.Supporters of the measure to revoke the Kandir Law state that the entire country benefits from increased exports, but the states that actually produce the benefits are not receiving this important source of revenue.An economists for the Agricultural and Livestock Confederation of Brazil (CNA) wanted to remind the Senators proposing this new tax on grain exports that neighboring Argentina tried the same thing and the results were disastrous.  Farmer incomes dropped to the point where many were forced out of business.  Many of the very large farming organizations in Argentina reduced their operations in the country and moved some of their operations to neighboring countries.  The policies of the prior administration in Argentina basically forced farmers to grow a monocrop of soybeans.  The new administration in Argentina reversed these measures and the prospects for the agricultural sector are now much brighter.</t>
  </si>
  <si>
    <t xml:space="preserve">2017-12-06</t>
  </si>
  <si>
    <t xml:space="preserve">Scientists Confirm Soybean Rust Overwintered in Argentina</t>
  </si>
  <si>
    <t xml:space="preserve">Scientists from the National University of Northeast Buenos Aires have reported the first incidence of soybean rust overwintering in the province.  They believe this is an important development because prior to this, soybean rust spores entered Argentina on an annual basis by being blown in from neighboring Paraguay, Brazil, or Uruguay.  Now that the disease has been found to overwinter within Argentina, farmers must be much more diligent in looking for symptoms of the disease in their soybean fields.  The scientists who authored the report are from the city of Pergamino in northern Buenos Aires, which is one of the most productive agricultural regions of Argentina.The first documented case of soybean rust in Argentina occurred in 2002 in the northeastern province of Misiones and then during the following year in the province of Corrientes.  Both of these provinces have a border with Brazil where the disease was found in the 2000/01 growing season.  By the 2004/05 growing season, the disease had been found in the provinces of Buenos Aires, La Pampa, Entre Rios, Santa Fe, Jujuy and Cordoba.In a bulletin released earlier by university researchers, they confirmed that rust had been found in the plant kudzu (Pueraria iobata) in the provinces of Misiones and Buenos Aires.  It has been long known that kudzu is a host plant for soybean rust, but this was the first documented case of rust on kudzu in Argentina.  Kudzu is an extremely fast growing vine that is very hard to eradicate.  Since it has been confirmed to overwinter in kudzu, farmers in Argentina now must become much more diligent in scouting their fields for the presence of soybean rust.</t>
  </si>
  <si>
    <t xml:space="preserve">2017-12-05</t>
  </si>
  <si>
    <t xml:space="preserve">Second Half of Brazil Soy Planting Progressing Ahead of Average</t>
  </si>
  <si>
    <t xml:space="preserve">Brazilian Soybeans- The soybeans in Brazil are 92% planted compared to 87% average.  At the start of November the soybean planting was behind the average pace, but good rains during the month allowed planting to move ahead of average by the end of the month.  They continue to receive good rains across central, eastern, and northeastern Brazil.  The exception to the good weather has been in southern Brazil which appears to be in a drying trend.Soybean planting in Rio Grande do Sul reached 86% planted late last week.  The drying trend in southern Brazil is not a problem as yet, but the state needs to be monitored because of its tendency to be hot and dry during the months of December and January.The soybeans across Brazil are generally rated in good condition.  In the state of Parana for example, the soybeans are rated 10% average and 90% good.  The soybeans in Parana are 4% germinating, 77% in vegetative development, 18% flowering, and 1% setting pods.', "The earliest planted soybeans in Brazil have now started to flower and I would estimate that a few of the earliest fields might be harvested by New Year's Day.  The soybean harvest won't gain speed until probably about the middle of January.", 'If the soybeans are planted later than normal in Brazil, it does not necessarily mean that the soybean yields will be impacted.  Late planted soybeans can yield very well if the weather cooperates during the remainder of the growing season.  The near term forecast for central Brazil looks favorable, while the forecast for southern Brazil is calling for below normal rainfall.Brazilian Corn- The full-season corn in south-central Brazil is 89% planted compared to 92% last year and 81% average.  This represents an advance of 18% during the past week.  The advance in planting last week can be attributed to the rapid planting in the state of Minas Gerais that in one week went from 21% to 75%.   In the state of Goias, the corn planting last week advanced from 68% to 91%.In general, the full-season corn in Brazil is rated in good condition.  Some of the earliest planted full-season corn is starting to pollinate.  In the state of Parana for example, the full-season corn is 83% in vegetative development, 15% pollinating, and 2% filling grain.  The full-season corn in Parana is rated 1% poor, 10% average, and 89% good.  The state of Minas Gerais is actually the largest full-season corn producing state in Brazil and since the corn has just been planted in the state, the crop is currently in early vegetative development.', "The full-season corn acreage in Brazil declined significantly this year and we will get Conab's latest assessment of the crop in their December Crop Report, which will be released next Tuesday, December 12th.  With the smaller full-season corn crop, the safrinha corn crop in Brazil will take on even more importance in 2017/18 and it will account for slightly less than 75% of Brazil's total corn production.</t>
  </si>
  <si>
    <t xml:space="preserve">Normal Planting Pace for Argentine Soy, Corn Slower than Average</t>
  </si>
  <si>
    <t xml:space="preserve">Argentina Soybeans- The soybean crop in Argentina is now 42.5% planted according to the Buenos Aires Grain Exchange.  This represents an advance of 8% for the week and the planting is now 3-4% slower than last year.  In the northern and southern core regions, the planting is 70-75% complete with 25-45% planted in southern locations and 0-25% planted in far northern Argentina.  Farmers in the northern areas will probably wait for additional moisture before they start planting their soybeans.Planting of the double crop soybeans will begin as farmers harvest their wheat.  Currently, about 31% of the wheat has been harvested.The early planted soybeans in Argentina are generally rated in good condition.  Farmers who had stopped planting soybeans a week or two ago will probably now resume their planting activity due to the recent rains.You can never get too negative on soybeans this early in the growing season.  The long range summer forecast looks problematic due to La Nina, but for the time being, the crop is getting off to an average start.Argentina Corn- November is always a slow month for corn planting in Argentina and this November was slower than normal.  According to the Buenos Aires Grain Exchange, the corn crop in Argentina is 38.2% planted as of late last week.  This represented an advance of only 2.4% for the week and it appears now that the 2017/18 corn planting pace in Argentina will end up being the slowest on record.The first phase of corn planting is now over and farmers are starting on the second phase of planting in Cordoba, Santa Fe, and Buenos Aires.  The dry conditions are resulting in a slow start to the second phase of corn planting that will probably not conclude until later in January.  The corn development in Argentina is going to be more spread out than normal this year.  Some of the corn in Argentina will be approaching maturity at the same time that some farmers will still be planting their corn!The earliest planted corn on Argentina is either in pre-pollination or has already starting to pollinate and the early corn is generally rated in good condition.  Temperatures have been cool in Argentina and there was actually a light frost about ten days ago in Buenos Aires that caused minor damage to the corn in the region.  Going forward, the forecast is calling for higher temperatures.</t>
  </si>
  <si>
    <t xml:space="preserve">2017-12-04</t>
  </si>
  <si>
    <t xml:space="preserve">Company Requests 10-year Extension to Complete Work on BR-163</t>
  </si>
  <si>
    <t xml:space="preserve">The frustration levels of Brazilian farmers is increasing once again as the company in charge of improving and widening highway BR-163 within the state of Mato Grosso is petitioning the Brazilian government to push back the deadline for completing the project to 2028.  The entire improvement project was supposed to be completed in 2019.The contract called for 850 kilometers of Highway BR-163 within the state of Mato Grosso to be improved with 453 kilometers turned into a four-lane highway.  The project was to be paid for by turning the highway into a toll road operated by Odebrecht, the company that won the contract.Thus far they have expanded 117 kilometers of the highway into four lanes, but much of the remainder of the work has been suspended.  The company maintains that the tolls are not enough to complete the project during the original timetable.The original timetable was to complete the entire project within five years from when it was started in 2014 and now they want to extend the completion date to 14 years from when it was started.  The state legislature in Mato Grosso is up in arms over this request to extend the deadline.  They contend that the company\'s performance has been in "bad faith" and that the real reason for the requested delay is the fact that the company has been convicted in a worldwide scandal of paying bribes to politicians and company executives accepting kickbacks from subcontractors on numerous construction projects.Odebrecht is Latin America\'s largest construction company and it has been convicted of numerous offences connected to the "Lava Jato" (Car Wash) scandal in Brazil.  Dozens of company officials as well as 90 politicians, 2 presidents, and 200 other individuals have been implicated in the scandal with many individuals already serving prison terms.The state legislature contends that 14 years is not a "reasonable" time for improving the most important highway in Brazil for the movement of grain to export facilities.  Mato Grosso is the largest grain producing state in Brazil and approximately 60% of the grain moves by truck.  Highway BR-163 is by far the major highway into and out of the state and much of the highway is a 2-lane road filled with potholes.  This improvement project was envisioned decades ago and now it may take at least another decade before it is completed - if ever.BR-163 also extends northward from Mato Grosso to the Amazon River and that segment of the highway is in the process of being paved.  Approximately 118 kilometers of the 1,100 project is not yet paved and heavy rains last February closed the highway to truck traffic for several weeks.  As a result, export facilities on the Amazon River ran out of grain stocks forcing exporters to divert vessels to other ports in Brazil.  Federal officials contend that similar problems will not reoccur this rainy season (December to February).</t>
  </si>
  <si>
    <t xml:space="preserve">2017-12-01</t>
  </si>
  <si>
    <t xml:space="preserve">Brazilians and Chinese met to Discuss Investments in Mato Grosso</t>
  </si>
  <si>
    <t xml:space="preserve">In recent years there have been numerous meetings between Brazilian and Chinese officials exploring ways the two countries could cooperate to expand agricultural trade.  The Chinese are looking at infrastructure projects such as railroads, ports, highways, in addition to storage and processing facilities that would lower the cost of transporting the products to China.  They are also exploring the possibility of being direct buyers of Brazilian products, thus bypassing the international grain companies.It looks like one of the first investments to come to fruition will be the construction of grain storage facilities in the state of Mato Grosso.Last month, the governor of Mato Grosso was accompanied by state officials and agribusiness leaders as they met with Chines officials and businessmen in Beijing.  Earlier this week, the Chinese officials met with their Brazilian counterparts in the city of Cuiaba, which is the capital of Mato Grosso, to further advance their negotiations.The first major investment by China will probably be the building of grain storage facilities in the state of Mato Grosso.  The plan is to construct 30 grain silos across the state at a cost of R$ 1.5 billion.  The construction would be completed by a Brazilian company.The state desperately needs additional storage space due to the ever expanding grain production in the state.  The situation is especially critical when commodity prices are low like they are presently because farmers tend to hold onto the production, thus making storage space even more scarce.Officials from a Chinese food company announced at the meeting they will expand their operations in the state and they expect to double their soybean purchases in the state within 5 years.Brazilian officials and producers have been working diligently on developing sustainable agriculture by promoting increased production on existing land instead of clearing new land for additional production.  This approach is very appealing to environmentalists who have been working very hard to limit deforestation in the Amazon Region.  It is also appealing to investors who do not want to be blamed for deforestation.  In that light, local officials feel these Chinese investments are a testament to the progress being made on sustainable agricultural production.</t>
  </si>
  <si>
    <t xml:space="preserve">2017-11-30</t>
  </si>
  <si>
    <t xml:space="preserve">Increasingly Dry Weather in Argentina Worries Producers</t>
  </si>
  <si>
    <t xml:space="preserve">The weather focus in South America has certainly shifted to Argentina.  The developing dry weather pattern is of immediate concern in the provinces of Cordoba and Sao Luis.  It is more of a longer term concern in the provinces of Santa Fe, Entre Rios, and northern Buenos Aires.  Generally, the driest areas are in the western and northwestern production areas, but it now also becoming a concern in the heart of Argentina's production areas.", 'It was reported last week that soybean planted had come to a halt in Sao Luis and parts of Cordoba due to excessively dry conditions.\tThe Office of Risk Assessment in the Argentine Ministry of Agriculture indicated last week that there is a high risk of moisture shortage in both provinces over the next 15 days.There were some scattered showers in the region over the weekend, but they were generally light, less than a half an inch, and the coverage was limited.  One small area of southern Cordoba did receive a good rain.  The near term forecast is only calling for light and scattered showers for this week.The soils of Argentina hold water very well, so there is still adequate subsoil moisture for the crops that have already been planted.  The problem is that the topsoil is drying out to the point where germination and stand establishment of newly planted crops could not be assured without additional moisture.  As a result, farmers in the dryer regions have parked their planters and they will wait for 1-2 inches of rainfall before they resume planting.', "The Buenos Aires Grain Exchange indicated that approximately 37% of the soybean acreage in Argentina is in need of additional moisture.  The Rosario Grain Exchange was more pessimistic by stating that parts of Cordoba could already be classified as being in a drought.  Cordoba generally produces about a quarter of Argentina's corn and soybeans.", 'Temperatures have been cool thus far in Argentina, so that has reduced the moisture loss from the soil and it has helped to hold down any potential moisture stress.  In fact, there were reports of patchy frost as late as this past weekend.The early planted corn in Argentina may be the first crop impacted by the dryness.  The early corn will start to pollinate by early to mid-December.  If the dryness persists until then, there could be problems with the early pollination.</t>
  </si>
  <si>
    <t xml:space="preserve">2017-11-29</t>
  </si>
  <si>
    <t xml:space="preserve">Second Half of Brazil Soybean Planting Progressing Normally</t>
  </si>
  <si>
    <t xml:space="preserve">After a somewhat problematic start to the 2017/18 growing season due to dry weather, the weather during November has turned beneficial for most of Brazil.  With an increasing chance of a La Nina, it remains to be seen if the beneficial weather pattern will continue going forward.  The Brazilian National Weather Service is forecasting a dryer than normal December-January-February in southern Brazil with normal to above normal rainfall in central Brazil.Over the weekend, there were widespread rains across southern Brazil, so the forecasted dry weather has yet to develop across much of southern Brazil.  Right now, I would have to say that the prospects for the 2017/18 Brazilian soybean crop are improving.  The earliest planted soybeans in Brazil are now starting to flower.', "The soybean crop in Brazil is 84% planted according to AgRural.  This represents an advance of 11% for the week and the planting pace is now equal to last year's 83% and slightly ahead of the five-year average of 79%.  Planting is essentially complete in Mato Grosso (96%), Parana (96%), Mato Grosso do Sul (99%).  After a slower than normal first half of the planting, the second half of the planting is progressing at a slightly faster than average pace.</t>
  </si>
  <si>
    <t xml:space="preserve">2017/18 Corn Acreage in Brazil could Disappoint</t>
  </si>
  <si>
    <t xml:space="preserve">As we have been reporting for a number of weeks, farmers in Brazil significantly reduced their full-season corn acreage (which is approximately one-quarter of Brazil's total corn production) and they are expected to also reduce their safrinha corn acreage as well (which is approximately three-quarters of Brazil's total corn production).", 'Brazil Full-Season Corn- Brazilian farmers are still planting their full-season corn in the state of Minas Gerais.  Planting in the state has been delayed due to earlier dry conditions and it is now very late to be planting corn.  In fact, it has been reported that some farmers in the state have delayed their corn planting so that they can plant their soybeans in a timely manner.  Soybeans generate more income than corn, so they want to insure the best soybean crop possible.Minas Gerais is forecasted to plant 786,000 hectares of full-season corn (down approximately 13% from last year), making it the number one full-season corn producing state in Brazil.  Rio Grande do Sul is the second leading full-season corn producing state with 707,000 hectares (down approximately 12% from last year).  The number three state now is Sao Pauli with 354,000hectares (down approximately 5% from last year).  The state of Parana has fallen to fourth place with 338,000 hectares (down approximately 33% from last year).', "Approximately 60% of Brazil's full-season corn acreage will be planted in south-central Brazil with the remainder planted in northeastern Brazil.  Of the south-central full-season corn acreage, the state of Minas Gerais will plant 27%, Rio Grande do Sul will plant 25%, Sao Paulo will plant 12.4%, and Parana will plant 11.8%.", "Brazil Safrinha Corn- Approximately three-quarters of Brazil's total corn production in 2017/18 will be safrinha production, so let's take a look at what might happen in the major safrinha corn producing states.  Conab has not yet estimated the 2017/18 safrinha corn acreage, they have just carried forward last year's acreage.  Conab will issue their first safrinha corn acreage estimate in their February Crop Report.  Therefore, we have to rely on individual states to give us an indication of the 2017/18 safrinha corn acreage,", 'Mato Grosso- The Mato Grosso Institute of Agricultural Economics (Imea) is forecasting that the safrinha corn acreage will decline 10% and the yields will decline 9%.  Imea is expecting the yield to decline from 107 sacks per hectare last year (98.8 bu/ac) to 97 sacks per hectare in 2017/18 (89.6 bu/ac).  The reduced production is due to low prices and delayed soybean planting.  Imea expects 30% of the safrinha corn to be planted after the ideal planting window closes about the third week of February.  In Mato Grosso alone, the safrinha corn production may decline 4 million tons in 2017/18.Parana- There are areas in the state of Parana where the soybean planting was delayed and as a result, the safrinha corn will be planted late as well.  For example, in the region of Pato Branco in southwestern Parana, the president of the Rural Syndicate indicated that for each day the corn is planted after the ideal window closes, yields can decline 3-5 sacks per hectare.Goias- Of all the major soybean producing states, the early soybean planting was delayed the most in the state of Goias.  As a result, it is estimated that as much as 40% of the safrinha corn acreage in the state will be planted after the ideal window closes.Maranhao- The president of Aprosoja for the state of Maranhao is estimating that 30% of the intended safrinha corn acreage will not be planted due to high costs and low prices.Bottom Line- The eventual safrinha corn acreage in Brazil will depend on domestic corn prices and the weather during February and March.  Domestic corn prices in Brazil are expected to be somewhat higher in 2018, but the weather next year is still uncertain.  If it looks like the rainy season will be extended, like it has been for 4 out of the last 5 years, then farmers may be encouraged to plant all their safrinha corn acreage.  If it looks like the rainy season will end early, than they may be reluctant to plant all of their intended safrinha corn acreage.</t>
  </si>
  <si>
    <t xml:space="preserve">2017-11-28</t>
  </si>
  <si>
    <t xml:space="preserve">First Case of Soybean Rust in Commercial Fields Confirmed in Brazil</t>
  </si>
  <si>
    <t xml:space="preserve">On November 20th, the first confirmed case of soybean rust was identified in the municipality of Itabera in the state of Sao Paulo.  The rust was found in a field planted as soon as the soybean-free period ended on September 15th.  Since then, there have been two more cases of rust confirmed in western Parana.  Previously, Embrapa had identified about two dozen cases of rust in volunteer soybeans over the last several months.This is actually a little late for the first case of soybean rust to be confirmed in commercial soybean fields in Brazil.  The delay is due to the dry weather that delayed start to the soybean planting.  Farmers in western Parana are always concerned about rust spores blowing into the state from neighboring Paraguay, which is just across the Parana River.  Farmers in Paraguay are allowed to plant their soybeans earlier than in Brazil, so the disease can advance more rapidly in Paraguay resulting in rust spores blowing into western Parana.The three cases this year in commercial fields compares to 23 cases last year and 27 cases for the five-year average.  The most cases for this period were recorded during the 2015/16 growing season when 69 cases had been confirmed.  The fewest number of cases were in 2005/06 and 2007/08 when no cases of rust had been confirmed by the end of November.Scientists in Brazil are warning farmers to pay close attention on how well their fungicides control the rust because the disease has developed resistance to many of the standard fungicides.  Embrapa is recommending that farmers rotate their fungicides and that they reapply fungicide every two weeks after the disease has been confirmed in their area.  The previous recommendation was to reapply a fungicide every three weeks.  They shortened the time interval between applications because many of the fungicides are losing their effectiveness against the disease.Soybean Rust Identified in kudzu in northern Argentina- In a bulletin released by university researchers in Argentina, they indicated that soybean rust has been confirmed in kudzu (Pueraria iobata) in the provinces of Misiones and Buenos Aires.  It has been long known that kudzu is a host plant for soybean rust, but this is a new occurrence in Argentina.Generally, soybean rust in Argentina originates as spores are blown into Argentina from neighboring Paraguay and Brazil.  The fact that rust has been identified in kudzu plants in Argentina is an indication that the disease may be capable of overwintering within the country.If soybean rust is left unchecked, it can infect up to 90% of the soybeans in a region within 21 days resulting in significant yield loses.  Therefore, it is recommended in Brazil that farmers apply a fungicide as soon as the disease has been identified in their region.', "For those of you not familiar with kudzu, it is an extremely fast growing vine that has carpeted areas in the southeastern U.S.  Individual vines have an astounding daily growth rate and are capable of completely covering buildings, roads, trees, etc.  It produces an underground tuber and the plant is extremely hard to control.  It was introduced into the southeastern U.S. in the early 1900's to control soil erosion and it has been spreading ever since.</t>
  </si>
  <si>
    <t xml:space="preserve">Three Proposed Railroad Projects slated for Mato Grosso</t>
  </si>
  <si>
    <t xml:space="preserve">The meeting room was filled to capacity last Thursday when the governor of Mato Grosso and his Secretary of Infrastructure and Logistics met with producers and agribusiness personnel in the city of Nova Mutum, which is located in central Mato Grosso, to discuss three railroad projects proposed for the state of Mato Grosso.There is currently only one railroad servicing the southeastern corner of the state and many producers have been asking why the cost of transporting grain on the existing railroad is only slightly cheaper than truck transport.  The answer of course is a lack of competing railroads, which was the central theme of the meeting.The existing railroad, Malha Norte Rumo (formally known as the Ferronorte Railroad) was purchased from America Latina Logistica (ALL) by Rumo.  The existing railroad only goes about 150 miles into the southeastern corner of the state and terminates at the city of Rondonopolis.  Farmers and government officials have been urging the company to extend the railroad to the state capital of Cuiaba and eventually up into central Mato Grosso.The problem with this railroad is that the tracks pass through the state of Sao Paulo before arriving at the Port of Santos.  The rail line in the state of Sao Paulo dates back to Imperial Brazil when the king ordered the railroad built to transport the booming coffee production to the Port of Santos.  The antiquated rail line results in very slow speeds, higher fuel costs, and higher costs in general.  The company indicated that they need to renovate the line within the state of Sao Paulo at a cost of approximately R$ 5 billion before they invest in expanding the line further into Mato Grosso.These investments are needed in the State of Sao Paulo before they can handle additional cargo from the center-west region of Brazil.  The rail line in Mato Grosso is brand new, so that is not the problem.  The problem is that it connects to the antiquated line in Sao Paulo.The second proposed railroad might actually be the first one to be completed within the state.  The proposed "Grain Railroad" would link the city of Sinop in northern Mato Grosso with the Amazon River port of Miritituba.  The 1,142 kilometer railroad would parallel the existing BR-163 highway.  The first of six public hearing concerning the Grain Railroad was held in the city of Cuiaba last week.  Bidding for the project is scheduled for mid-2018, but construction is not expected to start until mid-2020 due to delays obtaining environmental licenses.  It is estimated that construction would take five years to complete, so the railroad won\'t be up and running any time before probably 2026.', "The third proposed railroad is more complicated and would take longer to complete.  The Center-West Integrated Railroad (Fico) would start in neighboring Goias and run westward through the entire state of Mato Grosso to the city of Vilhena in the neighboring state of Rondonia.  Eventually, this railroad would connect the city of Rio de Janeiro on the Atlantic Coast with ports on Peru's Pacific Coast.  This is a long term project that may take decades to complete, if ever.", "The president of Brazil's National Development Bank (BANDES) was present at the meeting and stated that he was brining good news for investors.  He indicated that for the first time in recent memory, the prime interest in Brazil would be down to 7% and that BANDES would offer that rate to investors.  He felt that the lower interest rate could free up more financing for projects such as these railroads.", 'If all three of these projects are completed, and that is a big if, the state of Mato Grosso would have two complete railroads in the state, one running north to south and a second running east to west.  As with all projects of this magnitude in Brazil, nothing is certain until the projects are completed.</t>
  </si>
  <si>
    <t xml:space="preserve">2017-11-27</t>
  </si>
  <si>
    <t xml:space="preserve">Brazilian Farmers Hope for better Corn Prices in 2018</t>
  </si>
  <si>
    <t xml:space="preserve">Brazilian farmers are very concerned about current low corn prices, but they have hopes that things will improve in 2018.  Brazil currently has a large carryover of corn that has kept a lid on domestic prices, but that carryover may become much smaller in 2018.  Farmers have significantly reduced their full-season corn acreage and they are expected to produce a smaller safrinha corn crop as well in 2018 compared to 2017.  The safrinha corn crop will account for approximately three-quarters of Brazil total corn production in 2017/18.The future prices for corn at Brazilian ports are already indicating improved prices by mid-2018.  Noticias Agricolas reported that according to Brandalizze Consulting, corn prices at Brazilian ports are currently in the range of R$ 29.50 to R$ 30.00 per sack (approximately $4.10 to $4.25 per bushel.  But, for July and August delivery next year, prices are in the range of R$ 32.00 to R$ 34.00 per sack (approximately $4.50 to $4.80 per bushel).Even with the prospect of improved prices next year, Brazilian farmers have been reluctant to forward contract their anticipated 2017/18 corn production.  Normally, farmers would have forward contracted 20-30% of their corn by now, but the current amount of contracted corn is about half that level.  Instead of utilizing forward contracting to purchase their inputs for their safrinha corn production, it appears that Brazilian farmers are utilizing their own resources to purchase seed, fertilizers, etc.When transportation costs are taken into account, the current prices at the ports would translate to R$ 16.00 to R$ 17.00 per sack in the interior of Mato Grosso (approximately $2.30 to $ 2.40 per bushel).  At these levels, farmers would need better than average yields in order to cover their production costs.To encourage increased forward contracting in Mato Grosso, corn prices at the Brazilian ports would need to be in the range of R$ 36.00 to R$ 38.00 per sack (approximately $5.10 to $5.40 per bushel).  That in turn, would translate to interior prices in Mato Grosso of R$ 20.00 to R$ 22.00 per sack (approximately $2.84 to $3.10 per bushel).  At that level, farmers could generate a small margin from their corn production.Brazilian farmers are pinning their hopes for a better corn prices on several factors including: a lower corn carryover in Brazil due to reduced production, potentially lower corn production in the U.S. in 2018, and increased Chinese corn imports.  China has announced very aggressive plans for increasing the amount of ethanol blended into gasoline from the current 2-3% to 10%.  That alone could increase the amount of Chinese corn imports to 10 million tons per year by the year 2020.  Brazil of course, would like to supply the bulk of the Chinese corn imports just like they supply the bulk of Chinese soybean imports.</t>
  </si>
  <si>
    <t xml:space="preserve">2017-11-24</t>
  </si>
  <si>
    <t xml:space="preserve">Backers Urge Brazilian President to Approve "Grain Railroad"</t>
  </si>
  <si>
    <t xml:space="preserve">Backers of the new proposed railroad that would link Mato Grosso with ports on the Amazon River are urging President Temer to include the railroad in his new infrastructure investment plan.  They contend that the proposed railroad should be a top priority for the government because it would lower the cost of transporting Brazil's ever increasing grain production to export facilities.", 'The 1,142 kilometer railroad would link the city of Sinop in northern Mato Grosso with the Port of Miritituba located on a tributary of the Amazon River.  The proposed route would be parallel to Highway BR-163, which also links the two locations.  The railroad would offer farmers in Mato Grosso a second and cheaper alternative for moving their grain to ports on the Amazon River instead of ports in distant southeastern Brazil.  The proposed railroad is already being called the "Ferrograo Railroad" (the Grain Railroad).If everything goes as planned, and that is a big if, bidding for the railroad would be completed in mid-2018 with construction starting in late 2018.  It is estimated that construction would take five years to complete.Indigenous communities, along with subsistent farm groups, gold mining groups, and other traditional communities are not on board with this project.  The National Agency for Land Transportation (ANTT) wanted to hold public meeting concerning the project as soon as in December, but the Brazilian Federal Public Minister (MPF) recommended canceling the meeting, at least for the time being.  His rational was that these meeting would be illegal without the consent of at least 19 indigenous communities along the proposed path of the railroad.The state of Mato Grosso is the largest producer of soybeans, corn, cotton, and cattle in Brazil, but it has long suffered from high transportation cost getting the grain to export facilities.  Currently, there is only one railroad servicing the southeastern corner of the state.  There are proposals for railroads crossing the state east-to-west and south-to-north in addition to proposed barging operations, but as with most projects in Brazil, these projects seem to take a long time to get completed.</t>
  </si>
  <si>
    <t xml:space="preserve">2017-11-22</t>
  </si>
  <si>
    <t xml:space="preserve">Dry Weather in Argentina Starting to be a Concern</t>
  </si>
  <si>
    <t xml:space="preserve">With the summer rains now becoming more abundant in central Brazil, the weather focus in South America has shifted to Argentina, at least for the time being.  After nearly two years of very wet weather, Argentina is starting off the 2017/18 growing season with concerns about dry weather.', "A dryer pattern has developed in central and northern Argentina especially in the provinces of Cordoba, Santa Fe, Santiago del Estero, and northern Buenos Aires.  The weather has also been cooler than normal and in fact, the temperatures were in the 30's this past weekend in parts of Buenos Aires.  The forecast for this week looks like more of the same - dryer than normal conditions and normal to below normal temperatures.", 'A La Nina is developing in the Pacific Oceans, but it is hard to say if the current dry pattern is the result of the La Nina.  A typical La Nina pattern results in dryer than normal summer weather in southern Brazil and northern Argentina.  Maybe this is the start of that pattern in Argentina - stay tuned.The potential impact of a dryer than normal summer in Argentina would probably be more important for the corn crop than for the soybean crop because corn is more sensitive to moisture stress especially during pollination and early grain filling.', "The corn crop in Argentina is planted in two phases.  The first phase of planting occurs during September and October with the second phase of planting occurring during December and January.  This year, approximately 35% of the corn was planted during the first phase and approximately 60% of the corn will be planted during the second phase.  The earlier planted corn will be pollinating during December and January, whereas the later planted corn won't pollinate until mid-February at the earliest.  If the current dry pattern persists until mid-December, it could impact the pollination of the early planted corn.", 'The bulk of the soybeans in Argentina are planted during November and December, so the critical pod filling period for the soybeans will be during February and March.  Adverse weather during vegetative development is not that important for soybeans.  What is important for soybeans is the weather during pod filling.  The soybean planting in Argentina is progressing at a normal pace, but if dry weather persists, the planting pace could start to slow down.</t>
  </si>
  <si>
    <t xml:space="preserve">2017-11-21</t>
  </si>
  <si>
    <t xml:space="preserve">Second Half of Brazil Planting Progressing Normally</t>
  </si>
  <si>
    <t xml:space="preserve">Brazilian Soybeans- Brazilian farmers made good progress all across Brazil last week in planting their soybeans.  According to AgRural, the 2017/18 Brazilian soybean crop is now 73% planted, which is equal to last year and ahead of the five year average of 68%.  Brazilian farmers planted 16% of their soybeans last week, which was the biggest advance thus far this planting season.In many areas of Mato Grosso and Parana, the soybean planting is essentially complete.  There are some dry areas in northwestern Parana where farmers have had to replant their soybeans.\nOf all the major soybean producing states in Brazil, the soybean planting has been most delayed in the state of Goias.  They have recently received good rains in Goias, so the farmers are now rushing to get their soybeans planted.  In fact, there are reports of farmers in the state planting their soybeans first instead of their full-season corn because of the better returns for soybeans.  The last areas to be planted in Brazil will be the state of Rio Grande do Sul in southernmost Brazil and in northeastern Brazil.I am more optimistic this week concerning the Brazilian soybean crop because after a delayed first half of the planting, the second half of the plating has progressed normally.  The first half of the planting was delayed primarily due to dry weather in central Brazil.  It is the first half of the soybeans that will be followed by a second crop of corn.  That is why I still think there could be more issues with the Brazilian corn crop than the soybean crop.  If the weather cooperates for the remainder of the growing season, the Brazilian soybean crop could still achieve a trend line yield.The rainfall across central Brazil during the month of November has been very beneficial and there is more rain in the forecast for this week in central Brazil.  So after a slow start, the planting and crop development is now proceeding at about a normal pace.If a La Nina pattern of dryer weather is developing in northern Argentina, it could spread to Rio Grande do Sul in southern Brazil.  The weather in that state has been a little on the dry side and the forecast for this week looks generally dry as well.  Therefore, if this is the start of a La Nina pattern, it should first appear in Rio Grande do Sul.Brazilian Corn- According to AgRural, the full season corn in Brazil is now 63% planted, which is slower than the 79% planted last year and the 65% five year average.  The full-season corn in the state of Parana is essentially done planting.  Parana is the third largest full-season corn producer.  The two largest producers are the states of Rio Grande do Sul and Minas Gerais and both states plant about the same acreage of full-season corn.The full-season corn planting in Rio Grande do Sul has progressed about normally and is approaching completion.  The same cannot be said for Minas Gerais and the neighboring state of Goias.  Most of the full-season corn in Minas Gerais is planted in the northwestern region of the state and farmers in the state have only planted 9% of their intended full-season corn acreage.\nMost of the full-season corn acreage in Goias is planted in eastern Goias, which is right across the border from Minas Gerais.  In Goias, the full-season corn planted went from 2% a week earlier to 40% last week.  The slow corn planting in these two states is what has held down the overall planting pace for full-season corn in Brazil.</t>
  </si>
  <si>
    <t xml:space="preserve">Argentina Planting at Average Pace, Dry Weather Worrisome</t>
  </si>
  <si>
    <t xml:space="preserve">Argentina Soybeans- The soybean planting in Argentina advanced to 24% last week, which is up 12% for the week.  The planting is equal to last year and slightly behind the five-year average.  The most advanced planting has occurred in the central and eastern areas of Argentina.  In the northern core and southern core regions, the soybeans are 40-60% planted while in southern Argentina they are 5-20% planted and in northern Argentina they are 0-10% planted.Early germination and emergence is reported to be good.  The cooler and dryer conditions will allow for rapid planting progress, but the cool temperatures will probably result in slower than normal emergence and early crop development.I would not consider lowering the Argentine soybean estimate unless the current dryer weather persisted for several more weeks.  Even if the dry conditions early in the growing season resulted in some loss of plant populations, soybeans have an amazing capacity of recovering later in the growing season if the weather cooperates.  The important time for soybeans is during the pod filling period, so we should not get overly concerned about adverse conditions this early in the growing season.Additionally, we have seen here in the U.S. that cool and dry conditions during pod filling are not that detrimental to soybean yields.  What really hurts the yields are hot and dry conditions during pod filling.Argentina Corn- The corn planting in Argentina advanced only 1% last week to 35.4% according to the Buenos Aires Grain Exchange.  November is always a slow month for corn planting in Argentina, but this November has been even slower than normal.  Normally, the corn planting during November advances 2-3% per week, but thus far this November, it has progressed approximately 1% per week.  Therefor, 60% or more of the corn in Argentina will be planted during the second phase starting in early December.For the last few years, later planted corn in Argentina has done very well primarily because they have had very wet summers.  It remains to be seen how well the late planted corn will do if it turns out to be a dryer than normal summer.The condition of the early planted corn is rated good and the most advanced corn is about at the 5-7 leaf phase.  If the current dry pattern persists for several more weeks, it could start to impact the pollination of the earliest planted corn.  We need to watch the weather in Argentina, but I think it is too early to be adjusting the yield estimates.</t>
  </si>
  <si>
    <t xml:space="preserve">2017-11-20</t>
  </si>
  <si>
    <t xml:space="preserve">Brazil Highlights Low Carbon Agriculture at Bonn Climate Meeting</t>
  </si>
  <si>
    <t xml:space="preserve">At the recent climate meeting held in Bonn, Germany, the Brazilian government once again affirmed their commitment to reducing greenhouse gas emissions by emphasizing their Plano ABC.  The Plano ABC (ABC Plan) is the government's premier effort for reducing greenhouse gas emissions in agriculture.  The complete name of the program is the Agricultural Plan for Low Carbon Emissions (Plan de Agricultura de Baxia Emissao de Carbono).", 'One of the primary ways they intend to reduce carbon emissions is with their integrated crop-livestock-forest program (Rede ILPF) developed by the Brazilian agricultural research service, Embrapa.  The program entails a long term rotation using row crops, followed by pasture which is then followed by reforestation using eucalyptus trees.  Once the trees are harvested, the rotation starts over again.Embrapa started promoting this program about a decade ago and the Brazilian government in 2009 set a goal of 4 million hectares in this program by the year 2020.  They have far surpassed that goal with 11.5 million hectares in the program by 2017.The international community recognizes the fact that Brazil is quickly becoming one of the primary countries that needs to increase agricultural production in order for the world to have food security in the future.  As the Brazilian ambassador stated at the meeting - Brazil is well ahead of other countries in the development of sustainable agriculture and the technologies developed in Brazil could be applied across Africa, Latin America, and the Caribbean.The ultimate goal of sustainable agriculture is to increase productivity on existing areas thus reducing the pressure on deforestation in the Amazon Region.  Deforestation is a primary source of greenhouse gas emissions in developing countries because burning the trees not only releases the gasses, the trees are then not available to absorb the carbon dioxide.  Therefore, sustainable agriculture can go a long way in reducing greenhouse gas emissions.These efforts cost money of course and Brazil is requesting financial assistance to implement a program called the "Program for Food and Nutrition Security, Appreciating Tropical Agriculture Innovation: Rede ILPF an alternative for tomorrow\'s agriculture."  In order to implement this integrated program, the Brazilian government is soliciting one billion dollars over the next ten years from international institutions.The Brazilian government has set up a committee to oversee the ABC Plan and to insure that the greenhouse gas reductions are monitored accurately.  The Committee will be directed by a representative from the Ministry of Agriculture, but it will also be composed of representatives from Embrapa, the Ministry of the Environment, the Ministry of Science, Technology, Innovation and Communication, the Bank of Brazil, the National Development Bank (BNDES), the private sector, and civic organizations.</t>
  </si>
  <si>
    <t xml:space="preserve">2017-11-17</t>
  </si>
  <si>
    <t xml:space="preserve">Weaker Currency Stimulates Corn Sales in Brazil</t>
  </si>
  <si>
    <t xml:space="preserve">Brazilian farmers know that the exchange rate between the Brazilian real and the U.S. dollar is often times more important to their bottom line than the actual international price of the underlying commodity.  Since the commodity is priced in dollars but paid in the local currency, a weaker local currency means that Brazilian farmers put more money in their pocket when they sell their grain.  That reality was evident again during the month of October.According to the Mato Grosso Institute if Agricultural Economics (Imea), by the end of October, the farmers in Mato Grosso had sold 90% of their 2016/17 record large corn crop.  Corn sales increased 5% during October due mainly to a weaker Brazilian currency.  The currency weakened during the month to approach 3.30 to the dollar, which translated into higher domestic corn prices.Imea reported that the average sale price for corn in the state during October was R$ 16.74 per sack or approximately $2.35 per bushel.  During the peak of the corn harvest in June and July, the corn price had fallen to the range of R$ 12 to R$ 14 per sack or approximately $1.70 to $2.00 per bushel depending on location.For the 2017/18 corn crop, which will be planted in January and February, farmers in the state have forward contacted 11.8% of their anticipated production.  This represents an advance of 6.5% during the month of October.  A year ago at this time, farmers had forward contracted 25.5% of their anticipated production.  The average forward contract price during October was R$ 16.77 per sack or approximately $2.35 per bushel.Farmers in the state are forward contracting less corn this year due to the lower prices.  Corn prices in the state were much higher last year due to a shortage of corn coming off of the disastrous 2015/16 growing season when corn production suffered significant reductions due to adverse weather conditions.Mato Grosso is the largest corn producing state in Brazil and all the corn in the state is produced as safrinha production, which is planted after the first crop of soybeans are harvested.  In their first estimate of the 2017/18 corn production in the state, Imea is estimating that the safrinha corn acreage may decline 10% and that the safrinha yield may decline 9% compared to last year.  If that forecast is verified, the 2017/18 corn production in the state could end up being 4 million tons less than in 2016/17.</t>
  </si>
  <si>
    <t xml:space="preserve">2017-11-16</t>
  </si>
  <si>
    <t xml:space="preserve">Mato Grosso's Corn Production could decline 4 mt in 2017/18</t>
  </si>
  <si>
    <t xml:space="preserve">In their first assessment of the 2017/18 corn production in the state of Mato Grosso, which was released this past Monday, the Mato Grosso Institute of Agricultural Economics (Imea) is forecasting that the corn acreage and the corn yield will both decline from last year's levels.", 'The 2017/18 corn production in the state is estimated at 24.7 million tons, which would be down 18% from 2016/17 or 4 million tons less.All the corn produced in the state is safrinha production, which is planted after the first crop of soybeans are harvested.  Imea is estimating that the corn acreage will decline 10.3% to 4.25 million hectares (14.7 million acres).  The rational cited for the lower corn acreage was low prices for corn in the state and the high cost of production.  As an additional reason for the reduced corn acreage, they also cited the delay in getting the soybeans planted, which in turn could delay the safrinha corn planting.The anticipated statewide corn yield is also expected to decline from last year.  Imea is estimating that the 2017/18 corn yield will be 97.0 sacks per hectare (89.6 bu/ac) or down 9.3% from last year.  They are estimating that 30% of the safrinha corn will be planted after the ideal planting window closes about the third week of February.  They also are forecasting that farmers will reduce their investment in the crop (seed, fertilizers, chemicals) due to the low prices.They feel corn yields in central Mato Grosso, which is the largest producing region, will decline 9% to 99 sacks per hectare (91.4 bu/ac).  The driest part of the state is the southeastern region where the soybean planting has been the most delayed.  The delayed soybean planting in turn, will delay the corn planting and Imea is estimating that the corn yields in southeastern Mato Grosso will decline 12.6% to 95 sacks per hectare (87.7 bu/ac).</t>
  </si>
  <si>
    <t xml:space="preserve">Brazil\'s "Flex Fuel" Sugar/Ethanol Mills operate Year Round</t>
  </si>
  <si>
    <t xml:space="preserve">Operators of Brazil\'s sugar/ethanol mills are closely monitoring the success of "flex-fuel" mills that have been retrofitted to utilize corn to make ethanol during the period of the year when sugarcane is not available.  Brazil now has 6 "flex-fuel" mills that can utilize both sugarcane and corn with an additional 3 more to be built in Mato Grosso.The advantage of these facilities is that they do not need to shut down when sugarcane is not available.  In the main sugarcane region of Brazil, the sugarcane is harvested between April and mid-December.  Between mid-December and early April, which is the rainy season in Brazil, the mechanical harvesters cannot get into the fields due to wet soil conditions.  Traditionally during this three month period, the mills would shut down to conduct annual maintenanceIn contrast, the "flex fuel" mills generally keep producing ethanol year round by switching over to corn instead of sugarcane.  They may still close down for a short period of time (15 days) to conduct maintenance, but generally they operate year round.The first "flex fuel" mill in Brazil opened in 2012 and the mill operators are reporting very favorable results especially in areas where there is a surplus of corn such as in the states of Mato Grosso, Mato Grosso do Sul, and Goias.Some mill owners are still wary of the investment needed to retrofit their mills due to the uncertainty of future ethanol demand.  The demand for ethanol in Brazil has been volatile in recent years due to the price of gasoline.  Ethanol must compete directly with gasoline at the pump because nearly all new cars in Brazil are "flex-fuel" vehicles that can use either 100% ethanol or gasoline mixed with ethanol and every gas station in Brazil has 100% ethanol pumps.  Ethanol contains about 70% of the energy of gasoline, so there  is an advantage to use 100% ethanol whenever the price of ethanol is 70% or less compared to the price of gasoline.', "Ethanol and biodiesel producers in Brazil have been pressuring the federal government to move more quickly in adopting policies that will increase the demand for both fuels.  Brazil's biodiesel industry has excess capacity that could easily meet an increased demand for the fuel.  Additionally, dozens of sugar/ethanol mills have closed down in recent years due to low ethanol prices caused by low oil prices.  Ethanol producers would love to see an increase in oil prices which would allow them to pass along higher ethanol prices.</t>
  </si>
  <si>
    <t xml:space="preserve">Germany and U.K. join with Mato Grosso to Combat Deforestation</t>
  </si>
  <si>
    <t xml:space="preserve">The governments of Germany and the United Kingdom have entered into contracts with the state of Mato Grosso, Brazil to combat illegal deforestation and to promote sustainable agricultural and livestock production, reforestation, and support for family farmers and indigenous communities.The contracts were signed by the governor of Mato Grosso, the vice-governor and the state environmental secretary at a recent event in Bonn, Germany that brought together state governors from the Amazon Region, non-government organizations, and environmentalists to debate and develop strategies and actions to reduce carbon emissions.Mato Grosso was chosen as a participant because it is the leading producer of soybeans, corn, cotton, and cattle in Brazil while still maintaining a significant portion of the state in its native rainforest.  Most of the agricultural production in the state occurs in the cerrado regions of the state (savanna), but agricultural has been encroaching on the rainforest regions as well.These actions are being taken to help combat global warming caused by carbon emissions.  Deforestation is a significant source of carbon emissions because the burning of the forest releases carbon and then the tress are no longer available to absorb carbon from the atmosphere.According to the Environmental Minister of Norway, Vidar Helgesen, Brazil is a key country in achieving the goals set by the Paris Climate Accords.  He feels that without Brazil, the goals set in Paris for reduced carbon emissions cannot be met.  That is why Norway is contributing financial support to the undertaking.The value of the two contracts signed in Bonn totaled R$ 178 million reals or approximately $55 million dollars.  These programs are going to be administered by Brazilian Fund for BiodiversityThe state government of Mato Grosso has emphasized to the international community their commitment to reducing emissions by reducing deforestation.  During the last three years, the state has made the investments needed to better monitor deforestation in the state.  These investments have paid off.  The Environmental Secretary of the state has indicated that the state has identified 280,000 hectares that have been illegally cleared and they have levied R$ 380 million in fines.Deforestation in the state declined 16% in 2016 and it is expected to decline another 10% in 2017 according to latest assessment from the Brazilian National Space Research Institute (Inpe).  Over the last ten years, deforestation in the state has declined 80% from an average of 5,714 square kilometers per year between 2001 and 2010 (1,410,000 acres) to 1,216 square kilometers in 2016 (300,000 acres).  The goal of the program is to end illegal deforestation by the year 2020.While the amount of deforestation in the state still seems large, the state of Mato Grosso is an extremely large state.  Mato Grosso is basically the same size the U.S. Midwest.  Every acre of the three biggest crops in the U.S., soybeans, corn, and wheat could fit inside of Mato Grosso.  It is the most important agricultural state in Brazil in terms of row crop and cattle production and it straddles the transition between the cerrado regions of central Brazil and the rainforest of the Amazon Region.</t>
  </si>
  <si>
    <t xml:space="preserve">2017-11-14</t>
  </si>
  <si>
    <t xml:space="preserve">Lessons Learned from the Record High U.S. Corn Yields of 2017</t>
  </si>
  <si>
    <t xml:space="preserve">The USDA surprised the market last Thursday by increasing the 2017 U.S. corn yield by 3.6 bu/ac to 175.4 bu/ac setting a new record high U.S. corn yield.  Given the type of growing season we experienced in the U.S. in 2017, this is a remarkable achievement for the corn crop.The U.S. corn crop set a record high yield in 2016 and everybody attributed it to the nearly ideal growing conditions during the entire summer.  In 2017, the corn set an even higher yield record even though the conditions appeared on the surface to be less than ideal.  It is impossible to pinpoint one thing that led to the surprising corn yield.  Instead, I think there were a number of factors and I feel the "take home" lessons from 2017 include:The one thing that bothers me the most from this past summer is how poorly the weekly crop conditions predicted the final yield.  In 2016, they appeared to be a good predictor - very good condition ratings equaled a record high corn yield.  In 2017, the condition ratings were mediocre and yet the corn yields set a new record.  Unfortunately, I cannot explain the discrepancy.Maybe the main "lesson learned" from 2017 is that we should assume a record corn yield at the start of the growing season and work backward from that assumption.  In that light, next spring I am going to start off the season assuming a nationwide corn yield in the range of 174-176 bu/ac.[The mproved corn genetcs aows the crop to wthstand adverse condtons and st preform very we. I woud not say that the corn crop s now mpervous to probems but certany the corn preforms much better under adverse condtons than just a few years ago. We assumed n the past that mproved genetcs ncreased the corn yed about 1.5 buac annuay.  Maybe now we shoud ncrease that to 2.0 buac annuay or more.  To have a negatve mpact on the corn crop there needs to be an extended perod of hot and dry weather durng key reproductve perods such as ponaton and eary gran fng.  By extended I mean 7-10 days of hot and dry condtons not just bref perods of a few days.   Addtonay f there s good so mosture pror to the hot and dry weather the mpact of the adverse weather may be mtgated. Wet sprng weather and subsequent patng deays are not necessary bad.  The wet weather aows the "so mosture tank" to be fu gong nto the summer whch s benefca. Coo temperatures durng August are very benefca especay coo temperatures at nght.  They aow the pant to rest at nght and t reduces the pant's water requrement thus reducng any potenta mosture stress. A warm and sunny September can proong the growng season aowng the crop to maxmze gran fng. Lasty good ranfa dstrbuton s key for superor corn yeds - n other words you have to have good uck.]</t>
  </si>
  <si>
    <t xml:space="preserve">2017-11-13</t>
  </si>
  <si>
    <t xml:space="preserve">Brazilian Farmers Wrapping up Disappointing Wheat Harvest</t>
  </si>
  <si>
    <t xml:space="preserve">Wheat is the only major crop for which Brazil is not self-sufficient.  Brazilian farmers traditionally have a difficult time producing enough wheat to meet domestic demand and they certainly do not produce enough high quality wheat for local millers.  Brazilian farmers are wrapping up their 2017 wheat harvest and once again, it has been a disappointing crop.The state of Parana is the largest wheat producing state in Brazil and the Department of Rural Economics (Deral) is reporting that 90% of the wheat in the state has been harvested.  In their latest monthly report, Conab is estimating that Parana will produce 2.25 million tons of wheat, which represents a decrease of 34% compared to last year.The second largest wheat producing state is Rio Grande do Sul and Emater-RS is reporting that the crop is 78% harvested in the state.  The average yield thus far in Rio Grande do Sul is in the range of 2,000 to 2,400 kg/ha (29 to 34 bu/ac) and the quality of the wheat is considered to be average to poor.  Conab is estimating that the state will produce 1.53 million tons, which is down 38% compared to last year.For Brazil as a whole, Conab is estimating the wheat production at 4.56 million tons, which is down 32% compared to last year.  The domestic demand is estimated at 11.2 million tons and imports are estimated at 7.0 million tons.The quality of the wheat is such that some of it will only be suitable for feed wheat. The consulting group Consultoria Trigo &amp; Farinhas is estimating that 500,000 tons of the wheat will only be suitable for feed wheat this year in Brazil.  Parana is expected to have 300,000 tons of feed wheat with the other 200,000 tons coming from Rio Grande do Sul and Santa Catarina.  The problems during the growing season in all three states included dry weather, freezing temperatures, and heavy rains at harvest.Emater is already expecting that farmers in the state of Rio Grande do Sul will reduce their wheat acreage even more next season due to low yields, poor quality and low prices.  That has been the trend for a number of years and it is expected to continue next season as well.  The average price is R$ 29.83 per sack (approximately $4.17 per bushel).</t>
  </si>
  <si>
    <t xml:space="preserve">2017-11-10</t>
  </si>
  <si>
    <t xml:space="preserve">Conab Increases Brazil Soy Slightly, Lowers Brazil Corn Slightly</t>
  </si>
  <si>
    <t xml:space="preserve">In their October Crop Report, Conab increased the 2017/18 Brazilian soybean estimate slightly and they lowered the 2017/18 corn estimate slightly.', "For the 2017/18 Brazilian soybean crop, they are now estimating that the crop will be 106.4-108.6 million tons (mid-range is 107.5 million tons).  This compares to their October estimate of 106.0-108.2 million tons (mid-range is 107.1 million tons).  If realized, the 2017/18 soybean production would be down 5.4-7.6 million tons from last year's production of 114.0 million tons (-4.8% to -6.7%).", "The 2017/18 Brazilian soybean acreage is expected to increase 2.1% to 4.2% to 34.6-35.3 million hectares (85.4-87.1 million acres).  The 2016/17 Brazilian soybean acreage was 33.9 million hectares (83.7 million acres).  The 2017/18 soybean yield is estimated at 3,075 kg/ha (44.5 bu/ac), which is down 8.6% from last year's yield of 3,364 kg/ha (48.7 bu/ac).", 'The bottom line is that the soybean acreage is up, but the soybean production is down due to a lower yield forecast.  Even though the soybean yields in 2017/18 may be near trend line, they will be significantly below the record yields of 2016/17.', "For the 2017/18 Brazilian corn crop, Conab is now estimating the crop at 91.6-93.1 million tons (mid-range is 92.3 million tons).  This compares to their October estimate of 92.2-93.6 million tons (mid-range is 92.9 million tons).  If realized, the 2017/18 corn production would be down 4.7-6.1 million tons from last year's production of 97.8 million tons (-4.9% to -6.3%).", "The full-season corn acreage is expected to decline 7.5%-11.5% from last year due to low corn prices and farmers switching some of their intended corn acreage to additional soybean production.  The full-season corn yields is also expected to decline 8.7%.  The total full-season corn production is estimated at 24.4-25.8 million tons, which would be down approximately 5 million tons from last year.  If verified, the full-season corn production would represent approximately 27% of Brazil's total corn production.", "For the safrinha corn production, Conab carried forward last year's acreage (12.1 million hectares - 29.9 million acres), and the yield was trimmed 0.2 bu/ac from last year.  If this preliminary assessment is verified, the safrinha corn production would account for 73% of Brazil's total corn production.</t>
  </si>
  <si>
    <t xml:space="preserve">2017-11-08</t>
  </si>
  <si>
    <t xml:space="preserve">Brazil Planting Continues slower than last Year</t>
  </si>
  <si>
    <t xml:space="preserve">Brazilian Soybeans- The Brazilian soybean crop is now 43% planted as of last Thursday according to AgRural.  This compares to 53% last year and 44% average.  The soybean planting last week advanced 13%.In the state of Mato Grosso, the soybeans are 64.8% planted as of late last week according to the Mato Grosso Institute of Agricultural Economics (Imea).  The planting advanced 20% last week, but it still trails last year when 80% was planted by this date.  The most advanced planting is in western Mato Grosso where 92% of the soybeans have been planted (5% slower than last year).  Central Mato Grosso is 80% planted (13% slower than last year).  The most delayed planting is northeastern Mato Grosso where 12% have been planted (21% slower than last year).  Northeastern Mato Grosso is also the driest part of the state.In the state of Parana, the Department of Rural Economics (Deral) reported that as of a week ago, 73% of the soybeans had been planted and that 16% of the soybeans were germinating and 84% were in vegetative development.  Four percent of the soybeans were rated in average condition and 96% were rated in good condition.In the city of Maringa in northern Parana, they received 370 mm of rainfall (15 inches) during October and 100 mm thus far in November (4 inches).  The slowdown in rainfall has allowed farmers in the region to near completion of their soybean planting.  They are expecting good soybean yields, but they are worried about the soybean price.', "In Maringa, the soybean price is in the range of R$ 62 to R$ 63 per sack (approximately $8.80 to $9.25 per bushel), which covers the cost of production but with very little margin.  Farmers in the region still have about 30% of last year's crop to sell and they have done very little forward contracting of their 2017/18 crop.  The farmers say they are waiting for R$ 70 per sack (approximately $10.00 per bushel) before they resume selling.", 'Of the major soybean producing states in Brazil, the state of Goias is furthest behind in planting the 2017/18 soybean crop.  According to the Soybean and Corn Producers Association of Goias (Aprosoja-GO), by the end of October, less than 10% of the intended soybeans had been planted compared to 25% last year.  In some of the major soybean producing regions of the state, soybean planting might have been only 5% completed by the end of October compared to last year when it could have been as high as 80% completed by the end of October.The state of Goias is the fourth largest soybean producing state in Brazil after Mato Grosso, Parana, and Rio Grande do Sul.  It is also a major safrinha corn producing state ranking fourth behind Mato Grosso, Parana, and Mato Grosso do Sul.The ideal soybean planting window in the state closes about November 10th.  Since the soybean planting is already getting very late, farmers in the state are being advised to do a good job on plating their soybeans and not to rush the planting just to allow enough time for a second crop to be planted after the soybeans are harvested.  Farmers in the state make their living primarily on their soybean production, so their top priority should be trying to plant the soybeans as good as possible.Brazilian Corn- AgRural reported that 49% of the full-season corn had been planted by the end of last week compared to 63% last year and 51% average.While the current focus is on the delayed soybean planting, I think these delays are actually a bigger issue for corn issue than for soybeans.  Soybeans can withstand adverse weather early in the growing season and still yield OK if the weather cooperates during the critical pod setting and pod filling periods.  Corn on the other hand, is more sensitive to adverse conditions during pollination and grain filling.The potential problem for the Brazilian corn crop is the fact that as much as 75% of the corn will be safrinha production and the safrinha corn yields can be sensitive to when the crop is planted.The Mato Grosso Institute of Agricultural Economics (Imea) looked at the current rate of soybean planting in the state and extrapolated as to when the safrinha corn may be planted.  Based on the maturity of soybeans planted in the state (early maturity, medium maturity, and late maturity) and assuming the harvest will not be delayed by wet weather, they concluded that it is possible that 30% of the safrinha corn could be planted outside the ideal planting window, which closes about the third week of February.The amount of safrinha corn planted outside the ideal window will be even larger in the state of Goias.  Most of the soybean varieties recommended for the state of Goias are 105 to 115 day maturity.  Therefore, if these maturity soybeans are planted in early-November, they would not be harvested until late February or early March.  It is possible that as much as half of the safrinha corn acreage in Goias would be planted after the ideal planting window closes.The ideal planting window for safrinha corn in Goias closes about the third week of February, so if farmers have not planted their safrinha corn by that date, they may consider planting an alternative crop such as grain sorghum, dry beans, sunflowers, or a ground cover that could improve the soil structure for the next crop.Some farmers have already indicated that they intend to reduce their safrinha corn acreage due to the delayed soybean planting in addition to using 20% to 30% less technology such as fertilizers, chemicals and seeds on their safrinha corn.  Farmers may avoid planting safrinha corn on marginal areas where corn yields might be lower.</t>
  </si>
  <si>
    <t xml:space="preserve">Argentine Planting Progressing at Average Pace</t>
  </si>
  <si>
    <t xml:space="preserve">Argentina Soybeans- The weather in Argentina has been typical springtime weather, some areas too wet and some areas too dry.  The forecast looks like it might be dryer-than-normal going forward.  In the short term, that would be positive, but if the pattern persists for an extended period of time, it would turn negative.  The Brazilian National Weather Service is forecasting a dryer-than-normal pattern across north-central and northern Argentina during this growing season.The soybean crop in Argentina is 7.2% planted according to the Buenos Aires Grain Exchange.  This represents an advance of 5% for the week and the planting is slightly slower than last year.  Approximately 45% of the soybeans planted thus far have been in the northern core region with another 27% planted in the southern corn region.  Approximately one million hectares were planted in Argentina during the past week.Argentina Corn- Corn planting in Argentina slowed down last week, which is typical for this time of the year.  Corn planting during November will continue to be slow and then it will pick up again in the early days of December.  The typical planting pattern in Argentina is for the corn planted percentage to increase 2-3% per week during the month of November.Currently, the Argentine corn crop is 34% planted according to the Buenos Aires Grain Exchange.  The most advanced corn planting is in the northern core region and the southern core region where 80% to 85% of the corn has been planted.  In southern Argentina, 30% to 45% of the corn has been planted, while in northern Argentina, 0% to 15% of the corn has been planted.The most advanced corn in Argentina is in the 3-leaf to 6-leaf stage and rated in good condition.</t>
  </si>
  <si>
    <t xml:space="preserve">2017-11-07</t>
  </si>
  <si>
    <t xml:space="preserve">Does Late Safrinha Corn Planting in Mato Grosso impact Yield?</t>
  </si>
  <si>
    <t xml:space="preserve">As I mentioned earlier in this report, I think the delayed soybean planting could be of greater importance for the Brazilian corn crop than the soybean crop.  The general assumption has always been that delaying the safrinha corn planting results in lower yields, but that may not always be true.During the 2016/17 growing season, 8% of the safrinha corn was planted outside the ideal window and the statewide corn yield ended up at 107.1 sacks per hectare.  During the 2014/15 growing season, 35% of the safrinha corn was planted outside the ideal window, but corn yields ended up at 108.5 sacks per hectare, which set a new record high for the state.  Below is a summation of the last three safrinha corn crops in Mato Grosso:As you can see, planting the safrinha corn in Mato Grosso outside the ideal planting window does not necessarily mean lower yields.  The eventual safrinha corn yields will depend on the length of the rainy season.  If the rainy season is extended into late May or early June (approximately a month longer than normal), the yields of late planted safrinha corn could be very good.  If the rainy season ends in early April (approximately a month earlier than normal), late planted safrinha corn could be in big trouble.In four of the last five years, the rainy season has been extended in Mato Grosso resulting in generally good safrinha corn yields.  The rainy season ended early in 2016 resulting in very poor safrinha corn yields.  At this point, there has not been any forecasts as to when the rainy season may end in central Brazil.  The eventual safrinha corn yield in central Brazil will depend on the rainfall during March-April-May.[201415 35% panted outsde the wndow yed of 108.5 sacksha (100.2 buac) 201516 35% panted outsde the wndow yed of 74.2 sacksha (68.5 buac) 201617 8% panted outsde the wndow yed of 107.1 sacksha (98.9 buac) 201718 30% panted outsde the wndow yed ?]</t>
  </si>
  <si>
    <t xml:space="preserve">Chinese Investors to build 30 Grain Silos in Mato Grosso</t>
  </si>
  <si>
    <t xml:space="preserve">The governor of Mato Grosso, accompanied by various executives, agribusiness leaders, and mayors arrived in Beijing, China last Sunday to participate in an official trade mission that will meet with Chinese officials concerning additional investments in the state of Mato Grosso.AgroNoticias reported that as part of the trade mission, representatives of the Chinese investors and the Brazilian contractor announced a project that will in construct 30 grain silos in the state of Mato Grosso.  The R$ 1.5 billion investment (approximately $460 million) will help alleviate the chronic shortage of grain storage in the state.  The grain silos would be built by NovaLog at 10 locations across the state.  Upon completion, the grain silos are expected be sold to local companies, cooperatives, or individuals.  The grain silos in the city of Nova Maringa are already under construction.According to data from Conab, Brazil has a grain storage deficit of 50 million tons and Mato Grosso has a deficit of 19 million tons.  This storage deficit can force farmers to sell their grain at harvest time when prices are generally at their lowest and transportation costs are generally at their highest.The savings in transportation costs alone would go a long way toward paying for the silos.  During the peak of the soybean harvest when the demand for trucks is the greatest, the transportation costs can be as high as $2.40 per bushel to move soybeans to distant export facilities.  Several months later when the majority of the soybeans have already been shipped to export facilities, the cost of transporting the remaining soybeans to those same facilities can be as much as $1 per bushel less.</t>
  </si>
  <si>
    <t xml:space="preserve">2017-11-01</t>
  </si>
  <si>
    <t xml:space="preserve">2017/18 Brazilian Soybean Planting Remains Slow</t>
  </si>
  <si>
    <t xml:space="preserve">The Brazilian soybean crop is approximately 31% planted compared to 40% last year and 34.5% average.  Planting continues to be slow due to previously dry conditions in central Brazil and wet conditions in southern Brazil.  There may actually need to be some replanting in central Brazil due to poor plant populations of the earliest planted soybeans.Even though the soybean planting has been delayed in areas of Brazil, the delay does not necessarily mean that the soybean yield will end up being below trend.  Soybeans planted in November in central Brazil could still do OK if the weather cooperates.  It would be much more important is there is adverse weather during December-January-February when the crop is setting pods and filling pods.Instead of comparing the start of the growing season this year with the average, I think it is more important to compare it to what happened last year.  This year has been a slow start, but the crop could still end up OK if the weather cooperates.  Last year was a record fast start and the weather was nearly ideal during the entire growing season, especially in areas that are traditionally low yielding.  As a result, Brazil set record high soybean yields in 2016/17.  The odds of repeating those record high yields again this year are very small, so there is a very high probability that the soybean production in 2017/18 will be less than the 114 million tons produced in 2016/17.Mato Grosso- Soybean planting in Mato Grosso is slow all across the state.  According to the Mato Grosso Institute of Agricultural Economics (Imea), the soybean crop in the state is 44% planted compared to 67% last year (23% slower than last year).  Last week, farmers in the state increased their soybean planting by 18%.  The western region of the state is most advanced at 79% planted (9% slower than last year), while central Mato Grosso is 58% planted (25% slower than last year).  The slowest and driest part of the state is the northeastern region where just 5% of the crop has been planted (15% slower than last year).There is even some talk in Mato Grosso that instead of planting their soybeans extra late, some farmers may opt to plant full-season cotton instead starting in December.  Cotton prices are relatively good while soybean prices are marginal at best.Parana- Soybean planting is furthest advanced in the state of Parana where an estimated 70% of the crop has been planted.  Recent heavy rains have slowed planting and it is possible that some of the soybeans may need to be replanted due to localized saturated conditions.Rio Grande do Sul- Farmers in Rio Grande do Sul are just getting started on their soybean planting where 3% of the crop has been planted according to Emater.Goias- Soybean planting in Goias is the most behind of any major producing state in Brazil.  Goias is the fourth largest soybean producer after Mato Grosso, Parana, and Rio Grande do Sul.\nDry conditions have kept farmers out of the field and the state has received only about 10% to 15% of its normal October rainfall.As of last Thursday, 6% of the soybeans had been planted in the state compared to 42% last year and 28% average.  Farmers in the state are now rushing to complete the planting before the ideal planting window closes about November 10th.  A potential future problem in the state is the fact that nearly all the soybeans in the state will go through their developmental cycle at the same time, thus increasing the risk of yield loses if there is dry weather during flowing or pod filling.As an illustration of just how dry it has been in central Brazil, there have been numerous fires burning across the state of Goias in recent weeks, which had missed out on the rains until this past weekend.  The worst of the fires have been in the Chapada dos Veadeiros National Park where more than 68,000 hectares had burned by the end of last week (168,000 acres), or approximately 30% of the total park.  The savanna vegetation in the park is extremely dry after months without rain and in fact three years of below normal rainfall.The authorities in charge announced on Monday that the fire was under control and that rainfall on Saturday allowed firefighters to gain the upper hand.Nearly all the fires during the dry season in the cerrado region of central Brazil are caused by humans.  They cannot be caused by "dry lighting" because there are no thunder storms during the dry season.  They are most likely caused by ranchers clearing their pastures of dry grass.  This type of land clearing is strictly prohibited because these fires can get out of control, which is probably what happen in this case.If the person who started the fire is identified, they can face 1-4 years in prison and a fine of R$ 5,000 per hectare burned (approximately $650 per acre).</t>
  </si>
  <si>
    <t xml:space="preserve">Farmers in Argentina Planting Summer Crops at Average Pace</t>
  </si>
  <si>
    <t xml:space="preserve">Farmers in Argentina have just gotten started on planting their 2017/18 soybean crop.  According to the Buenos Aires Grain Exchange, 1.8% of the crop had been planted by late last week.  The average for this week is 3.2%.  Approximately 60% of the soybeans planted thus far have been in the northern core and southern core regions.  In both regions, the increased wheat acreage has led to a reduction in the full-season soybean acreage.Farmers have focused their efforts on planting their corn to this point.  Soybean planting in Argentina generally reaches 50% planted sometime during the first week of December.Due to better margins for corn, Argentine farmers are expected to reduce their soybean acreage once again in 2017/18.  The Buenos Aires Grain Exchange is estimating the soybean acreage at 18.1 million hectares or down 5.7% from last year.  I am not quite as pessimistic and I am estimating the soybean acreage at 18.35 million hectares.The Buenos Aires Grain Exchange reported that as of late last week, 32.8% of the corn crop in Argentina had been planted.  The average for this week is 33%.  Farmers in Argentina generally slow down their corn planting during November to avoid having the corn pollinate during January, which can be the hottest and driest time of the growing season.  The corn crop in Argentina reaches 50% planted generally during about the second week of December.</t>
  </si>
  <si>
    <t xml:space="preserve">2017-10-31</t>
  </si>
  <si>
    <t xml:space="preserve">Brazilian Currency Weakens - Brazilian Farmers Increase Sales</t>
  </si>
  <si>
    <t xml:space="preserve">Last week was the latest example of what Brazilian farmers have long known, the currency exchange rate is often times more important than the price of the underlying commodity.  The Brazilian real weakened last week resulting in an increased domestic price of soybeans that is now approaching the highest price levels of the year.The Brazilian currency has weakened over the past week to finish trading on Monday at approximately 3.28 to the dollar.  Earlier last week, it had hit 3.3 to the dollar, which was the weakest level since mid-July.  This weakening is probably both a "Brazilian story" as well as a "dollar story."A currency move is nearly always the result of a combination of factors and in the case of the Brazilian real, it was probably caused by a number of factors including:Regardless of why the Brazilian currency is weakening, the result has been improved domestic prices in Brazil which farmers have taken advantage of to increase their sales of any old crop soybeans they have left and to forward contract new crop soybeans as well.By some estimates, Brazilian farmers may have increased their forward contracts by 4% to 5% last week to the range of 18% to 20% of their anticipated 2017/18 soybean production.  Over the past few years, generally 35% to 40% of the new crop would be sold by this date.[A bref medca scare ast Wednesday that sent the Brazan presdent to the hospta for a few hours but he was reeased ater n the afternoon.  Late ast week he was admtted to a hospta n Sao Pauo for treatment of a urnary bockage caused by an enarged prostate.  He s expected to return to Brasa md-week. It now appears that Presdent Temer w fnsh out hs term.  It ooks ke he may have cut a dea wth members of the Brazan Congress n order to stay n power.  In exchange for not beng mpeached he may have agreed to not act on reformng the Brazan penson system and other structura reforms.  The market wanted to see these reforms n order to shore up the current recovery. The Brazan potcans have no appette for reducng peope's pensons or weakenng worker rghts.  There were massve demonstratons n Brasa over the ast few months aganst these measures so Brazan potcans are more than wng to postpone any of these panfu changes. Stronger performance of the U.S. economy s eadng to a strengthenng of the doar. The potenta for corporate tax cuts n the U.S. contnues to draw more money nto equtes. The potenta for ncreased nterest rates n the U.S. s aso drawng n money from nvestors. Some of the funds comng nto the U.S. are comng at the expense of deveopng economes such as Braz.]</t>
  </si>
  <si>
    <t xml:space="preserve">2017-10-30</t>
  </si>
  <si>
    <t xml:space="preserve">Margins on Soy Production in Mato Grosso in 2017/18 will be Tight</t>
  </si>
  <si>
    <t xml:space="preserve">Margins on soybean production are going to be very tight in Mato Grosso this year and every day they have to wait to plant means that their small margins might get even small.  A delay in the soybean planting could mean higher costs due to additional fungicide and insecticide applications to control soybean rust and insect pests. Soybean yields might also eventually decline as well as seed quality.  Additionally, every day that the soybean planting is delayed means another day that the safrinha corn planting will be delayed, which could result in potential problems for the safrinha corn crop.The soybean price in Mato Grosso for March 2018 delivery is in the range of R$ 56.80 per sack (approximately $8.15 per bushel).  According to Imea, the variable cost for this crop is R$ 51.71 per sack (approximately $7.40 per bushel).  To break even this year, farmers in the state need to produce a minimum of 50 sacks per hectare (43.5 bu/ac).  Imea is estimating that the average yield in the state will be 54.1 sacks per hectare (47.0 bu/ac).As you can see, there will be little room for error this growing season if farmers in Mato Grosso hope to make a profit on their soybean production.  Last year at this time, soybeans were being forward contracted in Mato Grosso for R$ 70.73 per sack or approximately $10.20 per bushel.</t>
  </si>
  <si>
    <t xml:space="preserve">2017-10-27</t>
  </si>
  <si>
    <t xml:space="preserve">Three New Ethanol "Flex" Facilities to be built in Mato Grosso</t>
  </si>
  <si>
    <t xml:space="preserve">It was recently reported by So Noticias that there will be three new ethanol facilities built in the state of Mato Grosso by the company Cluster de Bioenergia S/A.  The company has already allocated R$ 50 million to get the projects underway with the eventual total investment approaching R$ 1 billion.These facilities were originally envisioned several years ago, but the projects were put on hold when Brazil entered into its worst recession in recent memory.  Now that Brazil is emerging from the recession, the company felt it was time to resurrect the projects, but with one significant change.The three original facilities were scheduled to utilize only sugarcane to produce ethanol, but that has now changed.  The three new facilities will be what are called "flex" facilities that will be able to utilize both sugarcane and corn to produce ethanol.Normally, an ethanol facility that only utilizes sugarcane would close down operations for several months during the rainy season when it is not practical to harvest sugarcane.  The shutdown would usually occur during December-January-February, but "flex" facilities do not shut down when sugarcane is not available.  Instead, they are capable of utilizing corn (or sorghum) during the period to keep the facility up and running.  The facilities that have already been retrofitted to utilize both sugarcane and corn are reporting very favorable results.Upon completion of the new facilities, the state of Mato Grosso will have 13 ethanol producing facilities including:The first new Cluster de Bioenergia S/A facility will be constructed in the municipality of Barra do Garcas in western Mato Grosso.  The second and third facilities will be constructed in the municipalities of Nova Xavantina in northern Mato Grosso and Agua Boa in eastern Mato Grosso.  The second and third facilities in be built in the medium to long term.These new facilities will utilize a small portion of the excess corn being produced in the state.  Currently, there is only one corn-based ethanol facility in Brazil and it is in the state of Mato Grosso.  There will certainly be more such facilities built in the state because there will continue to an excess supply of corn in the state.[One corn ony ethano facty whch s the frst such facty n Braz. Nne sugarcane based ethano factes. Two of whch have aready been retroftted as fex factes that can utze corn when sugarcane s not avaabe and a thrd facty s currenty beng retroftted to utze corn. Three new fex factes that w utze both sugarcane and corn to produce ethano. ]</t>
  </si>
  <si>
    <t xml:space="preserve">2017-10-26</t>
  </si>
  <si>
    <t xml:space="preserve">Farmers in Southern Brazil Alerted for Potential Severe Weather</t>
  </si>
  <si>
    <t xml:space="preserve">Farmers in southern Brazil have been alerted by the Brazilian National Weather Service (Inmet) to expect heavy rains and the possibility of severe storms between October 25th and October 29th.  The possibility of additional heavy rains is coming on the heels of what has already been a very wet month of October.  Some areas of southern Brazil even recorded frosts earlier this week.  Freezing temperatures at this time of the year are very unusual in southern Brazil.The alert is for the Brazilian states of Rio Grande do Sul, Santa Catarina, and Parana in addition to the neighboring regions of Paraguay and Argentina.  Rainfall amounts over the next few days are expected to be 4 inches or more and the storms may be accompanied by high winds and possible hail.  Inmet is warning of possible falling trees, electrical outages, localized flooding, and potential crop damage.The state capitals of all three Brazilian states have already surpassed their normal October rainfall and these cities are located on the Atlantic Coast where the rainfall has been the lightest and the forecast is not as threating.  The crop producing regions of all three states is located in the western part of these states and that is where the forecast is for the heaviest rains.Heavy rains and storms thus far during October have already negatively impacted the winter wheat crop that is in the process of being harvested in southern Brazil.  There have also been reports that the soybean, corn, and tobacco crops have also been impacted.The wheat in Parana is more than three-quarters harvested and the crop in general has been disappointing both from the standpoint of yields and quality.  The wheat harvest in Rio Grande do Sul is just getting underway with early yield reports also disappointing and there are reports of poor quality.  Any additional rain and/or high winds and hail would result in even more damage to the wheat crop in Rio Grande do Sul.  Much of the wheat in the state is expected to be of low quality and only serve as animal feed.Brazil is already expected to import 7 million tons of wheat or more to meet the domestic demand for high quality wheat, but of this forecast verifies, Brazil may need to import more than 7 million tons of wheat.The 2017/18 soybean crop in Parana is approaching 70% planted while the soybean planting in Rio Grande do Sul is just getting underway.  The main impact of heavy rains on the soybean crop would be delayed planting, and the possibility of poor germination and emergence especially in low laying areas subject to flooding.</t>
  </si>
  <si>
    <t xml:space="preserve">Brazilian Minister requests Wheat Imports from Outside Mercosul</t>
  </si>
  <si>
    <t xml:space="preserve">Brazilian farmers are once again disappointed with their winter wheat production.  This marks four out of the last five years that the wheat crop in southern Brazil has failed to meet expectations.  As a result, Reuters is reporting that the Brazilian Minister of Agriculture, Blairo Maggi, is requesting that 750,000 tons of wheat be imported from outside of Mercosul countries and that it be exempt of the 10% import duty imposed on imports from outside the block.', "Brazil cannot produce enough wheat to meet its domestic demand and as a result, it is one of the world's largest importers of high quality wheat.  Even though the request does not specify the origin of the imports, they would most likely come from the United States or Canada with the possibility that some might come from Russia.", "In its most recent monthly report, Conab estimated that Brazil's 2017 wheat production would be 4.88 million tons, which would be down 27% from the 6.7 million tons produced in 2016.  Brazilian farmers reduced their wheat acreage in 2017 by 10% due to low prices and now adverse weather is reducing the Brazilian production even more.", 'In their latest monthly report, Conab estimated that Brazil would import 7 million tons of wheat in 2017, but that estimate may now be too low given the deteriorating condition of the Brazilian wheat crop.  The domestic demand for wheat in Brazil is estimated at 11 million tons.The entire wheat growing season in Brazil has been one problem after another.  The weather in June and July was very dry which negatively impacted the germination and plant populations.  A series of frosts resulted in additional damage to the crop especially in the state of Parana.  Currently, heavy rains, high winds, and hail have resulted in additional damage especially in the state of Rio Grande do Sul where the wheat harvest is just getting underway.  The wheat harvest in Parana is approaching three-quarters complete.In both states, farmers have been very disappointed with the yields and the quality of the grain.  Much of the wheat in Rio Grande do Sul may be of such poor quality that it would only be suitable for animal feed.  Normally, Brazil is able to import enough wheat from Argentina, Paraguay, and Uruguay to meet its domestic need, but the wheat crops in the neighboring countries has also been disappointing for many of the same reasons.</t>
  </si>
  <si>
    <t xml:space="preserve">2017-10-25</t>
  </si>
  <si>
    <t xml:space="preserve">68.3% of Ag Income in Brazil from Crops, 31.7% from Livestock</t>
  </si>
  <si>
    <t xml:space="preserve">The Brazilian Ministry of Agriculture recently released data indicating that the Gross Value of Agricultural and Livestock Production in Brazil (VBP) for 2017 is projected to be the lowest in several years.  For Brazil as a whole, 68.3% of the agricultural gross receipts come from crop production while 31.7% of the agricultural gross receipts come from livestock production.The state of Mato Grosso is the largest row crop producing state as well as having the largest cattle heard in Brazil.  In Mato Grosso, 80% of the agricultural gross receipts come from crop production while 20% comes from livestock production.  The VBP in Mato Grosso for 2017 is estimated to be down 2.9% compared to 2016 and the lowest in three years.', "The reason for the reduction is low commodity prices due to excess worldwide grain production and low cattle prices due to a series of setbacks for the meat sector including a tainted meat scandal earlier in the year and more recent problems enveloping JBS, Brazil's largest meat packer.", 'Receipts are down for the two main crops produced in Mato Grosso - soybeans and corn. Receipts for soybeans are down -9.97%, corn receipts are down -9.12%, and for dry beans, they are down -17.8%.  The only major crops registering higher receipts are cotton +21.7%, sugarcane +42.6%, and rice +3%.On the livestock side, they look at beef cattle, hog, poultry, and egg production.  Beef cattle receipts are down -7.4%, dairy receipts are down -7.6%, poultry receipts are down -11.8%, and egg receipts are down -23.9%.  The only livestock sector that managed to improve was hog production which had an increase of +9.9%.</t>
  </si>
  <si>
    <t xml:space="preserve">66% of Old Crop Soybeans Sold in Argentina, 5% of New Crop Sold</t>
  </si>
  <si>
    <t xml:space="preserve">Farmers in Argentina are just getting started on planting their 2017/18 soybean crop with approximately 1% of the crop in the ground.  While they are planting their crop, they are also looking for opportunities to lock in prices for the 2017/18 soybean crop.According to the Rosario Grain Exchange, farmers in Argentina have forward contracted 5% of their anticipated 2017/18 soybean production.  While this is still a small percentage, it is the highest percentage of forward contracting at this time of the year in the last five years.Continued selling in the future may be slowed due to a reduction in the soybean export tax which is scheduled to start in January of next year.  The current soybean export tax is 30% and it is scheduled to decline 0.5% per month starting in January.', "Farmers in Argentina are still holding onto a significant portion of last year's soybean crop.  The Grain Exchange is reporting that 66% of last year's crop has been sold compared to an average of 74% for this time of the year.  Farmers in Argentina heavily invested in silo bags earlier this year to store their soybeans in the hope of improved prices going forward.", 'That hope may or may not materialize, but one thing they know is that the soybean prices will start to increase as the export taxes start to decline.</t>
  </si>
  <si>
    <t xml:space="preserve">2017-10-24</t>
  </si>
  <si>
    <t xml:space="preserve">Farmers in Rio Grande do Sul continue to have Problems with Wheat</t>
  </si>
  <si>
    <t xml:space="preserve">Farmers in Rio Grande do Sul are frustrated once again with their winter wheat production.  Last year, they had a very good wheat crop, but that is not going to be repeated this year.  Heavy storms accompanied by high winds and occasional hail have impacting the crop just as the harvest is beginning.  This now marks three out of the last four years that the wheat crop in the state has been disappointing.According to the president of the Federation of Agricultural and Livestock Cooperatives in the state of Rio Grande do Sul (FecoAgro/RS), the early wheat harvest has started and farmers are reporting yields and grain quality below expectations.  Some yields are below 20 sacks per hectare (17.5 bu/ac) with the maximum being 35 sacks per hectare (30 bu/ac).  The quality of the crop is also less than desired.  The forecast is calling for more rain and it is possible that a significant portion of the wheat crop may only be suitable for animal feed.This is not only bad news for farmers in the state, it also means that Brazil may need to import more high quality wheat than normal to meet the demand of domestic millers.  The Minister of Agriculture estimates that Brazil will need to import approximately 7 million tons of wheat to meet the domestic demand of 11.5 million tons with 4 million tons coming from neighboring Argentina.', "There is also reported high variability in both yield and quality this year.  Agronomists are reporting that some of the wheat heads are still green while others are completely dry with the difference being caused by frosts earlier in the growing season.  The president of FecoAgro/RS thinks the state's wheat crop could be as low as 1.5 million tons, while other reporting agencies still think the crop could be 1.7 million tons.", 'Wheat is not the only winter small grain crop that has been impacted by the weather.  Yield and quality of the barley crop is also being reported as disappointing.  The quality of the crop is reported as being too low to be utilized by the beer industry and it will most likely be utilized for animal feed.The wheat crop in Parana is 79% harvested.  The remaining crop to be harvested is 56% maturing, 41% filling grain, and 3% flowering.  The remaining crop is rated 18% poor, 46% average, and 36% good.</t>
  </si>
  <si>
    <t xml:space="preserve">Brazil Planting Progress Continues Slow, Argentina about Average</t>
  </si>
  <si>
    <t xml:space="preserve">Brazilian Soybeans- The 2017/18 Brazilian soybean crop is approximately 20% planted compared to 29% last year and 19% average according to AgRural.  The nationwide planting percentage is being propelled by the good planting pace in Parana while the planting in Mato Grosso continues to be delayed.Mato Grosso- In Mato Grosso, the soybeans are 25.8% planted according to the Mato Grosso Institute of Agricultural Economics (Imea).  This represents an advance of 11.4% for the week, but it is still 16% slower than last year when 42.7% of the crop had been planted.  The five-year average planting pace in the state is 28%.The planting pace is variable across the state with the western areas 60% planted (6% slower than last year) and the northeastern areas 3% planted (5% slower than last year).  Weekend rains helped, but many areas in eastern Mato Grosso only received minimal amounts of rainfall or none at all.  Some of the earlier planted soybeans may have to be replanted due to poor emergence.A delay in planting soybeans in Mato Grosso is not too much of a concern as long as the weather is acceptable during the remainder of the growing season.  Soybeans in Mato Grosso can be planted until about the third week of November with minimal yield loss if the weather cooperates.  Planting that late though will result in farmers spending more money on additional applications of fungicides to control soybean rust and insecticides to control various pests.Parana- According to the Department of Rural Economics (Deral), the farmers in Parana had planted 51% of their soybeans as of a week ago.  Estimates are that as much as 70% of the soybeans in the state may be planted as of this writing (Monday).  Areas in western Parana are done planting while planting in northern Parana is somewhat behind the normal pace.  Some areas of western Parana received as much as 4 inches of rainfall over the weekend with more heavy rain in the forecast for this week.  Temperatures are going to be below normal this week, which could slow the initial development of the crop.Goias- In the state of Goias an estimated 5% of the soybeans have been planted compared to 15% last year.  Dry conditions have kept the planters out of the field.  Some of the earliest planted soybeans may have to be replanted when rainfall arrives,Mato Grosso do Sul- Soybean planting in Mato Grosso do Sul is 33% complete, which is 3.4% behind last year.  In the northern part of the state, the soybean planting is 13%, with 12% planted in central regions and 45% planted in southern regions.  Some areas of central Mato Grosso do Sul that had been planted earlier may have to be replanted due to dry weather over the last 20-30 days that resulted in less than desired plant populations.Argentine Soybeans- The weather in Argentina has been OK especially compared to what it had been several months ago.  There are still saturated areas in Argentina, but the typical spring weather has allowed for the saturated areas to continue shrinking.Soybean planting is just getting underway in Argentina with less than 1% of the crop planted.  Most of the early planting is occurring in the northern core region where farmers are wrapping up their first phase of corn planting.Argentine Corn- The corn planting is moving along at an OK pace and the early condition of the crop is rated as good.  The forecast is calling for generally dryer conditions, which would be good in the short term.  Some longer range forecasts in Argentina are calling for a continued dryer trend, which could be somewhat problematic eventually.The corn in Argentina was 27.7% planted late last week according to the Buenos Aires Grain Exchange, which is a little more than last year, but slower than average.  In the core production regions, the corn is 75% to 85% planted with 10% to 30% planted in southern locations and 0% to 12% planted in northern locations.  The most advanced corn is in the 2-5 leaf stage.</t>
  </si>
  <si>
    <t xml:space="preserve">2017-10-20</t>
  </si>
  <si>
    <t xml:space="preserve">Sugarcane Harvest Ending Early in Brazil due to Lack of Sugarcane</t>
  </si>
  <si>
    <t xml:space="preserve">The weather in much of Brazil continues to be dryer than normal due to an extended dry season.  The dry weather is not only delaying the planting of the 2017/18 soybean crop in Brazil, it has already impacted the production of sugarcane in south-central Brazil.The state of Sao Paulo produces more than half of the sugarcane in south-central Brazil and the state is currently being impacted by the extended dry season.  Most of the state has been very dry since July with some areas of the state not receiving any rainfall for over 120 days.  The dry weather has resulted in reduced sugarcane production and as a result, an earlier-than-normal end to the sugarcane harvest season.', "Generally, the sugarcane harvest ends in south-central Brazil sometime during November or December depending on the weather and the amount of sugarcane available for processing.  Reuters is reporting that Raizen Energia's Santa Helena sugar/ethanol mill has already ended sugarcane processing for the season due to a lack of sugarcane.  The dry weather has reduced sugarcane supplies to the point where the facility can no longer operate at its maximum efficiency.  Some of the sugarcane remaining in the field will be diverted to other nearby Raizen facilities to maximize operations.", "Raizen is the largest sugarcane processor in Brazil with more than 20 facilities and a combined capacity to process more than 60 million tons of sugarcane per year, or about 10% of the sugarcane produced in south-central Brazil.  The Santa Helena facility has the capacity to process 1.5 million tons of sugarcane annually and it is the first of Raizen's facilities to cease processing.  The facility was originally scheduled to end operations on November 4th.", 'The Union of Sugarcane Industries (Unica) is reporting that the sugarcane production in south-central Brazil is down 2% from a year earlier while other analysts put the reduction at 3%.  Other large sugarcane processors in Brazil have also indicated that they will end operations earlier than normal during the month of November due to a lack of sugarcane supplies.  Not only is the volume of sugarcane down this year, the dry weather has allowed for an accelerated harvest pace.Ethanol shortages are not expected in Brazil because processors are producing as much ethanol as possible due to the better returns for ethanol compared to sugar.</t>
  </si>
  <si>
    <t xml:space="preserve">2017-10-19</t>
  </si>
  <si>
    <t xml:space="preserve">Mato Grosso Produces 6.5 Times more Corn than Consumed Locally</t>
  </si>
  <si>
    <t xml:space="preserve">Farmers in Mato Grosso have been steadily increasing their corn production in recent years, but they are now becoming a victim of their own success.  Over production of corn in the state has led to low domestic prices that are below the cost of production.', "The Mato Grosso Institute of Agricultural Economics (Imea) is forecasting that the state produced 30.4 million tons of corn in 2016/17 and that the domestic consumption of corn in the state from the 2016/17 crop will be 4.5 million tons.  The domestic consumption is expected to increase 25% compared to a year earlier due to more cattle on feed in the state and the opening of Brazil's first corn-based ethanol facility.", 'The corn-based ethanol facility opened earlier this year with great fanfare in the city of Lucas do Rio Verde in central Mato Grosso.  The Brazilian president attended the opening ceremony along with the Brazilian Minister of Agriculture.  The Minister indicated that if the state had ten such facilities, they would consume approximately 6 million tons of corn annually.  The ethanol produced in the facility will be sold in northern and northeastern Brazil.  The corn-based facility is a departure from the hundreds of sugar/ethanol mills in Brazil that use sugarcane to produce ethanol.Corn that is not consumed locally is either shipped to livestock producers in southern Brazil or exported.  Imea is estimating that 6.4 million tons of corn will be shipped to southern Brazil and that 17.5 million tons will be exported.  The volume of corn exported from the state represents an increase of 110% from the previous year.  The federal government, through the actions of Conab, is also helping to utilize some of the excess corn in the state by purchasing approximately one million tons of corn through a series of auctions.  Some of the corn purchased by the government will be shipped to northeastern Brazil where there is always a corn deficit.Even with the increase in domestic consumption, the farmers in the state will still produce approximately 6.5 times more corn than what is consumed in the state.  That is why farmers were very happy to see the opening of the corn-based ethanol facility.  The facility is expected to support corn prices and it will utilize all the corn produced in a number of nearby municipalities.All the corn produced in Mato Grosso is safrinha production planted after the first crop of soybeans are harvested.  Safrinha corn is planted in the state in January and February and harvested in June and July.</t>
  </si>
  <si>
    <t xml:space="preserve">Rate of Deforestation in Brazilian Amazon Region declines in 2017</t>
  </si>
  <si>
    <t xml:space="preserve">After three years of increasing deforestation, the Brazilian government announced that 2017 recorded a 21% decrease in deforestation in the Amazon Region compared to a year earlier.  The National Institute of Space Research (Inpe) is the organization responsible for compiling the data on deforestation.Inpe reported that between August 2016 and July 2017, 2,834 square kilometers of the Amazon Region was deforested (700,000 acres) compared to 3,580 square kilometers the previous year (884,200 acres).The vast majority of deforestation in the Amazon Region is for the creation of pastures for cattle grazing.  A researcher for the non-profit organization Imazon, Paulo Barreto, accredits the current drop in deforestation to declining cattle prices.  He feels deforestation can be reduced even further by better utilizing the 10 million hectares of pastures in the Amazon Region that are currently being underutilized according to data from Inpe and Embrapa.The Brazilian agricultural research service, Embrapa, has been conducting research for a number of years on how to renew degraded pastures.  These are pastures with a low carrying capacity due to low fertility or erosion.  Environmental groups have also been pressing the Brazilian government for improving the productivity on land that has already been cleared instead of clearing virgin land.Embrapa has also promoted the use of degraded pastures outside of the Amazon Region as a way to increase row crop production.  The practice of clearing huge swaths of virgin land to plant row crops is over in Brazil and the emphasis now is being put on more productively utilizing land that has already been cleared.  It is estimated that there are millions of hectares of degraded pastures that could relatively easily be converted to productive row crop production.</t>
  </si>
  <si>
    <t xml:space="preserve">2017-10-18</t>
  </si>
  <si>
    <t xml:space="preserve">Dry Weather Delays Soy Planting in Northern Mato Grosso</t>
  </si>
  <si>
    <t xml:space="preserve">Soybean farmers in northern Mato Grosso are concerned about dry weather delaying the planting of their 2017/18 soybean crop.  In the municipality of Sinop, which is located in northern Mato Grosso, the president of the local Rural Syndicate estimates that 20% of the 2017/18 soybean crop has been planted compared to 70% that was planted last year at this time.', "The local forecast is for improved chances of rainfall late this week and into next week.  The rainfall can't come soon enough for farmers wishing to plant a second crop of corn after the soybeans are harvested.  Additionally, some of the earlier planted soybeans may have to be replanted because the soil moisture was not sufficient enough to insure good germination and stand establishment.", 'Soybeans in Mato Grosso can be planted until about the third week of November without significant yield losses if the weather cooperates during the rest of the growing season.  At the present planting pace, it may take until the end of November to get all the soybeans planted.While the soybean crop may still be OK if planted late, the prospects for the second crop of corn may already be declining.  The ideal planting window for safrinha corn closes about the third week of February, but farmers in the region already know that they will have to plant some of their safrinha corn after the window closes.  The latest safrinha corn can be planted in Mato Grosso is about March 10th.  During the 2016/17 growing season, all the safrinha corn was planted before the window closed, but that is not likely to happen in 2017/18.In addition to delayed planting, farmers are also worried about low soybean prices.  Currently in Sinop, the local price for soybeans is in the range of R$ 50 to R$ 55 per sack (approximately $7.35 to $8.06 per bushel).  At these prices, farmers claim they cannot make any money on their soybeans.  As a result, they have also forward contracted very little of their anticipated 2017/18 soybean production.</t>
  </si>
  <si>
    <t xml:space="preserve">2017-10-17</t>
  </si>
  <si>
    <t xml:space="preserve">October Crop Report - Split Decision for U.S. Corn and Soybeans</t>
  </si>
  <si>
    <t xml:space="preserve">In the October Crop Report, the USDA increased the 2017 U.S. corn yield while they lowered the U.S. soybean yield.  The corn yield came as a bit of a surprise, but the soybean yield can in as expected.Corn- The October corn yield was increased 1.9 bu/ac to 171.8 bu/ac, which is now the second highest corn yield on record.  The U.S. corn yield could still move a little higher as the harvest pace picks up in the northern areas where yields are coming in much better than expected.The corn harvest pace dropped further behind last week with 28% harvested compared to 44% last year and 47% average.  Harvest is particularly slow in the western and northwestern Corn Belt with Minnesota at 7% (31% behind the average of 38%), North Dakota at 8% (21% behind the average of 29%), South Dakota at 12% ( 27% behind the average of 39%), Iowa at 13% (28% behind the average of 41%), and Nebraska at 17% (22% behind the average of 39%).  The corn harvest pace in the eastern Corn Belt is also somewhat delayed, but not as delayed as the western Corn Belt.I think the "take-home" message from this year\'s growing season has to be that the U.S. corn crop can absorb a lot of adverse weather during the growing season and still end up with very good yields.  If the last few years have taught us anything it is that we should not be too concerned about excessive moisture early in the season.  The next time we have a "wet spring", we should assume it is going to be a good corn crop.  The cool temperatures during August also were very beneficial, so the next time August temperatures are cool - think big corn crop.With the improved genetics of the current corn hybrids, it would take a significant drought to hurt the U.S. corn crop.  The current hybrids can withstand short periods of adverse weather with little impact on the final yield.Soybeans- For the U.S. soybean crop, the season is not ending on as strong a note as the corn crop.  The October soybean yield was lowered 0.4 bu/ac to 49.5 bu/ac and I would not be surprised if it declined a little more in November or January to end up near 49.0 bu/ac.  The soybean crop benefited from cool weather during August and improved conditions in the western Corn Belt that started about mid-August.  The good weather continued into September, which turned out to be much warmer than expected.Even though the soybean crop ended up better than what had been expected earlier in the summer, it was hurt by late summer dryness in parts of Iowa, Illinois, and Indiana.The U.S. soybean harvest is also slower than normal with 49% harvested compared to 59% last year and 60% average.  The slowest harvest pace is also in the western and northwestern Corn Belt with Iowa at 32% (34% behind the average of 66%), Nebraska at 33% (34% behind the average of 67%), Minnesota at 45% (37% behind the average of 82%), and South Dakota at 48% (30% behind the average of 78%).  The soybean harvest pace in the eastern Corn Belt is about average or ahead of average.</t>
  </si>
  <si>
    <t xml:space="preserve">2017/18 Brazilian Corn Crop Could Face Problems</t>
  </si>
  <si>
    <t xml:space="preserve">Nationwide, the full-season corn on Brazil is approximately 37% planted compared to 42% last year and 34% average.  Planting is about normal in southern Brazil, but slower than normal in central Brazil.The 2017/18 Brazilian corn crop could face two problems going forward.  First, I think the full-season corn crop is going to be disappointing due to reduced acreage and weather concerns in the two biggest producing states of Rio Grande do Sul and Minas Gerais.In the state of Rio Grande do Sul, the full-season corn is approximately 80% planted which is about normal.  The early planted corn is generally in good condition, but the concern is for the corn that has not been planted.  The state has recently been inundated by heavy storms with high winds and huge hail (some as large as softballs) that have left several dozen municipalities in a state of emergency.  If farmers in the state cannot get their corn planted soon, they may switch some of that corn to soybeans instead.The state of Minas Gerais has been too dry especially in the areas of the state where a lot of the full-season is planted.  If it stays dry, the ideal planting window may pass and farmers might opt for less corn and more soybeans instead.In the state of Parana, the corn is 70% planted, and it is rated 2% poor, 22% average, and 76% good.  The full-season corn acreage in the state is expected to be down 31% from last year to 349,000 hectares.  The safrinha corn acreage in the state is expected to be 2.4 million hectares or approximately 7 times larger than the full-season corn acreage.  As an illustration just how small the full-season corn acreage will be in Parana, the soybean acreage in the state (5.4 million hectares) will be approximately 16 times larger than the full-season corn acreage.', "Therefore, the full-season corn crop in Brazil may end up being disappointing, which means that the safrinha corn crop may eventually represent more than 75% of Brazil's total corn production in 2017/18.  The safrinha corn may have problems of its own due to reduced acreage resulting from low corn prices and delayed planting due to delayed soybean harvesting.", 'Brazilian farmers are not enthusiastic at all about the safrinha corn production.  Low corn prices may persuade some farmers to forgo some of their safrinha corn acreage and plant small grains instead or even cover crops.  Additionally, safrinha corn and safrinha cotton compete for the same acreage in the state of Mato Grosso and farmers in the state are indicating that the cotton acreage may increase 10% or more, which could chip away at some of the safrinha corn acreage.Conab estimated that the Brazilian cotton acreage would increase between 5.5 to 15.4% in 2017/18.  The two main cotton crops in Brazil are the safrinha cotton in Mato Grosso and the full-season cotton in Bahia.  Both of these crops compete with corn for acreage.  The safrinha cotton crop in Mato Grosso competes with safrinha corn and the full-season cotton crop in Bahia competes with full-season corn.  The total cotton acreage in Brazil is estimated at between 991,200 and 1,100,000 hectares, which is small compared to corn.  If the Brazilian cotton acreage increases 100,000 hectares, it would probably come at the expense of mainly corn.</t>
  </si>
  <si>
    <t xml:space="preserve">2017-10-16</t>
  </si>
  <si>
    <t xml:space="preserve">2017 Brazilian Wheat Crop Disappoints Once Again</t>
  </si>
  <si>
    <t xml:space="preserve">Brazilian farmers are once again struggling with their winter wheat crop.  In their October Crop Report, Conab estimated the 2017 Brazilian wheat crop at 4.8 million tons, which is down 27% from the 6.7 million tons produced in 2016.  The reason for the disappointing crop is adverse weather throughout the entire growing season.  The weather was too dry early in the growing season then they had a series of frosts and now it is too wet as the crop is being harvested.As a result, Brazil will need to import at least 7 million tons of wheat if not more depending the quality of the wheat being harvested.  Most of those imports will come from Argentina, but the Argentine wheat crop is also disappointing.  Traditionally, Brazil imports some of its wheat from Paraguay, but the Paraguayan wheat crop suffered from the same problems as in Brazil and Paraguay is not expected to have any wheat to export.  In fact, they may have to import wheat to meet domestic demand.In Brazil, Parana is the largest wheat producing state and the crop in Parana is 77% harvested according to the Department of Rural Economics (Deral).  The wheat remaining to be harvested is 11% flowering, 43% filling grain, 46% maturing and it is rated 20% poor, 45% average, and 35% good.  The wheat remaining to be harvested is expected to be low yielding and low quality.  The best quality wheat in the state was the early harvested crop.Rio Grande do Sul is the other large wheat producing state in Brazil and the crop is 3% in vegetative development, 15% flowering, 60% filling grain, and 20% mature.  In some areas the wheat is 10% harvested and early yield reports from the state are disappointing with low yields and poor quality.  The crop is expected to deteriorate even further due to the recent heavy rains and strong winds and the forecast for even more rainfall over the next few weeks.Grain companies in the state are not even offering a price for new crop wheat, which will force farmers to store their wheat.  I suspect that a significant percentage of the crop will only be used for feed wheat, which would force Brazilian millers to import even more high quality wheat.  Other small grains in the state such as barley, oats, and canola are also expected to be disappointing.  Farmers are anxious to harvest their wheat so they can proceed to planting their main crop which is soybeans.</t>
  </si>
  <si>
    <t xml:space="preserve">2017-10-13</t>
  </si>
  <si>
    <t xml:space="preserve">Mato Grosso to Produce Less Soybeans and Corn in 2017/18</t>
  </si>
  <si>
    <t xml:space="preserve">The early planting weather in Mato Grosso this year has not been nearly as good as last growing season.  Some regions of the state did receive good rains over the last two weeks while other regions missed out entirely on the rainfall.  The forecast for the next two weeks is for generally dry conditions across much of the state.', "Mato Grosso is Brazil's largest soybean, corn, and cotton producing state.  In their first evaluation of the 2017/18 growing season in Brazil earlier this week, Conab estimated that both the soybean and corn crops in the state will be lower than last year's production.  The reason for the lower anticipated production are lower yield forecasts for both crops.  Last year, the weather across the state was ideal and as a result, farmers harvested record crops.  Those conditions will be difficult to replicate in 2017/18.", "Soybeans are the main crop in Mato Grosso and Conab estimated that the soybean acreage would increase between 1% and 3%, but that the soybean production will decline between 3.5% to 5.4%.  The lower production estimate is the result of lower yield forecast for 2017/18 soybean crop.  The 2017/18 statewide soybean yield is estimated at 3,067 kg/ha (44.7 bu/ac), which is 6.3% less than last year's yield of 3,273 kg/ha (47.4 bu/ac).", 'The director of the Soybean and Corn Producer Association of Mato Grosso (Aprosoja), Nelson Piccoli, agrees with the lower yield estimate.  He feels that the low probability of rain across the state over the next few weeks could jeopardize the early crop growth, but the main impact of dry weather for the remainder of October will be on the safrinha corn crop.', "If the rains don't become more regular very soon, the resulting delay in soybean planting will also delay the planting of the safrinha corn early next year and that could put the safrinha corn crop at risk.", 'Farmers in Mato Grosso plant a small amount of full-season corn, but it is less than 1% of the total corn production in the state.  Last year, farmers in the state planted 33,400 hectares of full-season corn and that is expected to decline slightly this growing season.', "Over 99% of Mato Grosso's corn is planted as the safrinha crop and last year farmers in the state planted 4.60 million hectares of safrinha corn.  In the October Crop Report, Conab carried forward last year's safrinha corn acreage, but they did lower the estimated yield of the safrinha corn compared to last year.  The 2017/18 safrinha corn yield was estimated at 6,048 kg/ha (93.1 bu/ac), which is 2.6% less than last year's yield of 6,212 kg/ha (95.6 bu/ac).  Conab will conduct a survey in January concerning the safrinha corn acreage which will be released in their February Crop Report.", 'Cotton is the third biggest crop in the state and Conab estimated that farmers in the state will increase their cotton acreage from 9% to 10%.  Last year farmers in the state planted 627,800 hectares of cotton.  Approximately 90% of the cotton in the state is planted as the safrinha crop after the soybeans are harvested.  Safrinha cotton and safrinha corn compete for the same acreage in Mato Grosso.  Relative to each other, cotton prices are generally better than corn prices, so some farmers may switch safrinha corn to cotton if they were already cotton producers.  The safrinha corn acreage in Mato Grosso is more than 7 times larger than the safrinha cotton acreage in the state, so a big increase in cotton acreage might mean only a small reduction in the safrinha corn acreage.</t>
  </si>
  <si>
    <t xml:space="preserve">2017-10-11</t>
  </si>
  <si>
    <t xml:space="preserve">Conab 1st 2017/18 Brazilian Crop Est. - Soybeans 107 mt, Corn 93 mt</t>
  </si>
  <si>
    <t xml:space="preserve">Conab released their first estimates for the 2017/18 Brazilian growing season on Tuesday morning.  They are estimating the Brazilian soybean production at approximately 107.1 million tons (the range of their soybean production estimates is 106.0 to 108.2 million tons).  If this production estimate verifies, the 2017/18 Brazilian soybean production would be approximately 7 million tons lower than in 2016/17.Conab estimated that the soybean acreage will increase approximately 2.7% to 34.83 million hectares (86.0 million acres).  This is the mid-point of their acreage range which is 34.46 to 35.20 million hectares.  The nationwide soybean yield for 2017/18 is estimated at 3,075 kg/ha (44.5 bu/ac), which is down 8.6% compared to last year when the nationwide soybean yield was 3,364 kg/ha (48.7 bu/ac).For the 2017/18 Brazilian corn crop, Conab is estimating the total Brazilian corn production at 92.8 million tons (the range of their corn production estimate is 92.1 to 93.6 million tons).  If verified, the 2017/18 corn production would be approximately 5 million tons less than in 2016/17.', "They are estimating the full-season corn production at approximately 25.7 million tons and the safrinha corn production at 67.1 million tons.  If those estimates verify, the full-season corn crop would represent 28% of Brazil's total corn production and the safrinha corn crop would represent 72% of Brazil's total corn production.", 'They are estimating that the full-season corn acreage will decline approximately 8% to 5.0 million hectares (12.3 million acres).  For the safrinha corn acreage, they simply carried forward the acreage from last year at 12.10 million hectares (29.8 million acres), which is what they normally do at this time of the year.  Conab typically releases their first safrinha corn acreage estimate in their February Crop Report.  They did adjust downward slightly the 2017/18 safrinha corn yield to 5,547 kg/ha (85.4 bu/ac), which is 0.5 bu/ac lower than last year.</t>
  </si>
  <si>
    <t xml:space="preserve">2017/18 Brazilian Soybean Acreage Increase by Regions</t>
  </si>
  <si>
    <t xml:space="preserve">As Brazilian farmers start to plant their 2017/18 soybeans, the soybean acreage in Brazil is expected to increase approximately 2.7% in 2017/18.  The new soybean acreage is coming from two sources - farmers switching some of their full-season corn acreage to additional soybean production and the continued conversion of degraded pastures to soybean production.The largest soybean producing region in Brazil is the center-west region which encompasses the states of Mato Grosso, Goias, and Mato Grosso do Sul.  The soybean acreage in the region is expected to increase approximately 2% to 15.59 million hectares.  The vast majority of the increased soybean acreage in Mato Grosso comes from the conversion of degraded pastures to soybean production.  In the state of Goias, the increase comes not only from the conversion of pastures, but also from switching full-season corn to soybeans.Farmers in Mato Grosso have forward contracted approximately 25% of their anticipated 2017/18 soybean production compared to 40% last year at this time.  Most of the forward contracting has been in the form of barter where grain companies provide inputs to farmers in exchange for the farmers delivering a set quantity of soybeans after harvest.The second largest producing region in Brazil is southern Brazil, which encompasses the states of Parana, Santa Catarina, and Rio Grande do Sul.  This region is expected to increase the soybean acreage by approximately 2.8% to 11.78 million hectares.  This is the largest full-season corn producing region of Brazil and virtually all of the increased soybean acreage will comes as a result of switching some of the full-season corn to additional soybean production.The third major soybean producing region is northeastern Brazil, which includes the states of Bahia, Maranhao, and Piaui.  This region is expected to increase the soybean acreage by 4.5% to approximately 3.23 million hectares.  This region has exhibited the largest percentage increase in soybean acreage in recent years with the increases coming from new land being brought into production.  In 2017/18, some of the increased soybean acreage will come from a reduction in full-season acreage as well.</t>
  </si>
  <si>
    <t xml:space="preserve">2017-10-04</t>
  </si>
  <si>
    <t xml:space="preserve">New Facility in Mato Grosso to Produce Ethanol from Soybeans</t>
  </si>
  <si>
    <t xml:space="preserve">One of Brazil's principal processors of grains, Caramuru Company, is in the process of expanding their industrial complex in the city of Sorriso, Mato Grosso to produce hydrous ethanol from soybeans.  The expansion is an R$ 115 million investment that should be up and running in two years.", "As reported by Gazeta do Povo, this imitative is a pioneering effort in the field of biofuels.  Brazil's current supply of ethanol is derived primarily from the processing of sugar cane with small amounts coming from corn or sugar beets.  This new facility is expected to produce 6.8 million liters of hydrous ethanol and 3,000 tons of soybean lectin annually.", 'Hydrous ethanol can be used in its pure form as a fuel for cars and it can be used as a raw industrial product in the manufacture of perfumes, cleaning products, solvents, and paints.  Soybean lectin can be used for the manufacture of chocolates, margarine, ice cream, biscuits, bread, pasta, and candy in addition to being used in the manufacture of pharmaceuticals and cosmeticsThis is one more undertaking of Caramuru to extract the maximum value from soybeans.  The facility already produces: hipro soybean meal, soybean oil, and concentrated soybean protein (SPC), which is a product with a protein content over 60% and is used as a substitute for fish meal in animal rations.  This "environmentally correct" product is already being exported to Europe via Caramuru\'s grain terminals at the ports of Itaituba in the state of Para and Santana in the state of Amapa.  Both of these ports are part of what is called the "Northern Arc" of ports in northern Brazil.Caramuru processes soybeans, corn, sunflowers, and canola in five industrial complexes throughout Brazil where they employ 2,768 workers.  In 2016, the company processed 1,761,000 tons of soybeans and 233,000 tons of corn.</t>
  </si>
  <si>
    <t xml:space="preserve">2017-10-03</t>
  </si>
  <si>
    <t xml:space="preserve">First Good Rains of 2017/18 Growing Season Recorded in Brazil</t>
  </si>
  <si>
    <t xml:space="preserve">The first significant rains of the 2017/18 growing season fell across central and southern Brazil late last week and over the weekend.  Another period of rainfall is expected Monday-Tuesday-Wednesday of this week before dryer weather returns.  After the next few days, the next chance of rain is forecasted for October 15th.The rains thus far have been heavier in southern Brazil and some of the storms were accompanied by hail and high winds.  Amounts of 1-2 inches were recorded in various regions of southern Brazil and they are expected to receive more rain over the next few days.Rainfall amounts from this weather system were lighter in central Brazil including Mato Grosso, but some important soybean producing regions of Mato Grosso, Goias, and Minas Gerais did receive good rains although the coverage was limited.  Since late last week, some important areas of central Mato Grosso have received over two inches of rain while other areas of the state missed out on the rain, at least thus far.  There are additional chances for rain in central Brazil over the next few days.</t>
  </si>
  <si>
    <t xml:space="preserve">Brazil Planting Progress Slow, but should now Improve with Rain</t>
  </si>
  <si>
    <t xml:space="preserve">Much needed rains fell across central and southern Brazil late last week and over the weekend and there are more showers in the forecast for early this week before the weather turns dryer once again.  These rains were generally heavy enough for Brazilian farmers to start planting their 2017/18 soybean crop.According to AgRural, the soybean planting nationwide in Brazil reached 1.5% late last week compared to 5% last year and 4% average.  The soybeans in Mato Grosso are 1% planted compared to 6.5% last year.  The soybean planting in Parana is the most advanced at 7%, but that is still much slower than last year when 17% of the crop had been planted by this date.At the present time, I would characterize the early planting in Brazil as somewhat slow, but improving.  Planting soybeans in October is not a problem in Brazil as long as the weather during the remainder of the growing season cooperates.  It would be much more important for the eventual soybean yield if there are extended periods of dry weather during November-December-January when the crop is setting pods and filling pods.The full-season corn planting in Brazil is 23% complete, which is a little slower than the five-year average.  According to AgRural, they are expecting the full-season corn acreage in the state of Parana to decline 28% and in Rio do Sul, they expect the full-season corn acreage to decline 16%.  The stated reasons for the declines are low corn prices and better returns for soybeans.  The hectares not planted to full-season corn are expected to be switch to soybeans instead.I am expecting the Brazilian total corn acreage to decline 10%, which includes a significant decline in the full-season acreage (maybe 20% or more) and a hold even or a slight decline in the safrinha corn acreage (maybe 2% or more).', "At the present time, I would characterize the full-season corn planting in Brazil as a little slow and somewhat uncertain.  The uncertain part concerns the final full-season corn acreage, which is yet to be determined.  We must also remember that the full-season corn in Brazil will represent only approximately 30% of Brazil's total corn production in 2017/18.  The safrinha corn acreage is also uncertain because the acreage will depend on when the soybeans get harvested and the domestic price of corn early next year.</t>
  </si>
  <si>
    <t xml:space="preserve">2017-10-02</t>
  </si>
  <si>
    <t xml:space="preserve">Agricultural Zoning Rules in Brazil Define Planting Periods</t>
  </si>
  <si>
    <t xml:space="preserve">To the relief of Brazilian farmers, much anticipated rain fell across central and southern Brazil late last week and over the weekend allowing Brazilian farmers to start planting their 2017/18 soybean crop.  Even if it had rained earlier in September, farmers in Brazil cannot plant any time they want because the planting season in Brazil is regulated by a series of state and federal rules.For example, each state has established a soybean-free period during which no live soybean plants are permitted as a way to help control the spread of the soybean rust disease.  Farmers are allowed to plant only after the period has expired, which was September 10th in Parana and September 15th in most other Brazilian states, including Mato Grosso.In addition to the prohibited periods, the Brazilian Agricultural Research Service, Embrapa, has established what are called Agricultural Zoning rules in Brazil.  These rules have been developed by Embrapa for each municipality in Brazil based on their geographic location, soil type, and the crop planted.  The goal of the rules is to help insure a successful crop in eight out of ten years.For example, safrinha corn is planted after the first crop of soybeans are harvested, but if the crop is planted too late in the growing season, the chances of a successful crop diminish rapidly.  In the state of Parana, the Agricultural Zoning rules for western Parana stipulate that safrinha corn must be planted by the end of January, whereas in northern Parana, the rules stipulate that the corn must be planted by March 15th.If Brazilian farmers want to participate in many government programs, they must adhere to the Agricultural Zoning rules.  For example, if they ignore the rules, they will not be able to participate in government subsidized crop insurance programs.  Additional, many financial institutions require adherence to the rules as a requirement to qualify for production credit loans.The Brazilian program is similar to the Crop Insurance program in the United States in which the level of participation is based on when the crops may or may not be planted.</t>
  </si>
  <si>
    <t xml:space="preserve">2017-09-29</t>
  </si>
  <si>
    <t xml:space="preserve">Cotton-Free Period in Mato Grosso will start October 1st</t>
  </si>
  <si>
    <t xml:space="preserve">The state of Mato Grosso is the largest cotton producing state in Brazil and farmers in the state have completed the 2017 cotton harvest.  The next cotton crop will be planted starting in December, so between now and then, the state will be in a cotton-free period during which all live cotton plants must be eliminated by landowners or they may face fines.This program is identical to the soybean-free program that has been in place for many years all across Brazil.  These programs have been put in place to help reduce the spread of pests and diseases from one growing season to the next.  In the case of soybeans, the objective is to help control the spread of soybean rust and for cotton, the objective is to help control the spread of boll weevils.The vast majority of Brazil does not experience "winter" in a traditional sense and the lack of cold temperatures allows pests and diseases to persist from one growing season to the next.  The "winter" in Brazil is basically the dry season when temperatures are warm, but the weather is dry.  So instead of relying on cold temperatures to keep the pests in check between growing seasons, the idea is to eliminate as best as possible any "green points" as they are called that could harbor the pests or disease.The state of Mato Grosso has been divided into two zones for the cotton-free program.  Zone One consists of central, east-central, and southeastern parts of the state including such municipalities as Campo Verde, Primavera do Leste, and Rondonopolis.  In this zone, the cotton-free period will start on October 1st and end on November 30th.Zone Two consists of northern and northwestern parts of the state including such municipalities as Lucas do Rio Verde, Sorriso, Campo Novo do Parecis and Sapezal.  In Zone Two, the cotton free period will start on October 15th and end on December 14thDuring these periods, land owners must eliminate any volunteer cotton plants that may have germinated in the field, alongside of the field, or around storage or transportation facilities.  Any cotton plant with more than three branches or with flowers is considered phytosanitary risk.', "At the end of August, 47 inspectors from the Plant and Animal Protection Bureau of Mato Grosso (Indea-MT) participated in a day of training along with scientists so that they could be recertified for this year's program.  Teams of inspectors will be in Zone One starting October 1st looking for any live cotton plants.  If the inspectors find live plants, the landowner will be notified and given a period of time to eliminate the plants.  If the plants are not eliminated within the allotted time, the landowner could face hefty fines.", 'Both the cotton-free program and the soybean-free program are the results of agreement between producers, researchers, and state officials such as the Plant and Animal Protection Bureaus of individual states as a way to help control pests and diseases.</t>
  </si>
  <si>
    <t xml:space="preserve">2017-09-28</t>
  </si>
  <si>
    <t xml:space="preserve">Spring Weather Forecast from Brazilian National Weather Service</t>
  </si>
  <si>
    <t xml:space="preserve">As our focus shifts to the South American growing season, I thought it would be interesting to take a look at the "spring" forecast issued last week by the Brazilian National Meteorological Institute (Inmet).  Their spring forecast is for the months of October-November-December.  Calling it a "spring" forecast is sort of a misnomer because by the end of December some of the earliest planted soybeans will be approaching maturity, but that is the way Inmet classifies the seasons.Many farmers in Brazil are already concerned about the potentially slow start to the summer rainy season, so there is a heightened interest in the forecast for the next three months.  Additionally, a mild La Nina seems to be forming and it generally results in below normal rainfall for east-central and southeastern Brazil during the three month period.While most of Brazil has been dry up until this point, there are improved chances of scattered showers this week in Brazil, but most forecasters are not predicting good consistent rains until the second half of October.  If that turns out to be the case, the early plating progress in Brazil may be somewhat sporadic.', "Below is Inmet's forecast by regions in Brazil for the months of October-November-December.  In the summary at the end I have indicated the approximate percentages of the 2017/18 Brazilian soybean and full-season corn acreage that may be impacted by potentially adverse weather over the three month period.", "Center West Brazil- The rainfall in most of Mato Grosso and Mato Grosso do Sul is forecasted to be above normal during the three month period.  Rainfall is expected to be below normal in far eastern Mato Grosso and into Goias.  The temperatures for the region are expected to normal.  This would generally benefit the soybean crop in Mato Grosso, which is Brazil's largest soybean producing state with approximately 27% of Brazil's soybean production and Mato Grosso do Sul (approximately 7% of the total).  It would not be good news for Goias (approximately 9% of the total) and eastern Mato Grosso (approximately 5% of the total).", "Southern Brazil- In the states of Parana, Santa Catarina, and Rio Grande do Sul, the rainfall over the three month period is expected to be normal or slightly above normal with normal temperatures.  This would benefit the soybean production in Parana (approximately 17% of Brazil's total), Santa Catarina (approximately 2% of the total) and Rio Grande do Sul (approximately 16% of the total).", 'Southeastern Brazil- In the states of Minas Gerais and Sao Paulo, they are forecasting a slow start to the rainy season with below normal rainfall and hotter than normal temperatures during the three month period.  This may be bad news for the soybean production in Minas Gerais (approximately 4% of the total) and Sao Paulo (approximately 3% of the total).Northeastern Brazil- The forecast for the next three months is for below normal rainfall and hotter than normal temperatures in western Bahia, southern Maranhao, and southern Piaui.  This is definitely bad news for the soybean crop in Bahia (approximately 4% of the total), Maranhao (approximately 2% of the total) and Piaui (approximately 2% of the total).Summary[The summer rany season may start sower than norma wth a ot of regona varabty. The ranfa and temperatures durng October-November-December s forecasted to be dryer than norma and hotter than norma from centra Braz nto eastern northeastern and southeastern Braz.  In other words the further east you go the greater the possbty of adverse weather. In a very broad sense approxmatey 66% of Braz's soybean producton s forecasted to have norma weather durng the three month perod.  Approxmatey 33% of Braz's 201718 soybean producton coud be n the regon that s forecasted to be hotter and dryer than norma durng the three month perod.  The eary panted and eary maturty soybeans coud be mpacted the most by the potentay adverse weather. The states forecasted to have good "sprng" weather ncude:  most of Mato Grosso Mato Grosso do Su Parana Santa Catarna and Ro Grande do Su. The states forecasted to have ess than dea "sprng" weather ncude:  eastern Mato Grosso Goas Sao Pauo Mnas Geras Tocantns Baha Maranhao and Pau. Approxmatey 40% of Braz's fu-season corn producton coud be n the regon forecasted to be hotter and dryer than norma.  Fu-season corn producton w represent approxmatey 30% of Braz's tota corn producton n 201718. Inmet dd not make any forecast for the weather durng the safrnha corn growng season. The forecast can change of course so I woud vew these forecasts as a cautonary tae as we start the Brazan 201718 growng season.]</t>
  </si>
  <si>
    <t xml:space="preserve">Mato Grosso Farmers have sold 15% of their 2017/18 Soy Production</t>
  </si>
  <si>
    <t xml:space="preserve">The Mato Grosso Institute of Agricultural Economics (Imea) recently reported that farmers in the state of Mato Grosso had forward contracted 15% of their anticipated 2017/18 soybean production.  This is slower than last year at this time when 26% of their anticipated production had been sold.The most advanced sales have been in western Mato Grosso where 21% of the crop has been sold.  Farmers in western Mato Grosso want to plant their soybeans as early as possible in order to allow ample time to plant a second crop of cotton.  Farmers in northern Mato Grosso have been the slowest sellers with 10% sold.Mato Grosso is the largest soybean producing state in Brazil and Imea is estimating that the state will produce 30.5 million tons of soybeans in 2017/18, which would be down 2% compared to last year.  The soybean acreage in the state is expected to increase 0.2% to 9.41 million hectares (23.2 million acres), but the average yield is expected to decline 2.3% to 54.12 sacks per hectare (47.0 bu/ha).</t>
  </si>
  <si>
    <t xml:space="preserve">2017-09-27</t>
  </si>
  <si>
    <t xml:space="preserve">Return of Rains in Argentina could aggravate already wet Conditions</t>
  </si>
  <si>
    <t xml:space="preserve">After extended periods of excessive rains that have left areas of Argentina saturated or under water, farmers in Argentina have benefited from a recent period of relatively dry weather.  Unfortunately, the dryer pattern may not last much longer.The Ministry of Agriculture issued a bulletin this week that indicated that heavy rains may return this week to areas of Buenos Aires and Santa Fe provinces.  The first low pressure system should bring scattered showers mid-week to the provinces of La Pampa, Buenos Aires, Cordoba, southern Santa Fe, and Sao Luis.  These rains should then move into central and eventually northeastern Argentina later in the week.On Saturday, a second low pressure system is scheduled to move into Argentina bringing heavy rains once again to La Pampa, western Buenos Aires, southern Cordoba, and Sao Luis.  The rainy weather is expected to linger into Sunday in northern Buenos Aires, Santa Fe, and Entre Rios.  These additional rains could aggravate the already saturated conditions in Buenos Aires and La PampaFarmers in Argentina have taken advantage of the recent dryer weather to plant 12% of their intended corn acreage and approximately 40% of their intended sunflower acreage according to the Buenos Aires Grain Exchange.  They have also started the early wheat harvest in Argentina.  Farmers in Argentina will start to plant their intended 2017/18 soybeans in October.</t>
  </si>
  <si>
    <t xml:space="preserve">Corn Offers Better Returns than Soybeans for Farmers in Argentina</t>
  </si>
  <si>
    <t xml:space="preserve">Farmers in Argentina have started to plant their 2017/18 corn crop and they are expected to increase their corn acreage due to better returns expected for corn.  The big advantage for corn in Argentina is the fact that the export tax for corn has been completely eliminated, while the export tax for soybeans is still 30%.  The soybean export tax is scheduled to start declining by 0.5% per month starting in January of 2018.The National Institute of Agricultural Technology in the city of Marcus Juarez (INTA) analyzed the profitability of various crop rotations in southeastern Cordoba and they concluded that the best option economically is for farmers to double crop soybeans following wheat.INTA calculates that gross receipts for a single crop of corn are 12% better than for a single crop of soybeans, if both are planted in the spring.  But, the gross receipts for the combination of wheat followed by a second crop of soybeans are 5.4% higher than for just a single crop of soybeans.  Double cropping soybeans after wheat is 20% more profitable than just planting a single crop of soybeans.The summer growing season in Argentina has two phases.  The first phase is the spring planting of a full-season corn crop or a full-season soybean crop which occurs during September and October.  The second phase of the summer growing season is the planting of double crop soybeans after the harvest of wheat or barley or the late planting of a corn crop.  Both of these occur during December and early January.  The trend in recent years has been for farmers in Argentina to plant more of their corn during the second phase of planting.</t>
  </si>
  <si>
    <t xml:space="preserve">2017-09-26</t>
  </si>
  <si>
    <t xml:space="preserve">2017 U.S. Corn Condition Steady, Soybeans improve Slightly</t>
  </si>
  <si>
    <t xml:space="preserve">At this late stage in the growing season, the weekly crop conditions do not mean very much, but the market still pays attention to them.Corn- The condition of the 2017 U.S. corn crop held steady last week at 61% rated good to excellent.  Seven states indicated that the corn condition had improved last week and 6 states indicated that the corn condition had declined last week with 5 states unchanged.  Most of the improvements were found in the western Corn Belt while most of the declines were found in the central Corn Belt.  The top five rated corn states are:  Pennsylvania, Tennessee, North Carolina, Texas, and Kentucky.  The five lowest rated corn states are:  South Dakota, North Dakota, Indiana, Kansas, and Illinois.Soybeans- The condition of the 2017 U.S. soybean crop improved 1% last week to 60% rated good to excellent.  Ten states indicated that the soybean condition had improved last week while 7 states indicated that the soybean condition had declined last week with 1 state unchanged.  Most of the improvements were found in the central and western Corn Belt while most of the declines were found in the eastern and southern Corn Belt.  The top five rated soybean states are:  Tennessee, North Carolina, Mississippi, Wisconsin, and Kentucky.    The five lowest rated soybean states are: Kansas, South Dakota, Michigan, North Dakota and a tie between Illinois and Indiana.', "Soil Moisture- The nation's soil moisture declined last week with 5 states indicating improved soil moisture while 12 states indicating lower soil moisture with 1 state unchanged.  Most of the improvements were found in the western Corn Belt while most of the declines were found in the central and eastern Corn Belt.  The five states with the highest soil moisture are:  Minnesota, Kentucky, Tennessee, Mississippi, and North Carolina.  The five states with the lowest soil moisture are:  Illinois, Michigan, Kansas, Iowa, and Arkansas.</t>
  </si>
  <si>
    <t xml:space="preserve">Farmers in Argentina have Planted 12% of their 2017/18 Corn Crop</t>
  </si>
  <si>
    <t xml:space="preserve">The recent weather in Argentina has turned dryer, which is an improvement and especially good news for the saturated areas of Buenos Aires and La Pampa.  After a year and a half of excessive rains, a couple of weeks of dry weather is very welcomed.  As an illustration of the improving conditions, the wheat crop in Argentina is now rated at 33% with excessive moisture and 45% with adequate or optimum moisture, which is a significant improvement compared to a month ago.  Farmers in northern Argentina are now actively planting their sunflowers which are now 36% planted.The improved conditions in Argentina may be short lived because the 10-day forecast is calling for a return of wet weather.  The next round of showers may be a little further north than the previously saturated areas of Buenos Aires and La Pampa provinces.Corn- Farmers in Argentina finally finished harvesting their 2016/17 corn crop last week!  Wet weather frustrated the 2016/17 corn harvest ever since it started back in March.  The last corn to be harvested was in the saturated areas of Buenos Aires and La Pampa provinces.  Certainly the 2016/17 corn harvest will be remembered as the slowest in recent memory.As some farmers finished their corn harvest, others have started planting their 2017/18 corn crop.  In central Argentina, farmers are actively planting their 201718 corn crop and the Buenos Aires Grain Exchange reported that 12% of the corn had been planted by the end of last week.  The most advanced planting pace is probably in the western regions of Entre Rios province where approximately 30% of the corn has been planted.</t>
  </si>
  <si>
    <t xml:space="preserve">2017-09-25</t>
  </si>
  <si>
    <t xml:space="preserve">Brazil Soybean Planting off to a Slow Start, less than 1% Planted</t>
  </si>
  <si>
    <t xml:space="preserve">Farmers in Parana were allowed to start planting their soybeans on September 10th with farmers in many other states allowed to start planting on September 15th.  Unfortunately, the weather has not cooperated thus far with most farmers waiting for improved moisture before they start planting their 2017/18 soybean crop.  Nationwide, probably less than 1% of Brazil's soybeans have been planted compared to the five-year average of 2.4% during the last week of September.", 'Mato Grosso- Last week was the first week that farmers in Mato Grosso were allowed to start planting their 2017/18 soybeans.  A few fields of irrigated soybeans have been planted, but farmers who do not have irrigation will wait until they receive approximately 2-3 inches of precipitation before they risk planting their soybeans.  Certainly less than 1% of the soybeans in the state have been planted.Normally during the first week of planting, farmers in Mato Grosso would plant approximately 50,000 hectares of soybeans, but estimates are than much less than that was planted last week.  Irrigation is more prevalent in the western part of the state where early planting is more common.  Many of these irrigated soybean fields will be followed by a second crop of cotton that will be planted in January.Mato Grosso is the largest corn producing state in Brazil and virtually all of the corn is planted as a second crop following soybeans.  The ideal planting window for safrinha corn in the state generally closes about the third week of February.  Corn planted after that date runs the risk of the onset of dry weather before the grain filling process is completed.Parana- In the state of Parana in southern Brazil a few fields of soybeans have been planted, but some of those fields will need to be replanted due to poor emergence due to dry conditions.  Less than 1% of the soybean acreage in the state has been planted compared to 3% planted last year at this time.  There will be some more soybeans planted this week, but many farmers will wait to plant until the rains become more regular in early October.A delay in soybean planting does not necessarily result in lower soybean yields if the remainder of the growing season has favorable weather.  There is the possibility this year of periods of dryness during the growing season, which depending on the timing could impact the soybean yield.  A similar planting scenario is playing out in neighboring Paraguay which is right across the Parana River from western Parana.The Department of Rural Economics (Deral) is estimating that farmers in Parana will plant a record pf 5.4 million hectares of soybeans while they reduce their full-season corn acreage.  In fact, 91% of the crop acreage planted this spring in Parana will be soybeans.The vast majority of the corn in Parana will be safrinha production and farmers in the northwestern region of the state are already worried that the delayed soybean planting will also delay the planting of the second crop of corn.  Currently, 1% of the soybeans are planted in Parana and normally 60% of the soybeans in the state are planted by mid-October.Full-season corn- The states of Rio Grande do Sul and Minas Gerais are the largest full-season corn producing states in Brazil with approximately 19% and 18% of the crop respectively. There has been some full-season corn planted in Rio Grande do Sul, but dry weather up until this past weekend in the state of Minas Gerais kept the corn planting in the state to a minimum.</t>
  </si>
  <si>
    <t xml:space="preserve">2017-09-22</t>
  </si>
  <si>
    <t xml:space="preserve">Brazil Wheat Crop may Disappoint in both Yield and Price</t>
  </si>
  <si>
    <t xml:space="preserve">According to a report from the Agricultural Center for Socioeconomic Planning (EPAGRI/CEPA) in the state of Santa Catarina in southern Brazil, 8% of the wheat crop in the state is flowering and entering into grain filling.  This is slower than the normal development of wheat in the state.The consulting group Trigo &amp; Farinhas, accredits the slow development of the wheat crop to dry weather earlier in May and June that delayed the planting of the wheat.  The dry start to the wheat growing season continued as the crop entered vegetative development resulting in an uneven development of the crop and the inability of farmers to top dress the crop with nitrogen.  This has resulted in a yellowish looking crop with a probably diminished yield potential.', "The state of Parana is the largest wheat producing state in Brazil and according to the Department of Rural Economics (Deral), 16% of the state's wheat crop had been harvested by the end of the first week of September, which is a normal harvest pace for the state.  The wheat yields in Parana are expected to be disappointing due to frosts/freezes earlier in the growing season.", 'Rio Grande do Sul is the second largest wheat producing state in Brazil and the early wheat harvest in the state is expected to begin at the end of September.  Adverse weather during the growing season has impacted the wheat crop in Rio Grande do Sul resulting in a lot of weed and disease pressures.  Farmers in the state are expecting the wheat yields to be less than what had been anticipated earlier in the growing season.In all three of these states, all of the harvested wheat areas will be followed by a second crop of soybeans.In addition to potentially low yields, domestic wheat prices in Brazil are low as well.  The wheat price in Parana during the last week of August was R$ 35.00 per sack (approximately $5.13 per bushel).  In Rio Grande do Sul the wheat price in August was R$ 32.00 per sack (approximately $4.70 per bushel).  The wheat prices in Santa Catarina during August were 17% lower compared to August of 2016.</t>
  </si>
  <si>
    <t xml:space="preserve">2017-09-20</t>
  </si>
  <si>
    <t xml:space="preserve">Brazil Needs 50,000 km Railroad System to meet Future Demand</t>
  </si>
  <si>
    <t xml:space="preserve">Even though Brazil just produced record large crops of soybeans and corn in 2016/17, the country could have produced even more it had an adequate infrastructure.  That is the opinion of Luiz Antonio Fayet, from the Logistics and Infrastructure Division of the National Confederation of Agriculture (CNA).CNA estimates that within 5 years Brazil will become the major grain exporter in the world and their current infrastructure will not be able to accommodate the increased production. The increase in production will generally occur north of 16° South Latitude which passes through Mato Grosso, Goias, Brasilia, Minas Gerais, and southern Bahia.  The problem is that the increase in grain production will occur where the infrastructure is least developed.A group of engineers from the Engineering Institute has been working on this problem for two years and they estimate that Brazil will need an integrated railroad system of 50,000 kilometers to meet the future demand.  Brazil currently has 32,000 kilometers of railroads, but unfortunately 70% of the existing railroads are inoperable for grain shipments.  Therefore, Brazil would need to reform 22,400 kilometers of existing rail lines and then build an additional 18,000 kilometers of new rail lines.The President of the Latin American Railroad Association, Jean Pejo, feels the best way to address this issue is to invest in an integrated system of railroads, highways, barging operations, and storage facilities.  Pejo feels that priorities must be set before undertaking such a huge nationwide project.', "He thinks the first priority should be the completion of the North/South railroad between the cities of Acailandia, in the state of Maranhao and Estrela D'Oeste in the state of Sao Paulo.  This would complete a continuous rail link from ports in northern Brazil and ports in southern Brazil cutting through the areas where much of the new grain production will occur.  From this central railroad, additional railroads could be built east and west to channel grain into the North/South Railroad.</t>
  </si>
  <si>
    <t xml:space="preserve">Saturated Areas of Argentina Declining due to Dryer Weather</t>
  </si>
  <si>
    <t xml:space="preserve">The Office of Risk Management in the Ministry of Agriculture in Argentina (ORA) announced some good news for a change last Monday.  They indicated that after days of heavy rains last week that resulted in saturated conditions and localized flooding across the entire province of Buenos Aires, the recent dry weather has allowed for a decrease of saturated areas in the provinceORA reported that a big part of the province saw a reduction in the wetness categories from surplus to adequate due to the reduced rainfall.  The situation is expected to continue improving with no heavy rainfall in the forecast.  The forecast is calling for the most important rains of the week to fall on Thursday in northern Buenos Aires and Cordoba, and southern Santa Fe and Entre Rios.', "Reductions of the saturated areas can't come soon enough for farmers in Argentina who are itching to start planting their 2017/18 crops.  Corn planting in Argentina starts in September and soybean planting starts in October.</t>
  </si>
  <si>
    <t xml:space="preserve">2017-09-19</t>
  </si>
  <si>
    <t xml:space="preserve">U.S. Corn Condition holds Steady, Soybeans down Slightly</t>
  </si>
  <si>
    <t xml:space="preserve">Corn- The condition of the 2017 U.S. corn crop held steady last week at 61% rated good to excellent.  Eight states indicated that the corn condition had improved last week and 7 states indicated that the corn condition had declined last week with 3 states unchanged.  Most of the improvements were found in the western and eastern Corn Belt while most of the declines were found in the central Corn Belt.  The top five rated corn states are:  Pennsylvania, Tennessee, North Carolina, Kentucky, and Texas.  The five lowest rated corn states are:  South Dakota, North Dakota, Indiana, Michigan, and Illinois.Soybeans- The condition of the 2017 U.S. soybean crop declined 1% last week to 59% rated good to excellent.  Ten states indicated that the soybean condition had improved last week while 6 states indicated that the soybean condition had declined last week with 2 states unchanged.  Most of the improvements were found in the western and eastern Corn Belt while most of the declines were found in the central Corn Belt.  The top five rated soybean states are:  Tennessee, Wisconsin, Kentucky, Mississippi, and North Carolina.  The five lowest rated soybean states are:  South Dakota, Kansas, North Dakota, Illinois, and a tie between Indiana and Michigan.', "Soil Moisture- The nation's soil moisture declined last week with 6 states indicating improved soil moisture while 12 states indicating lower soil moisture.  Most of the improvements were found in the southern and northwestern Corn Belt while most of the declines were found in the central and eastern Corn Belt.  The five states with the highest soil moisture are:  Arkansas, Mississippi, Louisiana, North Carolina, and Tennessee.  The five states with the lowest soil moisture are:  Illinois, Michigan, Kansas, Iowa, and South Dakota.", 'With the warmer temperatures and limited rainfall, the soil moisture across the country declined for the second straight week and it is now dryer than the long term average.  Any improvement in soil moisture from this point forward would have limited benefit.The state of Illinois is now the driest state rated 75% short to very short followed by Michigan at 61% short, Kansas at 58% short, Iowa at 51% short, and South Dakota at 48% short.</t>
  </si>
  <si>
    <t xml:space="preserve">Early Spring Weather and Planting Progress in South America</t>
  </si>
  <si>
    <t xml:space="preserve">Brazil- Now that the soybean-free period has ended in most of Brazil, farmers are free to start planting their 2017/18 soybean crop anytime they feel the conditions are suitable.  In central Brazil including the state of Mato Grosso, the weather has been hot and dry with temperatures in the upper 90's and low 100's with virtually no rain over the past month.  There are some light showers in the extended forecast toward the end of September and into early October.", 'Farmers in central Brazil generally like to wait until they receive 2-3 inches of rainfall before they start planting their soybeans in order to insure germination and emergence.  I have not heard of any soybeans being planted in Mato Grosso unless the farmer has irrigation (which is limited in scope in the state).', "In southern Brazil, the weather in Parana has recently been warm and dry with limited rainfall.  Temperatures are in the lower 90's and the forecast is calling for increased chances of light showers during the last week of September.  A few fields of soybeans have been planted in Parana and farmers are reporting problems with germination due to dry conditions.  Farmers in Parana were allowed to start plating their soybeans on September 10th, which was five days earlier than last year, but dry conditions prevented farmers from taking advantage of the earlier planting.  Generally farmers are waiting for increased soil moisture to start planting their soybeans or full-season corn unless they have irrigation.", 'Farmers in Parana, which is the second largest corn producing state in Brazil, are expected to greatly reduce their full-season corn acreage.  The Department of Rural Economics (Deral) is estimating that the full-season corn acreage in Parana will decline 33% from 513,600 hectares last year to 344,500 hectares in 2017/18.  The huge supply of corn in Brazil has resulted in very low domestic corn prices.  Corn prices in Parana have declined from R$ 35 per sack in August of 2016 (approximately $5.13 per bushel), to R$ 18 per sack in August of 2017 (approximately $2.63 per bushel), a decline of 49%.  The reduced full-season corn acreage will be shifted to the safrinha production.In contrast, farmers in Parana are expected to increase their soybean acreage from 5.2 million hectares to 5.4 million hectares, but the total soybean production is expected to decline 2% due to soybean yields returning to more trend line levels in 2017/18 compared to the record high yields obtained in 2016/17.  Soybeans will now account for 91% of the summer crop acreage in Parana.Domestic soybean prices in Parana have also slumped due to excess supply, but soybean production is still more profitable than the alternatives of corn or dry beans.  During August of 2016, soybean prices in Parana averaged R$ 68.17 per sack (approximately $10.00 per bushel) and during August of 2017 they averaged R$ 56.02 per sack (approximately $8.35 bushel).', "Further south in the state of Rio Grande do Sul, they did receive some rain last week and the temperatures have been in the 80's.  Early corn planting has started in Rio Grande do Sul and it is expected to continue this week.", 'Argentina- The situation in Argentina is very different than in Brazil.  Central Argentina continues to be inundated by heavy rainfall especially in the provinces of Buenos Aires and La Pampa.  The concern in Argentina is that some of these saturated areas may not dry out in time for the start of normal spring planting especially for corn.  They are planting sunflowers in Argentina with 34% of the crop planted, but all the sunflowers planted thus far have been in northern Argentina.', "Ironically, farmers in Argentina are just now finishing the harvesting of last year's corn crop.  The Buenos Aires Grain Exchange is reporting that 98% of the 2016/17 corn crop has been harvested.  All the corn left to harvest is in the saturated areas of central Argentina.  The corn harvest in Argentina started back in March and it is now ending in September!", 'The 2017/18 crop acreage in Argentina is very uncertain due to the saturated and flooded conditions.  The province of Buenos Aires has been the hardest hit, but the saturated conditions extend into areas of La Pampa, Cordoba, Santa Fe, and Entre Rios.  In a worst case scenario, some of these hectares may not be planted at all this growing season.  In a best case scenario, the rains will ease and the soils will dry enough to allow for a delayed planting of the corn and soybeans.</t>
  </si>
  <si>
    <t xml:space="preserve">2017-09-18</t>
  </si>
  <si>
    <t xml:space="preserve">Increased Odds of La Nina could Impact South American Crops</t>
  </si>
  <si>
    <t xml:space="preserve">The National Oceanic and Atmospheric Administration (NOAA) last week increased the odds of a La Nina forming from 55% to 60%.  It has been trending toward the formation of a La Nina for several months and if it does form, it will be during the important spring and summer growing season in South America.A La Nina generally results in dryer than normal conditions in southern Brazil, northern Argentina, Paraguay, and Uruguay during months of September-October-November-December, which of course are very important months for crop development in South America.  The formation of a La Nina is consistent with meteorologist in Brazil who have been forecasting an uneven start to spring planting due to variable rainfall.', "The potential impact of a La Nina in Brazil would probably be felt more in southern Brazil than in central Brazil.  Currently, the weather in central Brazil is hot and dry with daytime temperatures in the upper 90's and low 100's.  The immediate forecast is dry, but there is some rainfall in the forecast for the end of September and into early October.  In southern Brazil, the state of Parana has generally been warm and dry while the southernmost state of Rio Grande do Sul has received rains recently.", 'Now that the soybean-free period has ended in most of Brazil, farmers are free to plant their 2017/18 soybean crop any time they feel the conditions are suitable.  The soybean planting in Mato Grosso and Parana must be completed by December 31st.  In order to help control the spread of soybean rust, a second crop of soybeans, known as the safrinha, is no longer permitted in either state.</t>
  </si>
  <si>
    <t xml:space="preserve">2017-09-15</t>
  </si>
  <si>
    <t xml:space="preserve">Study Indicates Corn-Based Ethanol Feasible in Mato Grosso</t>
  </si>
  <si>
    <t xml:space="preserve">The first corn-based ethanol facility in Brazil opened recently in Mato Grosso to such fanfare that even the Brazilian President helped to inaugurate the facility.  Corn producers in Mato Grosso view such facilities as a way to increase the value of their corn by saving on transportation cost needed to move the corn long distances to export facilities.  Mato Grosso is the largest corn producing state in Brazil, but only 15% of the corn production is utilized within the state with the remainder being exported to either states in southern Brazil or abroad.Farmers in the state have been promoting the use of corn for ethanol production as a way improve corn prices, benefit the local economy, create thousands of jobs, and improve the environment at the same time.So Noticias reported that a recent study was released that indicated the viability of corn-based ethanol production in Mato Grosso.  The study was a collaboration between the Mato Grosso Institute of Agricultural Economics (Imea) in conjunction with the Soybean and Corn Producers Association of Mato Grosso (Aprosoja) and Syndicate of Sugar/Alcohol Industries (Sindalcool).The study was headed by Imea who conducted interviews in 2016 and 2017 all throughout the various regions of the state looking at the feasibility of various sized corn-based ethanol production facilities in the various regions of Mato Grosso.  They interviewed corn producers, sugarcane producers, ranchers, specialists in public institutions, politicians, industry representatives, and investors.The study concluded that a full sized ethanol production facility in central Mato Grosso would be profitable with corn prices up to R$ 26 to R$ 36 per sack (approximately $3.80 to $5.25 per bushel) and ethanol prices of R$ 1.98 per liter (approximately $2.45 per gallon).  A full sized facility would require an investment of R$ 450 million reals (approximately $150 million) and that it would pay for itself in six years with an annual profit margin thereafter of 27%.The study was conducted during a period when corn prices in Brazil were very high because Brazil had actually run out of corn and was forced to import corn from Argentina and even the U.S.  Currently, the price of corn in Mato Grosso is much below the R$ 26 to R$ 36 per sack threshold.  In 2016/17 Mato Grosso produced a record large corn crop and corn prices in the state have struggled to reach the minimum price guaranteed by the Brazilian government, which is R$ 16.50 per sack or approximately $2.40 per bushel.  Utilizing the current corn prices in the state, a corn-based ethanol facility would pay for itself in less than the six years indicated in the study.In addition to being profitable for investors, these corn-based ethanol facilities would generate jobs and expand the local tax base for the communities.  For each full time job at the facility, 14 indirect jobs and 10 induced jobs would be created.  Therefore, a full sized facility would create 87 full time jobs and as many as 2,000 indirect jobs.Replacing gasoline with ethanol would also help the environment by reducing greenhouse gas emissions by as much as 70%.</t>
  </si>
  <si>
    <t xml:space="preserve">2017-09-14</t>
  </si>
  <si>
    <t xml:space="preserve">Dry Weather could Delay Start of Soybean Planting in Brazil</t>
  </si>
  <si>
    <t xml:space="preserve">Dry weather across key growing areas of Brazil may prevent Brazilian farmers from getting started on their 2017/18 soybean planting as early as they would like.  The three key growing states of Mato Grosso, Parana, and Mato Grosso do Sul are all experiencing an extended dry season, which has prevented farmers from planting.Farmers in the state of Parana in southern Brazil were allowed to start planting their 2017/18 soybean crop on September 10th, but dry weather in the state has kept the planters out of the field.  The state is also a major producer of dry beans and the start of the bean planting has also been delayed.  Farmers in Mato Grosso and Mato Grosso do Sul may start planting their soybeans at the end of the "soybean-free" period in September 15th, but they are too dry as well.', "The forecast is calling for very little rain over the next ten days with improved chances of rainfall during the last ten days of September.  Temperatures across central Brazil have also been very hot in recent days reaching into the upper 90's and low 100's.", 'Traditionally, the summer rainy season in Brazil starts in October and many meteorologists in Brazil are forecasting that the rains will pick up toward the end of October.A delay in soybean planting in Brazil does not necessarily mean that soybean yields will be impacted.  Later planted soybeans can yield very well in Brazil if the weather during the remainder of the growing season cooperates.  A delayed soybean planting could definitely impact the safrinha corn crop in Brazil.  If the soybean planting is delayed, then the soybean harvest will be delayed resulting in a delay in getting the second crop of corn planted.', "If the planting of the safrinha corn is delayed, it could result in lower corn yields.  The ideal planting window for safrinha corn in Mato Grosso closes about the third week of February and virtually all of the corn planted in Mato Grosso is safrinha production.  Mato Grosso is the largest corn producing state in Brazil.  Nationwide, approximately 70% of Brazil's total corn crop will be safrinha production.</t>
  </si>
  <si>
    <t xml:space="preserve">Wet Weather could Delay Start of Planting in Argentina</t>
  </si>
  <si>
    <t xml:space="preserve">Central Argentina continues to be in the grips of a very wet weather pattern.  Many regions of central Argentina have suffered from numerous episodes of localized flooding and saturated conditions over the past 18 months.  Over this past weekend, many regions of Buenos Aires and La Pampa provinces once again received heavy rains leaving farmers to wonder when it will ever end.The province of Buenos Aires seems to be the hardest hit by the excessive rains.  Reuters reported that that the farm group Rural Confederation of Buenos Aires and La Pampa (Carbap) estimates that 28% of the agricultural land in the province of Buenos Aires is suffering from excessive moisture.  Buenos Aires province accounted for 33% of the soybean acreage and 25% of the corn acreage in Argentina during the 2016/17 growing season.The Agricultural Minister of Buenos Aires is already warning that under a worst case scenario, some areas of the province may not be planted at all this growing season.  For farmers in western Buenos Aires and eastern La Pampa, this is the second year in a row of excess moisture.The newspaper La Nacion, is reporting that estimates from various sources indicate that approximately 1.2 million hectares in Buenos Aires are in grave danger from the excessive moisture including 300,000 hectares of wheat, 650,000 hectares of new soybean production, 150,000 hectares of new corn production, and 50,000 hectares of new sunflower production.', "Other proviences including eastern Cordoba and southern Santa Fe are also at risk from the excess moisture.  These areas of central Argentina are some of the most productive areas of the country, so losses of these hectares could have a significant impact on the country's soybean and corn production.", 'The flooding in Buenos Aires has made farmers more cautious in their input purchases.  The Agrichemical and Seed Distributors Association of Buenos Aires (Cedasaba) is reporting that input sales during August were down 30% compared to last year and their stocks of fertilizers and herbicides are up 25% compared to last year.  The lower sales are being attributed to the adverse weather and low commodity prices.Farmers in Argentina are in the midst of planting their sunflowers and they generally start planting corn in September.  Soybean planting generally starts in October, so the month of October could be make-or-break for the province of Buenos Aires.  If the weather during October is as wet as September has been, a significant portion of the crop acreage in the province will be at serious risk of not getting planted.</t>
  </si>
  <si>
    <t xml:space="preserve">2017-09-13</t>
  </si>
  <si>
    <t xml:space="preserve">Below is my annual month-by-month crop production cycle for Argentina.  I have listed the cropping sequence and the general weather patterns that can be expected for each month.[Sunfower pantng underway n northern Argentna. Corn pantng begns n north-centra Argentna and eastern Argentna and progresses southward dependng on so temperature. Wheat s n vegetatve deveopment. Temperatures n northern Argentna can be qute warm. Temperatures n centra Argentna warmng up to 70's-80's but coo spes st possbe. Ranfa s n the form of sprng showers. Ths s the man fu-season corn-pantng month especay n centra Argentna.  Farmers ke to pant ther corn n two phases.  The pantng of the frst phase s generay competed by the end of October they then skp pantng corn n November and resume pantng n December. Fnsh sunfower pantng n northern Argentna start sunfower pantng n centra and southern Argentna. Begn eary soybean pantng n centra Argentna. Wheat s movng from vegetatve deveopment to fowerng. Temperatures warmng up to the 80's or hotter. Ranfa can be varabe. The frst phase of corn pantng compete n centra Argentna. Corn ponaton startng for earest panted corn. Soybean pantng n fu swng. Wheat movng from fowerng to gran fng to maturty and eary wheat harvest begns.   Doube crop soybeans are panted after wheat s harvested. Sunfowers are fowerng. Temperatures now at summertme eves heat waves are possbe. Summertme rans usuay become more common. Second phase of corn pantng underway n southern and northern Argentna. Eary panted corn ponatng n centra Argentna. Fnsh pantng fu season soybeans pantng doube crop soybeans after wheat s harvested. Eary panted soybeans fowerng and settng pods. Most of the wheat s harvested by the end of the month. Temperatures now approachng maxmum summer hghs. Ranfa usuay abundant but can have dry spes. Eary panted corn fng gran and approachng maturty. By end of month some eary corn and sunfowers are startng to be harvested. Fnsh the second phase of corn pantng by the end of the month. Fnsh wheat harvest by eary January. Fnsh pantng doube crop soybeans by eary January. Fu season soybeans fowerng settng pods fng pods. Maxmum summer temperatures. Summer rans are varabe.  If there s gong to be a hot and dry perod durng the growng season t w most key occur durng January.  That s why farmers don't ke to pant corn n November because f they dd t woud be ponatng n January. More frst phase corn and sunfowers now beng harvested. The corn panted durng the second phase s enterng ponaton. Fu season soybeans settng and fng pods. Doube crop soybeans fowerng. Temperatures can st be very hot but the temperatures start to coo off by the end of the month. Norma summer ranfa.  Rans may start to get ghter by the end of the month.  Harvest s n fu swng for corn panted durng the frst phase of pantng.  Corn panted durng the second phase s ponatng and fng gran. Man month for soybean pod fng. Harvest begns for eary maturng soybeans. Temperatures are startng to recede from ther summer hghs. Ranfa gettng ghter. Harvestng the frst phase corn s wrappng up. Corn panted durng the second phase s fng gran and maturng. Fu season soybean harvest n fu swng. Doube crop soybeans are fng pods and maturng. Start to pant wnter sma gran crops by the end of the month. Temperatures coong to "fa-ke" eves. Ranfa s varabe but durng the ast coupe of years there has been a ot of ran at ths tme.  In Apr of 2015 and 2016 there were wdespread foods n parts of centra Argentna. Harvestng starts for the corn panted durng the second phase. Fnsh harvestng fu season soybeans. Harvestng doube crop soybeans underway. Man month for pantng wnter sma grans. Temperatures contnue coong. Ranfa s varabe mght even be some "frozen" precptaton. Ths s the "wnter season" n Argentna. Temperatures n northern Argentna are peasant temperatures n centra Argentna are coo and frosts can be common temperatures n southern Argentna are cod wth some ght snow possbe. Wnter ranssnow can occur at any tme. Fnsh pantng wnter sma gran crops n June. Fnsh harvestng doube crop soybeans n June. Farmers are actvey marketng ther gran and watchng for seng opportuntes due to potenta weather probems n the U.S. Farmers are makng pans for the next growng season and purchasng ther nputs. By the end of August eary "sprng-ke" temperatures startng to return.]</t>
  </si>
  <si>
    <t xml:space="preserve">Paraguay- I do not publish a month-by-month production cycle for Paraguay because it is very similar to the state of Parana in southern Brazil.  The main soybean production region of Paraguay is along the eastern side of the country right across the Parana River from western Parana.  The weather, soils, and cropping practices in Paraguay are very similar to that of western Parana.\nIn fact, the majority of soybean farmers in Paraguay are Brazilians who moved across the border starting in the 1970's in search of cheap land.", 'Uruguay- The soybeans in Uruguay are grown in two locations.  One area is along the western side of the country across the Uruguay River from Argentina and the cropping pattern there is very similar to that of eastern Argentina.  The other area of soybean production is in the northern part of the country along the border with the state of Rio Grande do Sul in southern Brazil and the cropping pattern there is similar to southern Brazil.Bolivia- The soybean production in Bolivia is in the eastern part of the country which borders on the state of Mato Grosso, so the cropping pattern there is similar to that of western Mato Grosso.</t>
  </si>
  <si>
    <t xml:space="preserve">2017-09-11</t>
  </si>
  <si>
    <t xml:space="preserve">Conab Issues Generalized Look at 2017/18 Growing Season</t>
  </si>
  <si>
    <t xml:space="preserve">Conab will issue their first official estimates for the 2017/18 growing season in Brazil when they release their October Crop Report.  In the meantime, last week they issued their 2017/18 Agricultural and Livestock Prospective, which is a generalized look at the upcoming growing season.In their report, they discussed historical trends, prices, profitability, etc., but they did not issue their own estimates for crop production for the upcoming growing season, relying instead on what the USDA is predicting for the 2017/18 growing season in Brazil.  I view the report as sort of a half-hearted effort to look at the next crop.  Having said that, here are some of the main points for the Brazilian soybean and corn crops.Soybeans- Brazil came into the 2016/17 growing season with a soybean carryover of 1.4 million tons, farmers produced 113.9 million tons, Brazil consumed 47.2 million tons, and they are expected to export 63.0 million, resulting in a soybean carryover of 5.4 million tons, which is the most in 12 years.The large soybean carryover from the 2016/17 growing season has resulted in lower soybean prices, but not to the extent that makes soybean production unprofitable.  In addition to having large domestic and world stocks of soybeans, part of the reason for low domestic soybean prices is the strength of the Brazilian currency.  In May of 2016, it was trading at 3.53 to the dollar and now it is trading at approximately 3.1 to the dollar and expected to strengthen even further.  A stronger domestic currency makes exports less competitive and generally results in lower domestic grain prices.As I mentioned, in their report Conab did not issue their own estimate for the 2017/18 Brazilian soybean crop relying instead on USDA estimates.  The USDA has estimated that the Brazilian soybean acreage in 2017/18 will increase 2.35% to 34.7 million hectares, but the yields will be much lower than last year resulting in a total soybean production of 107.0 million tons.  If verified, the 2017/18 soybean crop would be approximately 7 million tons less than the 2016/17 production.Corn- Brazil came into the 2016/17 growing season with a carryover of 7.9 million tons of corn, they produced 97.1 million tons, the domestic consumption will be 56.1 million tons, and they are expecting to export 28.0 million tons, resulting in a carryover of 21.5 million tons of corn.  This huge carryover has resulted in very low domestic corn prices with corn prices in many locations below the cost of production.In many areas of Brazil, there is little hope for improved corn prices and farmers are worried that the corn price in 2017/18 may not cover the cost of production.  In contrast, the projected soybean prices for the upcoming season are expected to be good enough to generate profits.  As a result, farmers in Brazil are expected to reduce their full-season corn acreage and opt for more soybeans instead.  The USDA is estimating that the full-season corn acreage will decline 2%, but Conab indicated that most market observers in Brazil thought the full-season corn acreage would decline 2% to 5%.  The USDA is estimating that Brazil will produce 95.0 million tons of corn in 2017/18 compared to 97.1 million tons in 2016/17.', "The authors felt that the full-season corn acreage is more sensitive to price because farmers have alternatives to planting full-season corn, namely more soybeans.  Conab did not address the potential safrinha corn acreage in 2017/18, but they did indicate the safrinha corn acreage is not as sensitive to prices because there are limited alternatives to producing safrinha corn.  The safrinha corn crop in 2017/18 will account for approximately 70% of Brazil's total corn production.", 'In the state of Mato Grosso, which is the largest safrinha corn producing state in Brazil, the main alternative to safrinha corn is safrinha cotton, but the cotton acreage is very small compared to corn.', "Conab's analysis indicated that any meaningful reduction in Brazil's large corn carryover would require a total corn production of less than 90.0 million tons.</t>
  </si>
  <si>
    <t xml:space="preserve">2017-09-08</t>
  </si>
  <si>
    <t xml:space="preserve">Improved Economic News results in Stronger Brazilian Currency</t>
  </si>
  <si>
    <t xml:space="preserve">A recent spate of encouraging economic news in Brazil has resulted in a stronger Brazilian currency.  The Brazilian currency strengthened to its strongest point in three months closing on Wednesday at 3.10 per U.S. dollar.  There was no trade on Thursday due to a national holiday.', "The markets in Brazil have been encouraged due to a number of factors including:  a slowly improving domestic economy, declining inflation, the increasing possibility that the Brazilian Congress will take action on revising tax policy and Brazil's pension system, the Brazilian Central Bank's decision to reduce the prime interest rate 1% to 8.25%, and the unlikelyhood that Lula will return to the presidency.", 'The prime interest rate in Brazil is now at its lowest level since October of 2013 and it could decline even further to 7.25% by the end of the year, which would equal its lowest level in recent history.  The highest prime rate in recent years was 14.25% in July of 2015.  The Brazilian Central Bank uses the prime interest rate to control inflation.  During the 12 months that ended in August, inflation was 2.46%, which was the least inflation since the twelve months that ended in February of 1999.  With the recent increase in fuel prices, inflation is expected to creep back up to 3.3%.The Brazilian GDP is now expected to increase 0.5% in 2017 and the most optimistic estimates has it increasing 3% in 2018.  The combination of lower interest rates and lower inflation is expected to give the Brazilian economy a much needed boost after the worst recession in modern times.While all this encouraging economic news is good for the economy and the country, a strengthening currency is not necessarily good news for Brazilian farmers.  When the local currency is strong, it makes grain exports less competitive and it results in lower domestic grain prices.</t>
  </si>
  <si>
    <t xml:space="preserve">2017-09-06</t>
  </si>
  <si>
    <t xml:space="preserve">U.S. Corn Condition declines Slightly, Soybeans hold Steady</t>
  </si>
  <si>
    <t xml:space="preserve">Corn- The condition of the 2017 U.S. corn crop declined 1% last week to 61% rated good to excellent.  Eight states indicated that the corn condition had improved last week and 9 states indicated that the corn condition had declined last week with 1 state unchanged.  Most of the improvements were found in the central and western Corn Belt while most of the declines were found in the northwestern and eastern Corn Belt.  The top five rated corn states are:  Pennsylvania, Tennessee, North Carolina, Kentucky, and Texas.  The five lowest rated corn states are:  South Dakota, North Dakota, Indiana, Kansas, and Illinois.Soybeans- The condition of the 2017 U.S. soybean crop held steady last week at 61% rated good to excellent.  Eight states indicated that the soybean condition had improved last week while 8 states indicated that the soybean condition had declined last week with 2 states unchanged.  Most of the improvements were found in the central Corn Belt while most of the declines were found in the southern and eastern Corn Belt.  The top five rated soybean states are:  Tennessee, Wisconsin, Kentucky, Mississippi, and Minnesota.  The five lowest rated soybean states are:  North Dakota, South Dakota, Indiana, Michigan, and a tie between Kansas and Ohio.', "Soil Moisture- The nation's soil moisture declined slightly last week with 8 states indicating improved soil moisture while 10 states indicating lower soil moisture.  Most of the improvements were found in the southern and eastern Corn Belt while most of the declines were found in the central and western Corn Belt.  The five states with the highest soil moisture are:  Louisiana, Tennessee, Mississippi, Arkansas, and Wisconsin.  The five states with the lowest soil moisture are:  North Dakota, Michigan, Illinois, South Dakota, and Iowa.</t>
  </si>
  <si>
    <t xml:space="preserve">Meteorologist in Brazil warn Farmers to keep Close Watch on Weather</t>
  </si>
  <si>
    <t xml:space="preserve">Brazilian farmers will be allowed to start planting their 2017/18 soybeans in a little as 5 days in the state of Parana (soybean planting may start on September 10th), but meteorologists in Brazil are warning farmers not to get too anxious to rush to the fields and start planting soybeans.\nIn the state of Mato Grosso they are allowed to start planting their 2017/18 soybeans on September 15th.In an interview with Noticias Agricolas, the chief forecaster for Inmet, Morgana Almeida, indicated that farmers need to be cautious with their planting plans in September and October.  She if forecasting 1-2 inches of precipitation in southern Brazil by September 20th, but an inch or less of rainfall in Mato Grosso and central Brazil by September 20th.  She does not see widespread summer rains falling in Brazil until the end of October.The meteorological consulting firm Climatempo agrees with Inmet and is forecasting a somewhat slow start to the summer rains in southern, southeastern, and the center-west regions of Brazil.  They are also not forecasting any widespread summer rains until the end of October.Part of reason why they think the start of the summer rains will be delayed is the fact that the waters in the Pacific Ocean are still technically in a neutral position, not an El Nino or a La Nina.  A neutral Pacific Ocean can result in a lot of variability in the rainfall especially in southern Brazil during September and October.This uncertainly poses a dilemma for farmers in southern Brazil who want to plant their soybeans as quickly as possible to get ahead of problems associated with soybean rust and to allow more time for a second crop of corn.  September and October can be very hot in Brazil and if farmers plant their soybeans right after the first rains, there is a risk of hot and dry weather for several weeks after planting.  If that does occur, it is likely that the soybeans will have to be replanted when the rains become more widespread.If Brazilian soybeans are planted later than normal, they can still produce a good yield if the weather during the remainder of the growing season is favorable.  The biggest impact from a delay in getting the soybeans planted might be on the safrinha corn crop.  If the soybeans are planted a month late, then they will be harvested a month late and as a result, the safrinha corn would be planted a month late as well.', "While planting the soybeans later than normal may not impact the soybean yields, planting the safrinha corn later than normal could potentially have a big impact on the safrinha corn yields.\nAdditionally, Brazilian farmers continue to plant more of their corn as the safrinha crop.  In 2017/18, as much as 70% of Brazil's total corn crop could be produced as the safrinha crop.", 'If the waters in the Pacific Ocean remain in a state of neutrality through the end of the year, the odds of repeating the record soybean and corn yields of the 2016/17 growing season are slim.  The weather during the 2016/17 growing season was nearly ideal and a repeat of those good conditions is not expected in 2017/18.</t>
  </si>
  <si>
    <t xml:space="preserve">2017-09-05</t>
  </si>
  <si>
    <t xml:space="preserve">Farmers in Parana may Plant First Soybeans in Brazil</t>
  </si>
  <si>
    <t xml:space="preserve">In my last report, I indicated that I was going to start the 2017/18 Brazilian soybean growing season estimating that Brazilian farmers would increase their soybean acreage 2.5% in 2017/18 from 33.9 million hectares in 2016/17 (83.7 million acres) to 34.7 million hectares in 2017/18 (85.7 million acres).  The Brazilian soybean production in 2017/18 is estimated at 109.0 million tons, which is down slightly from the approximately 114.0 million tons produced in 2016/17.Brazilian farmers are allowed to start planting their 2017/18 soybeans on September 10th in the state of Parana and September 15th in the state of Mato Grosso.  Generally, farmers in Mato Grosso plant the first soybeans in Brazil, but that may change this year and the first soybeans in Brazil might be planted in the state of Parana instead.', "The weather will determine where the first soybeans will be planted.  Currently, the weather in Mato Grosso it is hot and dry.  There were some rains in the state during the third week of August, but since then it has been hot and dry, which is typical for this time of the year.  The 10-day forecast for central Mato Grosso is calling for clear skies with no chance of rain and temperatures in the     upper 90's and low 100's.", "In the state of Parana, they too received some rainfall during the third week of August and it has been dry since then.  The 10-day forecast for northern Parana is calling for temperatures in the upper 80's lower 90's with clear skies and maybe a hint of rainfall at the end of the 10-day period.</t>
  </si>
  <si>
    <t xml:space="preserve">2017-09-01</t>
  </si>
  <si>
    <t xml:space="preserve">Farmers in Southern Brazil may start Planting Soybeans in 10 days</t>
  </si>
  <si>
    <t xml:space="preserve">Farmers in the state of Parana in southern Brazil may start planting their 2017/18 soybean crop in 10 days on September 11th, if the planting conditions are suitable.  Recent rains in the state have improved the soil moisture, but some additional rains will be needed before early planting is assured.  The long range forecast are calling for the possibility of rain during the second week of September.The state government of Parana is conducting a one-year experiment to see if it is feasible to start planting soybeans earlier than normal.  For a number of years, farmers in Parana were not allowed to start planting soybeans until September 16th, but the start date was moved forward this growing season by 5 days to September 11th.In an interview with So Noticias, the president of the Soybean and Corn Producers Association of Parana (Aprosoja-PR), Jose Eduardo Sismeiro, indicted that he is ready to start planting soybeans on his farm in western Parana if the rains forecasted for the second week of September materializes.Since corn prices are low, he is emphasized that farmers need to make sure they get a good soybean crop and not to count on safrinha corn to insure a profitable year.  He feels farmers should only plant safrinha corn if can make money, if not they may consider planting a cover crop such as oats to help improve the soil profile.Planting soybeans as early as possible is desirable but risky.  If soybeans are planted as early as possible, it could be possible to grow three different crops per year in the state.  Under an ideal scenario, soybeans that are planted during the second week of September could be harvested in late December or early January.  A crop of safrinha corn could then be planted immediately after the soybeans are harvested.  Early planted safrinha corn could then be harvested during May, which would allow for the planting of a winter wheat crop.  The wheat crop could then be harvested in early September in time to plant soybeans once again.  Everything would have to go perfectively and the weather would need to cooperate to accomplish panting three crops in one year.On the other hand, planting soybeans as early as possible also runs risks.  The risky part is that the early summer rains may not start in a uniform pattern.    If farmers planted immediately after the first rain, there could be a lag of several weeks before the second rain with intervening temperatures being very hot.  Under that scenario, the soybeans would emerge and then die due to a lack of water run requiring that they be replanted.</t>
  </si>
  <si>
    <t xml:space="preserve">2017-08-31</t>
  </si>
  <si>
    <t xml:space="preserve">Soy Acreage up, Soy Production Down in R. Grande do Sul in 2017/18</t>
  </si>
  <si>
    <t xml:space="preserve">In their first estimate for the 2017/18 growing season for the state of Rio Grande do Sul, Emater/RS-Ascra is projecting an increase in soybean acreage, but a decrease in soybean production.They are estimating that farmers in the state will increase their soybean acreage by 3.1% from 5.52 million hectares in 2016/17 to 5.70 million hectares in 2017/18.  In spite of the increased acreage, they are projecting a 9.8% decrease in soybean production from 18.57 million tons last year to 16.75 million tons in 2017/18.  The decreased production is the result of projected lower yields.   They are estimating the statewide soybean yield in 2017/18 at 2,938 kg/ha (42.6 bu/ac), which would be 12.6% lower than last year.The statewide soybean yield in Rio Grande do Sul in 2016/17 set an all-time record high of 3,360 kg/ha (48.7 bu/ac).  This is an astounding yield for a state which is traditionally one of the lower yielding states in Brazil.  The high yields are being attributed to the ideal growing conditions in 2016/17.  Emater is expecting the soybean yields to be closer to trend line in 2017/18, thus the lower production forecast.', "As farmers in the state increase their soybean acreage, they are expected to decrease their commercial corn acreage.  The corn acreage in Rio Grande do Sul is projected to decline 11.6% compared to last year from 827,650 hectares in 2016/17 to 731,210 hectares in 2017/18.  The total corn production in the state is projected at 4.59 million tons, which would be down 23.8% from last year's production of 6.03 million tons.  The statewide corn yield is projected to decline 13.9% from last year to 6,287 kg/ha (96.8 bu/ac).", 'Farmers in the state reported record high corn yields in 2016/17 of 7,500 kg/ha (115.5 bu/ac) due to the ideal weather and yields in 2017/18 are expected to be closer to trend line.A similar scenario is expected to play out all across Brazil in 2017/18 as soybean yields return to more normal levels after record high yields in 2016/17.  Some locations recorded soybean yields in 2016/17 that were 15-20% above the previous record!</t>
  </si>
  <si>
    <t xml:space="preserve">Brazilian Cotton Producers to Increase Acreage 11% in 2017/18</t>
  </si>
  <si>
    <t xml:space="preserve">The 2017 U.S. cotton crop has been severely impacted by Hurricane Harvey and the reduced cotton production has resulted in higher cotton prices.  Brazilian cotton producers have noticed the improving prices and are planning to increase their cotton acreage in 2016/17.  According to Alexander Mendonca de Barros, an economist from MBAgro, Brazil's cotton acreage is expected to increase 11% in 2017/18.  His projection was issued at the 7th Brazilian Fertilizer Congress held recently in Sao Paulo, Brazil.", "Mr. Barros feels that most of the increased acreage will be in the western part of the state of Bahia, which is Brazil's second largest cotton producing state after Mato Grosso.  In Bahia, cotton must compete with soybeans and corn for acreage, and with the recent price increases, cotton is becoming more competitive.", 'The largest cotton producing state in Brazil is Mato Grosso and the vast majority of cotton in that state is planted as a second crop after the first crop of soybeans are harvested.  Safrinha cotton competes with safrinha corn in the state for acreage.  Since corn prices are low and cotton prices are improving, cotton could be a little more competitive with corn.  Safrinha cotton is planted in Mato Grosso generally during the month of January.  Farmers hesitate to plant cotton after February 1st for fear of the crop running out of water before it matures.For the 2017/18 Brazilian soybean crop, he is projecting a 1% increase in soybean acreage from 33.8 million hectares in 2016/17 to 34.3 million hectares in 2017/18.For the 2017/18 Brazilian corn crop, he is projecting of decline of 8% in the full-season corn acreage from 5.5 million hectares in 2016/17 to 5.1 million hectares in 2017/18.  He feels that Brazilian farmers will switch some of their full-season corn to safrinha production.  For the safrinha corn acreage, he indicated a decline of 3% from 11.8 million hectares last year to 11.4 million hectares in 2017/18.Mr. Barros is projection that Brazilian farmers will consume 34 million tons of fertilizers in 2017, which is slightly below the 34.6 million tons estimated by the National Association of Fertilizer Distributors (ANDA).</t>
  </si>
  <si>
    <t xml:space="preserve">2017-08-30</t>
  </si>
  <si>
    <t xml:space="preserve">Bolivia will Sell Urea to Brazil and Brazil will Sell Soybeans to Bolivia</t>
  </si>
  <si>
    <t xml:space="preserve">Representatives from the Bolivian government and the state of Mato Grosso met recently to discuss the expansion of trade between the two governments.   Bolivia is interested in selling natural gas and urea fertilizer to Mato Grosso farmers and Mato Grosso farmers are interested in selling soybeans and corn to Bolivia.Last week, the Mato Grosso Agriculture and Livestock Federation (Famato) met with Yacimentos Petroliferos Fiscales Bolivianos (YPFB) and the company Nutrioil to discuss mutual cooperation between the two countries.  According to the president of YPFB, Oscar Barriga, the purpose of the meeting was to open new markets in Mato Grosso and Mato Grosso do Sul for natural gas and urea fertilizer.Starting in September, a new fertilizer production facility in Bolivia will have the capacity to produce 700,000 tons of urea annually.  They expect to sell 70% of their production to Brazil and especially to farmers in the states of Mato Grosso and Mato Grosso do Sul.For their part, Brazilian farmers would prefer to purchase their urea from neighboring Bolivia instead of Russia, which is currently where they get most of their urea fertilizer.  Brazilian farmers would also like to sell more of their soybean and corn production to Bolivia instead of transporting it to distant ports for export.The one problem with this arrangement could be the lack of appropriate highways connecting Bolivia with Mato Grosso and Mato Grosso do Sul.According to the Mato Grosso Institute of Agricultural Economics (Imea), they are estimating that in 2025, the state of Mato Grosso will produce 46.2 million tons of soybeans and 38.5 million tons of corn.  Therefore, the demand for fertilizers will be there.  In fact, Mato Grosso may need more urea than is capable of being shipped into the state from Bolivia.After the meeting, the governor of Mato Grosso signed a memorandum of understanding with YPFB that YPFB will supply natural gas and urea for the state, and in exchange, Brazil will sell more soybeans and corn to Bolivia.</t>
  </si>
  <si>
    <t xml:space="preserve">Early Planting in Argentina may be Delayed by Excess Moisture</t>
  </si>
  <si>
    <t xml:space="preserve">As spring planting approaches in Argentina, farmers in central Argentina continue to struggle with localized flooding and excess water.  In the humid Pampas region of central Argentina, as much as 25% of the region has been impacted by excess moisture.  The province of Buenos Aires appears to have been hardest hit, but the problems also extend into La Pampa, Cordoba, and Santa Fe.  In Buenos Aires, as much as 60% of their milk production is in the areas hit hardest by the flooding.The Rural Association of Buenos Aires and La Pampa (Carbap) used satellite imagery to estimate the amount of land under water or saturated.  They estimated that as much as 21 million hectares could be impacted and that as much as 5.5 million hectares may be under water.  They are estimating that as much as 2.5 million hectares may stay too wet to start spring planting at the normal time.The most immediate concern is for the winter wheat crop.  The Grain Exchange in Buenos Aires estimated that 150,000 hectares of intended wheat acreage was not planted due to wet conditions and that 80,000 hectares of planted wheat will be abandoned due to excess moisture.Farmers in Argentina generally start to plant their corn crop in September and their soybean crop in October.  Estimates are that Argentine farmers would increase their corn acreage in 2017/18 by 5-10%, but those estimates may now be in doubt if the region stays wet.Farmers in Argentina increased their corn acreage last growing season due to the elimination of export taxes on corn.  They also want to increase their corn acreage in order to return to a more normal rotation, but if the region stays too wet, they may be forced to switch some of their intended corn acreage to soybean production instead.', "The soils in the humid Pampas have a very good water holding capacity, which could be both good and bad.  It's good when there is dry weather, because the subsoil moisture can sustain crops during short periods of drought.  On the other hand, it could be a problem during periods of excess rainfall because the water drains very slowly and saturated areas take a long time to dry out.  Some areas in Buenos Aires province have been struggling with excess moisture for up to 15 months.</t>
  </si>
  <si>
    <t xml:space="preserve">2017-08-29</t>
  </si>
  <si>
    <t xml:space="preserve">U.S. Corn Condition Unchanged, Soybeans Improve Slightly</t>
  </si>
  <si>
    <t xml:space="preserve">Corn- The condition of the 2017 U.S. corn crop held steady last week at 62% rated good to excellent.  Six states indicated that the corn condition had improved last week and 10 states indicated that the corn condition had declined last week with 2 states unchanged.  Most of the improvements were found in the northern and southern Corn Belt while most of the declines were found in the central Corn Belt.  The top five rated corn states are:  Pennsylvania, Tennessee, Texas, Minnesota, and Kentucky.  The five lowest rated corn states are:  South Dakota, North Dakota, Indiana, Illinois, and Kansas.The recent moisture has tended to stabilize the corn crop, but the cool temperatures are causing the corn crop to slow down in its development.Soybeans- The condition of the 2017 U.S. soybean crop improved 1% last week to 61% rated good to excellent.  Eleven states indicated that the soybean condition had improved last week while 7 states indicated that the soybean condition had declined last week.  Most of the improvements were found in the northern and southern Corn Belt while most of the declines were found in the central Corn Belt.  The top five rated soybean states are:  Tennessee, Mississippi, Wisconsin, Kentucky, and a tie between Minnesota and North Carolina.    The five lowest rated soybean states are:  South Dakota, North Dakota, Indiana, Illinois, and Kansas.This marks five weeks in a row that the soybean condition has slowly improved.  It would had been better if the recent rains occurred in early August instead of late August, but as they say - better late than never.', "Soil Moisture- The nation's soil moisture improved slightly last week with 5 states indicating improved soil moisture while 10 states indicating lower soil moisture and three states were unchanged.  Most of the improvements were found in the western Corn Belt while most of the declines were found in the eastern Corn Belt.  The five states with the highest soil moisture are:  Louisiana, Mississippi, Wisconsin, Minnesota, and North Carolina.  The five states with the lowest soil moisture are:  North Dakota, Michigan, Illinois, South Dakota, and Iowa.", 'This marks four weeks in row that the soil moisture has improved.  The soil moisture bottomed out at the end of July and it been slowly improving through August.  You can see from the Soil Moisture Index graph that historically the soil moisture bottoms out about the third week of August, so it happened a little earlier this year.</t>
  </si>
  <si>
    <t xml:space="preserve">Ethanol is Option for Excess Corn Production in Mato Grosso</t>
  </si>
  <si>
    <t xml:space="preserve">Farmers in Mato Grosso in central Brazil are wrapping up the harvest of a record large corn crop.  That is the good news.  The bad news is that corn prices are very low and much of the corn is piled outside.  The director of Embrapa's Corn and Sorghum division, Antonio Alvaro Corsetti Purcino, believes that producing ethanol from the excess corn is a viable option for producers in Mato Grosso and in other areas of central Brazil.", 'There are currently huge piles of corn being stored outside in Mato Grosso because of a record large production and a lack of adequate storage space.  Much of the potential storage is still be occupied by the recently harvested record large soybean crop.', "Five years ago during the 2011/12 growing season, farmers in Mato Grosso produced 17.8 million tons of corn and that has now increased to 28.5 million tons during the 2016/17 growing season.  The state of Mato Grosso now accounts for 28.5% of Brazil's total corn production.", 'The problem is that only 3 million tons of corn are consumed within the state and the remainder must be shipped to southern Brazil where the livestock industry is concentrated or to export facilities in southeastern Brazil or facilities along the Amazon River.  The problem is that transporting the corn to these distant locations can be very expensive and the cost of transportation can exceed the actual price of the corn.', "Not only has Brazil's grain production outpaced their ability to store the grain, farmers prefer to store soybeans instead of corn because of the higher value of the soybeans.  The problem of excess corn production is expected to get worse going forward as corn production increases not only in Mato Grosso but also in the states of Goias, Parana, Mato Grosso do Sul, Minas Gerais, and Sao Paulo.", "The director of Embrapa views ethanol produced from corn as a viable alternative to simply exporting the excess corn supply.  In fact, FS Bioenergy recently inaugurated Brazil's first corn-based ethanol facility in the city of Lucas do Rio Verde in central Mato Grosso.  This facility will utilize 600,000 tons of corn annually and there are more corn-based ethanol facilities planned for the state.", 'While producing ethanol from corn may be a viable option for producers in Mato Grosso, Mr. Purcino also expressed a word of caution because corn-based ethanol can also face obstacles in the future.  Brazil has 27% of the international ethanol market and nearly all the ethanol is produced from sugarcane while the United States has 58% of the market and it produces all of its ethanol from corn.The potential problem is that corn-based ethanol is not looked on favorably in parts of the world.  The European Union is proposing the elimination of biofuels made from food crops starting in 2012.   The state of California does not consider corn-based ethanol as a greenhouse gas reducing fuel.  To meet the standard set by California, a biofuel must reduce greenhouse gases by at least 50%.  Corn-based ethanol reduces greenhouse gases by 15% to 20% while sugarcane-based ethanol reduces greenhouse gases by 40% to 60%.\n\tMr. Purcino made his comments while participating in the Fifth Forum of South American Agriculture sponsored by Agronegocio Gazeta do Povo in the city of Curitiba, Parana.  Participating in the discussion was a representative of FS Bioenergia, which is the company operating the corn-based ethanol facility in Mato Grosso. The FS Bioenergia representative emphasized that their facility does not use natural gas and that the facility produces excess electricity that goes back into the grid.</t>
  </si>
  <si>
    <t xml:space="preserve">2017-08-28</t>
  </si>
  <si>
    <t xml:space="preserve">Brazilian Farmers Adjust Timing of Fertilizer Purchases in 2017</t>
  </si>
  <si>
    <t xml:space="preserve">Brazilian farmers are expected to take delivery of more fertilizers in 2017 than in 2016, but the timing of the deliveries will be different.  Brazilian farmers purchase a significant amount of their fertilizers through a barter process with grain companies.  They receive fertilizers and other inputs before the growing season begins in exchange for delivering a promised amount of grain to the companies at a later date.During the 2016/17 growing season, the exchange between fertilizers and grain was more favorable and as a result, farmers took delivery of the fertilizers they needed to plant their safrinha corn in late 2016 instead of early 2017, when the crop was actually planted.  In other words, they could purchase more fertilizers in exchange for a sack of grain to be delivered at a future date.It now appears that the exchange between grain and fertilizers will not be as favorable for the 2017/18 growing season.  As a result, many Brazilian farmers may take delivery of the fertilizers needed to plant their safrinha corn during the first few months of 2018 instead of late in 2017.This difference in delivery times has led to a reduced estimate in the amount of fertilizers that will be delivered in 2017.  INTL FCStone is estimating that farmers in Brazil will take delivery of 1% less fertilizers in 2017 compared to 2016.  They have revised their estimate of fertilizer purchases in 2017 to 33.7 million tons, which is less that what is estimated by the Brazilian National Association of Fertilizer Distributors (ANDA).The reduced estimate may be more a function of when the fertilizers will be delivered and less a function of the amount of fertilizers Brazilian farmers will utilize for the 2017/18 crops.  Brazilian farmers are expected to increase their soybean acreage in 2017/18 by approximately 2% compared to last year and their safrinha corn acreage is also expected to increase.Another reason why fertilizer demand may increase in 2017/18 is the fact that farmers need to replace the nutrients removed from the soil due to the record grain production in 2016/17.  According to Conab, Brazil produced 238.2 million tons of grain in 2016/17, which was 27.7% more than last year and 14.7% above the previous record.Even though Brazilian farmers have been slow sellers of their 2016/17 grain production due to low prices, many Brazilian farmers harvested record amounts of soybeans and corn due to the nearly ideal growing season weather.  As a result, even though commodity prices are low, they are better capitalized going into the 2017/18 growing season than they were the prior year.</t>
  </si>
  <si>
    <t xml:space="preserve">2017-08-25</t>
  </si>
  <si>
    <t xml:space="preserve">Flooding in Argentina once Again Impacting Agriculture</t>
  </si>
  <si>
    <t xml:space="preserve">Farmers in Argentina are once again struggling with localized flooding.  Recent heavy rains have impacted the provinces of Buenos Aires, La Pampa, Cordoba, and Santa Fe.  For the provinces of Buenos Aires and La Pampa, this is the fourth episode of localized flooding since last December.The president of the Rural Confederation of Buenos Aires and La Pampa (Carbab) estimates that in the two provinces combined, there are 22 million hectares that have been impacted and that 60% of the cattle in the province of Buenos Aires have also been impacted.Regions of both Buenos Aires and La Pampa have declared a state of emergency and/or disaster areas concerning agricultural and livestock production.  Many farmers in the region never fully recovered from previous flooding that impacted their 2016/17 soybean and corn production.\nFarmers are still trying to finish harvesting their 2016/17 corn crop.  The Buenos Aires Grain Exchange reports that the corn crop is 89.4% harvested with some of the slowest harvest progress being reported in southern and northern Buenos Aires and La Pampa where the corn is 75% to 80% harvested.  The main winter crops currently growing in the region are wheat and barley and they too have been impacted.Going forward, there are already concerns about the early planting of the 2017/18 crops.\nThe 2017/18 sunflower crop in Argentina is 18.5% planted with almost all the planting progress occurring in the northern provinces of the country.Generally, the first phase of corn planting in the saturated region of Argentina starts sometime in September and ends by later in October.  The second phase of corn planting then starts in December and end in January.  Farmers in Argentina generally do not plant much corn during the month of November because pollination would then occur during January, which can be the hottest and driest month.Farmers in Argentina will start planting their 2017/18 full-season soybean crop in October and November.  The double crop soybeans, which are planted after the wheat or barley is harvested, are generally planted in December and January.</t>
  </si>
  <si>
    <t xml:space="preserve">2017-08-23</t>
  </si>
  <si>
    <t xml:space="preserve">South American 2017/18 Planting Season Quickly Approaching</t>
  </si>
  <si>
    <t xml:space="preserve">Even though we are only slightly past the middle of August, the 2017/18 planting season in South America is quickly approaching.Brazil- Currently, the main crop in the ground in Brazil is the winter wheat crop in southern Brazil.  The Department of Rural Economics (Deral) in the state of Parana is reporting that 13% of the wheat in Parana is mature, 38% is filling grain, 26% is flowering, and 23% is in vegetative development.  The wheat crop in Rio Grande do Sul is in vegetative development or flowering.  Parana is the largest wheat producing state in Brazil followed by Rio Grande do Sul.The safrinha corn harvest is complete in central Brazil and it should be complete in Parana within two weeks.  The main concerns for safrinha corn producers are low prices and a lack of storage space.Farmers in central Brazil are allowed to start planting their 2017/18 soybeans on September 16th, but in the state of Parana, farmers will be allowed to start planting their 2017/18 soybeans on September 11th.  This is five days earlier than last year and the state is conducting a one-year experiment to see if early soybean planting is appropriate.A cold front is currently draped across much of central Brazil and there have been some showers over the last few days in Mato Grosso, Goias, and Mato Grosso do Sul.  Rainfall in August is highly unusual because August is normally the peak of the dry season.  The rains have been more generous and widespread in the states of Parana and Sao Paulo.  It is possible that the soil moisture will be sufficient for soybean planting to start as soon as it is permissible, we will just have to wait and see.Paraguay- Farmers in Paraguay could also start planting their corn by the end of August.  There are no restrictions in Paraguay as to when farmers can start planting their soybeans and they may start any time the conditions are suitable.  It is possible some early soybeans could be planted in Paraguay by late August or early September.Argentina- Planting in Argentina usually gets underway a little later than in Brazil or Paraguay.  Currently, the winter wheat crop in Argentina is in vegetative development or early flowering.  The first row crop to be planted is generally sunflowers in northern Argentina.  The majority of the sunflowers are produced in Buenos Aires province where planting starts in September, but in far northern Argentina, sunflower planting could start as early as late August.Next comes the early corn planting which could start as early as mid-September.  The corn in Argentina is planted in two phases.  The first phase usually ends by late October.  Farmers do not plant much corn during November and then the second phase of planting starts in December and ends in January.Argentine farmers generally start planting their soybeans sometime in October with November being the main planting month.  The double crop soybeans, which follows wheat, are the last to be planted and they should all be planted by sometime in January.</t>
  </si>
  <si>
    <t xml:space="preserve">Slow Selling Results in Shortage of Grain Storage in South America</t>
  </si>
  <si>
    <t xml:space="preserve">In the two largest grain producing countries in South America, Brazil and Argentina, the story is very similar.  Farmers are reluctant to sell their crops due to low prices and the hope that prices will improve going forward.  Many grain silos in Brazil are still filled with the last soybean crop, which is forcing grain elevators to pile the newly harvested safrinha corn either on the ground or to purchase numerous silo bags to temporarily store the corn.  There are already concerns in Brazil about where they will store the winter wheat crop the next soybean crop which will start to be harvested in late December or early January.The situation is similar in Argentina, but with the added wrinkle of soybean export taxes.  When the Macri administration took over in Argentina, they eliminated the export taxes on corn and wheat and they reduced the soybean export tax from 35% to 30%.  Argentine farmers were very disappointed that the soybean export tax was not reduced even more.  In a compromise, the administration agreed to start reducing the soybean export tax 0.5% per month starting in January of 2018.When the Macri administration eliminated the export tax on corn, they also said they would no longer interfere in the export market if higher commodity prices threatened to increase domestic inflation.  That combination of actions persuaded Argentine farmers to increase their corn acreage, which is something they wanted to do in order to return to a more normal crop rotation.  For the 2017/18 growing season, estimates are that they will increase their corn acreage again between 5-10%Recent "rumors" out of Argentina indicate that the administration may be reconsidering how the soybean export taxes may be reduced.  The rumors are based on the premise that the government needs the revenue from that tax and they would be hard pressed to give it up.  At this point, these are strictly rumors, the government has not indicated that they are reconsidering the current tax plan.  If these rumors persist going into planting, which will start in September and October, Argentine farmers may be even more inclined to increase their anticipated 2017/18 corn acreage.Bottom line- There could be a lot of pent-up soybean and corn supplies waiting to come onto the market in the months ahead.  Brazilian farmers are slow sellers.  Argentine farmers are slow sellers.  American farmers will probably be slow sellers.  Additionally, Brazilian farmers will start harvesting their next soybean crop in early January.If everybody is waiting for improved prices to sell the remainder of their grain, this excess supply could weigh on the market.</t>
  </si>
  <si>
    <t xml:space="preserve">2017-08-22</t>
  </si>
  <si>
    <t xml:space="preserve">Corn- The condition of the 2017 U.S. corn crop held steady last week at 62% rated good to excellent.  Twelve states indicated that the corn condition had improved last week and 5 states indicated that the corn condition had declined last week with 1 state unchanged.  Most of the improvements were found in the western and northern Corn Belt while most of the declines were found in the central Corn Belt.  The top five rated corn states are:  Pennsylvania, Tennessee, Texas, Minnesota, and a tie between Colorado and Kentucky.  The five lowest rated corn states are:  South Dakota, North Dakota, Indiana, Illinois, and a tie between Kansas and Michigan.The recent rains are coming a little late to improve the corn crop.  Instead they are helping to stabilize the crop conditions.Soybeans- The condition of the 2017 U.S. soybean crop improved 1% last week to 60% rated good to excellent.  Eight states indicated that the soybean condition had improved last week while 8 states indicated that the soybean condition had declined last week and 2 states were unchanged.  Most of the improvements were found in the western and northern Corn Belt while most of the declines were found in the central and southern Corn Belt.  The top five rated soybean states are:  Tennessee, Mississippi, Wisconsin, Louisiana, and Minnesota.    The five lowest rated soybean states are:  South Dakota, North Dakota, Indiana, Iowa, and Kansas.Soybeans respond to late season moisture and that is exactly what they received especially in the western Corn Belt.  The rainfall in the eastern Corn Belt was generally disappointing especially in Illinois.', "Soil Moisture- The nation's soil moisture improved slightly last week with 9 states indicating improved soil moisture while 9 states indicating lower soil moisture.  Most of the improvements were found in the western and northern Corn Belt while most of the declines were found in the central and southern Corn Belt.  The five states with the highest soil moisture are:  Louisiana, Mississippi, Wisconsin, Minnesota, and Arkansas.   The five states with the lowest soil moisture are:  South Dakota, Iowa, North Dakota, Illinois, and Michigan.", "As expected, the nation's soil moisture improved for the third week in a row especially in the western and northwestern Corn Belt.  South Dakota remains the driest state with 52% of the soil rated short to very short on moisture followed by Iowa at 50% short, North Dakota 50% short, Illinois 50% short, and Michigan 47% short.</t>
  </si>
  <si>
    <t xml:space="preserve">2017-08-21</t>
  </si>
  <si>
    <t xml:space="preserve">Brazil Minister Guarantees No More Problems in Highway BR-163</t>
  </si>
  <si>
    <t xml:space="preserve">The Brazilian Minister of Transportation, Ports, and Civil Aviation, Mauricio Quintella, guaranteed last Thursday that there will not be any further transportation problems on highway BR-163 in northern Brazil resulting from heavy rains.  Last February, very heavy rains shut down the unpaved section of the highway for several weeks resulting in thousands of trucks being stuck in huge traffic backups for weeks.BR-163 is virtually the only way to reach the central Amazon River from much if central Brazil.  At the northern end of BR-163 are the ports of Miritituba and Santarem.  The Port of Miritituba has numerous barging operations where soybeans and corn are loaded onto barges for transport to ports near the mouth of the Amazon River.  The Port of Santarem is capable of loading ocean going vessels with grain even though it is approximately 500 miles upriver from the mouth of the Amazon (straight line air miles).On BR-163 there are approximately 100 kilometers waiting to be paved.  Work on a 35 kilometer section is already underway and it will be advanced enough when the rainy season arrives in December-January-February to allow for continuous truck traffic.  Work has not yet started on the remaining 65 kilometer section, but the Minister of Transportation indicated last Thursday that the R$ 128.5 million needed to pave that section has been transferred to the department in the Brazilian Army responsible for the paving.  Paving of that section has been given the top priority.The 65 kilometer section will be graded and a roadbed of rock will be in place by the end of the year which will allow for trucks to pass through even though the entire paving project will not be completed until later in 2018.The blockage last February resulted in the ports on the Amazon River to run low on soybeans and numerous vessels had to be rerouted to other Brazilian ports resulting in millions of dollars of losses.', "Even though the highway may be improved enough physically to allow truck traffic, that does not mean there won't be temporarily blockages going forward.  Since BR-163 is the only major highway in Mato Grosso, it is a very tempting target for protestors wanting to garner attention to their grievances.  The highway is routinely blocked by truck drivers protesting high fuel prices and low freight rates, by landless rural residents protesting the government slow progress in agrarian reform, by indigenous people protesting encroachment on the tribal lands, by school teachers, government workers, bank employees etc. wishing to highlight their cause.", 'Therefore, even after the paving is complete, we can still expect temporary problems along the highway.  The only way to solve this problem is to have more than a single highway moving grain out of the main grain producing region of Brazil.', "Over the past decades, grain production in Brazil has moved further and further north in the country, but the infrastructure did not accompany the expansion in production.  According to the Soybean and Corn Producers Association of Mato Grosso (Aprosoja), Brazil's northern ports will handled 13% of Brazil's grain exports from the 2016/17 production and the percentage will continue to increase as infrastructure improves.</t>
  </si>
  <si>
    <t xml:space="preserve">2017-08-17</t>
  </si>
  <si>
    <t xml:space="preserve">41% of Mato Grosso's Soybeans Exported via Northern Port</t>
  </si>
  <si>
    <t xml:space="preserve">The state of Mato Grosso is Brazil's largest soybean and corn producing state and a record amount of soybean exports are leaving the state via ports in northern Brazil.  According to the Mato Grosso Institute of Agricultural Economics (Imea), soybean exports from the state between January and July of this year totaled 15.95 million tons.", 'The majority of the soybeans exports still went through the southern ports of Santos and Paranagua which accounted for 53% of the total exports.  The soybeans that were shipped to the southern ports generally were produced the south-central and the southeastern part of the state.  This is no surprise because the only railroad in Mato Grosso is located in the southeastern corner of the state.  The Ferronorte Railroad goes about 150 miles into the state from the southeastern corner and terminates at the huge intermodal grain terminal at the city of Rondonopolis.  The Ferronorte Railroad ends at the Port of Santos and it is the only railroad that services that port.', "Most of the soybeans produced in the central and northern regions of the state are now being shipped north to ports on the Amazon River or along the northern Atlantic Coast.  Approximately 41% of the state's soybean exports thus far this year have been exported out of northern ports.  Central Mato Grosso is the largest soybean and corn producing region in the state.", 'The Port of Santarem, which is located on the Amazon River, and the Port of Barcarena, which is located near the city of Belem at the mouth of the Amazon River, handled 25% of the soybean exports from Mato Grosso.  Some of the soybeans produced in the western part of the state were exported out of the Port of Porto Velho in the western Amazon and some of the soybeans produced in eastern Mato Grosso were exported out of the port in the city of Sao Luis along the northern Atlantic Coast.As the logistics improve in the state, more of the grain will be exported out of the northern ports due to the lower transportation costs.</t>
  </si>
  <si>
    <t xml:space="preserve">Cost of Good Agricultural Land in Parana Averages $8,070 per acre</t>
  </si>
  <si>
    <t xml:space="preserve">The Department of Rural Economics in the state of Parana (Deral) has just completed the process of revising the way they classify agricultural land in the state, which is Brazil's second largest producer of soybeans and corn.  Over the last 12 months and under their revised model, the average price of good agricultural land in the state that is fertile and generally flat averaged R$ 61,800 per hectare or approximately $8,070 dollars per acre.", 'The highest land values were found in the region of Maringa in northern Parana where the average was R$ 75,800 per hectare or approximately $9,900 per acre.  The land with the lowest agricultural value averaged R$ 9,500 per hectare or approximately $1,250 per acre.The land in northern and western Parana has the greatest agricultural value because it is the flattest, the most fertile, and capable of producing several crops per year.  Most of the first crop planted in that region of the state is devoted to soybeans with a second crop devoted to corn in the more northern locations and winter wheat in the more southern locations.The lowest land values were found in the hilly areas of southwestern Parana where the land has limited agricultural potential.  The average value of the land in that area was just R$ 1,300 per hectare or approximately $170 per acre.Land prices could vary in the future depending on the following:  prices of soybeans and corn, quantity of land for sale in the region, local development, specific characteristics of the land, and if the land is suitable for mechanized agriculture.The price of land in the state is similar to the past few years due to the declining prices for soybeans, which is the principal crop.  On the other hand, land values have not fallen either because of improved soybean yields over the past four years.  All of these conversions from reals per hectare to dollars per acre were done using the exchange rate of 3.1 Brazilian reals per U.S. dollar.</t>
  </si>
  <si>
    <t xml:space="preserve">2017-08-16</t>
  </si>
  <si>
    <t xml:space="preserve">Full Harvest but Empty Pockets for Farmers in Rio Grande do Sul</t>
  </si>
  <si>
    <t xml:space="preserve">The Federation of Agriculture in Rio Grande do Sul (Farsul) conducted a study looking at the returns for the 2016/17 crop and cattle production in Rio Grande do Sul in southern Brazil and they concluded that "the harvest have been full, but farmer\'s pockets are empty".Returns on crop production such as soybeans, rice, and corn and cattle ranching have been falling for the last several years.  The returns have been anemic for a number of reasons including:  low commodity prices, high cost of production, inadequate storage, high freight rates, and an elevated currency.', "The chief economist for Farsul, Antonio da Luz, explained that in some regions of the state, returns have fallen by 50% from several years ago.  The last soybean crop for example was planted with high costs and an elevated currency and now the farmers are selling it at very low prices.  Some soybean farmers doubled their soybean production in 2016/17 compared to the drought plagued crop of 2015/16, yet the farmers lost money on this year's crop.", 'The results for farmers who rented land for crop production saw even lower returns.  In the municipality of Uruguaiana in western Rio Grande do Sul, soybean producers lost R$ 181 per hectare in 2015/16 due to heavy rains.  Receipts were better in 2016/17 but not enough to make up for the previous loses.  Receipts from their soybean production averaged R$ 631 per hectare (approximately $82 per acre), but rent was R$ 591 per hectare (approximately 77 per acre).', "Corn producers briefly had higher prices in early 2016 due to a significant drought reducing Brazil's corn production which forced Brazil to import corn into southern Brazil to support the livestock industry.  The corn shortage was short lived and Brazil's corn production increased 46% in 2016/17 to a record production of 98.5 million tons, resulting in an oversupply of corn and low prices.", 'Rio Grande do Sul is a major cattle producing state, but cattle ranchers are faring even worse than soybean producers.  Cattle prices have been hit hard in recent months due to the tainted meat scandal earlier this year and the more recent scandal involving JBS.Cattle ranchers in Bage, which is located in the southern part of the state, averaged a profit of R$ 11.87 per hectare in 2014 (approximately $1.50 per acre), but that declined to -R$ 151.76 in 2017 (-$19.80 per acre).For Luz, he does not think the government should be emphasizing ever increasing grain production at a time when there are large carryover stocks worldwide.  He feel the emphasis should be on correcting shortfalls in Brazil such as a lack of affordable grain storage as well as rail and barging operations.  He feels that increasing production is not the correct vision when infrastructure is inadequate to permit major grain expansion.</t>
  </si>
  <si>
    <t xml:space="preserve">More of Brazil's Corn Exports Exiting Brazil via Northern Ports</t>
  </si>
  <si>
    <t xml:space="preserve">Grain companies in Brazil continue to send more of the grain production north to ports in northern Brazil due to the lower transportation costs.  According to the Mato Grosso Institute of Agricultural Economics (Imea), the route from Sorriso in central Mato Grosso to the Port of Miritituba on the Tapajos River is becoming ever more popular for grain exports.The Port of Miritituba along with other ports on the Amazon River and along the northern Atlantic Coast of Brazil, are collectively known as the "Northern Arc" of ports.  Many of these northern ports are undergoing expansion and the amount of grain flowing north is expected to continue increasing on a yearly basis.During the first week of August the cost of trucking soybeans from Sorriso to the Port of Santos in southeastern Brazil averaged R$ 16.68 per sack or approximately $2.43 per bushel.  Trucking the soybeans north on highway BR-163 to the Port of Miritituba averaged R$ 13.20 per sack or approximately $1.92 per bushel.For corn, it cost more to move the corn than it does to purchase the corn due to the high freight rates depressing prices paid to the farmers.  During the first week of August, corn in Sorriso was selling for R$ 10.43 per sack or $1.51 per bushel.  Corn producers feel they need at least R$ 18 per sack or approximately $2.60 per bushel to turn a profit.With the completion of highway BR-163 from Mato Grosso to the Amazon River and the construction of what is being called the "Grain Railroad" from Mato Grosso to the Amazon River, it is estimated that within ten years, nearly half of Brazil\'s grain exports will exit these northern ports.</t>
  </si>
  <si>
    <t xml:space="preserve">2017-08-15</t>
  </si>
  <si>
    <t xml:space="preserve">2017 U.S. Corn Condition up 2%, Soybean Condition down 1%</t>
  </si>
  <si>
    <t xml:space="preserve">Corn- The condition of the 2017 U.S. corn crop improved 2% last week to 62% rated good to excellent.  Nine states indicated that the corn condition had improved last week and 6 states indicated that the corn condition had declined last week with 3 states unchanged.  Most of the improvements were found in the northern Corn Belt while most of the declines were found in the central and eastern Corn Belt.  The top five rated corn states are:  Pennsylvania, Tennessee, Texas, Minnesota, and Kentucky.  The five lowest rated corn states are:  South Dakota, North Dakota, Kansas, Indiana, and Michigan.As of Sunday, Iowa was the driest state and fortunately they received some rain over the past few days and there is more rainfall is in the forecast for later this week.Soybeans- The condition of the 2017 U.S. soybean crop declined 1% last week to 59% rated good to excellent.  Eight states indicated that the soybean condition had improved last week while 8 states indicated that the soybean condition had declined last week and 2 states were unchanged.  Most of the improvements were found in the northern and eastern Corn Belt while most of the declines were found in the central and southern Corn Belt.  The top five rated soybean states are:  Tennessee, Louisiana, Wisconsin, Mississippi, and a tie between Minnesota and Kentucky.  The five lowest rated soybean states are:  South Dakota, North Dakota, Iowa, Kansas, and Michigan.The soybean condition declined 1% last week, but given the improved chances of rainfall later this week, the soybean condition could improve slightly next Monday.', "Soil Moisture- The nation's soil moisture improved slightly last week with 11 states indicating improved soil moisture while 7 states indicating lower soil moisture.  Most of the improvements were found in the southern and northern Corn Belt while most of the declines were found in the central and eastern Corn Belt.  The five states with the highest soil moisture are:  Mississippi, Louisiana, Wisconsin, North Carolina, and Ohio.  The five states with the lowest soil moisture are:  Iowa, South Dakota, North Dakota, Michigan, and Nebraska.", 'The soil moisture has improved slightly for the second week in a row, and given the wetter forecast for later this week, maybe the nationwide soil moisture bottomed out two weeks ago.  The cooler temperatures have helped to hold down the water demand of the crops, which has helped to extend the available soil moisture supplies.</t>
  </si>
  <si>
    <t xml:space="preserve">WASDE - Smaller Soy and Corn Crops in South America Next Year</t>
  </si>
  <si>
    <t xml:space="preserve">In their August Report, the only major change WASDE made for the 2016/17 South American crops was an increase of 1.5 million tons for the Brazilian corn estimate to 98.5 million tons.I thought the WASDE estimates for the 2017/18 South American crops were more interesting.  WASDE is estimating the 2017/18 Brazilian soybean estimate at 107 million tons vs. 114.0 for this past growing season.  The Argentine soybean estimate for 2017/18 is estimated at 57.0 million tons vs. 57.8 million last year and Paraguay is estimated at 9.4 million vs. 10.6 million last year.  Therefore, they are estimating that the 2017/18 South American soybean production will be 9 million tons less than the 2016/17 crop.They are also estimating that the 2017/18 South American corn crop will also decline, but not as a dramatic reduction compared to soybeans.  The 2017/18 Brazilian corn production is estimated at 95.0 million tons vs. 98.5 million this year.  The Argentine corn estimate for next year is estimated at 40.0 million tons vs. 41 million this year.  Therefore, combined for Brazil and Argentina, they are estimating the 2017/18 corn crop at 4.5 million tons less than last year.</t>
  </si>
  <si>
    <t xml:space="preserve">2017-08-14</t>
  </si>
  <si>
    <t xml:space="preserve">Brazil President Inaugurates Ethanol Plant, Meets with Governors</t>
  </si>
  <si>
    <t xml:space="preserve">Brazil's President, Michel Temer, along with Brazil's Agricultural Minister, Blairo Maggi,\ninaugurated last Friday Brazil's first corn-based ethanol facility in the city of Lucas do Rio Verde in central Mato Grosso.", 'The US$ 115 million dollar facility is a joint venture between the American company Summit Agricultural Group and the Brazilian company Fiagril Participacoes.  Jointly, they created FS Bioenergy to operate the facility and Fiagril will be responsible for originating the corn needed for the plant.The facility will utilize the same technology used in over 100 corn-based ethanol facilities in the United States to produce 250 million liters of ethanol, 6,200 tons of corn oil, 186,000 tons of DDGs, and 60,000 megawatts of excess electricity annually.  The ethanol produced in the facility will be distributed in Mato Grosso and in other northern and northeastern Brazilian states.FS Bioenergy anticipates that the facility will utilize a significant part of the corn produced in the municipalities of Lucas do Rio Verde, Sorriso, Tapurah, Nova Mutum, and other nearby locations.  Fiagril announced that they have already purchased 120,000 tons of corn, which is enough to run the plant for two months.', "In addition to inaugurating the new ethanol facility, President Temer participated in the initiation of the cotton harvest in Mato Grosso, which produces about two-thirds of Brazil's cotton.  The President climbed inside the cab of a cotton harvester to symbolically start the cotton harvest.", 'He also met with governors and politicians from the states of Mato Grosso, Tocantins, Para, Rondonia, Roraima, Amazonas, and Amapa to discuss regional development projects in northern Brazil, especially the proposed new railroads in the region.The governor of Mato Grosso, Pedro Taques, emphasized to the president the importance of the Sinop-Miritituba railroad known as the Ferrograo of "Grain Railroad."  This proposed railroad would link the main grain producing state of Mato Grosso with ports on the Amazon River.  The proposed Grain Railroad will be constructed in a public-private partnership with the federal government and multinational grain companies.Currently, the only way to ship grain north out of Mato Grosso to the Amazon is by truck on highway BR-163.  During peak periods, the cost of moving grain north can be as high as nearly $2.00 per bushel.  The proposed railroad could reduce that cost by 40%.The governor of Mato Grosso also pressed the President for progress on the Center-West Railroad, which would be an east-west railroad linking Mato Grosso with an existing railroad in Goias.  The goal of all these projects is to offer various alternatives to moving grain out of Mato Grosso to various ports in Brazil instead of relying mainly on trucks to transport the grain.</t>
  </si>
  <si>
    <t xml:space="preserve">2017-08-11</t>
  </si>
  <si>
    <t xml:space="preserve">Conab Increases Brazilian Corn Production 1.1 mt in August Report</t>
  </si>
  <si>
    <t xml:space="preserve">In their eleventh crop report of the growing season, which was released yesterday, Conab increased the 2016/17 Brazilian corn production estimate by 1.1 million tons.  The 2016/17 Brazilian soybean estimate was increased slightly (0.1 million tons) compared to last month.', "The 2016/17 Brazilian corn e\tstimate was increased 1.1 million tons from last month to 97.1 million tons.  The 2016/17 corn crop is now 46.1% larger than last year's production, which represents an increase of 30.6 million tons in just one year.", "Full-season corn production in 2016/17 is estimated at 30.6 million tons, which is 18.5% larger than last year.  The full-season corn acreage in 2016/17 increased 3.7% to 5.4 million hectares (13.5 million acres) and the yield increased 14.2% to 5,561 kg/ha (85.6 bu/ac).  The full-season corn production is now 31.4% of Brazil's total corn crop", "The safrinha corn production in 2016/17 is estimated at 66.6 million tons, which is 63.5% larger than last year.  The safrinha corn acreage in 2016/17 increased 12.7% to 11.9 million hectares (29.6 million acres) and the yield increased 45.1% to 5,564 kg/ha (85.6 bu/ac).  The safrinha corn production now represents 68.6% of Brazil's total corn crop.", "Conab increased the 2016/17 Brazilian soybean estimate slightly compared to last month to 114.0 million tons.  The 2016/17 Brazilian soybean crop is now 19.5% larger than last year's production of 95.4 million tons.  The 2016/17 soybean acreage is 33.9 million hectares (83.8 million acres) which is 2% more than last year.  The nationwide soybean yield is now estimated at 3,362 kg/ha (48.7 bu/ac) which is 17.1% more than last year.", 'The 2016/17 growing season in Brazil is a good example of big crops getting bigger.  The weather across Brazil during the 2016/17 growing season was nearly ideal.  Many areas of Brazil reported soybean yields that broke old yield records by as much as 15-20%.', "Conab's final crop report for the 2016/17 growing season will be released in September.  Their first estimate of the 2017/18 growing season will be released in early October.  Planting of the 2017/18 summer crops in Brazil will already be underway by the time Conab releases their October Crop Report.", 'Farmers in southern Brazil are allowed to start planting their 2017/18 full-season corn crop any time they feel the conditions are acceptable.  Generally, the full-season corn planting gets underway in September, but if the conditions are favorable, some corn may be planted as early as the end of August.For soybeans though, they must hold off planting until the end of the soybean-free period, which in many states is September 15th.  In the state of Parana, the state Secretary of Agriculture has decided to allow soybean planting to start on September 11, which is five days earlier than usual.  They are going to conduct a one-year experiment to see if earlier soybean planting is appropriate for the state.</t>
  </si>
  <si>
    <t xml:space="preserve">2017-08-09</t>
  </si>
  <si>
    <t xml:space="preserve">Brazilian Wheat Crop Disappoints, Brazil to Import 7 mt of Wheat</t>
  </si>
  <si>
    <t xml:space="preserve">The winter wheat crop in South America is turning out to be a big disappointment.  The combination of lower acreage and adverse weather has taken a toll on the crop.According to a recently released bulletin by the trading firm Zeni, the 2017 wheat acreage in the state of Parana is down 10% from last year to 977,800 hectares.  In the state of Rio Grande do Sul, the wheat acreage is also down 10% to 699,000 hectares.  In the state of Minas Gerais, there was a small increase in wheat acreage to 84,700 hectares.The wheat crop in southern Brazil has also been adversely impacted by freezing temperatures.  Near record cold temperatures earlier in the growing season impacted the earlier planted wheat in western Parana because it was in a sensitive stage of development when the cold temperatures hit.  The wheat crop in Rio Grande do Sul was not far enough along in its development to be hurt by the cold temperatures, but dry weather across the state has impacted the crop.Zeni estimates that the 2017 Brazilian wheat crop will be 5.58 million tons compared to 6.73 million tons produced in 2016.  In addition to the lower yields, the Brazilian wheat crop could also have some quality issues as well.  The Brazilian domestic wheat demand is estimated at 11.69 million tons or 3.3% more than last year.  As a result, Brazil is expected to import as much as 7 million tons of wheat this coming year.', "The vast majority of Brazil's wheat imports come from Argentina and Paraguay, but Paraguay has its own problems with the wheat crop this year.  In neighboring Paraguay, the 2017 wheat crop was even more impacted by the record cold temperatures.  In a worst case scenario, the Paraguayan wheat crop may suffer loses as high as 50%.  If that turns out to be the case, then the 2017 wheat crop may only be enough to cover the basic domestic demand and in fact, Paraguay may have to import higher quality wheat to meet the demand.</t>
  </si>
  <si>
    <t xml:space="preserve">Corn Harvest in Mato Grosso Wrapping Up, Prices Disappoint</t>
  </si>
  <si>
    <t xml:space="preserve">The safrinha corn harvest in the municipality of Sorriso, which is located in central Mato Grosso, is essentially complete.  The local Rural Syndicate indicated that 99% of the 400,000 hectares of safrinha corn have been harvested.  The safrinha corn acreage in the municipality increased 30% this year after hot and dry weather last year resulted in a cut in acreage.  The average yield in the region is expected to be 121 sacks per hectare (111.8 bu/ac), which are very good yields.  Mato Grosso is the largest corn producing state in Brazil and Sorriso is the largest corn producing municipality in Brazil.', "The higher yields will result in higher revenues, but the local corn price is very disappointing.  The price necessary to turn a profit on safrinha corn production is in the range of R$ 18 to R$ 20 per sack (approximately $2.62 to $2.91 per bushel).  The current local price is in the range of R$ 12 per sack or approximately $1.75 per bushel.  The government has tried to help out by conducting auctions where they paid the guaranteed minimum price for corn which is R$ 16.50 per sack or approximately $2.40 per bushel, but the government's efforts have had only a small impact on prices.", "As a result, farmers in the region have been slow sellers of their corn crop in the hope that prices will improve going forward.  Any improvement in price would depend on a series of factors including:  weather concerns in the United States, the currency exchange rate between the Brazilian real and the U.S. dollar, and the Brazilian government's efforts to guarantee the minimum price for the corn.</t>
  </si>
  <si>
    <t xml:space="preserve">2017-08-08</t>
  </si>
  <si>
    <t xml:space="preserve">Brazilian Truckers Block Highway BR-163 in Mato Grosso</t>
  </si>
  <si>
    <t xml:space="preserve">Brazilian truckers are once again blocking highway BR-163 in protest of higher taxes on diesel fuel.  The blockades in Mato Grosso started last Monday and they have continued at least through Monday of this week.  The cause of this protest is an increase in taxes on diesel fuel of R$ 0.46 per liter which translates to approximately $0.56 per gallon.  Truck drivers contend that they can barely make a living the way it is, much less with such a large tax increase on fuel.Exporters are worried that corn shipments are being impacted the most and there is a possibility that ports may run low on available corn supplies for export.  The National Association of Grain Exporters (Anec) warned last Friday that if the protest continued this week, they might have to delay grain exports.Of major concern are blockades on highway BR-163, which is the primary avenue for grain exports out of the state of Mato Grosso to ports in both northern and southern Brazil.  Passenger cars and trucks carrying live animals or perishable goods are allowed to pass through the blockades.  What is being impeded are trucks carrying grain and general cargo.Gasoline and ethanol prices were increased as well, but not as much as diesel prices.  Diesel prices were increased R$ 0.46 per liter ($0.56 per gallon). While gasoline prices were increased R$ 0.14 per liter ($0.17 per gallon) and ethanol prices were increased R$ 0.20 per liter ($0.24 per gallon).</t>
  </si>
  <si>
    <t xml:space="preserve">U.S. Corn Crop Declines Slightly, Soybeans Improve Slightly</t>
  </si>
  <si>
    <t xml:space="preserve">Corn- The condition of the 2017 U.S. corn crop declined 1% last week to 60% rated good to excellent.  Nine states indicated that the corn condition had improved last week and 9 states indicated that the corn condition had declined last week.  Most of the improvements were found in the northern and eastern Corn Belt while most of the declines were found in the central and western Corn Belt.  The top five rated corn states are:  Pennsylvania, Tennessee, Kentucky, Minnesota, and North Carolina.  The five lowest rated corn states are: South Dakota, North Dakota, Indiana, Kansas, and Colorado.The weather over the past week was quite benign with cooler temperatures and occasional showers moving across the Midwest so it did not come as a surprise that the corn condition only declined slightly.Soybeans- The condition of the 2017 U.S. soybean crop improved 1% last week to 60% rated good to excellent.  Eleven states indicated that the soybean condition had improved last week while 6 states indicated that the soybean condition had declined last week and 1 state was unchanged.  Most of the improvements were found in the northern and eastern Corn Belt while most of the declines were found in the central Corn Belt.  The top five rated soybean states are:  Louisiana, Mississippi, Wisconsin, Tennessee, and Minnesota. The five lowest rated soybean states are:  South Dakota, North Dakota, Ohio, Kansas, and Indiana.The lack of heat and occasional rainfall this past week was generally beneficial for the soybean crop.', "Soil Moisture- The nation's soil moisture improved slightly last week with 9 states indicating improved soil moisture while 8 states indicating lower soil moisture and 1 state was unchanged.  Most of the improvements were found in the southern and northern Corn Belt while most of the declines were found in the central and eastern Corn Belt.  The five states with the highest soil moisture are:  Wisconsin, Ohio, Indiana, Louisiana, and Missouri.  The five states with the lowest soil moisture are:  South Dakota, North Dakota, Nebraska, Iowa, and Mississippi.", "The one main production state that seemed to miss out on the rainfall last week and over the weekend was Iowa.  The cooler temperatures were beneficial and they helped to hold down the crop stress, but the state got dryer last week with 56% of the state's soil moisture now rated short to very short.</t>
  </si>
  <si>
    <t xml:space="preserve">2017-08-03</t>
  </si>
  <si>
    <t xml:space="preserve">Low Commodity Prices Worry Parana Farmers in Southern Brazil</t>
  </si>
  <si>
    <t xml:space="preserve">Farmers in the state of Parana in southern Brazil are in the midst of harvesting their 2016/17 safrinha corn crop and also planning for their 2017/18 summer crops.According to Jose Antonio Borghi, president of the Rural Syndicate of Maringa, the safrinha corn harvest in the region is over 50% complete.  Maringa is located in the norther part of the state and it is a prime location for safrinha corn production.  Borghi indicated to Noticias Agricolas that he is expecting the corn yield in the region to average in the range of 80 to 90 sacks per hectare (70 to 83 bu/ac).When the harvest got underway, some corn yields were as high as 120 sacks per hectare (110 bu/ac), but the yields steadily declined as the harvest moved into the later planted corn.  Apparently, farmers became more cautious as the planting season progressed due to drastically declining corn prices.  As a result, farmers reduced their level of inputs for the later planted corn resulting is lower yields for the later planted corn.The local price for corn is currently in the range of R$ 17 per sack ($2.41 per bushel), which unfortunately, is below the cost of production.  Due to the low prices, farmers in the region have only sold 20% to 30% of the safrinha corn production.  A lot of the local grain silos are still filled with the record large 2016/17 soybean crop, so many farmers have invested in silo bags to store their corn.  Any farmer that is forced to sell their corn "off the combine" will probably sell at a lost.Many farmers are expressing caution concerning their 2017/18 soybean crop due to the current low prices.  Some farmers were able to sell their 2016/17 soybeans for as much as R$ 65 per sack (approximately $9.25 per bushel), but most of the soybeans were sold in the range of R$ 60 per sack (approximately $8.50 per bushel).  They have been slow sellers of the old crop and slow to forward contract their new soybean crop as well.</t>
  </si>
  <si>
    <t xml:space="preserve">2017-08-02</t>
  </si>
  <si>
    <t xml:space="preserve">Trip Report - Iowa, Minn., N. Dakota, S. Dakota, Northern Illinois</t>
  </si>
  <si>
    <t xml:space="preserve">For three days last week, we traveled through the western Corn Belt on the following route:  Chicago, IL Iowa City, IA, Waterloo, IA, Albert Lea, MN, Worthington, MN, Brookings, SD, Fargo, ND, Aberdeen, SD, Sioux Fall, SD, Sioux City, IA, Fort Dodge, IA, Des Moines, IA, Chicago, IL.  Below are my observations.[Iowa s very dry especay northwestern Iowa centra Iowa and southeastern Iowa.  Northeast Iowa has the best so mosture and t gets dryer the further west you go. In the best areas of Iowa (northeastern Iowa) the corn s norma heght dark green and has a norma yed potenta.  In the drest areas the corn s shorter than norma pae green showng mosture stress and w eventuay exhbt kerne aborton or tp-back due to dry condtons.  Most of the corn n Iowa s ponatng or just beyond ponaton. The corn s just now enterng ts perod of maxmum water demand just as parts of the state are gettng dryer - not a good combnaton.  Cooer temperatures w hep but the dry areas st need ranfa. A ot of the soybeans n Iowa are very short and sow growng due to the dry condtons.  The heght of the soybeans vared from two feet ta n northeastern Iowa to foot ta or ess n the dryer areas of the state.  In extreme cases the soybeans may be as short as just 6 nches ta. A ot of soybeans are exhbtng sgns of eary mosture stress when the undersde of the eaves are exposed due to wtng.  We saw a few feds where the soybeans were very wted and gong backward n sze.  The Iowa soybean crop mght st be OK but the weather n August needs to be dea. Southeastern Mnnesota and south-centra Mnnesota are dong OK.  The corn had a good coor and was ether ponatng or ready to ponate soon.  There s some ater corn that w not ponate for another 1-2 weeks.  There was no mosture stress n ths area of Mnnesota. Southwestern Mnnesota was not as good.  It ooked ke the corn has strugged a bt but t raned on Wednesday and there was actuay some standng water n southwestern Mnnesota.  The corn was a tte shorter than norma but I thought the corn mght st be OK f the weather gong forward mproved.  The soybeans n Mnnesota were generay shorter than norma but they had a good coor and they ooked heathy. The soybeans n Mnnesota coud st be OK but the weather needs to be good for the entre month of August. Eastern North Dakota has certany been hurt by dry weather but t ooked ke the crops were hangng on.  The corn dd not ook too bad t was a tte shorter than norma but the coor was OK and t had ether ponated or was ready to ponate wthn a week or so. The soybeans were very short but they had a good coor and they ooked heathy. The further west you go n North Dakota the worse t gets.  In the dryer areas of North Dakota t s reay bad.  The corn s very short stunted exhbtng a ot of mosture stress and destned for very ow yeds. The worst soybeans n North Dakota are reay pathetc.  The worst soybeans are ess than 6 nches ta stunted and they have stopped growng.  Wthout mmedate and sustaned ranfa the worst soybeans run the rsk of not even beng harvested because the pants w not be bg enough to get nto the combne.  The soybean root zone s dry and they w not grow any more unt there s addtona ranfa.  There are bare patches where the soybeans were ked by standng water earer n the sprng. On average the corn s dong better than the soybeans because the corn roots are down nto the subso where there s more mosture.  The worst corn ooked reay bad and n parts of the fed the corn was aready dyng.  We ony went three countes west nto North Dakota and they te me that t gets even worst the further west you go. The condtons n South Dakota dffer by regon.  Southeastern South Dakota s the best part of the state.  The corn ooks OK t won't be a record crop but t w be OK.  The soybeans were shorter than norma but they ooked heathy wth a good coor and they receved some ran on Wednesday. Centra and northern South Dakota are the worst part of the state.  The corn s short stunted exhbtng a ot of mosture stress and s destned for very ow yeds. The soybeans were pathetc ndeed.  They are very short 6 nches ta or ess they have stopped growng because the topso s so dry and they w not grow any more unt t rans.  There are aso a ot of bare patches n the feds where standng water earer n the sprng ked the soybeans. There s a defnte rsk that some of the soybeans w not be harvested because they are so short.  Even f they have dea weather durng August the soybean crop w be very dsappontng because they w run out of tme.  The soybeans n northern South Dakota and North Dakota generay start to turn yeow by about the thrd week of August whch s ony three weeks away. We dd not get any further west than Aberdeen but they say the condtons get even worst about 40 mes west of Aberdeen.  We dd not go there because t was bad enough around Aberdeen. Northern Inos s probaby one of the better areas of Inos.  There was actuay a ot of standng water n northwestern Inos.  The Msssspp Rver at the Quad Ctes was the hghest I can remember snce probaby 1993.  There s a ot of standng water n the Msssspp foodpan. The corn ooked good but ate n deveopment.  The most advanced corn was ponatng whereas the most deayed corn w not ponate for another 1-2 weeks and t w need a ate frost n order to reach maturty.   The soybeans ooked fne maybe a tte shorter than norma but the coor was good and they ooked heathy. Yed prospects n northern Inos ooked OK. Iowa was worse than I expected and the state coud be headed for sgnfcant troube.  The cooer temperatures w keep the stress eve ower but the state s gettng dryer just as the water needs of the crops are reachng ther maxmum.  Iowa s the state to watch gong forward.  I do not thnk the state w have trend ne yeds uness they start recevng good and sustaned rans very qucky. Mnnesota was probaby a tte better than expected wth some areas of southwestern Mnnesota recevng ran ast Wednesday.  Of the states we traveed the condtons n Mnnesota were the best.  The state coud maybe st have trend ne yeds. North Dakota was worse than expected and my expectatons were aready very ow.  The state s n bg troube.  Both the corn and the soybeans w be beow trend wth the soybeans beng worse than the corn. South Dakota s a spt decson wth southeastern areas probaby a tte better than I expected and centra and northern areas worse than expected.  Both crops n the state w be beow trend and the soybeans w be worse than the corn. In a the states the soybeans are very short and beng mpacted more than the corn.  In the drest areas the soybeans are n bg troube because the short roots are stuck n the dry topso.  At east the corn roots are gettng some mosture from the subso. The entre western Corn Bet s a dsappontment and there are ony 3-4 weeks eft n the man growng season so there s tte tme to "rght the shp.]</t>
  </si>
  <si>
    <t xml:space="preserve">Soybean-Free Institute (Soja Livre) Created in Mato Grosso</t>
  </si>
  <si>
    <t xml:space="preserve">The state of Mato Grosso is the only large soybean producing state in Brazil that still grows a significant quantity of conventional soybeans which are non-GMO soybeans.  The Mato Grosso Institute of Agricultural Economics (Imea) estimates that 13.7% of the soybean acreage in the state in 2016/17 was planted to traditional soybeans which equated to 1.2 million hectares.To further promote conventional soybean production, growers have created the Soybean-Free Institute (meaning free of GMO traits).  The soybean-free movement has already shown positive results, but they felt it needed better organization.  The goal of the organization is the promotion of conventional soybean production and members feel that the new organization will be better able to promote conventional soybeans around the world.Members of the newly created institute include: soybean farmers, seed producers, fertilizer suppliers, food manufactures, grain exporters, non-governmental organizations, and foundations.\n\tMato Grosso farmers produce conventional soybeans for the niche markets in Europe and Asia.  During the last growing season, buyers paid a premium as high as $1.75 per bushel for the conventional soybeans.  Another advantage for using conventional soybean is that it is easier to control Roundup resistant weeds.  One downside of growing conventional soybeans is that it takes a higher level of management skill to organize the planting and herbicide applications.Farmers in western Mato Grosso are in a unique position to grow conventional soybeans because soybeans from western Mato Grosso are exported out of the port of Porto Velho on the Madeira River in the western Amazon.  There are storage and loading facilities at that port that prohibit the entrance of GMO soybeans.  That prohibition keeps the conventional soybeans from being contaminated with GMO soybeans.  No other port in Brazil offers that assurance for bulk exported soybeans.</t>
  </si>
  <si>
    <t xml:space="preserve">2017-07-31</t>
  </si>
  <si>
    <t xml:space="preserve">Freezing Temperatures Impact Wheat Crop in Paraguay and Brazil</t>
  </si>
  <si>
    <t xml:space="preserve">The wheat crop in Paraguay was severely damaged two weeks ago by very cold temperatures that were as low as -6°C (21°F).  These were the coldest temperatures registered in areas of Paraguay since 1975.', "According to the Paraguayan Cereal and Oilseed Exporters Association (Capeco), loses to the winter wheat crop could be as high as 30% to 40%.  The final loss estimate won't be known until the wheat is harvested.", 'The problem for the 2017 wheat crop in Paraguay started early in the growing season.  Heavy rains during April, May, and early June delayed wheat planting and as a result, most of the wheat was planted during June, which is past the ideal planting window.  Unfortunately, it was the later planted wheat that seemed to have been impacted the most by the freezing temperatures.Capeco had initially estimated that farmers in Paraguay would plant 500,000 hectares of winter wheat, but they have now lowered that number to closer to 400,000 hectares.  Capeco feels there will be enough wheat to meet domestic demand, but exports will be lower than originally expected.The consulting agency Trigo &amp; Farinhas, has reduced their estimate for Paraguayan wheat exports by 17%.  They originally estimated that Paraguay would export 439,000 tons of wheat to mainly Brazil, but that has now been reduced to 364,000 tons for exports between January 1st and December 31st of this year.  If verified, it would be the lowest wheat exports since 2013.', "Freezing temperatures and dry weather also impacted the wheat crop in Parana, which is Brazil's largest wheat producing state.  The Department of Rural Economics (Deral) recently reduced their wheat estimate by 6% to 2.82 million tons.  Prior to the freezing temperatures, Deral had estimated the 2017 wheat crop in Parana at 3.1 million tons and in 2016 the state produced 3.48 million tons of wheat.", 'Farmers in Parana reduced their acreage in 2017 by 13% due to low prices.  The 2017 wheat acreage in Parana is now estimated at 955,000 hectares and the yields are expected to decline 6% to 2,970 kg/ha (43 bu/ac).Much of the state was very dry during the second half of June and most of July, so the wheat crop had already been impacted by adverse weather when the cold temperatures hit two weeks ago.  The freezing temperatures caused the most damage in western Parana where the crop was in a sensitive developmental stage.  The final loses will not be known until the wheat is harvested.</t>
  </si>
  <si>
    <t xml:space="preserve">2017-07-27</t>
  </si>
  <si>
    <t xml:space="preserve">Soybean Growing Season in Roraima, Brazil Same as in the U.S.</t>
  </si>
  <si>
    <t xml:space="preserve">Brazilian farmers in the state of Roraima are preparing to start harvesting their soybeans.  Roraima is the northern most state in Brazil and most of its area lies north of the equator, putting it in the northern hemisphere.  As far as crop production is concerned, this state is an oddity in Brazil because the soybean growing season is basically the same as in the southern United States.', "Farmers in Roraima plant their soybeans in April and May and they harvest their soybeans in August or September.  The total soybean acreage in the state is very small at 32,000 hectares (79,000 acres) compared to Brazil's total soybean acreage of approximately 33 million hectares (81.5 million acres).  The soybean acreage in 2017 represents a 30% increase over last year.", 'Most of the state of Roraima is Amazon lowland rainforest, but there is a region of cerrado vegetation in the northern part of the state and that is where farmers are producing soybeans, corn, and rice.  The cerrado in Roraima is similar to the other cerrado regions in Brazil in that it is easily cleared, but very infertile.  Given the right amounts of agricultural limestone and phosphorus and potassium, the region can be quite productive.  First year soybeans can produce 40 to 50 sacks per hectare (35 to 43 bu/ac) with more established fields producing 60 to 70 sacks per hectare (52 to 61 bu/ac).The soybeans produced in the state are trucked to ports on the Amazon River where they are exported.  There are other areas of cerrado in the states of Amapa and Para where farmers are starting to produce soybeans.  These areas are also north of the equator so their soybean season is also the same as in the U.S.</t>
  </si>
  <si>
    <t xml:space="preserve">2017-07-26</t>
  </si>
  <si>
    <t xml:space="preserve">Trip Report - Indiana and Western Ohio</t>
  </si>
  <si>
    <t xml:space="preserve">Last Saturday, (July 22, 2017) we traveled through northern and central Indiana as well as western Ohio with the following observations.[Both Indana and Oho are very wet and ts gets wetter the further east you go.  The wettest area was western Oho and the "east" wet areas are n western Indana. There s water standng everywhere n the feds wth numerous ponds and water vsbe between the rows.  We dd not encounter any roads cosed due to foodng but a the rvers and creeks were fed to the top of ther banks. Many areas are supper-saturated and any addtona ranfa wthn the next 1-2 weeks w make the stuaton worse. I w descrbe both states at the same tme because the condtons were very smar n both states. Let me start of by sayng that the corn was about as I had expected. The corn crop s uneven due to the wetness and the fact that some of the corn had to be repanted.  The most advanced corn has aready ponated and the most deayed corn w ponate n 2-3 weeks.  There s penty of so mosture for ponaton that s certany not an ssue ths year. There are ow yng areas where the standng water has resuted n stunted and yeowsh corn.  There w probaby be more abandonment than norma due to pondng where the corn was ked. I thought that most of the corn was handng the stuaton fary we.  The majorty of the crop was about average heght wth a good dark green coor and t probaby has an average yed potenta.  It s possbe that some of the corn may run out of ntrogen due to eachng but I dd not see any obvous ntrogen defcency outsde of the ow ponded areas. The corn crop has penty of so mosture for at east the next two weeks.   The corn yeds n both states coud st turn out to be OK but the repanted corn s gong to need a ate frost n order to reach maturty. The soybean crop n both states has a very ow crop ratng whch s certany deserved! Let me start off by sayng that the soybeans were worse than I expected and the soybeans have been mpacted by the wet weather much more than the corn. The best ookng soybeans (maybe 20% of the tota) are thgh-hgh dark green ush wth probaby an average yed potenta. The worst soybeans (maybe 40% of the tota) are pathetc ndeed.  We saw hundreds of feds where the soybeans were ony 6 nches ta stunted yeowsh wth water standng between the rows.  It ooked ke the soybeans had not put on any new growth snce eary June. The probem n the wettest feds s that the root zone s saturated and devod of oxygen.  It woud take at east a week of dry weather to dry thngs up enough for the pants to start regrowng.  Any addtona ranfa wthn the next 1-2 weeks w keep the root zone saturated. The remanng 40% of the soybean crop was medocre at best.  Many of these soybeans are ess than knee-hgh had a yeowsh-green coor but st had the potenta for an OK yed f the August weather turned out to be good. In many feds you coud see exacty where the dranage tes are ocated.  Above the tes the soybeans ooked about norma for ths tme of the years.  In between the tes where t was more saturated the soybeans are short stunted yeowsh and n poor to very poor condton. Addtonay there were more weeds n the soybean feds than I can ever reca.  It was obvous that ether the farmers were not abe to spray due to the wetness or the herbcde dd not work.  In the weedest feds we actuay had a hard tme determnng f soybeans had been panted n the fed.  The yeds n the worst feds w be at east 50% beow average f not more. I fuy reaze that soybeans can recuperate f the weather cooperates durng August but the stuaton n the worst feds s so bad that some feds w never recuperate regardess of how good the weather may turn out n August.  In the worst feds they may harvest 10-15 buac f they are ucky. On the postve sde the soybeans that were panted eary or n feds wth good dranage w have penty of mosture for fowerng and eary pod settng. The bottom ne s that the soybean yeds n both Indana and Oho w be much beow trend.]</t>
  </si>
  <si>
    <t xml:space="preserve">2017-07-25</t>
  </si>
  <si>
    <t xml:space="preserve">U.S. Corn Condition Declines 2%, Soybeans Decline 4%</t>
  </si>
  <si>
    <t xml:space="preserve">Corn- The condition of the 2017 U.S. corn crop declined 2% last week to 62% rated good to excellent.  Seven states indicated that the corn condition had improved last week and 10 states indicated that the corn condition had declined last week with 1 state unchanged.  Most of the improvements were found in the northern and eastern Corn Belt while most of the declines were found in the western and southern Corn Belt.  The top five rated corn states are:  Tennessee, Pennsylvania, North Carolina, Texas, and Minnesota.   The five lowest rated corn states are: South Dakota, North Dakota, Colorado, Indiana, and Nebraska.Corn conditions declined in the western and southwestern Corn Belt due to the recent hot and dry conditions.  The corn showed improvements in some of the northern and eastern areas.Soybeans- The condition of the 2017 U.S. soybean crop declined 4% last week to 57% rated good to excellent.  Three states indicated that the soybean condition had improved last week while 15 states indicated that the soybean condition had declined last week.  Most of the improvements were found in the northern Corn Belt while most of the declines were found throughout the Corn Belt.  The top five rated soybean states are: Tennessee, Louisiana, Wisconsin, Arkansas, and Minnesota. The five lowest rated soybean states are: South Dakota, North Dakota, Ohio, Indiana, and Nebraska.The soybean crop is being impacted by adverse conditions on both ends of the Corn Belt but for different reasons.  In the western Corn Belt it is too dry, whereas in the eastern Corn Belt it is too wet.', "Soil Moisture- The nation's soil moisture got dryer last week with 2 states indicating improved soil moisture while 14 states indicating lower soil moisture with two states unchanged.  Most of the improvements were found in the northern Corn Belt (Minnesota and South Dakota) while most of the declines were found throughout the Corn Belt.  The five states with the highest soil moisture are: Ohio, Wisconsin, Indiana, Louisiana, and Minnesota.  The five states with the lowest soil moisture are: South Dakota, Nebraska, North Dakota, Iowa, and Arkansas.", 'The soil moisture this year is the tale of two opposites.  It is too dry in the western areas and too wet in the eastern areas.Enumerators will head to the fields stating this week to conduct their surveys for the August Crop Report.  The surveys are conducted generally during the last week of July and the first week of August for the report that will be released on August 10th.  The field surveys will constitute the objective half of the August Crop Report with the other half (the subjective part) coming from surveys of thousands of farmers who will estimate their harvested acreage and yields.</t>
  </si>
  <si>
    <t xml:space="preserve">2017-07-24</t>
  </si>
  <si>
    <t xml:space="preserve">Grass Fires in Central Brazil can result in Electrical Outages</t>
  </si>
  <si>
    <t xml:space="preserve">Central Brazil is in the midst of its annual dry season.  The last rains usually occur sometime in May with the next summer rains starting sometime in September.  During the intervening dry season, the temperatures are hot, the skies are sunny and the relative humidity is very low.  These are perfect conditions for fires, both accidental and intentionally set.The main cause of fires during the dry season is generally farmers burning off their pastures to encourage new green shoots of grass.  Without burning off the dry vegetation, it is difficult for the cattle to get to any green vegetation.  While burning may be an easy way to encourage new grass growth, it causes environmental problems and it poses a risk for the local population who may suffer from respiratory problems.  Fires may also move into safrinha corn fields in the state that are now being harvested.In addition to those problems, fires can also result in electrical outages.  Fires burning under high tension electrical transmission lines often times result in temporary power outages.  This is actually a common occurrence in states like Mato Grosso during the dry season.In 2015, there were 9 such outages in the state caused by fires under high tension electrical transmission lines and the number jumped to 16 such outages in 2016.  The weather during 2016 was exceptionally hot and dry in central Brazil, which is why there were probably more fires and resulting outages.  Thus far in 2017, there have been two outages caused by fires.Most of the outages occur in urban areas where more of the electrical transmission lines are located.  These outage numbers do not include localized rural areas where just traditional electrical lines can be impacted as well.Starting this past July 15th, all outdoor burning including pasture burning will be prohibited in the state of Mato Grosso until September 15th.  If a farmer intentionally sets fire to his pasture between July 15th and September 15th, he may be fined from R$ 1,000 to R$ 7,500 per hectare (approximately $125 to $930 per acre) with the risk of imprisonment.  In urban areas, the use of fire to clean areas around homes and business is prohibited year round.The state government of Mato Grosso has launched their "Plan to Prevent and Combat Fires" with a R$ 3 million investment.  In addition to prevention programs, they have positioned 18 military firefighting brigades in the state where fires are more prevalent.  Included in these brigades are 1,400 firefighters, various firefighting equipment, including two airplanes and a helicopter in case they must fight forest fires.This is also the time of the year when farmers harvest their safrinha corn and there will inevitable be some combine fires as well.  Some suggestions on how to minimize accidental combine fires include:  maybe avoid harvesting during the heat of the day, make sure the combine is well maintained and cleaned regularly, train operators on how to avoid fires, and keep a tank of water near where the corn is being harvested in case of fire.</t>
  </si>
  <si>
    <t xml:space="preserve">2017-07-21</t>
  </si>
  <si>
    <t xml:space="preserve">Frost and Wet Conditions Impacting South American Wheat Crop</t>
  </si>
  <si>
    <t xml:space="preserve">It is the peak of the winter season in southern South America and adverse weather is impacting the winter crops in both southern Brazil and Argentina.The coldest temperatures of the year have been reported all across southern Brazil this week with many locations reporting temperatures below freezing.  The grain crop most impacted by the cold temperatures was the winter wheat.The cold temperatures are a particular concern in the state of Parana, which is the largest wheat producing state in Brazil.  According to the Department of Rural Economics (Deral), approximately half the winter wheat was in a susceptible developmental stage for frost damage this week.  The temperatures were the coldest in the southern part of the state and the earliest planted wheat in the state was in the heading stage this week.', "The Organization of Cooperatives in Parana (Ocepar) estimates that 30% of the wheat in Parana was in a sensitive developmental stage when the cold weather hit this week.  Technicians from Ocepar estimate that in a worst case scenario, the loses due to the frost could be as high as 1 million tons.  The extent of the losses will not be known until sometime next week.  They had previously estimated the state's wheat production would be slightly more than 3 million tons, or more than half of the country's total wheat production.", 'The state had been dry for 30 days prior to the cold temperatures, so some of the wheat had already been under stress before the cold temperatures arrived.  Unfortunately, the cold air was not accompanied by rainfall, so the state generally remained dry.The weather in Argentina has also been adverse in recent weeks.  In Argentina, there are an estimated 6 million hectares of agricultural land that is either under water or very saturated.  According to the Confederation of Rural Argentines (CRA), there are approximately 2 million hectares of farmland underwater in the provinces of Buenos Aires, Cordoba, La Pampa, and Santa Fe and another 4 million hectares that are extremely saturated.  The hardest hit areas appear to be western Buenos Aires and eastern La Pampa.  This area was also the location of several previous episodes of flooding over the past nine months.Some of the saturated areas are pastures, but most of the areas are cropland.  It is estimated that the saturated areas represent approximately 16% of the possible crop acreage in Argentina for the 2017/18 growing season.  According to the consulting firm Agritrend, Argentine farmers will plant 37.3 million hectares of summer crops in 2017/18, which is an increase of 1.2 million hectares compared to last year.The wet conditions have made it difficult to establish the winter wheat crop in the region.  The Buenos Aires Grain Exchange reported that the wheat crop is 82.5% planted and the crop is rated 3% excellent, 16% very good, 51% good, 26% average, and 4% fair.  In addition to the winter wheat, farmers are also concerned about planting their next summer crops.  Corn planting in the region would normally start in about a month and a half at the end of August or early September.</t>
  </si>
  <si>
    <t xml:space="preserve">2017-07-20</t>
  </si>
  <si>
    <t xml:space="preserve">M. Grosso do Sul joins other Brazil States Prohibiting Safrinha Soy</t>
  </si>
  <si>
    <t xml:space="preserve">The state of Mato Grosso do Sul is preparing to join the other Brazilian states of Mato Grosso, Goias, and Parana in prohibiting the planting of a second crop of soybeans in the same field during the same growing season, which is known as safrinha soybean production.The state legislature approved the legislation prohibiting safrinha soybean production for the second time so it now goes to the governor for his signature, which is expected.  The goal of the legislation is to help control the spread of soybean rust from one growing season to the next.  The legislation also has specific calendar dates as to when soybeans may be planted in the stateDuring the 2016/17 growing season, farmers in Mato Grosso do Sul planted approximately 25,000 hectares of safrinha soybeans (61,750 acres), which is less than 1% of the soybean acreage planted during the regular growing season.  Even though safrinha soybeans accounted for a very small acreage in the state, scientists feel the prohibition is vitality important in their overall efforts to control soybean rust.The prohibition on safrinha soybean production reduces the number of rust spores that can survive from one growing season to the next, thus potentially reducing the number of fungicide applications needed to control the disease in the following crop.  This effort goes hand in hand with the prohibition of any live soybean plants during the soybean-free period regardless of the stage of development of the volunteer soybeans.There is one exception to the prohibition for seed producers who may plant a second crop of soybeans, but it cannot be planted in the same field where there was a first crop of soybeans.  In all practicality, a second crop of soybeans for seed production would probably be planted after a first crop of corn.  The soybeans planted for seed will be closely watched for the presence of soybean rust.', "With Mato Grosso do Sul joining Mato Grosso, Goias, and Parana in prohibiting safrinha soybean production, approximately 60% of Brazil's soybean acreage will now have restrictions on safrinha soybean production.  Even more states are expected to follow suit with the prohibition in the coming years.", 'Brazilian scientists have also been trying to persuade neighboring Paraguay and Bolivia to also prohibit the planting of a second crop of soybeans.  Fields of safrinha soybeans in Paraguay and Bolivia may sit right across the dry border from soybean fields in Brazil.  Scientists contend that a regional approach is needed to effectively control the most dangerous known soybean disease - soybean rust.</t>
  </si>
  <si>
    <t xml:space="preserve">Pasture Burning in Mato Grosso Prohibited for the Next two Months</t>
  </si>
  <si>
    <t xml:space="preserve">The weather in central Brazil is currently hot and dry, which is typical for the dry season.  No significant rainfall is expected until sometime in September with the return of the summer rainy season.  During the dry season in Mato Grosso, unauthorized pasture burning is prohibited from July 15th to September 15th.Years ago, Mato Grosso was famous for being the premier cattle ranching region of Brazil, but now it is more famous for being the premier soybean and corn producing state in Brazil, but it also still has the largest cattle herd of any state in Brazil.  Traditionally, ranchers in Mato Grosso would burn off their dry pastures during the dry season to encourage the grass to send up new green shoots for the cattle.  Without burning off the dry vegetation, it is difficult for the cattle to get to any green vegetation.  While burning may be an easy way to encourage new grass growth, it worsens environmental problems and poses a risk for the safrinha corn in the state that is now being harvested.If a pasture fire crosses into a dry corn field, the entire field could quickly be consumed by the fire.  As a result of environmental and safety concerns, the state in recent years has prohibited any pasture burning during the height of the dry season.  The Agricultural and Livestock Federation of Mato Grosso (Famato) has advised its members about the prohibition on burning off pastures and the potential fines if a rancher ignores the prohibition.If a farmer intentionally sets fire to his pasture between July 15th and September 15th, he may be fined from R$ 1,000 to R$ 7,500 per hectare (approximately $125 to $930 per acre) with the risk of imprisonment.  In urban areas, the use of fire to clean areas around homes and business is prohibited year round.The state government of Mato Grosso has launched their "Plan to Prevent and Combat Fires" with a R$ 3 million investment.  In addition to prevention programs, they have positioned 18 military firefighting brigades in the state where fires are more prevalent.  Included in these brigades are 1,400 firefighters, various firefighting equipment, including two airplanes and a helicopter in case they must fight forest fires.This is also the time of the year when farmers harvest their safrinha corn and there will inevitable be some combine fires as well.  Some suggestions on how to minimize accidental combine fires include:  maybe avoid harvesting during the heat of the day, make sure the combine is well maintained and cleaned regularly, train operators on how to avoid fires, and keep a tank of water near where the corn is being harvested in case of fire.</t>
  </si>
  <si>
    <t xml:space="preserve">2017-07-19</t>
  </si>
  <si>
    <t xml:space="preserve">U.S. Crop Conditions Decline - Areas of Concern for U.S. Crops</t>
  </si>
  <si>
    <t xml:space="preserve">[The U.S. corn condton decned 1% ast week to 64% rated good to exceent wth most of the decnes regstered n the western Corn Bet.  The forecast for ths week s cang for some chances of ran n parts of the western Corn Bet but coverage ooks spotty.   The most recent Drought Montor showed expandng dryness n Iowa and Nebraska n addton to the exstng concerns n South Dakota and North Dakota.  The USDA reported ast week that 9% of the U.S. corn and soybean areas were experencng drought condtons. Dryness n centra Inos aso contnues to be a concern.  Approxmatey 7-10 countes n centra Inos from about Quncy to ChampagnUrbana coud defntey use addtona mosture. Temperatures ths week are expected to be above norma n the western Corn Bet whch w ncrease the corn's water demand just as much of the corn enters nto ponaton.  The corn skng s 40% compared to 53% ast year and 47% average.  I am concerned about the deayed skng n the dryer western states such as South Dakota and North Dakota whch are both 11% skng and Iowa whch s 37% skng.  Under these adverse condtons the onger that ponaton s deayed the more probematc t may be. The U.S. soybean condton decned for the fourth week n a row by 1% to 61% rated good to exceent.  The soybean crop has probems on both ends of the Corn Bet.  It s too dry n the western Corn Bet whe t s too wet n the eastern Corn Bet.  Soybean boomng s on schedue wth 52% compared to the average of 51%.  The soybeans are 16% settng pods compared to the average of 13%.  In contrast to the dryness n the western Corn Bet there contnues to be too much ran n some of the eastern states such as Indana and Oho.  The wetness n the eastern Corn Bet has resuted n uneven deveopment especay for the soybeans. Numerous reports out of Indana and Oho ndcate that the soybeans have been sgnfcanty mpacted by the saturated condtons.  In addton to some acres beng ost due to pondng a ot of the soybeans are shorter than norma yeow stunted and growng very sowy due to a ack of oxygen n the saturated root zone.  Farmers are reportng that the soybeans are green and growng above the dranage tes but yeowsh and stunted n between the te nes. ]</t>
  </si>
  <si>
    <t xml:space="preserve">Port of Paranagua continues its Modernization with new Dump Pits</t>
  </si>
  <si>
    <t xml:space="preserve">The Port of Paranagua, which is Brazil\'s second largest grain port after the Port of Santos, has invested R$ 624 million since 2011 in an effort to remain competitive with the new "Northern Arc" of ports coming online in northern Brazil.As part of the ongoing efforts to modernize and increase the capacity of the Port of Paranagua, a new system of unloading trucks started operations this week.  With this new system, the number of trucks that can be unloaded daily will almost double.  This is very important for trucking companies that have long complained about the extended period of time required to get their trucks unloaded at the port.The port will now have the capacity to unload 700 trucks per day compared to 400 per day previously.  The expanded system, which cost R$ 22 million, will include two new entrance balances, new dump pits, now conveyor systems, and new exit balances.  Under the old system, they could unload five trucks at a time which would take 12-20 minutes depending on the type of grain.  With the new system up and running, those same five trucks will be unloaded in 5 minutes.Since 2011, the public part of the port has invested in not only new dump pits, but also in new shiploaders, the docks have been reformed, new balances and conveyor systems have been installed, and they have dredged the berths and the canal leading to the berths.Reforms have also been more than new equipment, they have also changed the way the port operates.  Several years ago they started an "express line" for vessels that would load grain from a limited number of warehouses.  Prior to the change, any vessel at any of the three public berths might load grain from many different warehouses, which slowed down the loading process.  Installing an express line greatly increased the capacity of the port.They also implemented a new computer system that notified truckers when they were allowed to enter the port.  If a truck arrives at the port without prior permission, they will not be allowed to enter the port.  Prior to the new system, there was a "mad dash" to the port during the harvest season resulting in traffic jams of trucks as long as 100 kilometers.  Those long lines of trucks no longer exist.', "All of these efforts are part of the port's efforts to remain competitive with the Port of Santos and the new ports in northern Brazil.  The Port of Santos has an advantage because it is serviced by the Ferronorte Railroad, which is the only railroad coming out of the state of Mato Grosso.  The ports in northern Brazil have an advantage because they are closer to the production areas in central Brazil.", 'In order to remain competitive, the state of Parana, which operates the port, decided that the entire port needed to upgrade and modernize its operations</t>
  </si>
  <si>
    <t xml:space="preserve">2017-07-18</t>
  </si>
  <si>
    <t xml:space="preserve">U.S. Crop Conditions Decline, Especially in the Western Corn Belt</t>
  </si>
  <si>
    <t xml:space="preserve">Corn- The condition of the 2017 U.S. corn crop declined 1% last week to 64% rated good to excellent.  Nine states indicated that the corn condition had improved last week and 9 states indicated that the corn condition had declined last week.  Most of the improvements were found in the eastern and southern Corn Belt while most of the declines were found in the western and northern Corn Belt.  The top five rated corn states are: Tennessee, Pennsylvania, North Carolina, Kentucky, and Minnesota.   The five lowest rated corn states are: South Dakota, North Dakota, Indiana, Ohio, and Colorado.Corn conditions declined in the western Corn Belt due to the hot and generally dry conditions experienced last week.Soybeans- The condition of the 2017 U.S. soybean crop declined 1% last week to 61% rated good to excellent.  Eight states indicated that the soybean condition had improved last week while 10 states indicated that the soybean condition had declined last week.  Most of the improvements were found in eastern and southern locations while most of the declines were found on the western and northern Corn Belt.  The top five rated soybean states are: Tennessee, Louisiana, Mississippi, North Carolina, and a tie between Arkansas and Kentucky.  The five lowest rated soybean states are: South Dakota, North Dakota, Indiana, Ohio, and Nebraska.The soybean crop is being impacted by adverse conditions on both ends of the Corn Belt but for different reasons.  In the western Corn Belt it is too dry, whereas in the eastern Corn Belt it is too wet.', "Soil Moisture- The nation's soil moisture got dryer last week with 6 states indicating improved soil moisture while 12 states indicating lower soil moisture.  Most of the improvements were found in the eastern Corn Belt while most of the declines were found in the central and western Corn Belt.  The five states with the highest soil moisture are: Ohio, Wisconsin, Indiana, Louisiana, and Tennessee.  The five states with the lowest soil moisture are: South Dakota, North Dakota, Nebraska, Iowa, and a tie between Illinois and Kansas.", 'The topsoil in South Dakota is rated 85% short to very short with North Dakota and Nebraska rated 65% short and Iowa rated 51% short.  The conditions are just the opposite in the eastern Corn Belt with Ohio is rated 0% short to very short and Indiana is rated 7% short to very short.</t>
  </si>
  <si>
    <t xml:space="preserve">Grain Movement back to Normal on BR-163 in Northern Brazil</t>
  </si>
  <si>
    <t xml:space="preserve">After a week of blockades on highway BR-163 in northern Brazil, the protestors removed their blockade last Friday allowing for a normal flow of grain trucks heading north from Mato Grosso to the Amazon River.  The protest ended after President Temer sent to the Brazilian Congress the text of a proposed law that would alter the limits of an environmental protected area in the region.  The protestors, which included ranchers, farmers, miners, and commercial interest, claimed the old limits would take away their livelihood.The operations most impacted by the blockade were at the Port of Miritituba on the Tapajos River.  From this port, barges loaded with corn and soybeans are sent downriver to ports near the mouth of the Amazon River.  During the blockade, more than one company was forced to cancel contracts and pay fines because they did not have grain to load their barges.  Estimates are that the blockade resulted in R$ 150 million losses for the various companies.  Representatives from the Brazilian Association of Vegetable Oil Processors (Abiove) indicated that the situation at the Port of Miritituba is now back to normal.While this blockage has been resolved, it will not be the last time that protestors use this highway to draw attention to their grievances.  Back in March, the road was closed for several weeks due to torrential rains that made part of the unpaved section impassable.  Since then though, there have been three separate episodes of protestors closing the highway for various reasons.  At the peak of the grain export season, more than 800 grain trucks per day head north from central Mato Grosso to the Amazon River.As long as there is only one way north from central Mato Grosso to the "Northern Arc" of ports on the Amazon River, BR-163 will remain a tempting target for protesters wanting to highlight their cause.</t>
  </si>
  <si>
    <t xml:space="preserve">2017-07-17</t>
  </si>
  <si>
    <t xml:space="preserve">Interest Waning for Government Subsidized Corn Auctions in Brazil</t>
  </si>
  <si>
    <t xml:space="preserve">The Brazilian government has conducted a series of auctions in recent months aimed at providing the minimum guaranteed price for corn for farmers in the center-west region of Brazil. The minimum price guaranteed for corn in most of Mato Grosso is R$ 16.50 per sack or approximately $2.30 per bushel.In these auctions the government will subsidize the difference between the current market price in the region and the guaranteed minimum price.  In other words, if the local market price is R$ 13.00 per sack ($1.80 per bushel) and the guaranteed minimum is R$ 16.50 per sack ($2.30 per bushel), the government would pay the farmer the difference between the two prices if he sold the corn to an authorized end-user.When the corn auctions started a couple of months ago, the interest was high because international corn prices were low because there was not yet a concern about adverse weather in the U.S.  In the more recent auctions, interest has waned due to increasing corn prices resulting from hot and dry weather in the western Corn Belt and the possibility that prices may strengthen going forward.', "The most recent auction was held last Thursday, July 13th, and Brazilian farmers showed very little interest in committing their corn to the program.  Conab's Prepo's auction on July 13th was for 880,000 tons of corn in Mato Grosso, Mato Grosso do Sul, and Goias, but they only managed to subsidize 12% of the offering.  Conab's Pep auction was for 320,000 tons of corn in the same three states, but the results were even more disappointing at just 5%.", 'If a farmer participates in a Prepo auction, in order to receive the subsidized corn price, they have a limited period of time to sell their corn to an authorized end user.  They must sell the corn to one of the following end users:  poultry producers, hog producers, cattle feedlots, egg producers, fish farms, feed manufactures, food manufactures, or commercial interest that will in turn sell to an authorized end-user.  The subsidized corn is not allowed to enter the export market.Farmers generally have about ten days to make the sale and then request the difference between the local market price and the minimum price guaranteed by the government.  One of the problems with this program is that it can take many months before farmers receive their payment from the government.In the last Pep auction conducted in Goias on July 6th, farmers only received a subsidy of R$ 0.48 per sack ($0.07 per bushel), which hardly justified the time and effort to participate in the process. Farmers generally only participate in these programs when they feel the market price will not exceed the guaranteed minimum price any time soon.The entire government subsidy program is designed to aid the marketing of 9 million tons of corn, which is only a small part of the 96.0 million tons Conab is estimating for the 2016/17 Brazilian corn crop.</t>
  </si>
  <si>
    <t xml:space="preserve">2017-07-14</t>
  </si>
  <si>
    <t xml:space="preserve">Volatile Grain Prices in Brazil - Political and Weather Uncertainties</t>
  </si>
  <si>
    <t xml:space="preserve">For Brazilian farmers, the combination of the currency exchange rate and the price of soybeans and corn has resulted in a price "roller coaster" in recent weeks.  Often times in Brazil, the exchange rate alone is more important for domestic grain prices than the price of the underlying commodity.  If both the exchange rate and commodity prices are volatile, it can result in sudden and wide swings in domestic grain prices.That has been the case in recent weeks as events in Brazil and the United States have resulted in wide price swings in Brazil.  Since commodities are priced in dollars, but paid in Brazilian reals, a weaker Brazilian currency is generally good for Brazilian farmers because they put more money in the pocket for every sack of soybeans they sell.  Conversely, a stronger currency is generally bad for Brazilian farmers because they would put less money in their pocket for every sack of soybeans they sell.Two recent events in Brazil have resulted in a strengthening of the Brazilian currency.  Earlier this week, the Brazilian Congress passes long awaited worker and pension reforms designed to rein in spending and hold down the deficit.  That move along resulted in a strengthening of the Brazilian currency to the strongest level in over a month.A second and important event occurred on Wednesday when the former president of Brazil, Luiz Inacio Lula de Silva, was found guilty of corruption and sentenced to nearly 10 years in prison.  If his conviction is upheld upon appeal, he will not be eligible to run for the presidency again in 2018.  He was planning on running again because the Brazilian constitution allows for a president to serve more than two terms if he/she sits out one term.  Even if he wins his appeal, his troubles are not over because he is accused in four other corruption schemes.The market had been concerned that if Lula resumed the presidency, he would attempt to undo the recent reforms thus leading to higher inflation and more deficits.  If Lula is deemed ineligible to run again, then the reforms will likely remain in place and result in an even stronger currency.  A month ago the Brazilian currency was trading at slightly more than 3.3 to the dollar and it is now trading at 3.2 to the dollar.There has been additional price volatility in recent weeks due to adverse weather in the U.S.  The combination of higher commodity prices and a weaker currency over the last several weeks was double good news for Brazilian farmers.  Now, it may go just the other way.  Soybean prices have weakened over the last few days due to rainfall in parts of the Corn Belt and now the Brazilian currency is getting stronger - double bad news for Brazilian farmers.The entire political situation in Brazil is very delicate.  What happens going forward is uncertain.  President Temer is himself under investigation for corruption and he may be removed from office like his predecessor President Rousseff.  Adding to the price uncertainly is the weather in the U.S. and all this is coming at a time when Brazilian farmers must finalize their plans for the next growing season.  Farmers in southern Brazil will start planting their full-season corn in August and in central Brazil they will start planting soybeans on September 15th.</t>
  </si>
  <si>
    <t xml:space="preserve">2017-07-13</t>
  </si>
  <si>
    <t xml:space="preserve">2017/18 Soybean Production in South America could decline 9 mt</t>
  </si>
  <si>
    <t xml:space="preserve">In their latest monthly report, the World Agricultural Supply and Demand Estimate (WASDE) forecasted that the 2017/18 soybean production in South America could decline by as much as 9.0 million tons compared to the 2016/17 soybean crop that was just harvested.  If the decline is accurate, it would be important to the world soybean market because South America is by far the largest soybean producing region in the world.The biggest decline in soybean production is forecasted for Brazil.  WASDE is estimating that Brazilian farmers will produce 107.0 million tons of soybeans in 2017/18 compared to the 114.0 million tons produced in 2016/17.  The rational for the lower production is a return to more trend line type yields after record breaking yields recorded in 2016/17.  In many areas of Brazil, the soybean yields in 2016/17 broke the old yield records by 15-20%!  Such high yields are not expected to be repeated in the 2017/18 growing season that will be planted in September, October, and November.  The 2017/18 soybean acreage in Brazil is expected to increase maybe 1-2% compared to 2016/17.The 2017/18 soybean production in Argentina is expected to decline slightly compared to what was produced this past growing season.  In 2016/17, farmers in Argentina produced 57.8 million tons and in 2017/18 they are expected to produce 57.0 million tons.  Farmers in Argentina are more interested in increasing their corn acreage in 2017/18 than their soybean acreage.  The corn export tax has been completely eliminated while the soybean export tax is still 30%.  The soybean export tax will start to decline 0.5% per month starting in January of 2018, but it will still leave soybeans at a disadvantage compared to corn.The third largest producer in South America is Paraguay and the 2017/18 production in Paraguay is forecasted to be 9.4 million tons compared to 10.6 million tons that was produced in 2016/17.  The reason for the lower forecast for Paraguay is twofold.  First, the soybean yields in 2017/18 are also expected to be lower than the record breaking yields recorded in 2016/17.  Secondly, the Paraguayan government may impose an export tax on soybeans over the strenuous objections of soybean producers.  It is still not certain if the tax will be imposed, and if it is, the amount of the tax is also uncertain.  But just the threat of a tax may be enough to discourage soybean producers.If you combine all three countries, the total soybean production in 2017/18 is estimated at 173.4 million tons or 9.0 million tons less than the 182.4 million tons produced in 2016/17.  Even that level of production is not guaranteed because adverse weather could result in an even greater reduction.</t>
  </si>
  <si>
    <t xml:space="preserve">Brazil 2016/17 Corn Estimate now 96.0 mt, up 2.1 Million from June</t>
  </si>
  <si>
    <t xml:space="preserve">In their July Crop Report, Conab increased the 2016/17 Brazilian corn estimate by 2.1 million tons to 96.0 million tons.  The crop is now 44% larger than last year's 66.5 million ton production or an increase of 29.5 million tons.", "The full-season corn estimate was left unchanged from last month at 30.3 million tons which is 18% larger than last year's production of 25.7 million tons.", "The big change in this month's report was the increase in the safrinha corn estimate.  The safrinha corn crop is now estimated at 65.6 million tons or 2.1 million tons more than last month.  The safrinha corn estimate is now 61% more than last year's production of 40.7 million tons or an increase of 24.8 million tons.", "Safrinha corn acreage is estimated at 11.8 million hectares, which is unchanged from last month, but up 12.3% compared to last year.  The safrinha corn yield is now estimated at 5,533 kg/ha (85.2 bu/ac) which is 2.5 bu/ac more than last month's yield estimate.  The 2016/17 safrinha corn yield is 43.4% larger than last year's corn yield that was impacted by hot and dry weather.", "The safrinha corn crop now represents 68% of Brazil's total corn production.  According to AgRural, the safrinha corn harvest in Brazil is 23% complete compared to 30% last year and 24% average.  Farmers in Mato Grosso have harvested 44% of their safrinha corn while farmers in Parana have harvested only 6% if their safrinha corn.</t>
  </si>
  <si>
    <t xml:space="preserve">2017-07-12</t>
  </si>
  <si>
    <t xml:space="preserve">Lack of Grain Jeopardizes Shipments out of Amazon River Ports</t>
  </si>
  <si>
    <t xml:space="preserve">Barge operators at the Port of Miritituba on the Tapajos River in northern Brazil have had to cancel some of their loading due to a lack of corn and soybeans arriving at the port.  The problem is a continued blockage of highway BR-163 from Mato Grosso by protestors upset by President Temer's decision regarding the size of a local forest preserve that would impact their livelihood.", 'According to representatives from the Brazilian Vegetable Oil Processors Association (Abiove), the situation at the port has gotten worse since the blockades went up last week.  Some barges have already been canceled and more will be canceled soon if the situation is not resolved.\nCurrently, corn loading are being impacted the most, but soybean loading are also being slowed.Barges from the Port of Miritituba transport corn and soybeans to other ports near the mouth of the Amazon River where it is loaded onto ocean vessels.  For the time being, the export terminals at the ports of Barcarena and Santarem still have enough supplies to continue loading vessels.  The companies being hurt the most are the barge operators who must pay fines due to canceled shipments and broken contracts.', "This is coming at a sensitive time for the corn exports.  Farmers in Mato Grosso are in the midst of harvesting a record large safrinha corn crop and they do not have enough storage space for the crop.  If they cannot transport their corn north to the Amazon River, the other alternative would be to pile it outside and move it at a later date or transport it at a higher cost to ports in southern Brazil.  Conab released their July Crop Report yesterday indicating that the safrinha corn production in Brazil would set a new record at 65.6 million tons, which is significantly higher than last year's production of 40.7 million tons.", 'A trickle of grain is arriving at the port by diverting trucks to secondary roads.  Most transport companies do not want to risk sending their trucks on these hazardous secondary roads.  If the blockades persist, they will stop sending trucks north out of Mato Grosso and instead send them to ports in southern Brazil.  Normally about 800 grain trucks head north on BR-163 on a daily basis.Highway BR-163 is virtually the only route for grain shipments out of central Mato Grosso to ports on the Amazon River known as the "Northern Arc" of ports in Brazil.  Blocking highway BR-163 for several days or longer is actually a relatively common occurrence.  Various groups use this tactic to press for their cause either at the local level or at the federal level in Brasilia.  When there is only one road, it makes for a tempting target in order to gain publicity for your cause.</t>
  </si>
  <si>
    <t xml:space="preserve">2017-07-11</t>
  </si>
  <si>
    <t xml:space="preserve">U.S. Crop Conditions Decline due to Hotter and Dryer Conditions</t>
  </si>
  <si>
    <t xml:space="preserve">Corn- The condition of the 2017 U.S. corn crop declined 3% last week to 65% rated good to excellent.  Six states indicated that the corn condition had improved last week and 12 states indicated that the corn condition had declined last week.  Most of the improvements were found in the southern Corn Belt while most of the declines were found in the central and western Corn Belt.  The top five rated corn states are: Tennessee, Pennsylvania, Kentucky, North Carolina, and Minnesota.  The five lowest rated corn states are: South Dakota, North Dakota, Indiana, Ohio, and Colorado.As expected, the slight improvement in the corn rating two weeks ago was an aberration and not the start of a trend.  Going forward, I think the combination of higher temperatures, lower rainfall, and increased water demand from the corn crop is going to result in continued declines in the corn crop condition ratings.Soybeans- The condition of the 2017 U.S. soybean crop declined 2% last week to 62% rated good to excellent.  Two states indicated that the soybean condition had improved last week while 14 states indicated that the soybean condition had declined last week and 2 states were unchanged.  The improvements were found in Louisiana and Minnesota while the declines were found throughout the Corn Belt.  The top five rated soybean states are: Tennessee, Louisiana, North Carolina, Kentucky, and Minnesota.  The five lowest rated soybean states are: South Dakota, North Dakota, Indiana, Ohio, and Michigan.The soybean condition rating continued its downward trend from last week and given the current forecast, I think it will decline again next week.', "Soil Moisture- The nation's soil moisture got dryer last week with 5 states indicating improved soil moisture while 12 states indicating dryer soil moisture.  Most of the improvements were found in the southern and eastern areas while most of the declines were found in the central and western areas.  The five states with the highest soil moisture are: Tennessee, Ohio, Wisconsin, Indiana, and Kentucky.  The five states with the lowest soil moisture are: South Dakota, Nebraska, North Dakota, Iowa, and Illinois.", 'It was not a surprise that the soil moisture declined last week.  With the current forecast, I think the soil moisture will decline again next week.</t>
  </si>
  <si>
    <t xml:space="preserve">More Problems for Highway BR-163 in Northern Brazil</t>
  </si>
  <si>
    <t xml:space="preserve">When there is only one road heading north out of Mato Grosso to the Amazon River, any problem on that highway could cause a slowdown on exports from Brazil's northern ports.  That is what happened this past March when BR-163 was closed due to heavy rains that made unpaved sections of the highway impassable backing up thousands of grain trucks for as long as three weeks while road crews struggled to reopen the highway.", 'It is happening again, but this time it is a man-made blockage.  Last Friday, protestors blocked highway BR-163 near the town of Novo Progresso in the state of Para.  The protestors included farmers, ranchers, lumber men, and merchants.  They want to reclaim their right to utilize part of a forest preserve that was recently taken away by the Brazilian President.This protest is part of a complex trade of forest preserve acreage needed to allow the construction of a railroad from Mato Grosso to the Amazon River.  The Grain Railroad as it is being called, must run through an existing forest preserve and in order to adhere to environmental laws, a preserve of equal size must be set aside someplace else and that is the source of the conflict. There have been a series of these blockages over the last several months.  In April, the highway was closed for five days as gold and diamond miners complained that the proposed new forest preserve would block access to their work sites.According to the Brazilian Association of Vegetable Oil Industries (Abiove), only 25% of the needed volume of grain is arriving at the barging facilities at the Port of Miritituba on the Tapajos River and if the blockage persists for several more days, vessel loading at ports on the Amazon River may have to be halted.  Currently corn is the grain being impacted the most, but there could be problems with soybeans as well.   Abiove is urging the government to take immediate action to open the highway before the situation gets worse.Blocking highway BR-163 in Mato Grosso is actually a common occurrence.  Truckers are known for stopping truck traffic any time they want to protest low freight rates for example.  Other organizations such as municipal employees, indigenous groups, landless poor, miners, etc. block the highway to press their case and gain attention for their cause.  Usually the federal police allow the protest to proceed for several days while their case is being discussed either at a local level or in Brasilia.  Eventually the case is resolved or the federal police order the highway to be reopened.Depending on the group that is protesting, sometimes they stop only trucks allowing passenger cars to get through as well as emergency vehicles and trucks carrying animals destined for slaughter.  Other times, they stop all the traffic except for emergency vehicles.  I personally went through a blockade set up by truck drivers on BR-163 in March of this year at the city of Rondonopolis, Mato Grosso.  We had no problem getting through even though there were thousands of blocked grain trucks parked on both sides of the highway.</t>
  </si>
  <si>
    <t xml:space="preserve">2017-07-07</t>
  </si>
  <si>
    <t xml:space="preserve">Open-Air Piles of Safrinha Corn Starting to Appear in Mato Grosso</t>
  </si>
  <si>
    <t xml:space="preserve">As the safrinha corn harvest in Mato Grosso accelerates, there are pictures circulating of trucks simply dumping corn on the ground on farms in Mato Grosso due to a lack of storage space.  It is not quite as bad as it seems because central Brazil is in the midst of the annual dry season when very little rainfall is expected between June and September.  Therefore, there is little risk of grain deteriorating over the next few months, but it is yet another example of the chronic lack of grain shortage in Brazil.', "Brazil's second crop of corn, known as the safrinha, now accounts for approximately two thirds of Brazil total corn production and the safrinha corn production continues to get bigger year after year.  Normally, the soybeans in Brazil are harvested between January and March and sold in time to free-up storage space for the safrinha corn, which is harvested between June and August.  This year though, farmers have been withholding some of the soybeans from the market due to low prices and this is causing a lot of the corn to be piled outside.", 'According to a report in the newspaper Gazeta do Povo, the Soybean and Corn Producers Association of Brazil (Aprosoja) estimates that only 14% of producers in Brazil have enough on-farm storage for their grain production compared to 40% in Argentina and 60% in the United States.  In an effort to help resolve this problem, the 2017/18 Harvest Plan released by the Brazilian government established a line of credit to construct grain storage with an interest rate of 6.5%.  Even with this line of credit, building storage facilities in Brazil is an expensive and daunting proposition for individual farmers.As an alternative to individuals building grain storage facilities, the idea of storage cooperatives is becoming more popular.  Individual farmers would join the cooperative solely for the purpose of constructing grain storage facilities, which could help defray the cost of building storage facilities.The way it works now is that many farmers do not have the option of storing their grain on-farm in order to sell at a later date when prices may be higher.  They are forced to sell their grain as soon as it is harvested or pay for storage at the local grain company or cooperative.  Ideally, farmers should have the flexibility to store at least 20% to 30% for sale at a later date.  Currently, Brazil has the capacity to store 168 million tons of grain or approximately 60% of the total grain production.An even better option for Brazilian farmers would be to forward contract their grain production if prices are high enough to guarantee a profit.  According to Paulo Molinari, the corn analysts at Safras &amp; Mercados, Brazilian farmers had ample opportunities in 2016 to sell their anticipated 2017 production at very attractive prices.  In spite of the good prices, farmers in the state of Parana had only sold 50% of their soybeans as of June and farmers in Mato Grosso had only sold 30% of their anticipated safrinha corn production.  If they had forward contracted their grain production, they could have avoided the current low commodity prices.</t>
  </si>
  <si>
    <t xml:space="preserve">2017-07-06</t>
  </si>
  <si>
    <t xml:space="preserve">2017 U.S. Corn Condition Improves Slightly, Soy Condition Declines</t>
  </si>
  <si>
    <t xml:space="preserve">Corn- The condition of the 2017 U.S. corn crop improved 1% last week to 68% rated good to excellent.  Nine states indicated that the corn condition had improved last week while 7 states indicated that the corn condition had declined last week and 2 states were unchanged.  Most of the improvements were found in the eastern and southern Corn Belt while most of the declines were found in the western and northwestern Corn Belt.  The top five rated corn states are: Tennessee, North Carolina, Kentucky, Pennsylvania, and Minnesota.  The five lowest rated corn states are: South Dakota, Indiana, North Dakota, Ohio, and Kansas.Soybeans- The condition of the 2017 U.S. soybean crop declined 2% last week to 64% rated good to excellent.  Six states indicted that the soybean condition had improved last week while 9 states indicated that the soybean condition had declined last week and three states were unchanged.  Most of the improvements were found in the southern Corn Belt while most of the declines were found in the western and northwestern Corn Belt.  The top five rated soybeans states are: Tennessee, North Carolina, Mississippi, Kentucky, and Louisiana.  The five lowest rated soybean states are:  South Dakota, North Dakota, Indiana, Ohio, and Missouri.', "Soil Moisture- The nation's soil moisture declined last week with 2 states indicating that the soil moisture improved last week while 16 states indicated that the soil moisture declined last week.  The improved soil moisture was only found in Iowa and Missouri while the declines were found throughout the Corn Belt.  The five states with the highest soil moisture are: Louisiana, Wisconsin, Mississippi, Indiana, and Ohio.  The five states with the lowest soil moisture are: South Dakota, Nebraska, North Dakota, Iowa, and Illinois.</t>
  </si>
  <si>
    <t xml:space="preserve">Nearly 100% of Brazil's Sugarcane will be Mechanically Harvested</t>
  </si>
  <si>
    <t xml:space="preserve">Sugarcane production in Brazil has undergone a revolution in recent years.  The scene of hundreds of workers in a field cutting the sugarcane by hand is a thing of the past.  Currently, 85% of the sugarcane in Brazil is mechanically harvested and that will increase even more by the end of the year.In the state of Sao Paulo for example, which is the largest sugarcane producing state in Brazil, 97% of the sugarcane is already being harvested mechanically and state laws require that it be 100% by the end of 2017.  In the state of Minas Gerais, 98% of the sugarcane is mechanical harvested and 92% is mechanically harvested in the state of Goias.  These are the top three sugarcane producing states in Brazil.The reason for the switch was the desire to eliminate pollution from the burning of the sugarcane fields prior to harvesting.  In order to harvest sugarcane by hand, the dry leaves must be burned off before the workers enter the fields.  By eliminating the abundance of dry leaves, it creates a safer environment for the workers wielding razor sharp machetes, but the smoke and pollution created by the burning resulted in tremendous respiratory problems for the population in the region.To make the pollution even worse, sugarcane in Brazil is harvested during the dry season when there are no rains to cleanse the atmosphere of the smoke.  In many areas, a blue haze would settle over the region for months at a time during the harvest season.  Virtually all the burning of sugarcane will be eliminated with the exception of very small landowners who cannot afford mechanical harvesters or hillsides where the terrane is too steep for mechanical harvesting.By switching to mechanical harvesting, it has also allowed the harvesters to be equipped with GPS technology to the extent that some harvesters can now be operated without even having a driver.All this advancement in mechanization has been good for the producers, but it is very bad news for the unskilled workforce of hundreds of thousands of cane cutters that are now out of work.</t>
  </si>
  <si>
    <t xml:space="preserve">2017-07-03</t>
  </si>
  <si>
    <t xml:space="preserve">Planting Prep on Hold in Paraguay due to Proposed Soy Export Tax</t>
  </si>
  <si>
    <t xml:space="preserve">The proposed tax on soybean exports out of Paraguay has placed Paraguayan farmers in a very difficult position just as they are making their final preparations for their 2017/18 planting.  Farmers are concerned because if the proposed tax goes into effect for the 2017/18 growing season it could impact their acreage plans as well as their purchases of inputs and equipment.The timing of a decision on the tax is important.  The tax issue needs to be resolved no later than the end of July in order to allow time in August for farmers to decide on their input purchases to get the products delivered in time for the start of planting.  There are no restrictions in Paraguay as to when farmers can start planting.  They are allowed to plant whenever they feel the conditions are suitable.  Typically, farmers in Paraguay may start planting corn by the end of August and they may start planting soybeans by the end of August or early September, if the conditions are acceptable.An export tax on soybeans is being proposed as a way to increase revenue for the federal government and many politicians in Paraguay feel the ag sector is not paying its "fair share" of taxes.  There are various proposals for the amount of tax from 5% to 15%.  The President of Paraguay has expressed his opposition to the proposed export tax, but that does not necessarily mean that Congress won\'t try to impose the tax anyway.', "Soybean production continues to increase in Paraguay and farmers would need to purchase additional equipment and inputs to handle the increased acreage, but some farmers have already canceled their purchases due to the uncertainty surrounding the tax.  Many farmers' plans have been put on hold because suddenly the economic situation has changed.  Farmers contend that a 15% export tax would make soybean production uneconomical and they don't want to commit to purchasing inputs until the tax issue has been resolved.</t>
  </si>
  <si>
    <t xml:space="preserve">2017-06-29</t>
  </si>
  <si>
    <t xml:space="preserve">2017 South American Wheat Crop Continues to Struggle</t>
  </si>
  <si>
    <t xml:space="preserve">The wheat crop in South America continues to run into problems.  The planting pace is behind normal in southern Brazil and recent frosts have impacted the crop in parts of Argentina.According to Emater/RS, farmers in the southern Brazilian state of Rio Grande do Sul planted 53% of their intended winter wheat crop compared to the normal of 75% by this time of the year.  The delayed planting is due to heavy rains and saturated conditions that have kept farmers out of the field.  In the northwestern region of the state, the ideal planting window has already closed, whereas in other regions of the state, wheat can be planted until the end of July.  Emater estimates that the wheat acreage in the state declined 6.4% this year or 50,000 hectares to 727,700 hectares.At the start of the planting season farmers were discouraged by low prices and the heavy rains in late May and early June convinced some farmers to plant even less wheat than they had intended.In Argentina, news about the wheat crop is also somewhat disappointing.  The Grain Exchange in Cordoba Argentina reported that recent freezing temperatures had a negative impact on the wheat crop in the province of Cordoba.  In their third evaluation of the 2017/18 wheat crop, they are estimating that farmers in the province planted 1.44 million hectares or 3% less than last year.  Some farmers in the province planted chickpeas instead of winter wheat.The wheat crop in Argentina usually experiences several frosts during the growing season with minimal impact on the crop.  The difference this year has been the variability in temperatures and the abrupt changes in temperatures.  The most recent frost is the third of the season.  The first frost was in late May with two more frosts in June.</t>
  </si>
  <si>
    <t xml:space="preserve">2017-06-28</t>
  </si>
  <si>
    <t xml:space="preserve">Long Tail of 2016/17 S. American Exports will compete with U.S.</t>
  </si>
  <si>
    <t xml:space="preserve">The 2016/17 crops in South America turned out better than initially expected, especially in Brazil, but I think the most important news now in South America is the fact that farmers are holding back some of the grain production in the hope that prices will improve going forward.', "This could end up being very important for American farmers because if South American farmers are slow in marketing their grain, that means there will be a larger than normal amount of grain competing with U.S. exports later this fall.  In that light, let's take a look at each crop in Brazil and Argentina.", 'Brazil Soybeans- The 2016/17 Brazilian soybean crop set a new record high production of at least 113.0 million tons compared to the 95.5 million tons produced in 2015/16.  Even though exporters have been moving soybeans out of Brazil at a brisk pace, the export volumes are not high enough to avoid having a lot of soybeans left over in Brazil later this year.According to the latest report from Safras &amp; Mercado, Brazilian farmers have sold 58% of their 2016/17 soybean production compared to 76% last year at this time. The situation is similar for new crop soybeans in Brazil as well.  It is estimated that Brazilian farmers have sold 4.3% of their 2017/18 anticipated soybean production compare to last year when 21% had been sold by the time the crop was planted last September.', "Brazilian farmers are slow sellers because of the low prices of course.  If they sold their soybeans at the current domestic prices, they would either lose money or barely break even.  They are waiting for higher commodity prices due to a weather concern in the United States or a weaker Brazilian currency.  I don't know if there will be a significant weather concern in the U.S. or not, but they are getting some help in recent days due to a weaker currency.", 'Earlier in the year, the Brazilian real was trading in the range of 3.10 to 3.15 to the dollar.  Currently, it is trading in the range of 3.30 to the dollar.  The weaker currency has encouraged some sales because a weaker currency means that farmers will put more money in their pocket when they sell a sack of soybeans.  Even with an uptick in sales, Brazil will still have a larger volume than normal of soybeans left to sell later this fall.', "Brazil Corn- Brazilian farmers have recently started harvesting their 2016/17 safrinha corn crop which will account for two-thirds of Brazil's total corn production.  The 2016/17 Brazilian corn crop will set a new record high production for the country.  As the combines start to roll, farmers have two concerns - low corn prices and a lack of storage space for the corn.", 'Mato Grosso is the largest corn producing state in Brazil and the current price of corn in the state is in the range of R$ 16.00 per sack or approximately $2.20 per bushel.  This is just slightly below the minimum price guaranteed by the government which is R$ 16.50 per sack or approximately $2.27 per bushel.  For farmers who did not forward contract their corn, the current price could be as low as R$ 13 to R$ 14 per sack (approximately $1.80 to $1.90 per bushel).  The current price is below the cost of production and as a result, farmers are going to be reluctant to sell their corn, but a lack of storage space could complicate their marketing plans.The lack of storage is due to the fact that a lot of the grain silos are still filled with the recently harvested soybeans.  As long as that is the case, much of the safrinha corn will probably be piled outside.  Right now the dry season is underway in central Brazil, so there is little weather risk to the corn that is piled outside.  That will not be the case in September when the first rains of the new rainy season start to fall.Since the soybeans are safely inside the silos and much of the corn will be stored outside, I think farmers may be more likely to sell their corn than their soybeans.  Even if they do sell their corn first, the corn export season could have a long tail as well because not only is there a record large crop to move, continued soybean exports could interfere at the ports with the early corn exports which usually start later in August.', "Argentina Soybeans- The soybean harvest in Argentina is essentially complete and the 2016/17 production should be in the range of 57.0 million tons, which is just slightly larger than last year's production.  Exporters indicate that it is getting increasingly harder to buy soybeans because farmers are holding back their soybeans for improved prices.", "One of the reasons why they have been slow sellers not only of this year's crop, but also of last year's crop as well, is because of the fact that soybean prices are guaranteed to start increasing in January of 2018 regardless of the international price of soybeans.  The current soybean export tax is 30%, but the tax will start to decline 0.5% per month starting next January. So in a sense, the longer they hold their soybeans, the higher the sales receipts will be for their soybeans.", 'As long as farmers can continue to sell their corn and wheat in order to pay their bills and purchase inputs for the 2017/18 crop, they will probably continue to hold onto as many of their soybeans as possible.Argentina Corn- The corn harvest in Argentina is still less than 50% complete and at this pace, they probably will not finish their corn harvest until the end of August. Even though the corn harvest is slow, it is more likely that farmers will sell their corn and eventually their wheat before they sell their soybeans.  The export tax on both corn and wheat has been completely eliminated, so there is no export tax advantage for Argentine farmers to hold onto their corn or wheat.Bottom Line- Due to the current slow selling by farmers in both Brazil and Argentina, there will likely be increased export competition later this fall out of South America, especially for soybeans.</t>
  </si>
  <si>
    <t xml:space="preserve">2017-06-27</t>
  </si>
  <si>
    <t xml:space="preserve">2017 U. S. Corn Condition Steady, Soybeans Decline Slightly</t>
  </si>
  <si>
    <t xml:space="preserve">Corn- The 2017 U.S. corn condition held steady last week at 68% rated good to excellent.  Nine states indicated that the corn condition had improved last week while 8 states indicated that the corn condition had declined last week with 1 state unchanged.  Most of the improvements were found in the central and eastern Corn Belt while most of the declines were found in the western and northwestern Corn Belt.  The top five rated corn states are: Tennessee, Pennsylvania, Colorado, Kentucky and a tie between Iowa and North Carolina.  The five lowest rated corn states are: South Dakota, Indiana, North Dakota, Ohio, and Illinois.The concern for the corn crop has definitely shifted to the western and northwestern Corn Belt.  That region is currently the driest and the forecast for that region looks the driest as well.Soybeans- The 2017 U.S. soybean condition declined 1% last week to 66% rated good to excellent.  Seven states indicated that the soybean condition had improved last week while 9 states indicated that the soybean condition had declined last week and 2 were unchanged.  Most of the improvements were found in the central, southern, and eastern Corn Belt while most of the declines were found in the western and northwestern Corn Belt.  The top five rated soybean states are: Tennessee, Minnesota, North Carolina, Kentucky, and a tie between Louisiana and Wisconsin.  The five states with the lowest rated soybeans are: South Dakota, North Dakota, Indiana, Ohio, and Nebraska.I think the major area of concern for the soybeans is also the western and northwestern Corn Belt.', "Soil Moisture- The nation's soil moisture improved slightly last week with 12 states indicating that the soil moisture improved and 6 states indicating that the soil moisture declined last week.  Most of the improvements were found in the southern and eastern Corn Belt as well as the Delta while most of the declines were found in the western and northwestern Corn Belt.  The five states with the best soil moisture are: Mississippi, Louisiana, Tennessee, Wisconsin, and Michigan.  The five states with the driest soils are: South Dakota, North Dakota, Nebraska, Iowa, and Illinois.", 'Definitely the states to watch for soil moisture going forward are South Dakota, North Dakota, Nebraska, and select areas of Iowa, notably northwest Iowa, western Iowa, and southeastern Iowa.</t>
  </si>
  <si>
    <t xml:space="preserve">Paraguayan Congress Proposes Export Tax on Soybeans</t>
  </si>
  <si>
    <t xml:space="preserve">Farmers in Paraguay are very upset about the possibility of a 10% export tax being imposed on soybean exports.  Commodity prices are very low and they feel an additional 10% tax on soybean exports would be devastating.  They contend that it would be impossible to make a profit growing soybeans with the new tax.  The original proposal was for a 15% tax, but that was lowered to 10% at the last minute due to widespread protests of farmers all across the country.  At one point late last week, there were an estimated 10,000 tractors clogging the main highways of the country in protest.The tax is being proposed as a way for President Horacio Cartes to retain control of Congress.  Proponents of the tax feel that the agricultural sector is booming and that they are not paying their fair share of taxes.  Long time readers of my newsletters will see a familiar theme in South America that farmers need to pay their "fair share" of taxes.  You need to look no further than neighboring Argentina.', "Editorial Note- Apparently the members of the Paraguayan Congress who are proposing this export tax on soybeans did not pay close attention to what happened in neighboring Argentina over the last 15 years.  When Argentina defaulted on their debts in the early 2000's, the country was thrown into a severe recession with a significant devaluation of the Argentine peso.  The average Argentine citizen lost their savings and their buying power with nearly half of the country thrown into poverty virtually overnight.", 'The farming sector navigated this disaster better than any other sector of the economy because farmers had hard assets in the form of grain in their silos instead of pesos in the bank that became nearly worthless overnight.  Since the grain was priced in dollars, but paid in the local currency, the devaluation of the peso allowed farmers to sell their grain and pocket big returns.The cynical politicians in Argentina, notably President Nestor Kirchner at the time, said farmers were getting a "windfall profit" from the devaluation and he convinced the Argentine Congress to impose taxes on agricultural exports as a way to capture some of those "windfall profits" in order to run the government.The export taxes were steadily increased over the years until it reached a breaking point under the administration of Mrs. Cristina Kirchner who took over the presidency when Mr. Kirchner suddenly died.  At one point, President Kirchner proposed a progressive export tax on soybeans such that if the soybean price reached $20.00 a bushel, the export tax would reach 90%.', "Finally, the Argentine Congress had enough and they rejected her progressive export tax proposal with the Vice President of her own party casting the deciding vote.  From that point forward, Mrs. Kirchner's power started to erode such that her chosen candidate to replace her lost the last presidential election to the current president, Mauricio Macri.", 'In addition to imposing export taxes, the Kirchner administrations intervened in the export market and prohibited grain exports any time higher commodity prices threatened to increase domestic inflation.The end result of all this interference was devastating on the farming sector.  It forced farmers to cut back on the production of everything except soybeans, because the government did not intervene in the soybean export market, but they still had to pay 35% export tax on soybeans.  In recent years, farmers even started to reduce their soybean acreage indicating that they could not make any money growing even soybeans.Many large farming corporations in Argentina reduced their footprint in Argentina and move some of their operations to Brazil, Paraguay, Bolivia, and Uruguay citing their inability to make any money growing grain in Argentina.When President Macri assumed power, he reversed the policies of the Kirchner administration by reducing or eliminating the export taxes and pledging not to interfere in the export market.  He encouraged farmers to ramp up their agricultural production and that is exactly what they did.  As a result, grain production especially corn, has resumed expanding in Argentina.With that recent history in neighboring Argentina, it is hard to see how politicians in Paraguay can expect a differed outcome if they start down the same road!</t>
  </si>
  <si>
    <t xml:space="preserve">2017-06-26</t>
  </si>
  <si>
    <t xml:space="preserve">Brazilian Farmers Slow to Purchase their 2017/18 Inputs</t>
  </si>
  <si>
    <t xml:space="preserve">The Brazilian National Association of Fertilizer and Agricultural Input Distributors (Andav) recently held a meeting of seed, fertilizer, and chemical distributors and their members indicated that input sales have been slow due mainly to slow selling of the soybean and corn crops.  The slow purchasing of the inputs could result in logistical bottlenecks and potential delays in getting the products delivered.Not only have sales been slow for old crop soybeans, they have also been slow for new crop soybeans as well.  The Mato Grosso Institute of Agricultural Economics (Imea) indicated that farmers in Mato Grosso have sold 78% of their 2016/17 soybean crop compared to 91% last year at this time.  For the 2017/18 soybean crop, they have forward contracted 4.3% compared to the 21% they had forward contracted before planting started in September of 2016.Distributors indicate that there is plenty of product available for purchase and that eventually Brazilian farmers will increase their purchases by 10% compared to last year, which has been the average increase over the last three years.  Andav estimates that 60% of the needed inputs for the 2017/18 crop has been purchased compared to last year at this time when approximately 80% had been purchased.  They are concerned that the delay in purchasing could lead to bottlenecks in getting the products delivered in time for the start of planting in mid-September.Ironically, farmers who delayed their purchases will end up paying more for the products due to the currency exchange rate in Brazil.  Most of the fertilizers and chemicals are imported and they are priced in dollars, so the exchange rate has a huge impact on what farmers pay for the products.  Farmers who locked in their inputs several months ago did so with the exchange rate of 3.1 to 3.15 Brazilian reals per dollar.  Currently, the exchange rate is approximately 3.35, which means that products purchased earlier in the year were 10% to 12% cheaper than the current price.  If the Brazilian currency continues to weaken, the price disparity would continue to widen.</t>
  </si>
  <si>
    <t xml:space="preserve">2017-06-23</t>
  </si>
  <si>
    <t xml:space="preserve">Wheat Planting in South America produces Mixed Results</t>
  </si>
  <si>
    <t xml:space="preserve">As the corn and soybean harvests in southern South America near completion, many farmers are now focused on planting their winter wheat.  The early planting has produced mixed results and generally the 2017 South American wheat crop is expected to be smaller than last year.The first area to plant wheat in South America is the state of Parana in southern Brazil.  According to the consulting agency Trigo &amp; Farinhas, farmers in Parana started planting their wheat in May and they have now planted 86% of their intended wheat acreage.  The wheat crop in Parana is rated over 90% in good to excellent condition.  The crop is 13% germinating, 83% in vegetative development, and 4% flowering.  The biggest risk for the crop going forward is the possibility of freezing temperatures, especially during flowering.The Department of Rural Economics in Parana (Deral) is expecting the state to produce 3.1 million tons of wheat or 11% less than last year.  The USDA is projecting the 2017 wheat production in Brazil at 5.6 million tons or down 17% compared to last year due to lower acreage and yields.  In 2016, Brazil produced 6.7 million tons of wheat.  Brazil only produced about half of its wheat needs and Brazilian wheat imports are expected to increase this year to 6.9 million tons.Farmers in Argentina are currently in the process of planting their winter wheat, but persistent wet weather over the last several weeks has delayed the wheat planting in parts of Argentina.  The Stock Exchange in Rosario estimates that the wheat acreage in the core production region will decline 10% due to the wet weather that has impacted the region.In areas of northern Buenos Aires province, where there has been a series of flooding episodes over the last six months, the wheat planting is approximately 30% complete, whereas in areas outside the flooded zone, the wheat planting is approaching 80% complete.The Stock Exchange of Santa Fe reported that in the central and northern areas of Santa Fe, farmers have planted 75% of their intended wheat crop.  In contrast, the Grain Exchange of Entre Rios reported that farmers have planted only 7% of their intended wheat acreage in their province due to excessive moisture during the month of May.  Unfortunately for farmers in Entre Rios, the ideal planting window for wheat has now passed.Cominagro estimates that the 2016/17 wheat acreage in Argentina will decline 5.7% to 6.0 million hectares.  The USDA is currently estimating the Argentine wheat acreage even lower at 5.6 million hectares.</t>
  </si>
  <si>
    <t xml:space="preserve">2017-06-22</t>
  </si>
  <si>
    <t xml:space="preserve">Safrinha Corn Harvest Underway in Brazil</t>
  </si>
  <si>
    <t xml:space="preserve">Brazilian farmers are in the early stages of harvesting their 2016/17 safrinha corn crop.  The largest corn producing state in Brazil is Mato Grosso which is responsible for approximately 40% of the total production.  According to the Mato Grosso Institute of Agricultural Economics (Imea), up until last Friday, June 16, farmers in the state had harvested 12% of their safrinha corn crop representing an advance of about 7% for the week.  The harvest pace is 1.8% ahead of last year and 6.3% ahead of the five-year average.The annual dry season is firmly in place in central Brazil and the hot and dry conditions should accelerate the harvest pace going forward.  In Mato Grosso, it is estimated that 17% of the safrinha corn will be consumed within the state, 24% will be shipped to other states, and 54% will be exported.', "The other major safrinha corn producing state in central Brazil is Goias where 5% of the corn has been harvested.  The state of Goias is responsible for 12% of the total safrinha corn production in Brazil.  Farmers in Rio Verde, Goias, are expecting a corn yield of approximately 100 sacks per hectare (92 bu/ac), which is a tremendous improvement over last year's drought-impacted crop when some yields were as low as 20 sacks per hectare (18 bu/ac).", 'Farmers in Rio Verde are worried about two things - low prices and lack of storage space.\nThe current price of corn in the region is R$ 19.00 per sack (approximately $2.65 a bushel), whereas farmers say their cost of production is R$ 21.00 per sack (approximately $2.93 per bushel).  As a comparison, last year at this time, the price of corn was R$ 45.00 per sack (approximately $6.30 per bushel).A lack of storage space is also a concern because some of the grain silos are still full of soybeans.  Farmers have been slow sellers of their soybeans due to low prices which are currently in the range of R$ 55.00 per sack (approximately $7.70 per bushel).', "The second biggest safrinha corn producing state is Parana, which is responsible for 21% of Brazil's safrinha corn crop.  According to the Department of Rural Economics (Deral), persistent wet weather over the last 3-4 weeks has delayed the start of the harvest which is only 2% complete.  Last year at this time 5% of the corn had been harvested.  Deral is estimating a record large safrinha corn crop at 13.8 million tons or 36% more than last year.</t>
  </si>
  <si>
    <t xml:space="preserve">Soy Production in Uruguay Rebounds to Record High Production</t>
  </si>
  <si>
    <t xml:space="preserve">The small country of Uruguay is the fourth largest soybean producer in South America following Brazil, Argentina, and Paraguay and the country continues to expand its soybean production.Farmers in Uruguay are very pleased with their 2016/17 soybean crop after what was a very disappointing 2015/16 growing season.  According to the Department of Agricultural Statistics in the Ministry of Agriculture (DIEA), farmers in Uruguay planted 1.1 million hectares of soybeans in 2016/17.  Of the total, 741,000 hectares were full-season soybeans and 362,000 hectares were second crop soybeans generally planted following the wheat harvest.', "The nationwide soybean yield in 2016/17 is expected to be 3,026 kg/ha (43.8 bu/ac), which represents an increase of 56% compared to last year's yield of 1,930 kg/ha (28 bu/ac).  DIEA is estimating that the 2016/17 soybean production will set a new record high of 3.33 million ton, or 51% more than last year's 2.2 million ton production.", 'Soybeans in Uruguay are general grown in two regions of the country.  One region is the far northern border area with the Brazilian state of Rio Grande do Sul.  The soybeans produced in this region are generally exported through the Brazilian port of Rio Grand.  The other region of soybean production is along the western side of the country bordering on the Argentine province of Entre Rios.  The soybeans produced in this region are generally processed or exported from ports on the Uruguay River or the Parana River in Argentina.In addition to planting soybeans as a double crop after wheat, farmers in Uruguay have also been converting some of the traditional pasturelands into new soybean production.I am currently estimating the total South American soybean production in 2016/17, which includes Brazil (113.0 million tons), Argentina (57.0 million tons), Paraguay (10.0 million tons), Uruguay (3.0 million tons), and Bolivia (3.1 million tons) at 186.1 million tons compared to 165.5 million tons produced in 2015/16. As a comparison, the USDA estimates that the 2016 soybean production in the United States was 117.2 million tons.</t>
  </si>
  <si>
    <t xml:space="preserve">2017-06-21</t>
  </si>
  <si>
    <t xml:space="preserve">Corn Development Phases and their Impact on Potential Yield</t>
  </si>
  <si>
    <t xml:space="preserve">The condition of the U.S. corn crop improved slightly last week amid several episodes of showers moving across the Corn Belt.  I think the rains helped to stabilize the crop for the time being.  They also ushered in cooler temperatures, at least for this week, and there are some additional chances of rain.  There were some reports of damage from the strong storms, but I think the rainfall was beneficial overall.  The rains did not solve all the dry concerns and additional rainfall will be needed.Whenever we get toward the end of June, there is always a lot of speculation about what the weather will be like during pollination.  The U.S. corn crop this year might reach 50% pollination on July 15-16-17.  Pollination is the most important time for corn of course, but several weeks prior to pollination and several weeks after pollination are also very important.  The size of the ear is determined prior to pollination and the number of kernels filled successfully is determined after pollination.Number of rows of kernels- The number of rows around the ear is determined starting when the plant has 5 leaves and it ends when there are about 8 leaves.  Therefore, several weeks prior to pollination, the number of rows of kernels has been set.  Any significant moisture stress during this period can result in a low number of rows of kernels.  The average number of rows is usually about 16.  If the conditions are very good, there might be 18 or 20 rows.  If the conditions are very bad, there might be 12 or 14 rows.Number of kernels per row- The length of the ear, or the number of kernels per row, is determined starting when there about 12 leaves and ending at about 15 leaves.  This is basically when the plant has reached full height, but prior to pollination.  Moisture stress during this period can result in shorter than average ear lengths.Pollination- The most important period for corn is the approximately 10-day period when the crop is pollinating.  The ideal situation during pollinating would be cool and sunny days with plenty of soil moisture.  The worst condition would be a combination of hot and dry conditions.  If it is too hot and dry, the pollen shedding period may be shorter than normal and the emergence of the silks may be delayed.  The pollen shedding period may end before all the silks have emerged resulting in the "nick" being off.  The "nick" is the timing between when there is live pollen and receptive silks.  A lot of things can go wrong during pollination, so it needs to be closely monitored.Grain filling- Once the corn has pollinated, the plant still needs adequate moisture to fill all the kernels.  If it turns hot and dry after pollination, there may be kernel abortion at the tip of the ear, or what is called tip-back.  If the plant runs out of moisture before the filling process is complete, the kernels may be shallow and light weight resulting in lower yields.  The ideal situation would be for a slow and long period of grain filling.  Those conditions would result in deep and heavy kernels and high yields.', "Since we are discussing pollination, one of the concerns this year will be the corn in the eastern Corn Belt that had to be replanted due to spotty stands or being drown out.  This very late planted corn probably won't pollinate until August when there is a greater possibility of hot and dry conditions.</t>
  </si>
  <si>
    <t xml:space="preserve">Argentine Farmers Planted 2.6 Times more Soy than Corn in 2016/17</t>
  </si>
  <si>
    <t xml:space="preserve">Farmers in Argentina have taken advantage of the reduced export taxes on grain to increase their crop acreage in 2016/17.  According to the consulting firm Cominagro, the crop acreage in Argentina during the 2016/17 growing season, including the winter grains that are now being planted, is estimated at 37 million hectares.  This represents an increase of 8.9% compared to the average acreage of the last five years.The increase can be attributed to a change in tax policy initiated by the Macri administration.  When President Macri assumed office a year and a half ago, he eliminated the export taxes on corn and wheat and he started the process of reducing the export taxes on soybeans.  During the prior administration of President Kirchner, farmers were reducing their crop acreage complaining that they could not make a profit growing crops due to the high export taxes which were in the range of 23% to 35%.Cominago estimates that during the 2016/17 growing season, soybeans were planted on 52.7% of the crop acreage in Argentina with corn planted on 20.1% and wheat planted on 17.2%.  The remainder of the hectares were mainly planted to grain sorghum, sunflowers, and other small grains.Farmers in Argentina are currently in the process of planting their winter wheat, but persistent wet weather over the last several weeks has delayed the wheat planting in parts of Argentina.  The Stock Exchange in Rosario estimates that the wheat acreage in the core production region will decline 10% due to the wet weather that has impacted the region.In areas of northern Buenos Aires province, where there has been a series of flooding episodes over the last six months, the wheat planting is approximately 30% complete, whereas in areas outside the flooded zone, the wheat planting is approaching 80% complete.Cominagro estimates that the 2016/17 wheat acreage in Argentina will decline 5.7% to 6 million hectares.  The USDA is currently estimating the Argentine wheat acreage at 5.6 million hectares.</t>
  </si>
  <si>
    <t xml:space="preserve">2017-06-20</t>
  </si>
  <si>
    <t xml:space="preserve">2017 U.S. Crop Conditions Improve Slightly</t>
  </si>
  <si>
    <t xml:space="preserve">Corn- The rating of the 2017 U.S. corn crop held steady last week at 67% rated good to excellent.  Twelve states indicated that the corn conditions had improved last week and 6 states indicated that the corn condition had declined last week.  Most of the improvements were found generally across the Corn Belt while most of the declines were found in the southwestern Corn Belt.  The top five rated corn states are: Tennessee, Kentucky, Pennsylvania, Minnesota, and Colorado.  The five states with the lowest rated corn are: Indiana, South Dakota, Ohio, North Dakota, and Illinois.Even though the overall rating held steady, the shift of 2% from good to excellent resulted in an improved Corn Crop Condition Index.  The crop is still rated slightly below average and certainly less than last year.Soybeans- The rating of the 2017 U.S. soybean crop improved 1% last week and is now rated 67% good to excellent.  Thirteen states indicated that the soybean condition improved last week and 4 states indicated that the soybean condition had declined last week with one state unchanged.  Most of the improvements were found across the Corn Belt while most of the declines were found in the south and the west.  The top five rated soybean states are: Tennessee, Louisiana, Minnesota, Wisconsin, and Kentucky.  The five states with the lowest rated soybeans are: South Dakota, Indiana, North Dakota, Ohio, and Missouri.The Soybean Crop Condition Index is essentially tied with the long term average, but still less than last year.', "Soil Moisture- The nation's soil moisture improved last week with 14 states indicating that the soil moisture improved last week and 4 states indicated that the soil moisture had declined last week.  Most of the improvements were found across the Corn Belt while most of the declines were found in the southern locations.  The five states with the highest soil moisture are: Mississippi, Wisconsin, Louisiana, Tennessee, and Indiana.  The five states with the lowest soil moisture are: South Dakota, North Dakota, Nebraska, Iowa, and Arkansas.", 'The scattered rains last week and over the weekend helped to temporarily relieve some of the dryness especially in the northwestern Corn Belt.  North Dakota went from 63% short to very short on soil moisture last week to 43% short to very short this week.  South Dakota was not as fortunate going from 63% short to very short to 55% short to very short.Going forward I think we need to watch the soil moisture in South Dakota, Nebraska, Iowa, and Kansas.</t>
  </si>
  <si>
    <t xml:space="preserve">Process Started to complete Brazil's North-South Railroad</t>
  </si>
  <si>
    <t xml:space="preserve">The Brazilian government announced last week that they are prepared to auction off the right to construct the southern and final leg of the North-South railroad in central Brazil.  The section would extend 1,537 kilometers from Porto National in the state of Tocantins southward to Estrela D'Oeste in the state of Sao Paulo.", 'The National Land Transportation Agency (ANTT) announced last week that public hearings will be held over the next few months and the bidding process would take place in early 2018.  The technical studies are complete and they will be presented in a series of public meetings between June 23 and August 9 in Palmas, (Tocantins), Goiania (Goias), Sao Paulo (Sao Paulo), and Brasilia.', "The North-South railroad is considered the backbone of the railroad system in Brazil and one of the principal routes for the transportation of agricultural products in Brazil.  Once completed, it will bisect the heart of Brazil's agricultural production connecting northern Brazil and southeastern Brazil.", "The northern terminus of the North-South railroad is the Port of Itaqui in the city of Sao Luis in the state of Maranhao.  This deep water Atlantic Ocean port is Brazil's main port for the export of iron ore.  Over the last several years, the port has been upgraded to export grain as well.  Once all the grain facilities are up and operating at full capacity, the port could rival the Port of Paranagua as Brazil's second most important grain export facility.  The grain exported out of the Port of Itaqui is produced in eastern Mato Grosso, Goias, and Tocantins.", "Once the southern leg is completed, it would connect to the existing America Latina Logistica (ALL) Ferronorte railroad in western Sao Paulo.  The ALL Ferronorte railroad connects Mato Grosso with the Port of Santos in southeastern Brazil, which is Brazil's largest grain export facility.", 'It is estimated that the initial volume of grain handled by the North-South railroad would be 1.2 million tons per year in 2017 increasing to 8 million tons by 2020 and topping out at 25.8 million tons per year.</t>
  </si>
  <si>
    <t xml:space="preserve">2017-06-19</t>
  </si>
  <si>
    <t xml:space="preserve">Farmers in Mato Grosso worried about Corn Prices and Storage</t>
  </si>
  <si>
    <t xml:space="preserve">Farmers in Mato Grosso are in the early stages of harvesting their safrinha corn and they are concerned about two things - where they are going to store the corn and the price of corn.  The Mato Grosso Institute of Agricultural Economics (Imea) estimated that the safrinha corn in the state was approximately 6% harvested as of last Monday.In the municipality of  Tangara da Serra, which is located in western Mato Grosso, farmers are expecting to harvest more than 100 sacks per hectare (92.4 bu/ac), whereas last year, they harvested less than 90 sacks per hectare (83.1 bu/ac).  They are anticipating having a problem finding a place to store all the corn because many grain silos are still full of soybeans from the last harvest.  As a result, many have purchased silo bags to store their corn.  If the corn is dry and free of insects when it is put in the silo bags, the condition of the corn in the bags can remain good for up to 18 months.According to Imea, farmers in the state have sold approximately 60% of their anticipated 2016/17 corn production.  In Tangara da Serra, the local corn price has been holding steady in recent days.  The price of corn is in the range of R$ 16.00 per sack (approximately $2.20 per bushel), whereas the minimum price set by the government is R$ 16.50 per sack (approximately $2.27 per bushel).  In order to receive the minimum price, farmers must participate in the auctions conducted by Conab.', "There have been a series of three auctions thus far and the government's efforts to stabilize corn prices in the state seems to have been successful.  Prior to the start of the auctions, the local corn price was lower than the current price, so the auctions have kept the prices from falling even further.  Even though the price has stabilized, unfortunately it is still below the minimum set by the government and below the cost of production.", 'The reason why the silos are still full of soybeans is due to the fact that farmers have also been slow sellers of their 2016/17 soybean production.  Imea estimates that farmers have sold 60% of their soybeans and the current price of soybeans in Tangara da Serra is approximately R$ 56.00 per sack (approximately $7.75 per bushel).According to the director of the local Rural Syndicate in Tangara da Serra, Clovis Felix de Paula, R$ 56.00 per sack is below the cost of production.  He feels that if soybeans yielded 55 sacks per hectare (47.8 bu/ac), the price needs to be at least R$ 65.00 per sack (approximately $9.00 per bushel) in order to cover the production costs.</t>
  </si>
  <si>
    <t xml:space="preserve">2017-06-16</t>
  </si>
  <si>
    <t xml:space="preserve">Farmers in Mato Grosso have sold 60% of their Corn Production</t>
  </si>
  <si>
    <t xml:space="preserve">Selling opportunities have become a little more favorable in Brazil and as a result, farmers in Mato Grosso have increased the forward contracting of their anticipated 2016/17 corn production.According to the Mato Grosso Institute of Agricultural Economics (Imea), farmers in the state had sold 60.4% of their anticipated corn crop by the end of May.  This represented an advance of 13.8% during the month.Several factors led to the increased sales including:  a weaker Brazilian currency, improved international corn prices, and actions by the government to stabilize the domestic corn price.  In mid-May, the Brazilian currency weakened to 3.4 to the dollar for one day after reports of the Brazilian President was caught on tape discussing hush money for a politician caught up in the "Car Wash" corruption scandal.  Farmers took advantage of the weaker currency to quickly sell some of their corn.  In subsequent days, the Brazilian currency returned to its previous trading range of about 3.25 to the dollar, but has since been trading closer to 3.3 to the dollar.Regardless of the actual daily exchange rate, the currency is now weaker than several months ago and that is better for Brazilian farmers because they will put more money in their pockets for every sack of corn they sell.  As a result, farmers have taken advantage of the situation to increase sales of their corn and soybean crops.The average selling price for corn in Mato Grosso during the month of May was R$ 16.10 per sack (approximately $2.28 per bushel), which represented an increase of 11% compared to April. One of the reasons for the increase has been several auctions conducted by the federal government where they purchased corn from producers at the guaranteed minimum price of R$ 16.50 per sack (approximately $2.34 per bushel).As of last week, the safrinha corn harvest in Mato Grosso was 6.6% complete and nationwide, the safrinha corn harvest was 2.6% complete.</t>
  </si>
  <si>
    <t xml:space="preserve">2017-06-14</t>
  </si>
  <si>
    <t xml:space="preserve">2017 U.S. Yield Estimates - Corn 167.0 bu/ac, Soybeans 48.0 bu/ac</t>
  </si>
  <si>
    <t xml:space="preserve">Corn acreage- I am going to start of the season assuming that there will be 750,000 less corn acres that what was reported in the March Prospective Planting report.  This is just a guess of course and I am reducing it due to prevent plant, some corn not replanted, and some corn switched to soybeans.  Therefore, the corn planted acreage is estimated at 89.2 million acres and the corn harvested acreage is estimated at 81.6 million acres (91.5% of planted due to abandonment and use for silage).Corn yield- The corn yield is now estimated at 167.0 bu/ac, which is down 2 bu/ac from my initial estimate.  Therefore, the 2017 U.S. corn crop is estimated at 13.63 billion bushels.  I feel there is a number of factors that could weigh on the 2017 U.S. corn yield including:  very hot early season temperatures, drying soil moisture, late planted corn in the eastern Corn Belt, spotty stands and less than desirable plant populations especially in the eastern Corn Belt.I think we need to be more cautious concerning the corn yields given the early season hot and dryer conditions.  If corn is stressed during vegetative development, then the internode distance is shorter than normal and the plant ends up being shorter than normal.  Under severe stress, it may up being stunted.  That has not happened yet, but if it does, then yields can be significantly impacted.These adverse conditions could be setting the stage for more problems later on.  If these conditions only persist for a relatively short period of time and the weather return to "normal" for the remainder of the growing season, then there was probably only minor damage done to the crop.  If this turns out to be the pattern for the summer, we will look back and say the problems started during the second week of June.Soybean acreage- I am going to start off the season assuming that there will be 500,000 more soybean acres that what was reported in the March Prospective Planting report.  I think the acreage will increase due to some switching from corn because of wet conditions that delayed corn planting.  Therefore, the 2017 U.S. soybean acreage is estimate at 90.0 million acres and the harvested acreage is estimated at 89.1 million acres (99% of planted).Soybean yield- The soybean yield is estimated at 48.0 bu/ac, which is 1 bu/ac below my initial estimate for the growing season.  Therefore, the 2017 U.S. soybean crop is estimated at 4.27 billion bushels.  The reason I lowered it is due to the early season hot and dry conditions that could delay germination and emergence and slow down the early growth of the crop.  The soybean crop can start off the growing season with problems but end up quite well if the weather during late July and August is beneficial.  Having said that, I feel we should be more cautious given these early season conditions.</t>
  </si>
  <si>
    <t xml:space="preserve">Brazil Farmers increase Soybean Sales as Currency Weakens</t>
  </si>
  <si>
    <t xml:space="preserve">Brazilian farmers have been slow sellers of their 2016/17 soybeans while they wait for better opportunities to sell their soybeans at a profit.  They are waiting for either a weakening of the Brazilian currency or adverse weather to develop in the United States resulting in higher soybean prices.  It appears that their wait may be paying off, at least for now, because the Brazilian currency has weakened and hot and dry conditions have developed in the United States.At one point yesterday, the Brazilian currency hit 3.33 to the dollar and it closed the day at 3.308 to the dollar.  This is the weakest the currency has been for several weeks after spiking to 3.40 to the dollar when tape recordings were released of the Brazilian President discussing hush money for a politician accused in the "Car Wash" scandal.', "The weakening of the Brazilian currency is probably due to the market losing confidence that the Brazilian Congress will pass austerity measures that they feel are necessary for Brazil to emerge from its worst recession in memory.  The austerity measures would help to curb the deficit by reforming the pension system and eliminating some workers' rights.", 'The prices for commodities have also been increasing on the Chicago Board of Trade due to hot and dry conditions across the Midwest.  The spring wheat crop has been impacted the most from the adverse conditions, but the newly planted corn and soybean crops are also being impacted.  This is double good news for Brazilian farmers.Soybean prices at the Port of Rio Grande in southern Brazil increased to R$ 71.00 per sack yesterday ($9.77 per bushel) for old crop soybeans and R$ 75.00 per sack ($10.33 per bushel) for new crop soybeans that will be available early next year.  At the Port of Paranagua, new crop soybeans were also trading at R$ 75.00 per sack yesterday.Brazilian farmers have been slow sellers of their 2016/17 soybean crop marketing only 58% of the crop by the end of May.  By the end of May in 2016, they had sold 76% of their crop.  Sales have picked up recently and they are expected to accelerate even more if commodity prices move higher or if the currency continues to weaken.The first U.S. soybean crop rating of the season was released Monday afternoon and the soybeans were rated 66% good to excellent compared to 74% good to excellent for the first rating in 2016.</t>
  </si>
  <si>
    <t xml:space="preserve">2017-06-12</t>
  </si>
  <si>
    <t xml:space="preserve">In 25 Years Brazil has evolved into a Major Agricultural Producer</t>
  </si>
  <si>
    <t xml:space="preserve">Over the past 25 years, Brazil has grown from just another agricultural producing country to the main agricultural competitor of the United States.  During the 25 year period from 1990 to 2014, the acreage of Brazil's three main crops, soybeans, corn, and sugarcane has increased 106.8% with production of those three crops increasing 197.4%.", 'This information is from a recently released study conducted by Embrapa Environment and the Brazilian National Space Research Institute (Inpe).  The study was presented at the XVIII Brazilian Symposium of Remote Sensing (SBSR).  The data concerning the harvested acreage and productivity was provided by IBGE for the years 1990 to 2014.', "The increase in production over the increase in acreage is largely being attributed to the increase in safrinha acreage over the period studied.  A second crop of corn planted after the first crop of soybeans are harvested now accounts for two thirds of Brazil's total corn production.  There have also been increases in safrinha cotton, dry beans, and other grain production.  The remainder of the increase in productivity is explained by improvements in seed technology, agronomic practices, infrastructure improvements, international markets, and public policy.", 'During the period, the nationwide soybean yield has increased 52% with the maximum yield increasing 39% and the minimum yield increasing 98%.  For the nationwide corn yields, the increase was even more impressive.  The average corn yield increased 113% with the minimum corn yield increasing 316%.  The largest yield gains were from the smaller or marginal producer that adopted improved technology and agronomic practices.The highest productivity areas tended to concentrate their grain production even more over the period.  In 1990, the highest producing corn municipalities produced in the range of 250,000 tons of corn per year.  Those same municipalities can now produce up to 2 million tons of corn per year.During the period, agricultural production has moved northward into the cerrado (savanna) regions of central Brazil.  As a result, the state of Mato Grosso is now the largest grain, fiber, and cattle producing state in Brazil.</t>
  </si>
  <si>
    <t xml:space="preserve">2017-06-09</t>
  </si>
  <si>
    <t xml:space="preserve">Brazil Soy and Corn Prod. Increased 1.0 mt in June Conab Report</t>
  </si>
  <si>
    <t xml:space="preserve">In their June Crop Report, Conab increased the 2016/17 Brazilian corn estimate by 1.0 million tons to 93.83 million and they increased the 2016/17 soybean estimate by 0.9 million tons to 113.91 million.', "Brazil's total 2016/17 corn crop is now estimated at 93.83 million tons, which is 1.0 million tons more than their May estimate.  Brazil's total corn production is now 27.3 million tons larger than the 2015/16 crop (66.53 million tons), which represents an increase of 41%.  The increase in corn production from last month was mainly due to an increase in the safrinha production.", "The safrinha corn production in Brazil is now estimated at 63.52 million tons, which is an increase of 0.84 million tons over the May estimate.  The safrinha corn estimate is now 22.7 million tons larger than last year's crop of 40.77 million (+55.8%).  The safrinha corn acreage was increased 121,000 hectares in June compared to May to 11.82 million hectares (29.19 million acres).  The safrinha corn acreage is 11.9% more than the previous year.", "The safrinha yield is now estimated at 5,372 kg/ha (82.7 bu/ac), which is a 39% increase over last year's drought plagued crop.  The safrinha corn crop now represents 67.6% of Brazil's total corn production.  The top four safrinha corn producing states are:  Mato Grosso (39.8% of the total), Parana (20.9%), Mato Grosso do Sul (14.1%), and Goias (12.1%).", "There was very little change made to Brazil's full-season corn production, which is now estimated at 30.31 million tons (+17% compared to last year).  The full-season corn acreage is 5.5 million hectares (13.8 million acres), or +3.1% more than last year.  The full-season corn yield is now estimated at 5,490 kg/ha (84.5 bu/ac), which is +14.2% compared to last year.", "Conab is now estimating the 2016/17 Brazilian soybean production at 113.91 million tons, which is 0.9 million tons more than their May estimate.  Brazil's 2016/17 soybean production represents an increase of 18.48 million tons (+19.4%) compared to last year's crop (95.43 million tons), which was negatively impacted by hot and dry weather.", 'The soybean acreage is estimated at 33.88 million hectares (83.68 million acres), which represents an increase of 1.9% compared to last year.  The acreage in June was essentially unchanged from their May estimate.', "The soybean yield is now estimated at 3,362 kg/ha (48.7 bu/ac), which is 0.3 bu/ac more than their May estimate.  Brazil's soybean yield is now 17.1% larger than last year's yield of 2,870 kg/ha (41.6 bu/ac).  The top five soybean producing states in Brazil are:  Mato Grosso (26.7% of the total), Parana (17.1%), Rio Grande do Sul (16.4%), Goias (9.4%), and Mato Grosso do Sul (7.5%).</t>
  </si>
  <si>
    <t xml:space="preserve">2017-06-07</t>
  </si>
  <si>
    <t xml:space="preserve">Decline of JBS to create Openings for Small and Medium Processors</t>
  </si>
  <si>
    <t xml:space="preserve">JBS was the largest meat processor in the world, but it has been brought low by a widespread corruption scandal that has the company teetering on the brink of insolvency.  As a result, JBS announced yesterday the sale of their operations in Argentina, Paraguay, and Uruguay to a subsidiary of Minerva for US$ 300 million.  JBS indicated they intend to use the receipts of the sale to shore up part of their failing finances.  Industry observers feel that this a signal of just how serious the situation is at JBS.', "The rapid expansion of the company in recent years was fueled by borrowed money from Brazil's National Development Bank (BNDES).  Many people feel that the accusations of corruption stemmed from the company trying to buy influence with members of the Brazilian Congress in order to lighten their debt load.  The company ended March with debts of R$ 47.8 billion reals.", 'The troubles at JBS has the potential to reshape the meat sector in Brazil.  According to the president of the Brazilian Association of Meatpackers (Abrafrigo), Pericles Salazar, the restructuring of the meat sector will probably be more intense in the state of Mato Grosso, which has the largest cattle herd in Brazil estimated at near 30 million head.Approximately 50% of the beef processing in Mato Grosso is done by large corporations such as JBS, Marfrig, and Minerva with the other 50% done by small and medium size companies.  According to Salazar, JBS intends to close nine beef processing facilities in the state and that should open up space for small and medium size companies to purchase and process cattle.', "Part of JBS's problems in Mato Gross is their inability to source enough cattle for their operations.  Ranchers in the state are very reluctant to sell cattle to JBS fearing they would not get paid in the customary 30 or 60 days.  Salazar feels it will take longer for JBS to restructure their operations in other countries.", 'With the fall of JBS, Salazar does not feel that one of the other large processors will step in to create a new monopoly.</t>
  </si>
  <si>
    <t xml:space="preserve">Fertilizer Deliveries in Brazil Decline during First Trimester of 2017</t>
  </si>
  <si>
    <t xml:space="preserve">The Brazilian National Association of Fertilizer Distributors (Anda) indicated that 1.38 million tons of fertilizers were delivered during the month of April.  This represents a decline of 21.8% from March of this year and down 16% form April of last year.The accumulative total of fertilizer deliveries from January through April was 7.8 million tons or 0.6% less than the prior year.  The volume is expected to increase in the coming months as farmers gear up for the 2017/18 growing season.Historically, the sale and delivery of fertilizers in Brazil begins increasing in May and peaks in September/October.  According to Scott Consultoria, domestic nitrogen fertilizer prices in Brazil increased 2% in May with a 0.1% and 0.3% increase for potassium and phosphorus respectively.</t>
  </si>
  <si>
    <t xml:space="preserve">2017-06-06</t>
  </si>
  <si>
    <t xml:space="preserve">U.S. Corn Planting 96% Complete, 68% Rated Good to Excellent</t>
  </si>
  <si>
    <t xml:space="preserve">Corn- The 2017 U.S. corn crop is 96% planted compared to 97% last year and 97% average.  The corn that is left to plant is concentrated in the eastern Corn Belt notably Indiana with 91% planted (average is 96%), Ohio is 91% (average is 96%), Michigan is 91% (average is 94%), Wisconsin is 91% (average is 92%), and Kansas is 90% (average is 96%).Nationwide, there are 3,600,000 acres of corn left to plant.  If you combine Illinois, Indiana, Ohio, Michigan, and Wisconsin, there are 1,616,700 acres of corn left to plant.The weekly reports from Indiana and Ohio indicated that there are still saturated areas that need to dry out more before replanting can proceed.  The last day to plant corn in the eastern Corn Belt and still be covered by insurance is June 5th.  Therefore, I suspect that some of the unplanted corn acres will be claimed as prevent plant.Another state with slow corn planting is Wisconsin where 91% of the corn has been planted (average is 92%).  The last day to plant corn in Wisconsin and still be covered by crop insurance was May 31st, so I suspect that some of those unplanted corn acres in Wisconsin may be claimed as prevent plant.The 2017 U.S. corn emergence is now 86% compared to 88% last year and 87% average.  The corn emergence is reported to be spotty in areas of the eastern Corn Belt due to standing water, saturated conditions, and crusting.  The corn plant population in many areas is going to be less than desired.Soybeans- The 2017 U.S. soybean crop is 83% planted compared to 82% last year and 79% average.  The soybean emergence is 58% compared to 62% last year and 59% average.  The soybean planting is slow in the eastern Corn Belt due to previous wet conditions.  The final planting date for soybeans in most of Illinois as well as Indiana and Ohio is June 20th.  In northern Illinois and southern Wisconsin the final planting date is June 15th.</t>
  </si>
  <si>
    <t xml:space="preserve">Dry Conditions Developing in Northwestern Corn Belt</t>
  </si>
  <si>
    <t xml:space="preserve">The U.S. Drought Monitor last week indicated that 20% to 25% of North Dakota and South Dakota were in the early stages of drought.  The driest conditions were mainly in the central parts of the two states, but the dry conditions are expanding eastward.', "In the weekly Crop Progress Report, North Dakota reported that 54% of the state's topsoil was short to very short on moisture and South Dakota reported that 54% was also short to very short.  The forecast is calling for limited chances of rainfall in the region and I think the next Drought Monitor, which will be released next Thursday, will show dryer conditions.", 'These dry conditions are not a major concern at the present time, but it certainly needs to be watched going forward.Now that we are into the summer growing season, each week I will list what I feel are the areas of concern for the U.S. crops.[Deveopng dryness n northwestern Corn Bet - North Dakota South Dakota and northwestern Mnnesota.  Lmted ranfa n the forecast gong forward. Late pantng of corn n the eastern Corn Bet.  Corn panted now has ower yed capacty than corn panted n eary May. Spotty corn stands due to pror saturated condtons and crustng n the eastern Corn Bet. Repanted corn panted ater than desred. Too rapd of dryng n eastern Corn Bet coud deay eary corn growth.]</t>
  </si>
  <si>
    <t xml:space="preserve">2017-06-02</t>
  </si>
  <si>
    <t xml:space="preserve">Conventional Soy Production in Mato Grosso to increase in 2017/18</t>
  </si>
  <si>
    <t xml:space="preserve">As Brazilian farmers start preparing for their 2017/18 soybean crop, there are indications that farmers in Mato Grosso will plant more conventional soybeans compared to last year.  The 2016/17 Brazilian soybean crop was 96% GMO soybeans, but a niche market continues to exist for conventional soybeans (non-GMO), especially in Europe.The Soybean and Corn Producers Association of Mato Grosso (Aprosoja-MT) estimates that 10% or the 2016/17 soybean crop in Mato Grosso was conventional soybeans and that it will increase to 15% in 2017/18.The reason for the increased interest is based mainly on economics.  Conventional soybeans command a premium and during the last growing season, the premiums ranged from R$ 7 per sack to R$ 18 per sack or $1.00 to $2.55 per bushel.  At times of low international commodity prices, these premiums are very attractive.', "They are so attractive in fact, that farmers in the state are already forward contracting their conventional soybean production for the 2017/18 growing season.  Buyers also want to make sure there will be enough supplies of conventional soybeans to meet their customer's needs.  Last week in Mato Grosso, conventional soybeans were forward contracted for R$ 74 per sack ($10.50 per bushel) compared to GMO soybeans that were being contracted for R$ 58.00 per sack ($8.25 per bushel).", 'While the scenario looks positive for conventional soybeans, the overall situation for soybean production in the state is uncertain.  The president of Aprosoja, Endrigo Dalcin, feels the soybean acreage in the state may hold even in 2017/17 or actually decline slightly due to the low prices.  He feels that some of the less productive areas may not get planted or planted to a crop other than soybeans.The Mato Grosso Institute of Agricultural Economics (Imea) is estimating that the soybean acreage in the state will increase 0.2% in 2017/18, but the yields will decline resulting in a crop that is 2.08% lower in 2017/18.</t>
  </si>
  <si>
    <t xml:space="preserve">2017-06-01</t>
  </si>
  <si>
    <t xml:space="preserve">Safrinha Corn Harvest begins in Brazil and Corn Prices Decline</t>
  </si>
  <si>
    <t xml:space="preserve">As Brazilian farmers start to harvest their 2016/17 safrinha corn, domestic corn prices in Brazil have declined and they could fall even further as the harvest advances.Brazilian farmers have harvested approximately 1% of the 2016/17 safrinha corn crop in Mato Grosso and Parana, which are the two largest corn producing states in Brazil.  Conab is estimating that the 2016/17 Brazilian safrinha corn crop will be a record 62.7 million tons.According to Scot Consultoria, in the region of Sorriso in central Mato Grosso, the price of corn is currently R$ 13.20 per sack or approximately $1.93 per bushel.  Compared to last year, the current price of corn in Sorriso is 63.8% lower than last year.Even though the Brazilian government has conducted several auctions in which they purchased corn from farmers in Mato Grosso at the guaranteed minimum price of R$ 16.50 per sack (approximately $2.40 per bushel), the safrinha corn crop is so big that prices have continued to decline.  Adding to the price declines is an oversupply of corn worldwide.Brazilian farmers are concerned that corn prices could decline even further as the harvest pace accelerates.  Brazilian farmers have been slow sellers of their anticipated corn production due to low prices.  They are waiting for either a devaluation of the Brazilian currency or a weather problem to develop in the United States that could increase prices.Farmers in Brazil are also concerned about a lack of storage for the record-large corn crop.  Many grain silos are still full of soybeans from the record-large 2016/17 soybean crop.  Therefore, much of the newly harvested corn will be piled outside.  Open-air storage of corn during the dry season in central Brazil (May to September) is not a major concern as long as it is removed by the time the next rainy season begins in September.</t>
  </si>
  <si>
    <t xml:space="preserve">Low Grain Prices Challenge Brazilian Farmers</t>
  </si>
  <si>
    <t xml:space="preserve">The Mato Grosso Institute of Agricultural Economics (Imea) is estimating that the cost of producing corn in 2017/18 will be R$ 2,580 per hectare or approximately $326 per acre.  This is down from last year's estimate of R$ 2,718 per hectare (approximately $343 per acre).", 'If the price of corn next year in Mato Grosso is R$ 18.05 per sack (approximately $2.56 per bushel), a farmer would need to produce 120 sacks per hectare (110 bu/ac) just to break even.  The current yield estimate for the 2016/17 corn crop in Mato Grosso is 88 bu/ac.  The average price of corn in the state is R$ 17.45 per sack ($2.47 per bushel) and it is expected to decline as the safrinha corn harvest gets underway.According to Scot Consultoria, in the region of Sorriso in central Mato Grosso, the price of corn is even lower at R$ 13.20 per sack or approximately $1.93 per bushel.  Compared to last year, the current price of corn in Sorriso is 63.8% lower than last year.If corn prices remain at their current level until next year, it will be difficult for farmers to make any money growing corn in Mato Grosso, which is the largest corn producing state in Brazil.The situation in the state of Mato Grosso do Sul does not look any better.  Farmers in Mato Grosso do Sul spent on average R$ 2,000 per hectare to produce their 2016/17 safrinha corn (approximately $261 per acre) and they are expecting to receive R$ 1,800 per hectare (approximately $235 per acre).  For soybeans, their cost was R$ 3,000 per hectare (approximately $391 per acre) and their income was R$ 3,100 per hectare (approximately $404 per acre).  Therefore, farmers made a small profit on their soybeans this year and they will lose money on their corn production.Due to very challenging prices, Brazilian farmers are expected to keep their 2017/18 soybean acreage unchanged compared to this year.  During the 2016/17 growing season, they increased their soybean acreage 1.8% to 33.85 million hectares (83.6 million acres).They are also expected to reduce their costs by economizing on inputs, especially fertilizers.  As a result, the 2017/18 Brazilian soybean production is expected to be lower than the record-large production in 2016/17 estimated at 111-113 million tons.</t>
  </si>
  <si>
    <t xml:space="preserve">2017-05-31</t>
  </si>
  <si>
    <t xml:space="preserve">2017 U.S. Corn 91% Planted, 65% Rated Good to Excellent</t>
  </si>
  <si>
    <t xml:space="preserve">The 2017 U.S. corn crop is now 91% planted compared to 93% last year and 93% average.  Corn planting in the western Corn Belt is a little ahead of the average while the corn planting in the eastern Corn Belt is a little behind the average.  Of the major production states, Iowa and Minnesota are the most advanced with 97% and 96% planted respectively.Planting in the eastern Corn Belt has been slowed by persistent wetness.  It is particularly slow in Indiana with 81% planted (average is 90%) and Ohio at 82% planted (average is 88%).  The nationwide corn emergence is 73% compared to 75% last year and 75% average.There is approximately eight million acres of corn left to plant and the remaining corn will be planted post the ideal planting window.  Corn planted from this point forward would probably have a lower yield potential compared to corn planted in early May.The first crop rating of the season rated the corn crop at 1% very poor, 3% poor, 24% fair, 57% good, and 8% excellent.  The 65% good to excellent rating is below the first rating in 2016 when 72% of the corn was rated good to excellent and in 2015 when the first rating was 74% good to excellent.  The lowest corn rating are found in the eastern Corn Belt with Indiana rated 43% good to excellent, Ohio rated 49% good to excellent, and Illinois rated 52% good to excellent.The first crop rating of the season has a poor correlation with final yield, but it is safe to say that it would be very difficult to achieve a record corn yield with this type of first crop rating.The soybean crop is 67% planted compared to 71% last year and 68% average.  The soybean emergence is slow at 37% compared to 42% last year and 40% average.  The first soybean crop rating will be issued on June 12th.</t>
  </si>
  <si>
    <t xml:space="preserve">Trip Report - Eastern Illinois and Western Indiana</t>
  </si>
  <si>
    <t xml:space="preserve">We made a quick tour through eastern Illinois and western Indiana on Saturday with the following observations:[The regon s very saturated wth many sma ponded areas.  Even though there may not have been standng water the feds ooked very wet.  The regon got ucky by mssng the rans that were forecasted for Saturday nght and Sunday.  Most of the heavy ran fe further east n centra and northern Indana and Oho.  Wth 2-3 good dryng days the farmers mght be abe to get back nto the feds especay the areas that are not saturated.  In order to repant the ponded areas t woud take a week of dry weather.   Durng the entre trp we ony saw three tractors n the fed and ony one farmer was actuay pantng.  The fed he was pantng ooked very wet to me.  The vast majorty of the corn has been panted wth the taest corn 4-5 nches ta and a ot of corn just now emergng.  The ponded areas w need to be repanted once t dres out.  The emerged corn was ght green n coor whch s typca for ths tme of the year.  The pant popuatons ooked OK wth some mnor gaps caused by the saturated condtons.  The frst corn ratng of the season ndcated that ony 52% of the corn n Inos was rated good to exceent.  The frst corn ratng for Indana ndcated that 43% of the crop was rated good to exceent and n Oho 49% was rated good to exceent. Many of the soybeans have not been panted due to the wet condtons.  Occasonay you saw soybeans just emergng but t was too eary to judge the pant popuatons.  If the soybeans n the ponded areas have aready been panted they w probaby have to be repanted once t dres out.]</t>
  </si>
  <si>
    <t xml:space="preserve">2017-05-30</t>
  </si>
  <si>
    <t xml:space="preserve">Brazil and China to Launch US$ 20 Billion Infrastructure Fund</t>
  </si>
  <si>
    <t xml:space="preserve">After several years of discussions, Brazil and China will announce this week the creation of an investment fund for infrastructure projects deemed important for both countries.  The announcement will be made during the 2017 Brazil Investment Forum being held in Sao Paulo at the Interamerican Development Bank (BID).The fund will be valued at US$ 20 billion with US$ 15 billion coming from China and US$ 5 billion from Brazil.  The Brazilian Minister of Planning and Development indicated that the fund would be for infrastructure projects considered to be of common interest for both countries and it should be up and running in June.The fund will be administrated by an executive secretary answering to the Brazilian Secretary for Foreign Affairs and three Chinese representatives at the level of vice-Minister in addition to a technical working group.The Brazilian Secretary for Foreign Affairs indicated that this fund will be different from other funds that China has with other countries in that the decisions of the two countries will carry equal weight.', "Chinese representatives have been roving Brazil over the last several years looking at railroad, highway, and port projects that could lower the cost of raw agricultural products being shipped to China.  They have been hesitant to make direct investments in Brazil due to the Brazilian bureaucracy and Brazil's insistence that they maintain control of the infrastructure once it is completed.  Apparently, they have now resolved their differences.</t>
  </si>
  <si>
    <t xml:space="preserve">Political Situation in Brazil is very Unsettled</t>
  </si>
  <si>
    <t xml:space="preserve">The political situation in Brazil is very uncertain to say the least.  The current thinking is that President Temer will either resign or be removed from office.  The Brazilian constitution has a provision allowing for the National Congress to elect a new president within 30 days if there is a vacancy in the presidency during the last two years of a presidential term, this is what is called an indirect election.  The Electoral College in the United States is also an indirect election.The Brazilian population continues to reject the idea of an indirect election for president and they are demanding direct elections for a new president.  Large scale demonstrations continue all across the country and the demonstrators are demanding that it is unacceptable for another president chosen by the politicians in Brasilia.  They demand a new direct election for president.  To say the situation is uncertain would be a huge understatement.  No one knows what will happen.If the Brazilian Congress ends up choosing a new president, there is already a list of potential candidates for the presidency.  The list of potential presidents includes Supreme Court justices, current Ministers, and current Senators.  The current presidential term will expire in October of 2018.  The process of choosing a new president could move forward rather quickly if President Temer decides to resign.  If he refuses to resign, an impeachment process would have to wind its way through the Brazilian Congress.  If that is the path chosen, it would be the second impeachment in two years.The bottom line is that this is an evolving situation and nobody knows how it will play out.</t>
  </si>
  <si>
    <t xml:space="preserve">Agricultural Markets are concerned about the Brazilian Currency</t>
  </si>
  <si>
    <t xml:space="preserve">As far as the agricultural markets are concerned, it's the value of the Brazilian currency that is of utmost importance.  If the currency devalues, that would encourage Brazilian farmers to sell some of their remaining soybeans, which in turn could impact U.S. soybean exports.  If the currency remains relatively stable, then Brazilian farmers would probably continue to hold onto their soybeans, at least for a while, waiting for a weather concern to develop in the United States.", 'Thus far, the currency in Brazil has remained rather stable due to two factors.  First of all, the Brazilian Central Bank continues to intervene in the market to maintain the value of the currency.  Secondly, the politicians in Brasilia insist that they will pass the austerity measures regardless of who is the Brazilian President.  Thus far, it seems like the money market believes these austerity measures will be passed.  Stay tuned, things could change at any time</t>
  </si>
  <si>
    <t xml:space="preserve">2017-05-26</t>
  </si>
  <si>
    <t xml:space="preserve">Protestors Set Fire to Brazilian Ministry of Agriculture in Brasilia</t>
  </si>
  <si>
    <t xml:space="preserve">A wave of protestors in Brasilia turned violent on Wednesday as they invaded the Ministry of Agriculture building.  They are upset about austerity measures that will be voted on in the Brazilian Congress.  These measures will reign in worker's rights and reform Brazil's pension system.", 'Additionally, they are upset about the recent disclosures involving the Brazilian President discussing the payment of "hush money" to keep witnesses from testify in the ongoing "Car Wash" scandal.   They are demanding that the President resign and for new direct elections to choose a new president instead of an interim president being appointed by the Brazilian Congress.  An estimated 45,000 protestors took part in the demonstrations in Brasilia.A private entrance to the building was set on fire as well as the auditorium.  Numerous offices were invaded, computers were broken, windows were broken, and documents were spread around.  According to a spokesperson for the Ministry, the military police were called in to control the situation and to put out the fires.  Five people were injured in the protest including one policeman, a reporter covering the scene, and two protestors.  An estimated 5% of the building was "trashed."By Thursday afternoon the Ministry was open and functioning again.  The damaged entrance remained closed as employees used an annex to enter the building.  Approximately 40 staff members are involved in the cleanup and the reorganization of files and documents.It is unclear if the Ministry of Agriculture was targeted by the protestors or if the lightly guarded building was just a convenient target for the protestors.  There have been widespread demonstrations all across Brazil against the President and the entire political structure in Brazil.The Minister of Agriculture, Blairo Maggi, went on social media and indicated that he was in the building meeting with his secretaries when the protestors invaded.  He indicated that the extent of the damage is unclear, but it appears that the entrance, the auditorium, and ground floor windows took the brunt of the attack.  He lamented that vandalism hurts the Brazilian democracy and that nobody gains from it.</t>
  </si>
  <si>
    <t xml:space="preserve">Early Safrinha Corn Harvest starts slowly in Mato Grosso</t>
  </si>
  <si>
    <t xml:space="preserve">The municipality of Sorriso, which is located in central Mato Grosso, is the largest corn producing municipality in Brazil and farmers in the area have started to harvest their 2016/17 safrinha corn.  According to the Mato Grosso Institute of Agricultural Economics (Imea) the safrinha corn harvest in Mato Grosso was 0.2% as of last Friday with 0.45% harvested in the Sorriso region.The corn that is being harvested now was planted in early January after the first crop of soybeans were harvested.  Wet weather last week slowed the initial harvest, but a return of dryer weather this week should facilitate the early harvest.Farmers are reporting that some of the early harvested corn is poor quality citing moldy ears and moldy kernels.  It appears that the earlier planted corn has been impacted the most because of the very heavy rains in February and early March as the grain filling process was underway.  They are hoping that the later planted corn will be of better quality, but it is too early to say for sure.The president of the local rural society indicated that some farmers are not selling their poor quality grain due to the lower overall prices being offered by the grain companies and the fact that the price of the poor quality grain would be docked even further.  Instead, they are temporarily storing the poor quality corn and waiting to harvest good quality corn and then mixing the two together to avoid being docked for poor quality grain.  Grain companies do the same thing when there is a quality issue.Farmers in the state are also very concerned about the low prices being offered for their corn.  Scot Consultoria reported that the average price of corn in Sorriso last week was R$ 14.00 per sack (approximately $2.05 per bushel), which is a decline of 61% compared to last year at this time.  It is also below the minimum price guaranteed by the government which is R$ 16.50 per sack (approximately $2.40 per bushel).  Prices could decline even more once the harvest moves into full swing.</t>
  </si>
  <si>
    <t xml:space="preserve">2017-05-25</t>
  </si>
  <si>
    <t xml:space="preserve">Farmers in NE Brazil starting to Grow Two Crops per Year</t>
  </si>
  <si>
    <t xml:space="preserve">There is a movement afoot in northeastern Brazil that is very similar to what happened in the state of Mato Grosso over the last decade.  The farmers in northeastern Brazil are adjusting their cropping practices in order to grow two crops per year - a first crop of soybeans and a second crop of corn.  That is what happened in Mato Grosso over the past decade and now the state is the largest corn producing state in Brazil.This change in cropping pattern is best exemplified in the region of Balsas in the southern part of the state of Maranhao.  In recent years, the state of Maranhao has been on the forefront of the agricultural frontier in Brazil.  The region offers a lot of advantages including:  cheap land, proximity to the Port of Itiqui, and it is close to the chronic corn deficit region of northeastern Brazil.The problems in the region is that the cerrado soil is generally infertile, the summer rainy season is relatively short, and the crops grown in the area have too long of a growth cycle to allow for two crops per year without irrigation.The summer rainy season lasts approximately 6-7 months and up until recently, that only allowed for one crop or soybeans or corn per year.  The goal now of farmers in the region is to utilize early maturity soybean varieties and corn hybrids that will allow for two crops per year.Farmers in the region have joined together with seed suppliers to start a pilot project called "Sustainable Cerrado."   The project started small with only 5-6,000 hectares, but it is now 120-140,000 hectares and it is expected to expand to 240,000 hectares in the next few years.  The seed suppliers have brought in early maturing corn hybrids to compliment the early maturing soybeans already being planted in the region.  The project also includes increased fertilizer use and improved cultural practices in order to maximize the yields of both crops.There are already early maturing soybeans being grown in the region and now they are working on corn hybrids that can mature in 100-105 days.  If the early maturing corn can be planted by March 10th and if it can pollinate and start filling grain within 45 days after emergence, then relatively good corn yields can be expected without supplemental irrigation.The cost of producing a second crop of corn in the region is in the range of 42 to 45 sacks per hectare (36.5 to 39 bu/ac) and the yields could be as high as 100 sacks per hectare (92 bu/ac).  The biggest advantage of producing a second crop of corn though would be in the price of corn.  Since the corn production is close to where it is needed in northeastern Brazil, it can command a much better price than corn produced in distant Mato Grosso.  Current prices for corn in the region are in the range of R$ 22 to R$ 24 per sack ($3.22 to $3.51) compared to R$ 16 per sack in Mato Grosso ($2.34).A local farmer, Valdemir Rossetto, is the leader of the group and he is convinced that a two-crop system can be developed without the use of supplemental irrigation.  His objective is to product up to 6,000 kg/ha of soybeans (87 bu/ac), followed by a second corn crop that produces up to 9,000 kg/ha (138 bu/ac).</t>
  </si>
  <si>
    <t xml:space="preserve">2017-05-24</t>
  </si>
  <si>
    <t xml:space="preserve">New Organization to Promote Conventional Soy Production in Brazil</t>
  </si>
  <si>
    <t xml:space="preserve">While the vast majority of soybeans grown in Brazil are GMO varieties (estimated at 96%), there are farmers in Mato Grosso who continue to grow conventional soybeans (non-GMO).  It is estimated that 13-15% of the soybeans produced in the state are conventional soybeans and participants in the industry are in the process of establishing an organization dedicated to the promotion of conventional soybean production.The Soybean and Corn Producers Association of Mato Grosso (Aprosoja) in association with the Brazilian Agricultural Research Service, Embrapa, are joining forces with seed producers and grain companies to ensure that farmers have the option of what type of soybeans they grow.  There is a niche market for conventional soybeans in Asia and Europe which could expand to other countries such as India.  With a steady market for conventional soybeans, Brazilian farmers want to be on the forefront of supplying that market.In order to ensure the continued production of conventional soybeans, buyers paid a premium of R$ 12 per sack (approximately $1.75 per bushel) this past growing season in Brazil.\nThe premiums help pay for the added expenses of keeping the conventional soybeans segregated from GMO soybeans during harvest, storage, and transportation.Proponents of the new organization have asked the Mato Grosso Institute of Agricultural Economics (Imea) to conduct a study concerning the added cost of producing conventional soybeans and to estimate the total production in the state.  The goal of the study is to aid farmers when they are deciding which type of soybeans to grow.One of the obstacles to conventional soybean production is finding a reliable seed supply.  Therefore, the new organization is inviting seed companies to join and be part of the process.  Many farmers said they would consider producing conventional soybeans if the seed supply would become more reliable.In addition to Aprosoja and Embrapa, other participants in the proposed new organization include: Imcopa, Caramuru, Sementes Arco-Iris, Codeagri, Aprosmat, Ypemeri Sementes, Sementes Quati, and the Seed and Agribusiness Ecahange.</t>
  </si>
  <si>
    <t xml:space="preserve">Political Crisis in Brazil could hurt the Agricultural Sector</t>
  </si>
  <si>
    <t xml:space="preserve">Farm organizations in Brazil are concerned that the political turmoil engulfing Brazil could result in paralysis in Brasilia which in turn, could jeopardize their legislative agenda.  The Brazilian Congress was set to vote in the coming days on legislation modernizing agricultural chemical registration, licensing of new crop varieties, reducing bureaucracy, lowering production costs, and lowering rural taxes.  The fear is that all of that legislation is now in limbo.Additionally, the Federal Government and the Minister of Agriculture are in the final stages of formulating the "Harvest Plan" for the 2017/18 growing season.  This yearly plan is the Brazilian equivalent of the U.S. Farm Bill, but done on a yearly basis.  The Harvest Plan determines all the farm programs in Brazil including:  the amount of resources available for production loans, the interest rates on production and equipment loans, the minimum prices for grain, and numerous other aspects of the farm sector.  The Harvest Plan is the blueprint for the growing season.Brazilian farmers have been pressuring the administration to increase funding for production and equipment loans and to lower interest rates in light of low commodity prices.  They have also been asking for increases in the guaranteed minimum prices for grain to offset the current low international commodity prices.', "The Harvest Plan is absolutely critical for Brazilian farmers and now it is uncertain what will happen with the program.  Many of the farmer's plans for the next growing season depend on the Harvest Plan and now those plans may be put on hold, at least temporarily, until the political situation settles down.  The Brazilian financial markets are in turmoil and no one knows what the impact might be on the impending Harvest Plan.", "In addition to the immediate future such as the Harvest Plan, the political turmoil could also endanger critical infrastructure improvement projects such as highways and railroads.  It's all now up in the air.</t>
  </si>
  <si>
    <t xml:space="preserve">2017-05-23</t>
  </si>
  <si>
    <t xml:space="preserve">U.S. Planting Progresses at Average Pace</t>
  </si>
  <si>
    <t xml:space="preserve">Corn- The 2017 corn planting in the U.S, is now 84% compared to 84% last year and 85% average.  The most advance corn planting is in the western Corn Belt where the planting is 2-8% ahead of the average.  Corn planting is slower in the eastern Corn Belt where it is 1-4% behind average. The forecast this week does not look very advantageous for planting with the possibility of numerous showers and generally cool temperatures.I think the two "winning" states thus far this spring have been Minnesota and North Dakota.  Minnesota is 94% planted (average is 86%) and North Dakota is 82% planted (average is 73%).  Farmers in Minnesota have been reporting very good field conditions this spring.I think the two "disappointing" states thus far have been Nebraska and Illinois.  Nebraska is 87% planted (average is 91%) and Illinois is 89% planted (average is 90%).  Nebraska received 2 inches or more of rainfall last week across most of the state with 3 inches or more in the southeastern part of the state.  The wet conditions also extended into southeastern South Dakota which reported ponding and localized flooding.Illinois has been slow in finishing the corn planting and they will need to replant some of the corn.  In fact, there are reports from the eastern and southern Corn Belt that farmers are having to replant some of their corn due to ponding or soil crusting.  The replanting will be slow this week given the wet forecast.The corn emergence is now 54% compared to 58% last year and 55% average.  The corn emergence is a little ahead of average in the western Corn Belt and a little behind average in the eastern Corn Belt.Soybeans- The U.S. soybean crop is 53% planted compared to 53% last year and 52% average.  The soybean emergence is 19% compared to 20% last year and 21% average.  The pattern for the soybean planting is similar to corn with the western Corn Belt 2-10% ahead of the average and the eastern Corn Belt 3-10% behind the average.  There will probably be some soybeans replanted as well, but it is probably too early to say for sure.Mixed Reviews for Early Corn Crop Condition- A few states have already started to report the condition of the 2017 corn crop.  Illinois is reporting that 51% of the corn is rated good to excellent, Missouri is 52% good to excellent, Iowa is 75% good to excellent and Minnesota is 83% good to excellent.Next week we will get the first nationwide corn condition rating of the growing season.  I expect the condition to come in below the first report of last year which was 72% good to excellent.  The first corn rating in 2016 rated Iowa at 77% good to excellent, South Dakota at 75%, Nebraska at 72%, Illinois at 71%, and Minnesota at 71%.  As a comparison, the first nationwide corn rating in 2015 indicated that 74% of the corn was good to excellent.</t>
  </si>
  <si>
    <t xml:space="preserve">Silo Bags could fill Gap in Shortage of Grain Storage in Brazil</t>
  </si>
  <si>
    <t xml:space="preserve">Farmers in Mato Grosso are going to harvest record large crops in 2016/17 and they are wondering where they are going to store all the crop.  The latest estimates are that the state will produce 59.3 million tons of grain (31.2 million tons of soybeans and 28.0 million tons of corn), but the state only has 33.7 million tons of storage according to Conab.The Mato Grosso Institute of Agricultural Economics (Imea) indicated that as of May 1st, farmers in the state had sold 69% of their 2016/17 soybean production.  Due to the weakening of the Brazilian currency, the average soybean price in the state last week increased 1.1% to R$ 54.13 per sack (approximately $7.95 per bushel), which is still R$ 17.68 less than last year at this time (approximately $2.60 per bushel).  Even with 69% of the soybeans sold, that still means there are approximately 9.6 million tons of soybeans in the state that are not sold.A few fields of safrinha corn in the state have been harvested, but the main harvest will begin in early June.  When the safrinha corn harvest gets underway, the majority of the corn will have to be piled outside due to the lack of storage.  Imea reports that farmers in the state have forward contracted 46% of their anticipated corn production.According to Conab, the state has the capacity to store 33.7 million tons of grain distributed over 2,200 storage units.  Data from the Soybean and Corn Producers Association of Mato Grosso (Aprosoja) indicate that the storage capacity is growing slower than the increase in grain production.  Over the past 12 years, the storage capacity increase 108%, which is less than the growth in grain production.The Food and Agriculture Association of the United Nations recommends that a country should have a storage capacity of 120% of their anticipated production.  At the current production rate, Mato Grosso should have approximately 69 million tons storage capacity, but it has only 33.7 million tons.As Brazil struggles to increase its grain storage, one immediate solution to the problem could be the increased use of silo bags.  Silo bags are very popular in Argentina and they are gaining in popularity in Brazil.The equipment needed to fill and empty the bags costs approximately R$ 80,000 in Brazil or about $26,000.  The average size silo bag costs approximately R$ 1,800 ($580) and it can hold 3,000 sacks of soybeans or 6,600 bushels.  Excluding the original cost of the equipment, the cost of the bag is about 9 cents per bushel and if the soybeans are in good condition when they are put in the bag, the soybeans can stay in the bag for at least a year if needed.  The silo bag would easily pay for itself just in reduced freight charges alone.  Freight rates are very high at the peak of the harvest and they can drop by a much as a dollar per bushel if the transportation of the soybeans is delayed until the off-season.Increased on-farm storage in Brazil would be a tremendous benefit for farmers.  It would allow farmers to increase their harvest pace by not having to wait on trucks to haul the soybeans to the nearest grain elevator.  Farmers could wait to sell their soybeans at a later date instead of having to sell at the harvest lows or pay for storage.  They could save significant amounts of money in freight charges just by delaying the transportation of the soybeans.According to Carlos Alberto Nunes Batista, coordinator of the Infrastructure and Logistics Sector of the Ministry of Agriculture, the Brazilian government started to devote significant resources for the construction of grain storage facilities in 2014 through the Program of Storage Construction (PCA).  The program started with interest rates of 4.5% for storage construction including a three year grace period for the first payment and 15 years to pay off the loan.  Unfortunately, after the program got underway, interest rates were increased to 8.5%, which resulted in less interest on the part of farmers.  The government hopes to rekindle interest in the program by reducing the interest rates in the next Harvest Plan.</t>
  </si>
  <si>
    <t xml:space="preserve">2017-05-22</t>
  </si>
  <si>
    <t xml:space="preserve">Nearly 70% of Brazil's Grain Production is in Four States</t>
  </si>
  <si>
    <t xml:space="preserve">Brazil is the United States' number one competitor for agricultural exports and it will continue to expand its agricultural production going forward.  Even though Brazil is a very large country, nearly 70% of Brazil's grain production is concentrated into four states:  Mato Grosso, Parana, Rio Grande do Sul, and Goias.", 'In their latest monthly crop report, Conab estimated that Brazil will produce 232 million tons of grain during the 2016/17 growing season.  The number one producing state is Mato Grosso with 58 million tons, second is Parana with 41.5 million tons, third is Rio Grande do Sul with 35.3 million, and fourth is Goias with 22 million tons.As reported by So Noticias, the farmers in Mato Grosso are expanding their grain production through a combination of bringing new land into production and using a high level of technology in their production.  In recent years, the majority of new grain production in the state has come from the conversion of degraded pastureland into row crops.  While grain production in the state only has a history of a few decades, farmers in the state consistently use a higher level of technology in their production than average in Brazil.Parana is second in grain production and it is considered the traditional grain producing state in Brazil.  There is a long history of agricultural production in the state and most of the prime agricultural areas of the state are already being utilized.  Any further increase in agricultural production in the state will be through increasing the productivity per hectare.', "During the past seven growing seasons, the crop producing area of Brazil has increased 13 million hectares (32.1 million acres), which is an average of 1.8 million more hectares per year (4.4 million acres).  Undoubtedly, the production of soybeans has been the driving force behind this expansion.  Large-scale commercial soybean production started in southern Brazil in the 1970's and the crop spread to central and northern Brazil over the intervening decades.  Soybeans can be credited for the modernization of Brazilian agriculture.", 'Soybeans cultivation took over traditional areas of full-season corn and full-season cotton production especially in southern Brazil.  The result has been that now the majority of corn and cotton production in Brazil has been shifted to double crop production following a first crop of soybeans.While the state of Sao Paulo is not one of the main grain producing states in Brazil, it still ranks near the top in agricultural receipts.  The agricultural production in Sao Paulo is not focused on grain production, but on high value crops such as coffee, sugarcane, and oranges.Even though international commodity prices have been in a multi-year decline, grain production has continued to expand in Brazil and there is no end in sight for the expansion.  Brazil has hundreds of millions of acres that could be converted to row crop production over the coming decades.  When commodity prices rebound, as they always do, Brazil is poised to take advantage of the improved prices by greatly expanding its grain production.the weather, the know how, and soficicated agriculture with hunfreds of millions of acres that could be converted to grain production</t>
  </si>
  <si>
    <t xml:space="preserve">2017-05-19</t>
  </si>
  <si>
    <t xml:space="preserve">Weaker Brazilian Currency could Encourage Soybean Sales</t>
  </si>
  <si>
    <t xml:space="preserve">On Wednesday evening it was revealed by O Globo that the Brazilian President was caught on tape agreeing to pay "hush money" to silence a witness in the "Car Wash" corruption scandal that has already entrapped dozens of politicians and corporate executives.  The president\'s approval rating was already at historic lows and as soon as the news broke, there were immediate calls for him to resign or be impeached.The markets in Brazil reacted violently to the news on fear that his reform legislative agenda in the Brazilian Congress would now be jeopardized and that it would be harder for the country to pull out of its worst recession in decades.The situation in Brazil is very chaotic to say the least.  The Bovespa stock exchange in Sao Paulo fell 10% in early trading on Thursday, which triggered circuit breakers that halted trading for the first time since 2008.  The dollar soared limit-up to 3.4 reals to the dollar before currency trading was also halted.  The Brazilian Central Bank issued US$ 2 billion in currency swaps to try and stabilize the currency.  The Brazilian currency ended Thursday at 3.39 to the dollar or up 8.16%.  The Bovespa stock exchange ended down 8.79% at 61,597.The president canceled all his meeting yesterday as he huddled with his ministers as speculation increased concerning his possible resignation or impeachment.  The police and military in Brasilia were seen gearing up for what is expected to be large demonstrations against the administration.  The president went on national television Thursday evening stating his determination to remain in office.As far as Brazilian farmers are concerned, the sudden drop in the Brazilian currency will result in a price hike for Brazilian farmers and it is expected to encourage farmers to increase sales of their soybeans.  Since grain prices are set in dollars, but paid in the local currency, any time the local currency weakens compared to the dollar, farmers put more money in their pocket whenever they sell their grain.', "For example, let's say the price of soybeans is $10.00 per bushel and the exchange rate is 3.0 Brazilian reals per dollar.  For every bushel sold, a Brazilian farmer would put R$ 30 in his pocket.  If the price of soybeans stayed at $10.00 per bushel, but the exchange rate climbed to 3.5 reals per dollar. Then he would put R$ 35 in his pocket for the same bushel of soybeans even though the price of soybeans did not change.", 'The price hike resulting from the weakening of the Brazilian currency will be tempered somewhat by a drop in the price of soybeans on the Chicago Board of Trade where July soybeans dropped $0.31 per bushel on Thursday.  The market fears that Brazilian farmers will rush to sell their soybeans in order to take advantage of the improved prices.  That in turn, could spur more Brazilian soybean exports at the expense of U.S. exports, thus the lower soybean prices on the Chicago Board of Trade.Up until this point, Brazilian farmers have been very slow sellers of their 2016/17 soybean production due to the very low domestic soybean prices.  As of May 1st, it was reported that they had sold only about 50% of their soybeans compared to last year when approximately 65% of the 2015/16 had been sold by that date.Undoubtedly, farmer sales in Brazil will now accelerate due to the weaker currency.  Farmers might make some initial sales and then wait to see what will happens to the Brazilian real.  They have already waited paitantly to sell their soybeans, so it would not hurt to wait a little longer to see where the currency will settle.  Once it looks like the move in the currency is over, Brazilian farmers may be much more aggressive in selling their soybeans.While a weaker currency is the same as a price hike for Brazilian farmers, there is also a downside to a weaker currency because it makes imports more expensive.  Approximately 70% of the fertilizers used in Brazil are imported as well as the majority of agricultural chemicals, so a weaker currency is going to increase the cost of their inputs for the next soybean crop in Brazil.Brazilian farmers have also been slow purchasers of their needed inputs for the 2017/18 growing season, so now their costs have just increased.  While a weaker currency is somewhat of a "double edged sword", farmers would still prefer a weaker currency as opposed to a stronger currency.</t>
  </si>
  <si>
    <t xml:space="preserve">2017-05-18</t>
  </si>
  <si>
    <t xml:space="preserve">Mexican Delegation went to Brazil Looking to Purchase Grain</t>
  </si>
  <si>
    <t xml:space="preserve">The Brazilian Minister of Agriculture and the Mexican Secretary of Agriculture organized a series of meetings last week in Sao Paulo between Brazilian and Mexican businesses involved in the international grain trade.  The Mexican delegation is interested in diversifying its sources of rice, corn, and soybeans and Brazil of course, is a large producer of all three crops.The Mexican businesses in the delegation are responsible for importing more than 70% of these grains into Mexico.  The Brazilian business had the opportunity to offer their products and the conditions needed to conduct business.  The Mexican delegation also visited the Port of Santos and they stayed in Brazil until this past weekend.There are reports that some business was completed during the meeting and that several vessels of corn should arrive in Mexico by the end of the summer.  During 2017, Mexico might import up to 3 million tons of Brazilian corn and that could increase to 5 million tons in 2018.  Since Brazil does not have a history of exporting corn to Mexico, it takes a while to set up the needed protocols and phytosanitary standards in order to ramp up imports.', "Nearly all of Brazil's corn exports come from the safrinha corn production which will be harvested during June-July-August.  Brazil's corn exports usually start in August and build throughout the fall.  The domestic price of corn in Mato Grosso, which is Brazil's largest corn producing state, is already very low and below the minimum price guaranteed by the government which is $16.50 per sack or approximately $2.40 per bushel.  Prices are expected to fall even more when harvest begins, so Brazilian corn could be competitive with U.S. corn going into Mexico.</t>
  </si>
  <si>
    <t xml:space="preserve">Popcorn Acreage Rebounds, Mato Grosso Leads Brazil's Production</t>
  </si>
  <si>
    <t xml:space="preserve">Not only is the state of Mato Grosso is the largest grain and cattle producing state in Brazil, it also holds the title as the largest popcorn producer as well.  The 2017 popcorn production in the state is estimated at 303,722 tons or 266% more than the 82,975 tons produced in 2016.  Since it is a very small crop, popcorn acreage is very sensitive to supply and demand factors.  The 2015 production was very good which led to an oversupply in the market.  As a result, acreage declined in 2016 and the hot and dry weather in 2016 reduced production even more.  The result was higher popcorn prices, so farmers increased their acreage in 2017.Most of the popcorn production in the state is concentrated in the municipality of Campo Novo do Parecis in the western part of the state.  In 2017 the popcorn acreage is estimated at 72,654 hectares or 250% more than the 20,715 hectares planted in 2016.Current popcorn prices in the state are quite good at R$ 43 per sack (approximately $6.30 per bushel) and they are certainly much better that the current corn prices which are below the minimum price guaranteed by the government of R$ 16.50 per sack (approximately $2.40 per bushel).All the popcorn in the state is planted after the first crop of soybeans is harvested in January and February.  Popcorn must compete with regular corn, cotton, and sunflowers for acreage after the soybeans are harvested.  In recent years several companies have built processing facilities in the region and they offer production contracts to local farmers to grow popcorn.The weather thus far has been beneficial for the popcorn crop as it has been for all the crops in the state including:  soybeans, corn, cotton, dry beans, and rice.</t>
  </si>
  <si>
    <t xml:space="preserve">2017-05-17</t>
  </si>
  <si>
    <t xml:space="preserve">Preliminary 2017 U.S. Yields - Corn 169.0 bu/ac, Soybeans 49.0 bu/ac</t>
  </si>
  <si>
    <t xml:space="preserve">Now that we are in the middle of May and 71% of the corn has been planted, we can start to speculate about the potential crop yields in the U.S.  The somewhat slow start to planting this spring along with the concerns of excess wetness in the southern areas, will probably make it difficult to achieve crop yields equal to last year when the U.S. corn yielded 174.6 bu/ac and the soybeans yielded 52.1 bu/ac, both of which were record highs.Due to the mildly problematic start this year, I am going to start off the season with somewhat conservative yield estimates.  For the 2017 U.S. corn crop, I am going to use a nationwide yield of 169.0 bu/ac, which would be the third highest on record after 174.6 bu/ac in 2016 and 171.0 bu/ac in 2014.For the 2017 U.S. soybean yield, I am going to use a nationwide yield of 49.0 bu/ac, which would be the second highest on record after 52.1 bu/ac in 2016.I am a little more conservative for corn vs. soybeans because if there are some problems at the start of the growing season, it could impact corn more so than soybeans, so that is why at this point, I am a little more optimistic concerning the soybean yield as compared to the corn yield.As a reference, the USDA is using 170.7 bu/ac for the 2017 U.S. corn crop and 48.0 bu/ac for the 2017 U.S soybean crop.  The USDA\'s yield projections are based on "a weather adjusted trend assuming normal mid-May planting progress and summer growing season weather, estimated using the 1988-2016 time period, and includes a downward stochastic adjustment to account for asymmetric response of yield to July precipitation" (May 2017 WASDE Report). There are different trend lines that can be used and the Farm Bureau estimates the longer term trend line yield is 166.8 bu/ac for corn and 45.9 bu/ac for soybeansThis is just the first "guess" of the growing season and as we all know, these yield estimates are going to change as the growing season progresses.  If there was one important "take home" lesson from the 2015 and 2016 growing seasons, it is that we need to closely watch the weekly crop condition ratings.The 2017 corn crop will probably reach 50% pollinated between July11-15.  If the condition of the 2017 U.S. corn is good by mid-July, then there is a strong likelihood that the corn yield will be very good.  The month of July generally makes or breaks the corn crop in the U.S.For soybeans, the most important time is the last week of July and the first two weeks of August.  If the condition of the 2017 U.S. soybean crop is good by the second week of August, there is a strong likelihood that the soybean yield will be very good as well.</t>
  </si>
  <si>
    <t xml:space="preserve">Wheat Acreage in Rio Grande do Sul to Decline</t>
  </si>
  <si>
    <t xml:space="preserve">Wheat farmers in the southern Brazilian state of Rio Grande do Sul, which is Brazil's second largest wheat producing state, are not happy about the low wheat prices, but many are sticking with wheat production because it fits into their cropping system.  In their May report, Conab estimated that wheat acreage in the state would decline 10% in 2017, but local analysts do not think it will decline that much.  Conab is estimating the 2017 wheat acreage in the state at 699,200 hectares compared to 776,900 hectares in 2016.", 'According to the president of FecoAgro/RS, he feels the acreage will be down, but by a smaller amount.  He is a little more optimistic due to the current low soybean prices and the desire by farmers to try and make up the difference by producing a good wheat crop.Additionally, for most farmers in the state, there is no good economic alternative to winter wheat production and wheat offers agronomic advantages as well.   One of the advantages of wheat production is that it keeps the rolling hills of the state covered with vegetation reducing erosion and providing residue for the next soybean crop, which helps to conserve soil moisture.  Wheat also helps to control problem weeds, it spreads out costs over the year, it makes better use of labor and machinery, and it helps to maintain soil fertility.The 2016 wheat crop in the state was quite good, but farmers had problems selling the wheat for a profit.  To help avoid that in 2017, Brazilian researchers are emphasizing to farmers that they need to carefully select the wheat varieties best suited for their region.  There are 66 wheat varieties available in the state, but Embrapa researchers are encouraging farmers to limit their selection to 10 or 12 options each year.  They should strive to produce the best quality wheat because good quality wheat can be sold for 8-20% above the average market price.Farmers in the state have no illusions about their 2017 wheat crop.  It is going to be a challenging year given the low prices for wheat and the higher cost of production due to the stronger Brazilian currency compared to last year.The winter wheat crop in Rio Grande do Sul is generally planted from mid-May to mid-July and it is harvested from early November to early December.  Virtually all the wheat in the state is followed by a second crop of soybeans.</t>
  </si>
  <si>
    <t xml:space="preserve">2017-05-16</t>
  </si>
  <si>
    <t xml:space="preserve">2017 U.S. Planting Catches up to Average Pace, Corn 71% Planted</t>
  </si>
  <si>
    <t xml:space="preserve">It is amazing how much U.S. farmers can plant in a short period of time if the conditions are right.  Last week was the best week thus far for planting and farmers took advantage of the improved conditions.  The 2017 U.S. corn crop is now 71% planted compared to 73% last year and 70% average.  The corn emergence is 31% compared to 41% last year and 36% average.Corn planting leapt ahead of the average pace in the western Corn Belt, while it was a little slower than average in the eastern Corn Belt.  The corn in Iowa is now 85% planted (average is 75%), Minnesota is 84% (average is 70%), Nebraska is 78% (average is 76%), South Dakota is 77% (average is 68%), and North Dakota is 58% (average is 53%).I thought the two big winners this week were Minnesota and Iowa.  Corn planting in Minnesota went from 20% behind average last week to 14% ahead of average this week.  Iowa went from 3% behind last week to 10% ahead this week.In the eastern Corn Belt, corn planting remained a little slower than average with Illinois 75% planted (average is 77%), Indiana is 56% (average is 62%), Ohio is 49% (average is 57%), and Michigan is 30% (average is 47%).  I thought the disappointing states this week were Michigan, Ohio, and Indiana.Farmers also made good progress with their soybean planting that is now 32% complete compared to 34% last year and 32% average.  The soybean emergence is 8% compared to 9% last year and 9% average.  The pattern for the soybean planting was similar to that of the corn crop in that the western Corn Belt is a little ahead of average and the eastern Corn Belt is a little behind average.While the planting pace accelerated last week across almost the entire Midwest, there are still areas of concern especially across the southern Corn Belt and the mid-South where they received more rainfall again last week.  The main areas of concern are Arkansas, Louisiana, Mississippi, and Missouri.  Farmers in the hardest hit areas are still assessing damage from the heavy rains and flooding and they are replanting their crops where possible.  In these areas there are going to be some low lying areas along rivers that will probably be claimed as prevent plant and other areas that will be replanted or switched to other crops.In the eastern Corn Belt, the topsoil moisture is 40-50% saturated which has slowed the planting progress and will probably result in crusting problems.  There will be some replanting needed in the eastern Corn Belt, but it is too early to say how much.</t>
  </si>
  <si>
    <t xml:space="preserve">Conventional Soybeans (non-GMO) have a Place in Mato Grosso</t>
  </si>
  <si>
    <t xml:space="preserve">While the Brazilian soybean crop is approximately 96% GMO varieties, there is a growing niche market for the production of conventional soybeans (non-GMO) in the state of Mato Grosso. According to a recent Reuters report, there are three grain companies in Mato Grosso that pay premiums for conventional soybeans including: Amaggi, Imcopa International, and Caramuru Alimentos.The average premium paid this past growing season was R$ 12 per sack or $1.75 per bushel.  The premium is needed to compensate for the additional costs in keeping the soybeans from being contaminated with GMO soybeans.  These are very attractive premiums given the low prices being paid for soybeans and these high premiums are expected to encourage farmers in Mato Grosso to increase their acreage of conventional soybeans in 2017/18.According to the Mato Grosso Institute of Agricultural Economics (Imea), 13.6% of the soybeans produced in Mato Grosso in 2016/17 were conventional varieties, which is down from 15% in 2015/16.  The decrease is being attributed to the lack of available seed supplies.  Some farmers wanted to increase their conventional soybean production this past growing season, but they had problems sourcing seed.  The seed shortage was caused by the adverse growing conditions during the 2015/16 growing season when hot and dry conditions in the state significantly impacted seed production.Regardless of the merits of the arguments for and against GMO crops, there is a demand for conventional soybeans in Asia and Europe and Mato Grosso is basically the only major producer of conventional soybeans.  Chinese consumers are demanding more non-GMO soybean oil for cooking, but local producers cannot meet the demand.  Lin Tan from the Hopeful Grain &amp; Oil Group indicated to Reuters that China needed 11 million tons of conventional soybeans to meet the domestic food demand, but local producers could only supply 3 million tons to the crushers.Additionally, a group of 14 countries in the European Union imported 2.7 million tons of conventional soybean meal in 2015 and there may be more demand in the future coming from India.The reason why farmers in Mato Grosso are basically the only farmers in Brazil producing conventional soybeans is due to how the soybeans are exported from the state.  Conventional soybeans must be kept separate from GMO soybeans throughout the entire transportation system and that can be accomplished for conventional soybeans that are produced in western Mato Grosso.These conventional soybeans are exported through the port of Porto Velho, which is on the Madeira River in the state of Rondonia.  From there, they are barged to ports further downstream on the Amazon River.  At the port of Porto Velho, there are warehouses and conveyor systems that only handle conventional soybeans, thus avoiding contamination with GMO soybeans.  No other port in Brazil has facilities dedicated to only conventional soybeans.Conventional soybeans could avoid contamination if they were shipped in containers, but for bulk shipments, the port of Porto Velho is the only port in Brazil capable of keeping the conventional soybeans separate from GMO soybeans.</t>
  </si>
  <si>
    <t xml:space="preserve">2017-05-15</t>
  </si>
  <si>
    <t xml:space="preserve">BR-163 Improvement Project in Central Brazil hits Roadblock</t>
  </si>
  <si>
    <t xml:space="preserve">Large infrastructure projects in Brazil are rarely easy to complete and the improvement of highway BR-163 is a good example.  BR-163 is arguably the most important highway in Brazil for the agricultural sector, and farmers have been waiting decades for improvements, so you would think it would be high on the list for improvements, but the project just hit another roadblock.  The highway is scheduled to be expanded from a treacherous 2-lane highway to a 4-lane freeway or limited access highway from the border with Mato Grosso do Sul to the city of Sinop in the northern part of the state for a total distance of 850 kilometers.The company that won the right to improve the highway and operate the toll road is Odebrecht, but the company has indicated that they do not have the financial wherewithal to complete the project and construction has basically been halted.  They have completed approximately 75 kilometers of the project between the city of Rondonopolis and the border with Mato Grosso do Sul, but for the remainder of the highway, most of the work has been to just build the toll plazas.Senators are calling for a meeting with the Minister of Transportation to discuss the situation and they are demanding that if Odebrecht cannot do the job, that the company be removed from the project.  Meetings with the Minister are scheduled to be held in the cities of Rondonopolis and Sinop.  The process of removing the company from the project could take up to two years and then the project would have to be rebid, which could take up to a year.  Once that is done, the actual construction could take up to five years to complete.  In a worst case scenario, it might be 2025 before the entire project is completed.The main problem at Odebrecht is that the company is in the midst of a huge bribery and kickback scandal involving dozens of politicians and company officials.  Odebrecht is one of the largest construction companies in Brazil and they are being investigated for inflating the cost of numerous projects in exchange for bribes and kickbacks to officials in charge of authorizing the projects.In the meantime, 1,400 kilometers of state highways in the state of Mato Grosso are scheduled to be turned into toll roads and bidding on those projects is scheduled to take place before the end of 2017 with construction starting in 2018.  In 2015, the government announced that 14 state highways would be converted into toll roads, but the final list of which highways would be involved has not yet been approved.Farmers in the state have been pushing for improved highways in order to lower the cost of transporting their grain, but they are opposed to converting all the highways in the state to toll roads, because they realize that they will pay the tolls for the trucks hauling the grain in the form of lower prices paid for their grain.</t>
  </si>
  <si>
    <t xml:space="preserve">2017-05-12</t>
  </si>
  <si>
    <t xml:space="preserve">Brazil's Soybean and Corn Production Increased again by Conab</t>
  </si>
  <si>
    <t xml:space="preserve">In their May Crop Report, Conab increased Brazil's soybean production by 2.8 million tons compared to April and they increased the corn production by 1.3 million tons.", "The 2016/17 Brazilian soybean crop is now estimated at 113.0 million tons which is 2.8 million more than the 110.1 million they reported in April.  The 2016/17 soybean crop is now 18.4% larger than last year's 95.4 million ton production or an increase of 17.5 million tons.", "Brazil's increased production in May compared to April was the result of increased acreage and increased yields.  The soybean acreage was up 141,000 hectares from last month to 33.85 million hectares (83.60 million acres).  The 2016/17 Brazilian soybean acreage is now up 1.8% compared to last year.", "The nationwide Brazilian soybean yield is now estimated at 3,338 kg/ha (48.4 bu/ac) or 1.1 bu/ac more than just a month ago.  The current soybean yield estimate represents an increase of 16.3% compared to last year's yield of 2,870 kg/ha (41.6 bu/ac).", 'The top five soybean producing states in Brazil are Mato Grosso with 30.5 million tons (26.9% of the total), Parana with 19.5 million (17.2%), Rio Grande do Sul with 18.2 million (16.1%), Goias with 10.8 million (9.5%), and Mato Grosso do Sul with 8.5 million (7.5%).', "Conab also increased the total Brazilian corn production by 1.3 million tons compared to April to 92.8 million tons.  This represents a whopping 39.5% increase, or 26.3 million tons, compared to last year's production of 66.5 million tons. The safrinha corn crop now represents 67.5% of Brazil's total corn production and the full-season corn crop represents 32.4% of the total.", 'The full-season corn estimate was increased slightly from last month to 30.1 million tons.  The full-season corn acreage increased 3.4% compared to last year and the yield increased 13.3% compared to last year to 5,441 kg/ha (83.7 bu/ac).  As a result, the full-season corn production is up 17.1% compared to last year.The safrinha corn estimate was increased 1.0 million tons from April to 62.6 million tons.  The safrinha corn acreage in May is 11.70 million hectares or up 181,300 hectares compared to April.  The safrinha corn acreage is up 10.8% compared to last year and the safrinha corn yields increased 38.8% to 5,356 kg/ha (82.4 bu/ac).  The safrinha corn production is up 53.7% compared to last year.The top four safrinha corn producing states are Mato Grosso with 24.7 million tons (39.4% of the total), Parana with 13.2 million (21.0%), Mato Grosso do Sul with 8.9 million (14.1%), and Goias with 7.7 million (12.2%).</t>
  </si>
  <si>
    <t xml:space="preserve">2017-05-10</t>
  </si>
  <si>
    <t xml:space="preserve">2016/17 Cotton Crop in Mato Grosso Expected to Set New Record</t>
  </si>
  <si>
    <t xml:space="preserve">The state of Mato Grosso is Brazil's largest cotton producing state and the 2016/17 cotton crop is expected to set a new record production for the state.  The weather has been very good in most of the state and certainly better than last year when hot and dry weather negatively impacted the crop.  The vast majority of cotton in the state is produced as a second crop following soybeans. The safrinha cotton is planted generally during January and harvested in July or August.  The full-season cotton is planted in December and also harvested in July or August.", 'The Mato Grosso Institute of Agricultural Economies (Imea) is estimating that the 2016/17 cotton production in the state will be 986,600 tons or 12.5% more than the 876,800 tons produced in 2015/16.Approximately 446,000 tons of the 2016/17 production are destined for the domestic market (52% of the total production) and 479,500 tons are destined for exports (48% of the total production).  The domestic consumption is up from the 385,200 tons consumed last year (44% of the total production) due to an improving Brazilian economy.Not only is the production higher this year, the prices are higher as well up 11% compared to the same time last year and the current prices are the best in two years.  Farmers have taken advantage of the improved prices to forward contract 63% of their anticipated 2016/17 cotton production.  They have also forward contracted 26% of their anticipated 2017/18 cotton production as well.</t>
  </si>
  <si>
    <t xml:space="preserve">Most Countries have Resumed Importing Brazilian Meat</t>
  </si>
  <si>
    <t xml:space="preserve">The Brazilian Minister of Agriculture recently announced that the majority of countries that had placed restrictions on Brazilian meat imports have now lifted those restrictions and resumed importing Brazilian meat.  There are still ten countries that restrict Brazilian meat imports, but they represent only a very small portion of the total meat exports.The restrictions were put in place in March after the Brazilian Federal Police revealed the results of a two-year investigation into the payment of bribes to federal inspectors in exchange for certifying the sale of tainted meat.  Most of the larger importing countries removed the restrictions after the limited extent of the problem became clear.  They also accepted the assurances from the Brazilian government that they are maintaining the highest standards for meat processing. Several countries also sent delegations of experts to Brazil to recertify the facilities involved in exporting meat to their countries.The scandal broke in March when the Federal Police announced that 35 inspectors at 26 food processing facilities had been implicated in the bribery scandal.  Only a few of those facilities were actually involved in meat exports and those facilities have had their export licenses revoked.The Brazilian Federal Police have been widely criticized for the way the investigation was announced.  Brazil has over 4,000 food processing facilities and 2,300 federal inspectors, yet only 35 inspectors and 26 facilities were implicated in the scandal.  Even though they represented a very small part of the total food processing sector, the Federal Police left the impression that the entire system was implicated, which was not the case.  Immediately after the announcement, many countries put a hold on all Brazilian meat imports out of an abundance of caution, but those holds have now been lifted.</t>
  </si>
  <si>
    <t xml:space="preserve">2017-05-09</t>
  </si>
  <si>
    <t xml:space="preserve">Brazilian Farmers Continue to be Slow Sellers of 2016/17 Soy Crop</t>
  </si>
  <si>
    <t xml:space="preserve">Brazilian farmers continue to be slow sellers of their 2016/17 soybean crop with only 50% the crop sold according to Safras &amp; Mercado.  This compares to 67% sold last year at this time and 65% average.  Nationwide, the soybean selling advanced only 4% over the past month.  Farmers in Mato Grosso lead the way with 62% of their soybeans sold compared to 70% last year at this time.  Safras &amp; Mercado is estimating the Brazilian soybean crop at 111.5 million tons.I have been reporting for many weeks that local soybean prices in Brazil are very low and in many locations, the prices are approximately equal to or below the cost of production.  Farmers are very reluctant to sell at these prices and they are waiting for a weather problem to develop in the U.S. that could result in higher prices.Soybean prices improved somewhat in Brazil last week, which spurred some selling, but the sales pace is still very slow.  Interior prices in Brazil range from R$ 50.00 per sack ($7.33 per bushel) to R$ 67.00 per sack ($9.82 per bushel).Grain merchants in Rio Grande do Sul have reported that they have never seen such slow selling in 40 years.  Farmers in the state say they will not sell their soybeans for less than R$ 70.00 per sack ($10.26 per bushel), but local prices are in the range of R$ 57.00 to R$ 58.00 per sack ($8.35 to $8.50 per bushel).  In western Parana soybean prices improved slightly last week to R$ 65.00 per sack ($9.53 per bushel), but that is still well short of last year when the price was R$ 78.00 per sack ($11.43 per bushel).Brazilian farmers are pinning their hope for higher soybean prices on two potential developments.  The first is the development of a weather problem in the U.S. over the next few months that could push prices higher.  The second is the weakening of the Brazilian currency compared to the U.S. dollar.  Last year at this time, the Brazilian currency was trading at approximately 3.55 per dollar and currently it is trading at 3.17 per dollar.  It is uncertain if either of those developments will actually occur.</t>
  </si>
  <si>
    <t xml:space="preserve">2017/18 Soybean Acreage in Brazil Unchanged or Up Only Slightly</t>
  </si>
  <si>
    <t xml:space="preserve">Even though American farmers are in the early stages of planting their 2017 corn and soybean crops, it's never too early to look ahead at the 2017/18 crops in Brazil.", 'Over the next few months, Brazilian farmers will start purchasing their inputs for their 2017/18 soybean crop and I anticipate only a very small increase in the 2017/18 Brazilian soybean acreage, maybe unchanged to up 1-2%.  Brazilian farmers have only sold approximately 50% of their recently harvested soybean crop due to low prices.  Barring an increase in soybean prices due to a significant weather problem in the U.S., Brazilian farmers could still be holding significant quantities of their 2016/17 soybean production when they go to the fields to plant their 2017/18 crop.', "Under that scenario, I don't see much enthusiasm in Brazil to clear more land or convert additional pastures to more soybean production.", 'Additionally, I think the 2017/18 Brazilian soybean yields will probably be lower than the sky-high yields recorded this past growing season.  Brazilian soybean yields set all-time records this past growing season beating the old records by 15-20% in some locations.  It is hard to imagine that Brazilian soybean yields will be higher in 2017/18 especially given the fact that farmers may try to economize on inputs given a bleak price outlook.Therefore, I expect the 2017/18 Brazilian soybean production to be in the range of 105 to 110 million tons.  This is just an educated guess at this point.  Conab will issue their first estimate of the 2017/18 soybean acreage in their October report.</t>
  </si>
  <si>
    <t xml:space="preserve">2017-05-05</t>
  </si>
  <si>
    <t xml:space="preserve">2017 Wheat Acreage in Parana to Decline 8-10%</t>
  </si>
  <si>
    <t xml:space="preserve">Farmers in Parana, which is Brazil's largest wheat producing state, have started to plant their 2017 winter wheat crop and it is estimated that 15% of the wheat has been planted.  Farmers in the state are not animated at all about their wheat crop due to the low prices they received for their wheat last year and the prospect once again of low prices.", 'The Department of Rural Economics for the state of Parana (Deral) is expecting that the farmers in the state will reduce their wheat acreage by 8-10% compared to last year.  The director of Deral, Francisco Carlos Simioni, attributes the reduced acreage directly to the low prices.Farmers in the state lost money on their wheat crop last year and the situation does not look much better this year.  As a result, many farmers decided to plant more safrinha corn and barley instead.  There is some competition for acreage between winter wheat and safrinha corn especially in central Parana.  Most of the wheat is planted in southern Parana and most of the safrinha corn is planted in northern and western Parana, but in central Parana, farmers could switch back and forth depending on economics.The safrinha corn acreage in Parana is expected to increase 8% to 2,275,000 hectares and if there is good weather during the growing season, the safrinha corn production is estimated at 13.8 million tons or 34% more than last year.', "In 2017, farmers in Parana are expected to plant 1.02 million hectares of wheat which represents 50% of Brazil's wheat acreage.  The second largest producer is the state of Rio Grande do Sul which is expected to plant 0.77 million hectares, or 38% of Brazil's total.", 'Wheat yields in Parana are expected to be down this year due to the fact that farmers will economize on inputs.  Conab is estimating the Parana wheat yield at 2,837 kg/ha (41 bu/ac) or down 9.6% compared to the yield of 3,140 kg/ha (45.5 bu/ac) last year.  The 2017 wheat production in Parana is expected to be 2.9 million tons or 14.7% less than the 3.4 million tons produced last year.For all of Brazil, Conab is estimating the 2017 wheat production at 5.4 million tons, which is down 18.7% compared to the 6.7 million tons produced last year.  Brazil always has a deficit in wheat production and the country is expected to import 6.2 million tons of wheat in 2017 to satisfy the domestic demand.</t>
  </si>
  <si>
    <t xml:space="preserve">2017-05-04</t>
  </si>
  <si>
    <t xml:space="preserve">Early Onset of Dry Weather Could Impact Safrinha Corn in Brazil</t>
  </si>
  <si>
    <t xml:space="preserve">When the summer rainy season winds down in central Brazil, the rains usually end first in eastern Brazil and then the dryness progresses westward.  Which means that the state of Minas Gerais is the first state to get dry and then the dryness moves into the state of Goias and then eastern Mato Grosso and finally the remainder of Mato Grosso.  That pattern is playing out again this year, but the rains are ending earlier than normal and that is having an impact on the safrinha corn in the region.Some farmers in western Minas Gerais reported their last significant rainfall was 60 days ago, while it has been 40 days without significant rain in parts of Goias and 30 days in part of eastern Mato Grosso.In northwestern Minas Gerais and eastern Goias the summer rains ended at least a month earlier than normal and it has already had an impact on the safrinha corn yields.  The biggest impact will be on the later planted corn.  For corn planted in mid-February, estimates are that the yield will be down at least 20-30% or more from what was anticipated.One of the hardest hit areas thus far has been the municipality of Unai in the western part of Minas Gerais.  The last significant rain in the region was 60 days ago and the safrinha corn yield in the region may be down as much as 50% from earlier estimates.  Unfortunately, this is the third year in a row of below normal rainfall in the region and farmers are very worried.Farmers in the region had hoped that their safrinha corn crop would be good enough to at least cover the cost of production, but those hopes have now faded.  Local corn prices in the region have fallen to approximately R$ 23.00 per sack (approximately $3.37 per bushel) and at those prices, the corn yield would need to be 6,000 kg/ha (92 bu/ac) to cover the cost of production.  Unfortunately, that is not going to happen this year.A similar situation is unfolding in eastern Goias as well.  The summer rains ended earlier than normal in early April and agronomist fear that the later planted corn could suffer yield losses of 20-30% or more as a result.  The corn started to suffer moisture stress during the second half of April and it will get worse because the forecast is calling for very little chance of rain.  It appears that the summer rains are over and the dry season has started.Dry pockets have also developed in eastern and southern Mato Grosso, but the bulk of the safrinha corn production in the state is in central Mato Grosso where the growing conditions have generally been favorable thus far.  The safrinha corn in Mato Grosso is developing a little ahead of the normal pace and the early corn harvest could start during the second half of May.According to the Mato Grosso Institute of Agricultural Economics (Imea), during the first week of May, 27% of the corn in the state is in the grain filling phase with some of the earliest planted corn starting to mature.  Imea estimates that 78% of the safrinha corn in the state will start maturing by the end of June.The main corn harvest in Mato Grosso is during the months of June and July and the problem this year might be where to store what is expected to be a record large crop.  Many of the storage facilities in the state are still full of soybeans due to the fact that farmers have been very slow to sell their soybeans due to low prices.  As a result, a lot of the safrinha corn will be piled outside due to a lack of storage.</t>
  </si>
  <si>
    <t xml:space="preserve">Soybean Harvesting must end by Friday, May 5th in Mato Grosso</t>
  </si>
  <si>
    <t xml:space="preserve">Friday, May 5th marks the end of the soybean harvest season in the state of Mato Grosso.  Under new rules which took affect for the 2016/17 growing season, all the soybeans in the state must be harvested by that date or farmers will face a fine.  The 2017/18 soybean crop may start to be planted planting in the state on September 15th and planting must be completed by December 31st.The latest report from the Mato Grosso Institute of Agricultural Economics (Imea) indicated that very few if any soybeans are left to harvest in the state.  In the past, the latest soybeans to be harvested were always safrinha soybeans planted after the first crop of soybeans were harvested, but the planting of safrinha soybeans in the state was expressly prohibited under the new rules.', "Farmers in the state must also adhere to the soybean-free period between June 15th and September 15th.  During that period, no live soybean plants are permitted, either planted or volunteer soybeans that germinate by themselves.  This prohibition includes farmer's fields, around storage and transportation facilities, or along roadways or railroads that pass through or along a farmer's property.  Eliminating all live soybean plants is difficult especially along roadways where soybeans spill out of trucks due to the generally poor condition of the roadways.", "Inspectors from the state's Plant and Animal Protection Bureau (Indea-MT) will travel throughout the state starting on June 15th looking for live soybean plants.  If they find live plants, the landowner will be notified and given 10 days to eliminate the plants.  If they don't eliminate the plants, they can face hefty fines.", 'The reason for these rules is to help control soybean rust and reduce the chance of the rust spores surviving from one growing season to the next.  The rust spores can survive for about 60 days without a host plant, so by eliminating its favorite host plant which is soybeans, fewer viable spores will be available to infect the next crop of soybeans.The state of Mato Grosso has the strictest rules governing when soybeans may be planted and harvested and other states in Brazil are considering adopting similar rules.</t>
  </si>
  <si>
    <t xml:space="preserve">2017-05-01</t>
  </si>
  <si>
    <t xml:space="preserve">Brazil Gov. to Subsidize Corn Prices in Mato Grosso this Week</t>
  </si>
  <si>
    <t xml:space="preserve">The Brazilian government is going to conduct three programs this week with the goal of aiding corn producers in the state of Mato Grosso who are concerned about very low domestic corn prices.On May 4th, Conab will conduct three electronic auctions designed to subsidize corn prices. The first will be options contracts offered by Conab.  Conab will offer 7,400 options contracts for farmers to sell corn produced in 2016/17 to the government at the price of R$ 17.87 per sack (approximately $2.60 per bushel).  Farmers will have the right to exercise the option until September 11th.  Individual farmers may participate in the program or they may participate through their cooperative.Conab will also conduct the auction of 200,000 tons of corn through the Prepo program which is designed to aid corn sellers.  The government will guarantee the minimum price of R$ 16.50 per sack (approximately $2.42 per bushel) when farmers prove they have sold their corn to authorized purchasers which includes:  poultry, hog, cattle, eggs, and fish producers, animal feed manufactures, manufactures who produce human food, or commercial operations who will then sell the corn to authorized purchasers.The farmers will then have a certain number of days (usually 10 days) to verify the sale.  The government will then pay for the difference between the local price and the minimum price.  If the minimum price is R$ 16.50 per sack and the farmer sold his corn for R$ 13.50 per sack, the government will pay the difference of R$ 3.00 per sack.  The one big problem with this program is the fact that farmers may have to wait many months for reimbursement.The third action the government will take will be the auction of 200,000 tons of corn through the PEP program, which is designed to aid corn buyers in regions of Brazil where there is a corn deficit.  Basically, there is too much corn in Mato Grosso and there is too little corn in northeastern Brazil and the PEP program is designed to help move corn from Mato Grosso to northeastern Brazil.This program is designed to subsidize the purchase, transportation, and marketing of corn in corn deficit regions of Brazil, such as northeastern Brazil. This program will guarantee that small family farmers in northeastern Brazil will be able to purchase corn for their small livestock operations at the minimum price set by the government.  In these regions, the minimum price is always lower than what it would cost to purchase the corn on the local market.  One problem with this program is that farmers are limited to how many sacks of corn they are allowed to purchase at the reduced price.', "In order to participate in these programs, farmers and cooperatives must pre-register in the National Registration System of Rural Producers (Sican), which is available on Conab's web site.", 'All of these programs are losing propositions for the Brazilian government.  The three programs that will be conducted this week are expected to cost the Brazilian government R$ 800 million.  These programs will be helpful, but they will offer limited benefits to farmers in Mato Grosso because they only impact a small amount of corn compared to the 26 million tons of corn expected to be produced in the state.</t>
  </si>
  <si>
    <t xml:space="preserve">2017-04-28</t>
  </si>
  <si>
    <t xml:space="preserve">Polar Air and Freezing Temperatures Sweep Across Southern Brazil</t>
  </si>
  <si>
    <t xml:space="preserve">Polar air is sweeping over southern Brazil bring with it the first sub-freezing temperatures of 2017.  According to the Brazilian National Institute of Meteorologia, Thursday morning the temperatures in the higher elevations of the state of Santa Catarina fell to -1.1°C (30°F).The temperatures all across southern Brazil are expected to set record lows below 10°C (50°F) for the next several nights in all of three state capitals including Curitiba in Parana, Florianopolis in Santa Catarina, and Porto Alegre in Rio Grande do Sul.  The cold air is expected to remain in the area until Sunday night.  The low temperatures Friday night in the state of Parana could be as low as -5°C (23°F) in the higher elevations with the possibility of frosts across the state until Sunday night.The major crop concern in the state is the safrinha corn crop which is now in the early stages or pollination.  The safrinha corn is planted mainly in the northern and western regions of the state where the temperatures are not expected to result in a killing frost.  For a killing frost to occur, the temperatures need to drop to 27°F to 28°F for three hours.Even if there is not a killing frost this weekend, the cold snap is not good news for the safrinha corn.  The cold temperatures will slow down the development of the corn making it more susceptible to a future outbreak of potentially freezing temperatures.  Farmers are concerned about just how early these cold temperatures have arrived.  These are record cold temperatures for the end of April and farmers are concerned that the next blast of cold air could be even colder.  The safrinha corn needs to be frost free until at least early June to avoid potential damage.</t>
  </si>
  <si>
    <t xml:space="preserve">2017-04-27</t>
  </si>
  <si>
    <t xml:space="preserve">Farmers in Uruguay very Encouraged by Early Crop Yields</t>
  </si>
  <si>
    <t xml:space="preserve">Farmers in Uruguay are reporting very strong grain yields similar to those reported in southern Brazil.  The soybean harvest in Uruguay is 30% to 50% complete depending on the region.  According to the advisory firm Tardaguila Agromercados, the average soybean yield thus far is 3,000 per hectare (43.5 bu/ac).  In a few isolated instances, the soybean yield is as high as 4,000 kg/ha (58 bu/ac).These are very good soybean yields for Uruguay and many regions are registering soybean yield increases of 10% to 25% compared to last year.  The Uruguayan Minister of Agriculture is expecting a soybean production of 3.3 million tons.  Soybeans are produced in two regions in Uruguay.  One region is in the northern part of the country along the border with the Brazilian state of Rio Grande do Sul.  The other region is in the western part of the country along the border with the Argentine province of Entre Rios.Farmers in Uruguay are also very encouraged by their early corn yields as well.  According to agronomist Felipe Gonzalez from Procampo Uruguay, the corn harvest is approximately 30% complete with many corn yields in the range of 7,500 kg/ha (116 bu/ac) and some as high as 11,000 kg/ha (169 bu/ac).</t>
  </si>
  <si>
    <t xml:space="preserve">May is Foot-and-Mouth Vaccination Month in Mato Grosso</t>
  </si>
  <si>
    <t xml:space="preserve">The state of Mato Grosso is Brazil's largest soybean, corn, and cotton producing state, but what a lot of people don't realize is that it also has Brazil's largest cattle herd estimated at approximately 30 million head.  The state has 105,000 ranchers/farms with cattle and all those cattle must be vaccinated yearly against foot-and-mouth disease.", 'For the first time this year, the yearly vaccination period will be during the month of May instead of November which was the traditional month for vaccinations.  Up until 2016, the vaccination occurred during the month of November, but ranchers and farmers petitioned the government to change the vaccination period to May.  The Minister of Agriculture and the Plant and Animal Protection Department for the state of Mato Grosso (Indea) agreed to change the date to May starting in 2017.  During the month of May, ranchers and farmers are required to vaccinate their entire cattle herd with animals from 0 to 24 months vaccinated again during November.Ranchers cited a number of reason why they wanted to make the change.  There can be heavy rains during the month of November and the rains can interfere with the vaccinations.  November is also the main breeding season which also makes vaccinating more difficult.  Lastly, a change in the agricultural production practices in the state also played a role.Many ranchers in the state have been converting some of their pastures to row crop production including a first crop of soybeans followed by a second crop of corn.  The soybean planting starts in late September if there is adequate soil moisture and the soybean planting is generally not completed until sometime in November.  Therefore, ranchers were complaining that their labor supply was stretched very thin if they had to vaccinate their entire herd at the same time that they were planting and spraying their soybean crop.They argued that the month of May offered many advantages such as reduced chances of rain interfering with the vaccinations.  Their best argument though revolved around there allocation of labor.  The soybeans are all harvested by May and the harvesting of the second crop of corn will generally not start until June, so there would not be a conflict of trying to do two major projects at the same time.The last case of foot-and-mouth disease in the state was over 20 years ago in 1996 and there have been some discussions about the possibility of ending the yearly vaccinations in 2021.  One of the concerns scientists from Indea have is that hundreds of ranches in Mato Grosso lie on the dry border with Bolivia where sanitary practices are not as strictly enforced.  Cattle in Bolivia that are infected with foot-and-mouth disease could transmit the disease across the border to cattle in Brazil.  Therefore, it is unclear if the state will be able to end the yearly vaccinations</t>
  </si>
  <si>
    <t xml:space="preserve">2017-04-26</t>
  </si>
  <si>
    <t xml:space="preserve">Drying Weather and Slumping Corn Prices Worry Farmers in Goias</t>
  </si>
  <si>
    <t xml:space="preserve">Farmers in the state of Goias in central Brazil are concerned that the rainfall pattern is turning dryer just as their safrinha corn is entering into its important reproductive phase.  The state of Goias is the fourth largest safrinha corn producing state in Brazil after Mato Grosso, Parana, and Mato Grosso do Sul.  Conab is estimating that the state will produce 7.7 million tons of corn or approximately 12.5% of Brazil's 2016/17 safrinha corn production.", 'The summer rains seem to be ebbing as April has progressed.  The rainfall during March was good, but the weather pattern has definitely turned dryer during April, which is not uncommon as the summer rainy season starts to wind down.  Some areas of the state have now gone 10 days or more without significant precipitation and the forecast looks relatively dry as well.  The situation is not critical as yet, but the crop will need additional rainfall as it enters reproduction.', "The current situation is much better compared to last growing season when hot and dry weather reduced the state's safrinha corn production by nearly 50% to 4.5 million tons.  Conab is estimating that the state will produce 7.7 million tons of safrinha corn in 2016/17.", 'With the prospect of a potentially record large safrinha corn crop in Brazil, domestic corn prices have declined significantly in recent months.  According to the Soybean and Corn Producers Association of Goias (Aprosoja-GO) and the Agriculture and Livestock Federation of Goias (Faeg), soybean prices in the state have fallen from R$ 30.00 per sack in January (approximately $4.39 per bushel) to a statewide average of now R$ 23.00 per sack (approximately $3.37 per bushel).  In the traditional safrinha corn producing region of southwestern Goias, prices are as low as R$ 21.00 per sack (approximately $3.07 per bushel).Future prices for soybeans are even lower.  The price of soybeans for delivery in August/September are in the range of R$ 17.00 to R$ 18.50 per sack (approximately $2.49 to $2.71 per bushel) depending on location, which is below the minimum price of R$ 19.21 per sack (approximately $2.80 per bushel) set by the Goias Minister of Agriculture.As a result of the disappointing prices, farmers in Goias have been very reluctant to forward contract much of their corn.  Farmers in the state have sold approximately 15% to 20% of their anticipated production.Conab is estimating that the safrinha corn yields in the state will average 105 sacks per hectare (97 bu/ac) and that the out of pocket cost to grow the crop is in the range of R$ 1,800 to R$ 2,000 per hectare or R$ 17.14 to R$ 19.04 per sack.  If land cost and depreciation are added in, the cost increases to R$ 2,500 per hectare or R$ 23.80 per sackAs you can see, the current price of corn is equal to or below the price being offered for August/September delivery.  Therefore, farmers in the state will continue to be slow sellers in the hope that prices become more attractive once the rainy season ends in Brazil or adverse weather develops in the U.S. pushing prices higher.</t>
  </si>
  <si>
    <t xml:space="preserve">Early Crop Yields in Argentina are very Encouraging</t>
  </si>
  <si>
    <t xml:space="preserve">Several weeks ago, heavy rains in Argentina resulted in localized severe flooding primarily in the provinces of La Pampa and Buenos Aires, but outside of the flooded areas, early crop yields are reported to be very good.  The Federated Agricultural States of Argentina (AFA) surveyed crop yields in 42 locations in the core production region of Argentina and they estimated that the average yield of the early planted soybeans was 3,720 kg/ha or 54 bu/ac.  The average yield of the later planted soybeans was estimated at 3,100 kg/ha or 45 bu/ac.  In both cases, these are very good soybean yields.The soybean crop in the core production region is 52% harvested and the core region generally has the highest soybean yields in the country.For the corn crop, the AFA is estimating that the early planted corn is 77% harvested and the average yield is 8,300 kg/ha or 120 bu/ac.Since the core area is generally the highest yielding location in the country, the nationwide soybean and corn yields are expected to come in below those reported by AFA.</t>
  </si>
  <si>
    <t xml:space="preserve">2017-04-25</t>
  </si>
  <si>
    <t xml:space="preserve">2017 U.S. Corn Planting Nearly Catches up to Average Pace</t>
  </si>
  <si>
    <t xml:space="preserve">It was a relatively good week for planting last week and over the weekend, especially across the more southern locations and farmers took advantage of the improved conditions.  Planting conditions were not as good across the northern Corn Belt where they even had some snow over the weekend.  Generally, last week was a positive week for corn planting.Corn- The 2017 U.S. corn planting now stands at 17% compared to 28% last year and 18% average.  Farmers planted 11% of their intended corn acreage last week.  The most advanced corn planting is in the southern areas with Missouri 46% planted (average is 39%), Illinois is 34% (average is 28%), and Kentucky is 29% (average is 33%).  The slowest corn planting is across the northern tier of states with North Dakota 1% planted (average is 4%), South Dakota is 3% (average is 7%), and Minnesota is 6% (average is 17%).The big state of Iowa is 8% planted compared to 36% last year and 14% average.  Nebraska and Indiana are a little ahead of average, while Ohio, Michigan, and Kansas are a little behind average.On the average, the corn planting pace will now accelerate quickly and next Monday (May 1st) the average should be about 30% with the number being about 50% the following Monday (May 8th).  Unfortunately, the long term forecast looks cool and wet and I have been asked numerous times when I start to get worried about delayed corn planting and I would get concerned if by May 8th the planting is more than 10-12% behind the average.  If planting is that far behind by the second week of May, it is then possible that a week of wet weather could push planting past the time when corn yields typically start to decline which is about May 15th in the central Corn Belt.Soybeans- This is the first week that the USDA reported soybean planting and 6% of the 2017 soybean crop has been planted compared to 3% last year and 3% average.  As expected, most of the soybean planting occurred in the far southern locations with Louisiana reporting 59% planted (average is 28%), Mississippi is 60% (average is 26%), and Arkansas is 39% (average is 15%).  Soybean planting has barely gotten started in most of the Corn Belt.Early planting for soybeans is not nearly as important as it is for corn, so as long as the soybeans in the Corn Belt are planted by about the end of May, it will be the weather during July and August that will determine the yields.In the Delta, the trend in recent years has been to plant relatively early maturing soybeans as early as possible so that the critical pod filling period occurs in July and early August when there is less chance of hot and dry conditions.  Typically the early maturing soybeans in Delta will turn yellow and start to drop their leaves by about mid-August and there will be some soybeans harvested in the Delta by the end of August.  This year the soybeans are being planted extra early in the Delta and as a result, there will be quite a few soybeans harvested by the end of August in the Delta.</t>
  </si>
  <si>
    <t xml:space="preserve">Conditions Remain Good for Brazilian Safrinha Corn Crop</t>
  </si>
  <si>
    <t xml:space="preserve">The weather for the Brazilian safrinha corn crop has generally been good, but it has been a little more variable in Mato Grosso.  In central Mato Grosso, where the concentration of safrinha corn is the highest, the weather has been very cooperative.  The weather has been much dryer in southern and southeastern Mato Grosso.  In the city of Rondonopolis for example (southeastern Mato Grosso), they have only received 0.3 inches of precipitation for the month of April.The earlier planted corn in Mato Grosso has already pollinated and is well into the grain filling phase.  The later planted corn in Mato Grosso is approaching pollination.  The safrinha corn harvest in Mato Grosso will start by the end of May.For most of the corn in Mato Grosso, the crop is close to "being made."  Two or three more weeks of good weather and the crop will be far enough along in most areas of the state to make it through the grain filling phase.  There are some dry pockets in the state, but for the most part, the safrinha corn is doing fine.The weather in southern Brazil has improved for the safrinha corn in Parana, Sao Paulo, and southern Mato Grosso do Sul.  The weather during March was relatively dry, but the rainfall picked up during April and in fact, they received some additional rainfall over this past weekend.  The safrinha corn in Parana is maybe one-third pollinated with the later corn in vegetative development.  The safrinha corn in Parana is rated 97% in good condition.The forecast for this week is calling for more chances of showers in the safrinha corn areas of Mato Grosso and Parana.  A cold front is expected to drop temperatures in southern Brazil, but no frosts are forecasted for the safrinha corn areas of Parana.  The longer range forecast for the safrinha corn areas if Brazil looks dryer, but thus far this growing season, about the time we get concerned about dryness, more showers seem to move into the area.Brazilian farmers continue to be slow sellers of their anticipated safrinha corn crop.  According to Safras &amp; Mercado, Brazilian farmers have sold 17% of the safrinha corn crop compared to 44.5% sold last year at this time.</t>
  </si>
  <si>
    <t xml:space="preserve">2017-04-24</t>
  </si>
  <si>
    <t xml:space="preserve">Brazilian Government to Subsidize Price of Corn in Mato Grosso</t>
  </si>
  <si>
    <t xml:space="preserve">Farmers in Mato Grosso are expected to harvest 26.5 million tons of safrinha corn according to the Mato Grosso Institute of Agricultural Economics (Imea) and they have forward contracted 38.7% of their anticipated corn production.  The average selling price thus far has been R$ 21.85 per sack (approximately $3.20 per bushel), but most of those sales were forward contracted several months ago and corn prices have fallen significantly since those sales were completed.Over the past month corn prices in the state have declined 7.7% and currently they are in the range of R$ 17 a sack (approximately $2.50 a bushel), but there is speculation that they could fall as low as R$ 10 per sack during harvest, which should start in June (approximately $1.50 per bushel).  The minimum price of corn guaranteed by the government is R$ 16.50 per sack (approximately $2.41 per bushel).The Brazilian government realizes that corn prices will be below the guaranteed minimum so they announced last week that R$ 800 million has been made available to help subsidize the price of corn.  The federal government authorized an options contract for one million tons of corn in Mato Grosso at R$ 17.87 per sack (approximately $2.62 per bushel) at a cost of R$ 300 million to the government.  The program would be operated by Conab.The government also announced that another R$500 million will be made available to conduct auctions under the Pepro and/or the PEP programs.  With the Pepro or PEP programs, the government will guarantee the minimum price of R$ 16.50 per sack ($2.41 per bushel).  The current market price is basically the same as the minimum price guaranteed by the government and it is expected to decline further when harvest begins.  Therefore, there should be a lot of interest in participating in these government programs.According to the Brazilian Ag Policy Secretary, the goal of these programs is to give a signal to farmers in Mato Grosso what the future price of corn might be before the harvest begins.</t>
  </si>
  <si>
    <t xml:space="preserve">2017-04-20</t>
  </si>
  <si>
    <t xml:space="preserve">Brazilian Farmers Planted 93% of Soy, Corn, and Cotton to GMOs</t>
  </si>
  <si>
    <t xml:space="preserve">During the 2016/17 growing season, Brazilian farmers planted 93% of their soybean, corn, and cotton acreage to GMO varieties according to a recent study released by Celeres.  Brazil planted a combined total of 52.5 million hectares of these three crops with 49 million hectares planted to GMO varieties.For both soybeans and corn, the percentage of the acreage planted to GMO varieties have probably reached their limit.  The soybean crop in Brazil in 2016/17 was 96.5% GMO varieties.  Of the GMO soybean varieties, 59.8% were tolerant to both herbicides and insects while 36.7% were tolerant to just herbicides.Farmers in western Mato Grosso are the only major group of Brazilian farmers still planting conventional soybeans (non-GMO).  They can do so due to the unique way that their soybeans are marketed.  Foreign buyers offer a premium for conventional soybeans, but these soybeans must remain identity preserved as they move through the storage and transportation chain to foreign buyers.These conventional soybeans produced in western Mato Grosso are mainly exported through the Port of Porto Velho on the Madeira River in the western Amazon region.  At that port there are facilities that only accept conventional soybeans allowing their identity to be preserved.  The soybeans are then barged to ports on the Amazon River where they are loaded onto ocean going vessels.  No other port in Brazil offers that opportunity other than if the soybeans are shipped in containers.There will continue to be a niche market for conventional soybeans in Europe and Asia and in fact, Embrapa continues to conduct research on improving conventional soybean production in Brazil including the development of new conventional soybean varieties.', "The percentage of corn acreage in Brazil devoted to GMO corn production has probably reached its limit as well.  The safrinha corn crop in 2016/17 is 91.8% GMO, but farmers who planted full-season corn used a smaller percentage of GMO corn hybrids.  If you combine the two corn crops in Brazil, 88.4% of Brazil's total corn production were GMO hybrids.", 'Farmers planted less of their full-season corn to GMOs because a lot of the full-season corn is grown by small family farmers in southern Brazil and in northeastern Brazil.  These farmers plant corn for their small livestock operations and they generally do not invest in the latest technologies for their small plots of corn.Cotton farmers in Brazil used the least amount of GMOs at 78.3% of the planted area during the 2016/17 growing season.</t>
  </si>
  <si>
    <t xml:space="preserve">2017-04-19</t>
  </si>
  <si>
    <t xml:space="preserve">Record Large Crops Could Result in Storage Problems in Brazil</t>
  </si>
  <si>
    <t xml:space="preserve">Brazil always has a chronic shortage of storage space for its increasing grain production, but this year it could be even worse.  Brazilian farmers produced a record large soybean crop and they may also produce a record large safrinha corn crop as well, so just the large production estimates alone have people worried about having enough storage space.  To make the situation even worse is the fact that Brazilian farmers have been very slow sellers of their 2016/17 soybeans.Farmers are preferring to pay for storage and hold onto their soybeans instead of selling at the current low prices in the hope of better prices in the future.  The slow selling is keeping the grain silos full of soybeans.  In Mato Grosso for example, the soybean harvest is all complete and the safrinha corn harvest will start in June.  If the soybeans are not moved out by then, the grain elevators will be forced to store the corn outside in huge piles.The grain elevator operators recognize that they have the upper hand in price negotiations and as a result, they are offering very low prices for both soybeans and corn.  The problem is very evident this year in the municipality of Ipiranga do Norte, which is located in northern Mato Grosso.  The grain silos are full of soybeans and farmers have still not sold 40-50% of their soybeans while they wait for improved prices.Current prices for soybeans in the region are in the range of R$ 47.00 to R$ 49.00 per sack or $6.90 to $7.20 per bushel.  The situation for safrinha corn is not any better with current prices in the range of R$ 13.50 to R$ 14.00 per sack or $1.97 to $2.05 per bushel.  The prices for both soybeans and corn are below the cost of production, so there is very little incentive for farmers to sell their grain any time soon.  Many farmers are only selling what is needed to pay their immediate bills.In Mato Grosso do Sul, the situation is very similar.  The state has a grain storage capacity of 8.5 million tons, but the soybean and corn crops combined in the state are expected to reach 17.5 million tons or more than twice the storage capacity of the state.  Very few farmers are selling their soybeans, so therefore, when the corn harvest gets underway, there will be huge piles of corn stored outside.</t>
  </si>
  <si>
    <t xml:space="preserve">Grain Railroad in Northern Brazil Could be Functioning by 2025</t>
  </si>
  <si>
    <t xml:space="preserve">Farmers in northern Mato Grosso have been pushing for infrastructure improvements that would allow them to ship their grain production north to ports on the Amazon River instead to distant ports in southern Brazil.  Two projects that would accomplish their goal are currently in the works.  The paving of highway BR-163 from Mato Grosso north to the Amazon River is expected to be completed sometime in 2018 and final preparations are being made to license the construction of a railroad that would parallel the highway all the way to the Amazon River.While the highway may be completed within a year or so, they may have to wait a while longer for the railroad, which could be completed by 2025 in a best case scenario.  The new railroad, which is being called the "Grain Railroad", is scheduled for bidding later this year.The railroad is scheduled to be a public/private partnership where the government will own the land and private companies could win the right to build and/or operate the railroad.  Major international grain companies including ADM, Bunge, Cargill, Louis Dreyfus, and AMaggie have expressed interest in forming a consortium to bid on the project.  Chinese companies have also expressed interest in the project.  The winning bidder or bidders would have the right to operate the railroad for a period of 65 years.The Grain Railroad would initially go from Sinop in northern Mato Grosso to the port of Miritituba on the Tapajos River just before it flows into the Amazon River at the city of Santarem.  At the Port of Miritituba, numerous barging operations are being built to transport grain to ports near the mouth of the Amazon River.  Eventually, the railroad is scheduled to be extended southward to the city of Lucas do Rio Verde in central Mato Grosso.Upon completion, the railroad would extend 1,140 kilometers with a total cost estimated at R$ 12.6 billion.  According to Edeon Vaz from Pro-Logistics, it would probably take two years after the bidding process is completed to obtain all the licenses necessary to begin construction.  In a best case scenario, construction might begin in 2020.  It is estimated that it would take five years to complete construction at a rate of 200 kilometers per year, putting the completion date in 2025.Moving grain north to ports on the Amazon River instead of to distant ports in southern Brazil is expected to save approximately 40% on transportation costs.</t>
  </si>
  <si>
    <t xml:space="preserve">2017-04-17</t>
  </si>
  <si>
    <t xml:space="preserve">Reduced Truck Traffic Sign of Slow Soybean Selling in Brazil</t>
  </si>
  <si>
    <t xml:space="preserve">Farmers in Mato Grosso produced a record large soybean crop in 2016/17, but another sign that they have been reluctant to sell their soybeans is the reduced number of trucks hauling soybeans in highway BR-163.  Highway BR-163 is the main artery for moving soybeans out of Mato Grosso to export facilities in southern Brazil and also along the Amazon River.  The number of trucks traveling the highway this year is significantly lower than last year.BR-163 is now a toll road for most of its length through the state, so it is easy to track the number of trucks that go through the toll plazas.  The highway authority in Mato Grosso reported that from January through March of this year, 3.0 million trucks passed through the toll plazas on BR-163 compared to 3.6 million during the same period in 2016 or a reduction of 14%.  The reduction is noteworthy because there should be more trucks than last year due to the record large soybean crop produced in 2016/17.The reduced truck traffic may not reflect only slow soybean sales, but it could also be due in part to reduced corn shipments.  In early 2016, farmers in the state were still shipping out some of their 2014/15 safrinha corn production, whereas in early 2017, all of the 2015/16 safrinha corn had been shipped.  The 2015/16 safrinha corn crop in Mato Grosso was severely impacted by hot and dry weather, which reduced the production and resulted in near record high corn prices in late 2016.  The lower production and high corn prices encouraged farmers to sell their corn quickly.  As a result, there were very few trucks hauling corn out of the state during the first three months of this year.The Mato Grosso Institute of Agricultural Economics (Imea) reported that by the end of March, farmers in the state had harvested 95% of the soybeans and that 65% of the crop had been sold.  Farmers have been slow sellers of their soybeans because soybean prices in Brazil have declined for four straight months, so there is little wonder why farmers are holding onto their soybeans.  The percentage of soybeans sold during the month of March was less than the five-year average for the month.The selling price during March in Mato Grosso averaged R$ 53.86 per sack (approximately $7.89 per bushel), which is the lowest thus far during the 2016/17 growing season.  The average price for the entire growing season thus far is R$ 65.87 per sack (approximately $9.65 per bushel).  The average selling price is higher than last year, but that is only due to the much higher prices farmers received many months ago when they started to forward contract their soybeans.Farmers in Brazil are expected to continue to be slow sellers of their soybeans while they wait for improved prices.  Probably the best opportunity for improved prices would be the result of adverse weather in the United States during the spring or early summer.</t>
  </si>
  <si>
    <t xml:space="preserve">2017-04-13</t>
  </si>
  <si>
    <t xml:space="preserve">Brazil Soy Estimate Increased to 110.1 mt, Corn Increased to 91.4 mt</t>
  </si>
  <si>
    <t xml:space="preserve">In their latest monthly report released on Tuesday, Conab increased their estimate for both the 2016/17 Brazilian soybean and corn crops.  Conab is now estimating the 2016/17 soybean crop at a record 110.1 million tons which is 2.5 million tons more than last month.  This represents an increase of 15.4% or 14.7 million tons over last year's production of 95.4 million tons.", "The 2016/17 Brazilian soybeans acreage is estimated at 33.71 million hectares (83.26 million acres) or 1.4% more (459,000 hectares) compared to last year.  The nationwide Brazilian soybean yield is now estimated at 3,268 kg/ha (47.3 bu/ac), which is 13.9% more than last year's yield of 2,870 kg/ha (41.6 bu/ac).", "The three largest soybean producing states in Brazil remain Mato Grosso (30.5 million tons), Parana (18.6 million tons), and Rio Grande do Sul (17.5 million tons).  The state of Mato Grosso increased their soybean production in 2016/17 by 17.2% due to much improved yields of 3,273 kg/ha (47.4 bu/ac).  Soybean production increased in Parana by 10.3% and Rio Grande do Sul by 8.3%.  The biggest increase though was in northeastern Brazil where this year's crop is 75% larger than last year (8.9 million tons in 2016/17 vs. 5.1 million tons in 2015/16).  The 2015/16 soybean crop in northeastern Brazil was severely impacted by hot and dry conditions.", "The total 2016/17 corn crop in Brazil is now estimated at 91.4 million tons, which is up 2.5 million tons from last month.  Brazil's 2016/17 corn production is now 37.5% larger than last year or an increase of 24.9 million tons.  The biggest increase this month was for the safrinha corn crop which is now estimated at 61.6 million tons or up 1.9 million tons from last month.  The full-season corn crop is estimated at 29.8 million tons or up 0.5 million tons from last month.", "Safrinha corn production now represents 67.3% of Brazil's total corn production and the full-season corn crop represents 32.6% of the total.", 'The four top producing safrinha corn states are Mato Grosso (24.1 million tons), Parana (12.6 million tons), Mato Grosso do Sul (8.7 million tons), and Goias (7.7 million tons).  These four states represent 86% of the total safrinha corn production in Brazil.The safrinha corn crop is still developing and the weather for the next two months will impact the crop, but Conab is factoring in much better yields compared to the drought-plagued crop of last year.  Conab is expecting the safrinha corn production in Mato Grosso to increase 69.5%, while in Parana it is expected to increase 13.2%, in Mato Grosso do Sul it is expected to increase 42.8%, and in Goias the increase is expected to be 71.4%.</t>
  </si>
  <si>
    <t xml:space="preserve">Farmers in Mato Grosso have Sold 63% of their 2016/17 Soybeans</t>
  </si>
  <si>
    <t xml:space="preserve">According to the Mato Grosso Institute of Agricultural Economics (Imea), the farmers in Mato Grosso have sold 63.3% of their 2016/17 soybean production.  This represents an advance of only 1.8% for the month of March, which is the smallest monthly increase in six months.  The five-year average for soybean sales during the month of March is 5.6%.  Last year at this time, farmers in the state had sold 71% of their crop.Soybean prices in Brazil have declined for four straight months, so there is little wonder why farmers are holding onto their soybeans.  The selling price during March in Mato Grosso averaged R$ 53.86 per sack (approximately $7.89 per bushel), which is the lowest thus far during the 2016/17 growing season.  The average price for the entire growing season thus far is R$ 65.87 per sack (approximately $9.65 per bushel).  The average selling price is higher than last year, but that is only due to the much higher prices farmers received many months ago when they started to forward contract their soybeans.Going forward, the main hope for improved soybean prices would be from adverse weather during May or June in the United States.  American farmers are going to plant a record large soybean crop in 2017, so there would need to be widespread adverse weather in the United States in order for the soybean prices to move significantly higher.</t>
  </si>
  <si>
    <t xml:space="preserve">2017-04-12</t>
  </si>
  <si>
    <t xml:space="preserve">U.S. Spring Planting Underway, Tepid Start in Southern Corn Belt</t>
  </si>
  <si>
    <t xml:space="preserve">In early March it appeared that the U.S. planting season would get off to a quick start with warmer than normal temperatures and relatively dry soil conditions.  Recent wet weather thwarted the early planting across much of the Corn Belt, but the weather has now improved and U.S. farmers are poised to start their spring planting.The weekly Crop Progress Report released on Monday afternoon indicated that 3% of the 2017 U.S. corn crop has been planted compared to 4% last year and 3% average.  Several weeks ago, the corn planting was progressing about a week ahead of schedule due to rapid planting in the southern locations, but the planting has now slowed to an average pace.  In the southern Corn Belt, corn planting is getting off to a tepid start with Missouri 5% planted (average is 12%), Kentucky 4% (average is 9%), and Kansas 4% (average is 8%).In the Corn Belt, early corn planting should get underway sometime this week.  The planting may start earlier in the western Corn Belt where the recent rains have been lighter than in the eastern Corn Belt where the rains have been heavier.  The second week of April is generally the normal time for many farmers to get started planting corn.  In fact, in many areas of the central Corn Belt, the crop insurance does not start to cover corn planting until April 10-11.  If farmers plant before that date, they may not be covered for problems incurred during planting.  So, I would say the U.S. corn planting is getting off to about an average start.There has been one benefit from the recent wet weather.  It has gone a long way to recharging the dryer soils in the southern Corn Belt areas of Missouri and southern Illinois.  The soils in that region had dried out during February and March, but those issues have largely been resolved.Before anyone gets concerned about a potential delay in planting, corn planting delays generally do not start to be a concern until planting is delayed until late April.  Each year, American farmers seem to be able to plant their corn at an ever rapid pace.  American farmers can plant about half of their intended corn acres within a 7-day period of ideal weather.  The general rule is that we like to see 50% of the corn planted by the end of the first week of May.  Corn yields in the central Corn Belt do not start to decline until planting is delayed past about May 15th.At the start of the growing season, it is always good to remind ourselves the relative importance of the various production areas in the U.S.  Below is a table reflecting the acreage reported in the Prospective Plantings Report issued in March 31st.  This table only reflects acreage and not the total production.When I was compiling the list, what really struck me was that North Dakota is now ranked fourth in soybean acreage.  Wow!  In fact, I went back and double checked the acreage to make sure that was correct.</t>
  </si>
  <si>
    <t xml:space="preserve">Flooding in Argentina brings back bad Memories from April 2016</t>
  </si>
  <si>
    <t xml:space="preserve">Heavy rains in Argentina over the weekend has added to the problems of localized flooding that started several weeks ago. This has farmers in Argentina wondering if the weather this April will be a repeat of last April when flooding severely impacted their soybean and corn crops.  The recent flooding and chances of additional flooding has caused many analysts to be more cautious concerning the Argentine soybean crop.The flooding will reduce the soybean harvested area in Argentina, but there are not any good estimates as yet concerning how many hectares of soybeans have been flooded out.  Everyone remembers what happened last April when heavy rains and flooding severely impacted the 2015/16 Argentine soybean crop.According to the Buenos Aires Grain Exchange, the soybean harvest was 5.9% complete late last week compared to 7.6% a year earlier.  The majority of soybeans harvested thus far in Argentina have been from the northern core region where over 20% of the crop has been harvested.  In southern Argentina the soybeans are 0-5% harvested and in northern Argentina less than 1% has been harvested.  In the northern core region, the soybean harvest is about 20% slower than last year.The Grain Exchange estimates that the average nationwide soybean yield thus far is 3,190 kg/ha (46.2 bu/ac), but that estimate is probably over estimating the nationwide yield because most of the soybeans harvested thus far are from one of the highest yielding regions of the country.  So far, the average yields from the northern core region are estimated at 3,910 kg/ha (56.6 bu/ac).  The Grain Exchange left their soybean estimate unchanged at 56.5 million tons and for the first time in three weeks, they did not indicate that their estimate might move higher in subsequent reports.The ample rainfall and localized flooding over the past week occurred in La Pampa, Buenos Aires, Cordoba, Santa Fe, Entre Rios, and in northern Argentina.  In many of these areas the soybean crop is mature or close to maturity, so saturated conditions could result in lost yield and poor seed quality.  At this writing, it is too early to say how many hectares were lost</t>
  </si>
  <si>
    <t xml:space="preserve">2017-04-10</t>
  </si>
  <si>
    <t xml:space="preserve">Brazilian Soybean Prices Slumping, Farmers Remain Slow Sellers</t>
  </si>
  <si>
    <t xml:space="preserve">Soybean prices for farmers in Brazil declined significantly last week from $0.10 to $1.50 per bushel depending on location.  According to Noticias Agricolas, which tracks soybean prices in Brazil, in Sorriso, Mato Grosso the soybean price last Friday was R$ 49.00 per sack (approximately $7.18 per bushel).  In Cristalina, Goias it was R$ 50.00 per sack (approximately $7.33 per bushel).  The highest price in the survey was in Ponta Grosso, Parana at R$ 62.00 per sack (approximately $9.10 per bushel).  Ponta Grosso usually has one of the highest prices in Brazil due its close proximity to the Port of Paranagua.', "The slumping prices are a reflection of a number of factors including:  lower international prices, a record large 2016/17 Brazilian soybean crop, U.S. farmer's intention to plant a record large 2017 soybean crop, a stronger Brazilian currency, and weak domestic demand for soybean meal due to the recent meat scandal in Brazil.", "Exporters have purchased enough soybeans to meet their immediate needs so they have not been aggressive in their bids for more soybeans and they probably won't be aggressive until the month of May.  Soybean prices in Brazil might move a little higher in May due to a number of potential factors including:  a pickup in domestic soybean meal demand as the impact of the meat scandal starts to wear off, potential flooding issues in Argentina, and a potential weather problem in the U.S. that could delay planting.", 'Many farmers have indicated that they will continue to be relatively slow sellers of their remaining crop in the hope of improved prices going forward.  Nationwide, Brazilian farmers have sold 45% of their anticipated soybean production compared to 60% sold last year at this time.The Mato Grosso Institute of Agricultural Economics (Imea) estimates that as of mid-March farmers in the state had sold approximately 61% of their soybeans compared to 66% sold in mid-March of last year.  The average selling price thus far in the state has been approximately R$ 66.19 per sack or approximately $9.70 per bushel, but prices have declined significantly in recent weeks.Thus far, most farmers have been able to sell their soybeans at a profit due to the very high yields, but it remains to be seen if they will be able to sell the remainder of their crop at a profit.Farmers in Mato Grosso are also hoping that their safrinha corn production will be profitable, but that remains to be seen. Thus far, the growing conditions for the safrinha corn have been good as the early planted corn enters into pollination.  Corn prices though have not been good and farmers have only forward contracted approximately 40% of their anticipated corn production as of mid-March compared to 80% in mid-March of last year.  It is possible that farmers in Mato Grosso may be forced to sell their remaining corn at a loss.Looking toward the 2017/18 soybean crop in Mato Grosso, Imea is anticipating that the cost of producing soybeans in 2017/18 will decline due to a stronger Brazilian currency, which lowers the prices for imported items such as fertilizers and chemicals.  The Brazilian currency is currently trading at approximately 3.1 to the dollar compared to 3.6 last year at this time.  If the cost of production actually decreases in 2017/18 it will be the first decrease in several years.Imea is estimating that it would take an average selling price of R$ 55.71 per sack (approximately $8.16 per bushel) in March of 2018 for farmers in the state to cover their production costs.  If that turns out to be the case, they would need to produce approximately 50.6 sacks per hectare (44 bu/ac) to cover their production costs.</t>
  </si>
  <si>
    <t xml:space="preserve">2017-04-07</t>
  </si>
  <si>
    <t xml:space="preserve">Cattle Prices Decline in Brazil as Processors Slow Production</t>
  </si>
  <si>
    <t xml:space="preserve">Brazilian beef processors continue to struggle with the aftermath of the Carne Fraca scandal which broke three weeks ago.  The major beef processors in Brazil have announcing temporary suspensions of processing in order to adjust their inventories in light of slow sales both internationally and domestically.The top three beef processors in Brazil are JBS, Marfrig, and Minerva and all three have announced that they will temporarily suspend production at a number of their beef processing facilities.  At the start of this week, JBS announced a 20-day suspension of processing at 10 of their 36 facilities in Brazil.  Minerva announced a 20-day suspension at their facility at Varzea Grande, Mato Grosso and Marfrig will suspend the second shift at their facility at Tangara da Serra, Mato Grosso for 10 days.Mato Grosso is the largest cattle producing state in Brazil and at least seven beef processing facilities in the state have temporarily suspended production.  The result has been a sharp decline in live cattle prices in the state.The Mato Grosso Institute of Agricultural Economics (Imea) reported that cattle prices in the state declined 2% to 4% during the 10-day period following the announcement by the Brazilian Federal Police concerning the Carne Fraca investigation.  The Mato Grosso Ranchers Association (Acrimat) stated that some ranchers saw at least a 10% decline in live cattle prices over the last two weeks especially in the north and northeastern regions of the state where there are fewer processors.In many areas of the state there is only one beef processor, so ranchers have no other alternative but to sell their cattle to the local processor and ranchers are concerned that prices may decline even further in the coming months.With the processors temporarily suspending operations, ranchers are forced to keep their cattle off the market longer than desired allowing the cattle to gain additional weight.  The fear is that when the summer rainy season ends and pastures start to dry out, there will be a glut of cattle coming onto the market in May and June with heavier than normal weights.  This could pressure live cattle prices even further especially if the processors are still working through some of their excess inventories.  Ranchers will be anxious to sell their cattle, but processors will not be anxious to purchase cattle, thus they may offer lower prices.</t>
  </si>
  <si>
    <t xml:space="preserve">2017-04-05</t>
  </si>
  <si>
    <t xml:space="preserve">Wet Weather Delaying Early Harvest Progress in Argentina</t>
  </si>
  <si>
    <t xml:space="preserve">Rains over the weekend in the core production regions of Argentina continue to delay the early soybean and corn harvests.  The Agribusiness Department (GEA) of the Rosario Stock Exchange (BCR), is reporting that farmers in the core production region of Argentina have only harvested 8% of their 2016/17 soybeans compared to 21% last year at this time.  The Buenos Aires Grain Exchange is reporting that nationwide, Argentine farmers have harvested 2% of their soybeans compared to 7.6% last year and 4.5% average.According to the Buenos Aires Exchange, the corn harvest is also behind last year at 11% compared to 13% in 2016.  In the core production regions, the corn is 25-40% harvested with approximately 10% harvested in southern Argentina and 0-5% harvested in northern Argentina.  The corn harvest is more advanced in the core production areas because the vast majority of the corn in those regions is early planted corn.Unfortunately, there is more rainfall in the forecast as another frontal system sweeps across central Argentina in the coming days.  The anticipated rain will result in even more harvest delays.  In addition to not being able to get the combines in the field, many rural roads will not support heavy grain trucks.The Rosario Exchange is estimating the 2016/17 Argentine soybean crop at 56.0 million tons which is very similar to the Buenos Aires Exchange which is estimating the crop at 56.5 million tons.', "The Buenos Aires Grain Exchange is estimating the 2016/17 Argentine corn crop at 37.0 million tons with a nationwide corn yield of 8,720 kg/ha (134.2 bu/ac).  Their nationwide corn yield is up 1.3 bu/ac from last week's report.  Corn yields in the core areas are in the range of 93.6 to 100 kg/ha (144 to 154 bu/ac), which is similar to last year's yields", 'Everyone in Argentina is hoping that the current wet weather will not be a repeat of April 2016 when torrential rains during most of the month resulted to widespread flooding and severe crop losses.</t>
  </si>
  <si>
    <t xml:space="preserve">Brazilian Farmers are Slow Sellers Hoping for Higher Soybean Prices</t>
  </si>
  <si>
    <t xml:space="preserve">Farmers in Mato Grosso have essentially completed their soybean harvest and now they are focused on marketing their 2016/17 soybean crop and looking ahead to their 2017/18 crop.The Mato Grosso Institute of Agricultural Economics (Imea) estimates that as of mid-March farmers in the state had sold approximately 61% of their soybeans compared to 66% sold in mid-March of last year.  The average selling price thus far in the state has been approximately R$ 66.19 per sack or approximately $9.70 per bushel.  This has allowed the framers to make a small profit per sack.  The advantage this year compared to last year is that yields are very good and they have more soybeans to sell even though profit margins are very thin.Many farmers have indicated that they will continue to be relatively slow sellers of their remaining crop in the hope of improved prices going forward.  Nationwide, Brazilian farmers have sold 45% of their anticipated soybean production compared to 60% sold last year at this time.  The hoped for improved price could result from a weather concern in the United States during the 2017 growing season, which could result in higher international prices for soybeans.  Higher prices could also result from a weakening of the Brazilian currency, which would result in higher domestic prices.  It remains to be seen if either of those factors will come to fruition.Most farmers should be able to end the 2016/17 soybean growing season in the black due to the very high yields they achieved this year.  It remains to be seen if their 2017 safrinha corn production will be profitable.  Thus far, the growing conditions for the safrinha corn have been good as the early planted corn enters into pollination.  Corn prices though have not been good and farmers have only forward contracted approximately 40% of their anticipated corn production as of mid-March compared to 80% in mid-March of last year.  It is possible that farmers in Mato Grosso may be forced to sell their remaining corn at a loss.Looking toward the 2017/18 soybean crop in Mato Grosso, Imea is anticipating that the cost of producing soybeans in 2017/18 will decline due to a stronger Brazilian currency, which lowers the prices for imported items such as fertilizers and chemicals.  The Brazilian currency is currently trading at approximately 3.1 to the dollar compared to 3.6 last year at this time.  If the cost of production actually decreases in 2017/18 it will be the first decrease in several years.Imea is estimating that it would take an average selling price of R$ 55.71 per sack (approximately $8.16 per bushel) in March of 2018 for farmers in the state to cover their production costs.  If that turns out to be the case, they would need to produce approximately 50.6 sacks per hectare (44 bu/ac) to cover their production costs.</t>
  </si>
  <si>
    <t xml:space="preserve">2017-04-04</t>
  </si>
  <si>
    <t xml:space="preserve">Reaction to USDA 2017 Prospective Plantings Report</t>
  </si>
  <si>
    <t xml:space="preserve">Corn- Last Friday, the USDA released their Prospective Plantings Report indicating that U.S. farmers will plant 90.0 million acres of corn in 2017 and 89.5 million acres of soybeans.  The corn acreage is down 4.0 million acres from 2016 or 4%.  Almost every major corn producing state indicated lower acreage with a few exceptions such as Indian and Ohio which were unchanged and Kansas that was actually up slightly.   Some of the biggest declines in acreage were in Iowa (-600,000 acres), Minnesota (-450,000 acres), and Texas (-450,000 acres).  There were no major surprises with the corn acreage, certainly not like last year when it came in much larger than expected.Soybeans- The 2017 U.S. soybean acreage is expected to be 89.5 million acres or up 6.0 million acres from 2016 or 7%.  It was a clean sweep for soybeans with every major soybean producing state indicating an increase in soybean acreage.  Some of the biggest increases in acreage were in Kansas (+950,000 acres), North Dakota (+850,000 acres), and Minnesota (+700,000 acres).I would not be surprised if we end up with either an equal amount of corn and soybean acreage or maybe even more acres of soybeans than corn in 2017.  I think the soybean acreage could move a little higher before the planting is completed especially if there is any delay in planting the spring wheat or corn in North Dakota, South Dakota or in northwestern Minnesota.In the northwestern Corn Belt, soybeans are traditionally the default crop since they are planted last, but this year they may be the preferred crop instead.  Spring wheat is usually planted in early April or when conditions permit.  Early corn planting in the northwestern Corn Belt usually starts about April 10 to April 15 and the soybean planting usually starts about April 25 to May 1, so we should know in a couple of weeks how the corn planting will go in the northwestern Corn Belt.  North Dakota for example, will plant 6,900,000 acres of soybeans and 3,300,000 million acres of corn.The weather over the next two months will be the final determining factor of the 2017 U.S. crop acreage especially the weather in the northwestern Corn Belt.  Even in the heart of the Corn Belt, it would be beneficial if the weather pattern would now turn dryer.</t>
  </si>
  <si>
    <t xml:space="preserve">Rainfall Welcomed across Southern Corn Belt, at least for Now</t>
  </si>
  <si>
    <t xml:space="preserve">The weather last week was quite wet across much of the Corn Belt, especially southern and eastern areas and the weather this week should be wet as well.  The Drought Monitor over the last few weeks has indicated dry soils across much of the southern Corn Belt, but the soil moisture should be mostly recharged by the end of this week.  It will take a while for that to be reflected in the Drought Monitor, but for now, I do not think there are any major dryness concerns across the Corn Belt.There were heavy rains over the last few days in Louisiana and Mississippi that not only halted field activity, but may have resulted in some flooding as well.  Farmers in Louisiana had planted nearly all of their corn before the wet weather moved in, so some farmers will probably now have to do some replanting.In the majority of the Corn Belt, the rainfall will result in a slowdown of early field work, but it will result in good soil moisture as farmers get ready for spring planting.  Farmers in the southern Corn Belt usually start to plant corn during the first week of April, so a dryer trend going forward in the southern Corn Belt would be welcomed.U.S. Corn Planting Progressing at about the Average Pace- In the first weekly Crop Progress Report of the 2017 growing season, the USDA did not indicate how much of the corn crop has been planted.  Their first estimate of the corn planting should be reported next Monday.', "Since we do not have a national estimate, my guess is that 1% or less of the corn has been planted.  Some of the corn planted in Louisiana and Mississippi may now have to be replanted.  Early corn planting was running about a week ahead of normal until this week's wet weather slowed things down.  My guess now is that corn planting is progressing at about the average pace.</t>
  </si>
  <si>
    <t xml:space="preserve">2017-03-31</t>
  </si>
  <si>
    <t xml:space="preserve">Last Soybeans Harvested in Brazil could push Estimates Higher</t>
  </si>
  <si>
    <t xml:space="preserve">The nationwide soybean harvest in Brazil is approaching three-quarters complete.  The last two regions of Brazil to harvest soybeans are Northeastern Brazil and the southernmost state of Rio Grande do Sul.  In both regions, farmers have very high hopes for their 2016/17 soybean production.  Farmers have not yet started harvesting their soybeans in northeastern Brazil, while in Rio Grande do Sul, the crop is approximately one-quarter harvested.', "Northeastern Brazil, which encompasses the states of Maranhao, Tocantins, Piaui, and Bahia or Matopiba as it is known, generally produces approximately 10% of Brazil's soybean crop.  For the last several years, farmers in the region have been frustrated by low yields due to adverse weather, but the 2016/17 growing season has been just the opposite.  The summer rains have been heavier than normal and well distributed resulting in very good growing conditions.", "Bahia is the largest soybean producing state in the region and the state may produce their best soybean crop ever in 2016/17.  That is the assessment of the consulting group Agroconsult which recently sent a team of specialists to the region as reported by Reuters.   After short periods of dryness at the start of the growing season, the summer rains stabilized and were very well distributed during the entire growing season.  Many farmers in the region are expecting soybean yields as high as 4,000 kg/ha (58 bu/ac), which would be double last year's yields.", 'After losing money with their 2015/16 soybean crop, some farmers in the region switched from cotton to soybeans this year in an effort to save money.  Many farmers also reduced their fertilizer applications, also in an effort to trim costs.  The improved weather this year more than compensated for the reduced fertilizer applications and many farmers are expecting record high soybean yields.', "The other area left to harvest in Brazil is Rio Grande do Sul and the story is very similar in that state as well.  Generally, Rio Grande do Sul is responsible for approximately 14% of Brazil's soybean production.  Farmers are actively harvesting their soybeans in the state and many are reporting record high soybean yields in the range of 50 to 70 bu/ac.  These are extremely good yields for a state that generally has the lowest statewide soybean yields of any major soybean producing state in Brazil.", 'Specialists from Agroconsult have indicated that they will probably increase their 2016/17\nBrazilian soybean estimate in their next monthly report.  Their last estimate of the 2016/17 Brazilian soybean crop was 107.8 million tons, but they are expected to increase that estimate in their next monthly report to perhaps 110-111 million tons.  They feel the soybean crop in northeastern Brazil is 1.5 million tons larger than their last estimate and in Rio Grande do Sul, they also feel it could be 1.5 million tons larger than last month.</t>
  </si>
  <si>
    <t xml:space="preserve">2017-03-30</t>
  </si>
  <si>
    <t xml:space="preserve">Brazilian Soybean Crop 45% Sold Compared to 65% Last Year</t>
  </si>
  <si>
    <t xml:space="preserve">Domestic soybean prices in Brazil have declined significantly in recent weeks convincing Brazilian farmers to continue to be slow sellers of their 2016/17 soybean crop in the hope of better prices in the future.  The prices for soybeans in Brazil have declined R$ 6 to R$ 7 per sack over the last 40 days (approximately $0.87 to $1.02 per bushel) and prices are now at their lowest point in two years.  In the state of Parana for example, soybean prices are now below R$ 60 per sack in many areas or approximately $8.80 per bushel.', "Brazilian farmers have sold approximately 45% of their anticipated 2016/17 soybean production compared to 65% last year at this time and 45% average.  This year's selling pace is especially slow considering the rapid harvest pace and the fact that farmers have a record large soybean crop to market.", 'The soybean harvest in Brazil is approaching three-quarters complete and it will set a new record large production, maybe approaching 110 million tons (Brazil produced 96 million tons in 2015/16).  Not only will the soybean production in Brazil set a new record, farmers in the United States are expected to plant a record large soybean acreage in 2017.  A potential record large 2017 soybean crop in the U.S. could pressure soybean prices even further, potentially dashing hopes for improved prices any time soon.A potential weather market in the U.S. could result in improved prices in Brazil, but that will probably not occur for at least several months, if at all.  In the meantime, Brazilian farmers may be forced to sell some of their soybeans in order to make room for what is expected to be a record large safrinha corn crop.Brazilian farmers are also closely watch the exchange rate between the Brazilian real and the U.S. dollar for a potential selling opportunity, but for now, the Brazilian currency is moving against Brazilian farmers.  The currency is currently trading at about 3.1 to the dollar compared to a year ago when it was trading at 3.6 to the dollar.  A stronger domestic currency generally results in lower domestic prices for Brazilian grain.  Where the exchange rate goes from here is unclear, but one thing is clear, Brazilian farmers will be watching it closely.Unfortunately, farmers in Brazil cannot look to their corn crop for financial salvation because domestic corn prices in Brazil are slumping as well.  The 2016/17 full-season corn crop in Brazil was very good and the safrinha corn crop is expected to be record large.  On top of that, domestic corn demand may decline in light of a tainted meat scandal that has the Brazilian meat sector reeling.   The scandal is expected to depress meat exports, at least temporarily, which in turn could depress livestock production and domestic corn demand.</t>
  </si>
  <si>
    <t xml:space="preserve">Soy in Northern Tocantins, Brazil 50% Harvested, Yields are Good</t>
  </si>
  <si>
    <t xml:space="preserve">Farmers in the municipality of Darcinopolis, Tocantins, which is in the northern part of the state, are anticipating a much better soybean crop compared to last year's drought impacted crop.  The state of Tocantins is located in northeastern Brazil where a lot of new land is being brought into crop production.  In fact, soybean production in Darcinopolis, Tocantins are some of the northernmost soybeans produced in Brazil.", 'The soybean harvest in the region is about 50% complete and yields are in the range of 58 to 60 sacks per hectare or 50 to 52 bu/ac.  These yields are approximately 5 sacks per hectare (4.3 bu/ac) better than the recent yearly average, excluding last year when the crop was ravaged by hot and dry conditions.Farmers who planted their 2016/17 soybeans earlier than recommended experienced some reduced germination due to dryness at the start of the growing season, but for those who planted later, the rains have been very good this growing season with good distribution.Overall, there has not been much insect or disease pressure this season although there were 37 confirmed cases of soybean rust in the state.  This is the fourth highest of any state in Brazil and quite high given the relatively small soybean acreage in the state (950,000 hectares) compared to the other big states such as Mato Grosso (9.2 million hectares) where there were 34 confirmed cases of rust.While their production is good, the local prices are not.  Soybean prices in the region are in the range of R$ 60 to R$ 62 per sack ($8.80 to $9.10 per bushel) and as a result, farmers are reluctant sellers because of the small potential margins.  Most farmers in the region lost money last growing season due to the low yields, so they are hoping for a financial rebound this year.Some of the farmers are following their soybeans with a second crop of corn, but safrinha corn acreage in the municipality is expected to be down 50% as farmers opt for more millet or cover crops.</t>
  </si>
  <si>
    <t xml:space="preserve">2017-03-29</t>
  </si>
  <si>
    <t xml:space="preserve">Corn Prices in Mato Grosso Slump to Breakeven or Below</t>
  </si>
  <si>
    <t xml:space="preserve">Farmers in Mato Grosso, Brazil are worried that even though they may produce a record large safrinha corn crop in 2016/17, they may end up losing money on their corn due to depressed corn prices.In many locations in the state, the current price of corn is half or less of what it was a year ago.  According to the Soybean &amp; Corn Producers Association of Mato Grosso (Aprosoja), in mid-March the average corn price across the state was in the range of R$ 20.00 to R$ 22.70 per sack (approximately $2.90 to $3.30 per bushel).  Last year at this time, the average price in Mato Gross was about R$ 40.00 per sack or approximately $5.85 per bushel.In some municipalities the situation is even worse.  In Nova Mutum for example, which is located in central Mato Grosso, the local grain elevators are paying in the range of R$ 13.00 to R$ 15.00 per sack or approximately $1.90 to $2.20 per bushel.The Mato Grosso Institute of Agricultural Economics (Imea) estimates that the average cost of production in the state for high technology corn production (120 bu/ac) is in the range of R$ 20.50 per sack or approximately $3.00 per bushel.', "As a result of the declining prices, farmers in the state have been slow to forward contract their corn production.  Imea is estimating that only 39% of the anticipated corn production in the state has been forward contracted compared to 81% last year, or less than half of last year's pace.", 'The local corn prices may decline even further due to the tainted meat scandal in Brazil that broke on March 17th.  At that time, the Brazilian Federal Police identified 21 meat processing facilities where federal inspectors are accused of accepting bribes in exchange for certifying tainted meat products.  As a result, 25 markets around the world have placed some form of restrictions on the importation of Brazilian meat.This in turn, has slowed meat processing in Brazil as companies try to adjust their inventories to potentially lower exports.  In a worst case scenario, livestock producers may be forced to cut back on their production resulting in lower domestic demand for corn.What concerns corn farmers in Mato Grosso is the fact that they may produce a huge corn crop at a time when demand for their grain is falling.</t>
  </si>
  <si>
    <t xml:space="preserve">2017-03-28</t>
  </si>
  <si>
    <t xml:space="preserve">Tainted Meat Scandal in Brazil has many Angles</t>
  </si>
  <si>
    <t xml:space="preserve">The Brazilian meat sector continues to reel from the Carne Fraca meat scandal that broke on March 17th when the Brazilian Federal Police announced an investigation into inspectors accepting bribes in exchange for certifying tainted meat.  Since the revelation, 25 markets have placed some type of restrictions on Brazilian meat imports.  There are many angles to this developing story and I am going to try to detail some of the most obvious.The Brazilian Minister of Agriculture has stated that they are trying very hard to restrict the ban on Brazilian meat imports to the 21 meat processing facilities and 35 inspectors implicated in the Carne Fraca investigation.  He warned that the investigation needed to be direct, clear, transparent, quick and efficient.  If not, he said it might be 3-5 years before the Brazilian meat sector recovers.  In my opinion, this is way too pessimistic and he probably said it in an effort to pressure the Federal Police to speed up the investigation.The Brazilian Economic Minister said that the meat scandal will impact the Brazilian Economy, but it is too early to determine the extent of the damage.  According to the Brazilian Animal Protein Association (ABPA), exporters of pork and poultry lost US$ 40 million during the first week after the Carne Fraca investigation was announced.  This represents 22% of the expected weekly total meat exports of US$ 185 million.', "ABPA estimates that the 25 markets where some form of restrictions were placed on Brazilian meat imports represent 20% of Brazil's poultry exports and 33% of the pork exports.", 'The Brazilian government has been intensely lobbying China and Hong Kong to lift their bans because China is the second biggest importer of Brazilian poultry and the third largest importer of Brazilian pork.  Hong Kong is the second largest importer of Brazilian pork and sixth for poultry.', "China, Egypt, Chile Lift Most Restrictions on Brazilian Meat- News reports over the weekend indicated that China, Egypt, and Chile were set to lift most restrictions on Brazilian meat as soon as today, Monday, March 27.  Collectively, these three countries accounted for 20.7% of Brazil's meat exports in 2016.  As far as China is concerned, a few restrictions will remain in place including restrictions on beef processed at JBS facility in Lapa, Parana.  The other remaining restrictions will be for meat that had been certified by inspectors that are now under investigation by the Brazilian Federal Police.", "The Brazilian government led an intense lobbying effort to convince China that Brazilian meat is safe because China is Brazil's most important customer for meat products importing approximately US$ 2 billion of meat products in 2016.  Brazil has 65 facilities authorized to export meat to China and today, 57 of those facilities are still authorized. With China reopening their market, Brazilian officials are hoping that Hong Kong will soon follow suit.", 'Since the restrictions were put in place on March 17, there has been approximately 58,000 tons of meat products destined for China that were put in limbo including poultry, pork, and beef.  As of last Friday, there were 25 markets that had placed some form of restrictions on Brazilian meat imports.China to accept Australian beef- In what may be a related development, China announced last Friday that they had removed the last restriction for Australian beef to enter the country.  China will now accept beef from 11 Australian beef processors.  This move came only one week after China suspended the importation of Brazilian beef.', "China is already Australia's largest trading partner and the two countries are expanding their trading relationship at a time when Australia's relations with the United States are more strained.  China and Australia are joining together on projects involving mining, steel production, and port development.", 'Hong Kong removes Brazilian meat from market- Hong Kong decided last Friday to remove from the market any meat that had been processed from the 21 Brazilian facilities now under investigation.  Hong Kong had already suspended any meat imports from Brazil, but they said the restriction could be adjusted as more information became available concerning the investigation,', "In a preemptive move, McDonald's and KFC restaurants in Hong Kong announced late last week that they would remove any Brazilian meat products from their menu as a precaution until further notice.  China and Hong Kong are the two most important customers for Brazilian meat exports and the government is trying very hard to get the bans lifted.", 'Turkey processing moved to other facilities- BRF Foods in Brazil announced that they will not process turkeys at their Perdigao facility in Mineiros, Goias, but instead send the turkeys to another facility in Uberlandia, Minas Gerais.  The turkeys will be trucked the 600 kilometers starting Monday, but the company needs permission from the Minister of Agriculture before the transfer can begin.JBS announced 35% reduction in meat processing- JBS announced late last week that they will reduce or temporarily suspend beef processing at 33 of the 36 facilities in Brazil.  Nationwide, their processing capacity will be reduced by 35%.  In the state of Mato Grosso, 10 of 11 facilities will be closed for at least three days in an effort to adjust their inventory in light of the meat scandal.  Mato Grosso has the largest beef heard in Brazil at approximately 30 million head.Meat stranded at Brazilian ports- The President of the Brazilian Meat Exporters Association (Abiec) estimates that there is US$ 96 million of beef products waiting at the Port of Santos to be exported.  This includes beef destined for China, Hong Kong, Egypt, Mexico, and Chile.  There is also uncertainty about meat shipments that were in route to their destination when the bans on Brazilian meat were announced last week.Representatives of Abiec and the Brazilian Animal Protein Association (ABPA) have met with government officials from Chile and other countries and their hope is that some of the bans might be lifted this week.  They would like other countries to follow the lead of Egypt that is only banning meat from the processing facilities implicated in the investigation.  They also want the companies implicated in the investigation to say that they will dismiss and prosecute any employees found guilty of bribing inspectors.  Thus far, the companies have only announced a reduction in the amount of meat they intend to process in an effort to stabilize their inventories.</t>
  </si>
  <si>
    <t xml:space="preserve">Prospective Planting Report to be released at end of the Week</t>
  </si>
  <si>
    <t xml:space="preserve">On Friday, March 31st, the USDA will release the Prospective Plantings Report for the 2017 U.S. growing season.  This will be the first estimate of the growing season based on farmer surveys.  At the current time, I am estimating that U.S. farmers will plant approximately 91 million acres of corn and 89 million acres of soybeans, but the final acreage will, at least in part, be determined by the spring planting conditions.The weather this week has turned wetter especially across the southern Plains and the southern Corn Belt.  A series of storm systems should result in good rains where the moisture is needed the most from Kansas and Oklahoma eastward.  This is very good news for the hard red winter wheat.  It is also good news for the southern Corn Belt which had turned quite dry over the late winter.Going into this week, the driest major corn producing area was probably the state of Missouri as well as western and southern Illinois.  It looks like those areas will receive good rains this week. Most of the central and western Corn Belt should end the month of March with below normal precipitation for the month.  The temperatures have also turned colder during the second half of the month compared to the first half of the month.Early corn planting in the southern locations continues to be progressing about a week ahead of last year.  In Louisiana 80% of the corn has been planted compared to 31% last year and 48% average.  In Mississippi 30% of the corn has been planted compared to 4% last year and 19% average.  Farmers in Arkansas have planted 19% of their corn compared to 7% last year and 15% average.</t>
  </si>
  <si>
    <t xml:space="preserve">2017-03-27</t>
  </si>
  <si>
    <t xml:space="preserve">China Set to Lift Most Restrictions on Brazilian Meat Imports</t>
  </si>
  <si>
    <t xml:space="preserve">News reports over the weekend indicated that China was set to lift most restrictions on Brazilian meat as soon as today, Monday, March 27.  A few restrictions will remain in place including restrictions on beef processed at JBS facility in Lapa, Parana.  The other remaining restrictions will be for meat that had been certified by inspectors now under investigation by the Brazilian Federal Police.', "The Brazilian government led an intense lobbying effort to convince China that Brazilian meat is safe because China is Brazil's most important customer for meat products importing approximately US$ 2 billion of meat products in 2016.  Brazil has 65 facilities authorized to export meat to China and today, 57 of those facilities are still authorized. With China reopening their market, Brazilian officials are hoping that Hong Kong will soon follow suit.", 'Since the restrictions were put in place on March 17, there has been approximately 58,000 tons of meat products destined for China that were put in limbo including poultry, pork, and beef.  As of last Friday, there were 25 markets that had placed some form of restrictions on Brazilian meat imports.These restrictions were put in place after the revelation by the Brazilian Federal Police on March 17 that they had conducted a two-year investigation into federal meat inspectors that had allegedly accepted bribes from processors in exchange for certifying tainted meat products.  While the investigation is still ongoing, 21 processing facilities and 35 inspectors have been implicated in the scheme known as Carne Fraca (Weak Meat).In what may be a related development, China announced last Friday that they had removed the last restriction for Australian beef to enter the country.  China will now accept beef from 11 Australian beef processors.  This move came only one week after China suspended the importation of Brazilian beef.', "China is already Australia's largest trading partner and the two countries are expanding their trading relationship at a time when relations with the United States are more strained.  China and Australia are joining together on projects involving mining, steel production, and port development.</t>
  </si>
  <si>
    <t xml:space="preserve">2017-03-24</t>
  </si>
  <si>
    <t xml:space="preserve">Tainted Meat Scandal in Brazil could have widespread Ripple Effects</t>
  </si>
  <si>
    <t xml:space="preserve">Everyone involved in the meat sector in Brazil are doing their best to contain the fallout of the Carne Fraca (Weak Meat) investigation announced by the Brazilian Federal Police last Friday, March 17th.In Brazil there are 4,837 animal processing facilities that are inspected by the government, but only 21 of those facilities are under investigation for selling tainted meat.  Only two of those facilities process beef with the others mainly involve poultry processing.  One of the two facilities that process beef sells only to the domestic market and the other facility sells their products in eight countries.  Brazilian meat products are exported to more than 160 countries.', "Even though there were only a few facilities implicated, many countries have issued a blanket suspension of all Brazilian meat from all of Brazil's processing facilities.  Countries such as China, Hong Kong, and Egypt, which combined account for 44% of Brazil's beef exports, have temporarily suspended all meat imports from Brazil.", 'Most immediately imperiled are meat shipments already in foreign ports or on their way to the ports.  If the bans are not lifted quickly, the exporters must try to reroute the containers to other destinations or return the containers to Brazil.  If the bans remain in place, all the available options for the exporters are bad and the losses will be in the millions.The economic fallout of the investigation will be felt the most in southern Brazil where poultry and hog production is concentrated.  The state of Parana is the largest poultry exporter and Santa Catarina is the largest pork exporter and second largest poultry exporter.  Santa Catarina for example, exported one million tons of poultry and 274,000 tons of pork in 2016.  The beef industry in Brazil is much more spread out throughout the country.Officials from Sindicarne, which represents the livestock industry in Santa Catarina, has indicated that the meat processing industry in the state has enough cold storage capacity for 6 to 8 days of processing.  If the bans are not lifted by the time the storage facilities are filled, there would be a quick ripple affect all across the sector.Processing facilities would have to close at least temporarily and livestock production would then be reduced.  This in turn could impact feed manufactures and the price of corn and soybean meal.  All the other industries associated with livestock production could also be impacted.  A BRF poultry processing facility in Toledo, Parana has already announced they will close for an indefinite period of time, which impacts 1,500 employees.  Beef processing facilities in Mato Grosso have announced a multiday suspension in the purchase of any cattle.  In a worst case scenario, it could result in more corn exports from Brazil due to the reduced domestic demand.The situation is so serious that the Brazilian government has sent a letter to the members of the Phytosanitary Committee of the World Trade Organization stressing that this was not a systemic breakdown of the food inspection system in Brazil, but rather isolated instances at very few facilities.In their letter, they reemphasized their commitment to the highest standards and they asked the World Trade Organization not to impose arbitrary restrictions on Brazilian meat exports.  They stated that the Ministry of Agriculture has 2,300 food inspectors, but only 33 have been implicated in the scandal and that the Ministry has already suspended the export licenses for the 21 implicated facilities.', "Various Brazilian companies could be impacted differently by the scandal.  JBS is the largest Brazilian beef exporter, yet their only unit being investigated is a Seara facility that processes poultry and pork.  Only 5.2% of the company's receipts come from Seara exports.  BRF is expected to be impacted more because they are Brazil's largest poultry exporter and their operations are concentrated in Brazil.", 'Other companies are expected to suffer economic losses from the investigation as well.  For example, Marfrig and Minerva, which are the second and third largest Brazilian beef exporters, are expected to suffer losses even though none of their facilities are involved in the investigation.</t>
  </si>
  <si>
    <t xml:space="preserve">2017-03-23</t>
  </si>
  <si>
    <t xml:space="preserve">Brazilian Meat Sector Scrambles to Contain Damage from Scandal</t>
  </si>
  <si>
    <t xml:space="preserve">After the announcement last Thursday that tainted meat had been sold by some Brazilian food companies, many countries such as China, Hong Kong, Chile, Egypt, Japan, and the European Union have temporarily banned Brazilian meat imports.  While the United States has not banned Brazilian meat, the USDA has announced that they are inspecting Brazil meat products for potential contamination.The Brazilian government and industry representatives are scrambling as they try to contain the damage from the scandal and the loss of confidence by consumers in Brazilian meat products.  Industry representatives feel the ban on Brazilian meat products will be temporary and it will be lifted as soon as more details of the investigation reveal the extent of problem.    Discussions are already underway to lift the ban and some countries have limited the ban to products from meat processing facilities implicated in the investigation.  Thus far, it appears that the sale of tainted meat products was confined to a limited number of processing facilities.Some of the countries involved in the ban are highly dependent on affordable and high volume meat imports from Brazil.  For example, the countries of China, Hong Kong, the European Union, and Egypt together in 2016 purchased 56% of the 1.4 million tons of Brazilian beef exports.\nIndustry representatives feel these countries would be hard pressed to find alternatives for Brazilian beef.', "Meat exports represent 15% of Brazil's total exports and the Brazilian Meat Exporters Association (Abiec) and the Brazilian Animal Protein Association (Abpa) report that annually Brazil exports approximately 262,000 containers of meat to more than 160 countries.", 'Industry representatives are highly critical of the way the Federal Police announced the investigation.  In their bombshell announcement last Friday, they did not specify the extent of the scandal.  Instead, there seemed to be a blanket indictment of the entire food inspection system in Brazil.Since the scandal broke, the President of Brazil, the Minister of Agriculture, the Minister of Commerce, state governors, and industry trade groups have emphasized that the vast majority of meat products in Brazil are safe to consume and the inspection problems were confined to a few dozen inspectors at relatively few processing facilities.</t>
  </si>
  <si>
    <t xml:space="preserve">Early Soybean Yields in Argentina are Positive</t>
  </si>
  <si>
    <t xml:space="preserve">Farmers in Argentina are just getting started on the 2016/17 soybean harvest and some of the first yield results are very positive.  The Argentine Agriculture Federation (AFA) is reporting yields as high as 5,000 kg/ha (72.5 bu/ac) in Marcos Juarez and Arteaga in the province of Cordoba.  In Bell Ville, which is also on Cordoba, soybean yields are in the range of 4,800 kg/ha (60.6 bu/ac).These are just a few of the first soybeans harvested.  In the core production areas of Argentina, the general soybean harvest will begin in about a week.The Minister of Production for the province of Santa Fe and the Stock Exchange of Santa Fe (BCSF) reported that 70% of the full-season soybeans in the province of Santa Fe are rated in good to very good condition, 20% are rated in good condition, and 10% are rated in average condition due to excess moisture earlier in the growing season.  The soybeans that were replanted due to earlier flooding are in vegetative development and reported to be developing normally.Farmers in Argentina have harvested approximately 10% of their 2016/17 corn crop and they are reporting variable yields, but generally better than what had been expected.  The variability is the result of previous flooding and saturated conditions earlier in the growing season.In the department of Rojas (Buenos Aires), corn yields are as high as 10,000 kg/ha (154 bu/ac), in Montes de Oca (Santa Fe) yields are in the range of 8,500-10,000 kg/ha (131-154 bu/ac), in Casilda (Santa Fe ), they are in the range of 9,000-9,500 kg/ha (139-146 bu/ac), in Serodino (Santa Fe) they are in the range of 8,000-9,000 (123-139 bu/ac), and in Pergamino (Buenos Aires), they are in the range of 7,500-9,500 kg/ha (116-146 bu/ac).</t>
  </si>
  <si>
    <t xml:space="preserve">2017-03-22</t>
  </si>
  <si>
    <t xml:space="preserve">Potential 2017 U.S. Crop Acreage Estimates edge Higher</t>
  </si>
  <si>
    <t xml:space="preserve">The USDA will issue their Prospective Plantings Report on March 31st.  This is their first acreage estimate based on farmer surveys and there is always a lot of speculation at this time of the year as to what the report may say.Up to this point, all we have are the acreage estimates released during the Outlook Forum last month which indicated that U.S. farmers may plant 90 million acres of corn in 2017 and 88 million acres of soybeans.  If anything, I think the 2017 corn and soybean acreage in the U.S. might end up being slightly higher than what was reported in the Outlook Forum last month.Currently, I would estimate the 2017 U.S. corn acreage in the range of 91 million acres and the soybean acreage in the range of 89 million acres.  My basis for anticipating more planted acres that the Outlook Forum is the possibility that we may have an early spring planting this year.  The weather could change of course, but right now it looks like it could be a good spring for planting which could result in fewer prevent plant acres, thus more acres planted of both crops.  In other words, the overall acreage pie gets bigger if there is less prevent plant.What could throw a "wrench into the works" might be the weather in North Dakota, South Dakota, and northwestern Minnesota.  If there is delay in planting spring wheat and corn in the northwestern Corn Belt, my feeling is that farmers could quickly abandon some of their intended wheat and corn acres for soybeans instead.  In a worst case scenario in which cold and wet weather significantly delays the spring planting in the northwestern Corn Belt, the United States could actually end up with more soybean acres than corn acres in 2017.Some early corn planting is already underway in the more southern locations.  Generally the corn is being planted approximately one week earlier than last year.  Louisiana is reporting that 35% of the corn has been planted (average is 23%), Texas has planted 31% of the corn (average is 27%) and Mississippi is reporting that 4% of the corn has been planted (average is 6%).</t>
  </si>
  <si>
    <t xml:space="preserve">Farmers in Mato Grosso have only sold 61% of their Soybean Crop</t>
  </si>
  <si>
    <t xml:space="preserve">Many Brazilian farmers feel they missed an opportunity several months ago to sell their soybeans at a much better price than what is currently being offered.  As a result, they have now slowed down their selling in the hope of better prices in the future.', "The Mato Grosso Institute of Agricultural Economics (Imea) recently stated that farmer sales of soybeans in Mato Grosso during the month of February were the slowest since Imea started tracking the commercialization of soybeans in the state in 2009.  By the end of February, farmers in Mato Grosso had sold 61% of their anticipated soybean production, which was up only 3% for the month.  The current sales pace is 4% behind last year's pace.", 'The average sale price during February was R$ 58.55 per sack (approximately $8.58 per bushel), which was the lowest thus far this growing season.  Imea is expecting prices to stay range bound at least in the near term and they expect farmers to continue to be slow sellers at least for another month.Sales are slow due to slumping commodity process and a stronger Brazilian currency.</t>
  </si>
  <si>
    <t xml:space="preserve">2017-03-21</t>
  </si>
  <si>
    <t xml:space="preserve">Brazil's Long Economic Recession may be Ending</t>
  </si>
  <si>
    <t xml:space="preserve">Brazil may be slowly emerging from its worst recession since records began.  After 24 months of negative growth, there are some signs that the recession may now be ending.  Brazil's inflation rate has stabilized and interest rates are falling faster than expected. Both of these could speed up the recovery by increasing consumer spending and investments.  Employment is starting to pick up and the Brazilian GDP is expected to increase 0.7% in 2017.  Even with these hopeful signs, there is a long way to go for Brazil to gain back what it has lost over the last two years.", 'According to the Brazilian Census Bureau (IBGE), the Gross Domestic Product of Brazil (GDP) declined 3.6% in 2016 with all sectors of the economy declining.  This is the first time since 1996 that all sectors declined during the same year.  The agricultural sector declined 6.6% in 2016, the industrial sector declined 3.8%, and the service sector declined 2.7%.  In December of 2016, the Brazilian economy was 8% smaller than in December of 2014, marking the worst recession since records began.During the two year slump, unemployment increased 76% and there are now 12.9 million Brazilians looking for work.  Most people believe the official unemployment rate of 12.8% undercounts the actual number of Brazilian out of work.  On the positive side, there have been reports over the past few months that some of those jobs are now starting to return.', "This two-year recession has been the result of a number of factors including:  a slump in commodity prices, slower demand for commodities from China, internal political turmoil involving top politicians and some of the country's largest companies, and over spending on the World Cup and the Rio Olympics.", 'Many of Brazil\'s main exports such as oil, soybeans, and metals were in great demand several years ago which helped to fill the country\'s coffers.  Brazil at one point was viewed by many investors as having one of the world\'s best growth potentials.  Brazil also seemed to "be on a roll" when they secured the two biggest sporting events in the world – the World Cup and the summer Olympics.', "As we all know, commodities are cyclical and virtually all of Brazil's main commodity products turned down at the same time.  Iron ore, which is the number one Brazilian export, declined due to lower demand from China.  Oil prices slumped worldwide.  Grain prices, which were at near historic highs several years ago, declined for four straight years. The combination of slumping commodity prices, overspending on sporting events, and widespread corruption forced the federal government to slash spending on social programs, pensions, infrastructure projects, etc., making the recession even worse.", 'During 2016, the agricultural sector was the worst performer in Brazil according to IBGE. The agricultural sector declined 6.6% in 2016 compared to a decline of 3.8% in the industrial sector and a decline of 2.7% in the service sector.  The agricultural sector was impacted by adverse weather in 2016 in the principal production areas for soybeans, corn, and rice.  After three quarters of negative growth in 2016, the agricultural sector actually started to turn around in the fourth quarter posting a growth of 1%.  That hopeful sign is expected to continue in 2017 when Brazilian farmers harvest record large soybean and corn crops.', "According to the Agricultural Policy Secretary for the Brazilian Ministry of Agriculture, the GDP of the Brazilian agricultural sector is projected to be R$ 548 billion in 2017 or 3.2% more than 2016.  Higher grain production and increased fruit and food production, are contributing to the increase.  In 2017, the overall revenues from Brazil's main grain crops are expected to increase 6.3% while livestock revenues are expected to decline 2.5%.", 'The best preforming grain crops in 2017 are expected to be corn and soybeans while the best livestock products are expected to be hogs, milk, and eggs.  Corn is expected to lead the way in 2017 with a 33.6% increase in revenue, dry beans up 38%, grapes up 30%, peanuts up 25%, tobacco up 22.6%, rice up 17.7%, cotton up 12.6%, soybeans up 7%, and bananas up 4.8%.  Lower revenues are expected for onions down 53.6%, tomatoes down 31.9%, potatoes down 28.5%, wheat down 27.1%, coffee down 10.6%, and oranges down 7.3%.  These estimates may be altered by the scandal that broke last Thursday implicating Brazilian companies for selling tainted meat.The three states with the highest agricultural GDP in 2017 are expected to be Mato Grosso with R$ 78.5 billion, Sao Paulo with R$ 74.2 billion, and Parana with R$ 70.7 billion.The improved outlook for the economy is probably why the Brazilian currency has not weakened compared to the dollar.  A year ago the currency was approximately 3.7 to the dollar and today it is hovering around 3.1 to the dollar.  With interest rates in the United States increasing and interest rates in Brazil declining, I would have thought that the Brazilian currency would be getting weaker, but that has not been the case, at least not for the time being.  The market seems to be satisfied that the Brazilian government has taken adequate measures which will allow the economy to resume growth.The currency is really important for Brazilian farmers.  Generally a weaker currency means improved domestic prices, so farmers would like to see the Brazilian real weaken.</t>
  </si>
  <si>
    <t xml:space="preserve">Brazil's Largest Food Companies Accused of Selling Tainted Meat</t>
  </si>
  <si>
    <t xml:space="preserve">Over the last several years, the agricultural sector in Brazil has been one of the bright spots in an overall dismal economic picture.  Just when it looked like things might be improving, last Thursday and Friday were a very bad days for Brazil's livestock sector and Brazil's agricultural sector in general.", "After a two-year investigation into 70 food companies including Brazil's largest food companies JBS and BRF, the Brazilian Federal Police raided the company's offices over accusations that the companies paid bribes to federal meat inspectors to allow rotten and disease-contaminated meats to be sold domestically and internationally.", 'The operation called "Carne Fraca" (it translates as "Weak Meat") is the largest investigation ever undertaken by the Brazilian Federal Police involving more than 1,100 investigators over almost two years.  In a sweeping move last Friday, company offices were raided, several dozen company officials were arrested and several dozen federal inspectors were removed from their posts by the Minister of Agriculture.Among the accusations are the paying of cash bribes to inspectors in order to sell expired or adulterated processed food, falsifying sanitary permits involving rotten meat, allowing rotten foods to be served in public schools, exporting salmonella-contaminated meat to Europe, mislabeling processed meat products that contained mostly soybean protein substituted for much of the meat, and adulterating expired meats with a type of acid that has been linked to cancer.The investigation was initiated after reports of Italians being sickened by what was suspected to be salmonella-contaminated beef imported from Brazil.  Probably the most outrageous aspect of this huge and developing scandal is that some of these adulterated products were then sold to schools in the state of Parana.', "After the news broke last Thursday and Friday, it has dominated the national news in Brazil.  The major national news programs in Brazil devoted up to one-third of their nightly air time last Thursday and Friday to the story including playing taped phone conversations between federal inspectors and company executives discussing how to sell adulterated products.  They also showed company employees delivering bribes to inspector's homes.  The news programs also had company executives trying to assure the consuming public that their products were safe.", 'According to news reports, some of the alleged bribes were funneled to the political party of President Michel Temer (the Brazilian Democratic Movement Party of PMDB as it is known) and the Workers Party (PT) of former presidents Dilma and Lula.This is terrible "optics" for the entire agricultural sector in Brazil.  JBS is one of the world\'s largest meat producers and BRF is a major Brazilian meat exporter with customers in more than 150 countries.  Countries such as Mexico was already looking toward Brazil as an alternative to meat exports from the U.S.  In recent years, Russia has been expanding their imports of meat from Brazil due to sanctions imposed by Europe and the United States.  Last Friday, the Brazilian Minister of Agriculture stated the obvious by saying that "This is a tremendous blow for us, the image of Brazil abroad and the loss of confidence of our consumers."In an attempt to ward off the inevitable negative repercussions, President Michel Temer convened emergency meetings Sunday afternoon with the Ministers of Agriculture and Commerce, industry representatives, and ambassadors of the main countries that import Brazilian meat products.  He wants to assure the consuming public that the government is taking immediate steps to assure that Brazilian meat products are safe.The President stated that in 2016 the government sampled 853,000 meat-based food products and found only 184 that did not meet the standards and most of those were due to mislabeling of the product.  In fact, President Temer invited the ambassadors to have dinner with him at a Brazilian steakhouse Sunday evening - smart move.As of this writing (Monday afternoon), the backlash has already started.  Countries that have announced a temporary suspension of meat imports from Brazil include China, Chile, South Korea, and the European Union.  Officials expect the list of countries barring Brazilian meat exports to grow longer.  Commentators in Brazil are urging the President to immediately form a committee of experts that can disperse accurate information and speak with one voice concerning the accusations and investigations.Brazil started to export meat to the European Union in the early 2000s and a year ago the USDA authorized Brazil to export fresh beef to the U.S.  After successful efforts to improve sanitization in meat processing facilities, Brazilian meat exports went from 2 billion dollars in 2000 to approximately 14 billion dollars in 2016.  The focus of everyone in Brazil now is to try to contain the damage as quickly as possible and to assure the public that meat and food products are safe.This is coming on the heels of enormous graft scandals involving the national oil company Petrobras and the huge construction company Odebrecht that involved dozens and dozens of politicians including the past two presidents of Brazil as well as numerous company officials.  The "Lava Jato" (Car Wash) scandal involves billions of dollars being paid as bribes and kickbacks to politicians and executives in exchange for contracts and overcharging.</t>
  </si>
  <si>
    <t xml:space="preserve">2017-03-20</t>
  </si>
  <si>
    <t xml:space="preserve">Brazil to Export Record Large Amounts of Soybeans and Corn</t>
  </si>
  <si>
    <t xml:space="preserve">Brazil will be exporting a record large soybean crop in 2017 which has led to a lot of speculation if the infrastructure and ports will be able to handle the large volume of exports in a timely manner.  The USDA is estimating that Brazil will export 61.0 million tons of soybeans and 31.0 million tons of corn in 2017.Brazilian farmers continue to be slow sellers of their 2016/17 soybean crop and as a result, exporters are reporting difficulties in sourcing soybeans.  This has resulted in fewer vessels in the lineup at Brazilian ports than what had been expected at this time of the year.', "There have not been any significant problems with Brazil's early soybean exports other than the problems on highway BR-163 near the Amazon River.  The problems along that highway generated a lot of press because of the amazing pictures of all the trucks stuck in the mud, but in the overall big picture, the problems on the highway were not very significant.  Other ports in southern Brazil picked up the slack without any problems.", "I don't foresee any logistical problems with Brazilian soybean exports during the first half of the export season, but there may be some problems during the second half.  There is going to be a long tail to Brazil's soybean exports due to the slow farmer selling and a larger volume of soybean exports.", "Brazil's soybean exports usually start to decline in August and September just as BrazilRs corn exports start to increase.  Brazil is also expected to export a record large corn crop in 2017 as well.  Therefore, there could be some problems ramping up the corn exports in August-September-October if there is still a large volume of soybeans to export.", 'If the two crops are trying to be exported at the same time, my guess is that soybeans may take precedent because the export pipeline will be filled with soybeans.  The corn exports could be held back, at least temporarily, while the soybeans are cleared out.</t>
  </si>
  <si>
    <t xml:space="preserve">2017-03-17</t>
  </si>
  <si>
    <t xml:space="preserve">Soybean Harvest in Mato Grosso do Sul Reaches 82%</t>
  </si>
  <si>
    <t xml:space="preserve">The weather has dried out somewhat in recent weeks in the state of Mato Grosso do Sul in west-central Brazil and this has allowed farmers in the state to accelerate the harvesting of their 2016/17 soybean crop.  According to the Soybean and Corn Producers Association of Mato Grosso do Sul (Aprosoja/MS), farmers in the state have harvested 82% of their soybeans.  The harvest is most advanced in the southern part of the state with 86% of the soybeans harvested.  The soybean harvest in the state is expected to be completed during the first half of April.Aprosoja/MS is estimating that farmers in the state planted 2.52 million hectares of soybeans in 2016/17, which is 2.4% more than the 2.48 million hectares planted in 2015/16.Many farmers in the state plant a second crop of corn after the soybeans are harvested and Aprosoja/MS is estimating that 75% of the safrinha corn has been planted.  They estimate that farmers in the state will plant 1.8 million hectares of safrinha corn compared to the 1.66 million planted in 2015/16 (+8%).  The yield of the safrinha corn this year is expected to be 85.0 sacks per hectare (78.5 bu/ac) with a total production of 9.18 million tons.The 2015/16 safrinha corn crop in the state was very disappointing due to hot and dry conditions during the growing season.  The summer rains in 2016 ended in early April, which was about three weeks earlier than normal.  The crop was then negatively impacted by freezing temperatures at the end of May before the crop was mature.  As a result, the statewide safrinha corn yield last year was 61.3 sacks per hectare (56.6 bu/ac) with a total production of 6.12 million tons.</t>
  </si>
  <si>
    <t xml:space="preserve">2017-03-16</t>
  </si>
  <si>
    <t xml:space="preserve">Cotton Production in Mato Grosso, Brazil Expected to Increase 12%</t>
  </si>
  <si>
    <t xml:space="preserve">In their second evaluation of the 2016/17 cotton crop in Mato Grosso, the Mato Grosso Institute of Agricultural Economics (Imea) increased the cotton acreage in the state from 600,000 hectares in their last report to 617,200 hectares in their current report.In recent years, the trend in the state has been for more of the cotton to be planted as a second crop after soybeans and that trend is continuing in 2016/17.  Imea is reporting that farmers in the state planted 83,400 hectares of full-season cotton (13.5% of the total) and 533,800 hectares of safrinha cotton (86.4% of the total).  The full-season cotton in the state is generally planted during December, whereas the safrinha cotton is generally planted during January.Farmers wishing to plant a second crop of cotton try to plant early maturing soybeans as early as possible after the soybean-free period in the state expires on September 15th.  These soybeans are then harvested in January allowing for the cotton to be planted before the ideal planting window closes at the end of January.Imea is expecting the state to produce 986,600 tons of cotton fiber, which is 12.5% more than 2015/16.  Mato Grosso is the largest cotton producing state in Brazil with the production concentrated in the western and southeastern regions of the state.</t>
  </si>
  <si>
    <t xml:space="preserve">Grain Storage Deficit to be Focus of Brazilian Producers in 2017</t>
  </si>
  <si>
    <t xml:space="preserve">Logistical deficiencies in Brazil were highlighted in recent weeks with the blockage of highway BR-163 between Mato Grosso and the Amazon River for approximately three weeks due to heavy rains turning the unpaved sections of the highway into impassable mud holes.  These sort of infrastructure problems make for dramatic pictures that everyone can relate too.', "Probably a more significant infrastructure problem in Brazil is the lack of grain storage.  This deficit in grain storage is harder to see and harder to relate to, but it is probably much more important to farmer's bottom line than the temporary closure of a highway.", 'Without adequate storage, farmers are forced to sell more of their grain production out of the field at harvest time when prices are generally the lowest and freight rates are generally the highest.  This is very important for farmers in Mato Grosso where prices are generally lower than in other regions of Brazil and the freight rates are significantly higher than in other regions of the country that are closer to export facilities.  If farmers in Mato Grosso could store their grain until the peak of the harvest and export season has passed, the reduction in freight rates alone could translate to as much as one dollar per bushel in savings.The state of Mato Grosso is the largest grain producing state in Brazil and it is also the state with the largest deficit in storage.  The production of soybeans and corn in the state is estimated at 55 million tons, yet the storage capacity of the state is estimated at 33.4 million tons.  The one advantage that Mato Grosso has is the fact that the soybean harvest and the corn harvest do not occur at the same time.  The soybeans are generally harvested from January through March whereas the safrinha corn is harvested from June through August.  Even with the offset in harvest, there is still an overlap in storage requirement for the two crops especially when there is a record large soybean crop such as this year.The Soybean and Corn Producers Association of Mato Grosso (Aprosoja-MT) recently announced that the deficit in grain storage would be a focus of the organization in 2017.  They realize that increasing the storage capacity of the state, both private and public, would increase their member\'s incomes.  Aprosoja-MT contends that even though more grain from the state is being shipped north to Brazil\'s "Northern Arc" of ports, this is only a partial answer to reducing storage and transportation costs in the state.As part of this focus, Aprosoja-MT has solicited the Brazilian Minister of Agriculture to reduce the interest rates charged for production loans and the building of grain storage in the 2017/18 Harvest Plan that is currently being formulated.  They are asking for the interest rates on production loans to be reduced from the current 9.5% to 7.5%.The 2017/18 Harvest Plan should be announced sometime in April or May and it will take effect on July 1st.</t>
  </si>
  <si>
    <t xml:space="preserve">2017-03-15</t>
  </si>
  <si>
    <t xml:space="preserve">Soybean Harvest in Brazil Reaches 56%</t>
  </si>
  <si>
    <t xml:space="preserve">The weather in Brazil has been drying out for the last several weeks and that has allowed the soybean harvest pace to accelerate.  According to AgRural, the soybean harvest in Brazil reached 56% late last week compared to 52% last year and 47% average.In Mato Grosso the soybeans are now 88% harvested compared to 76% harvested last year and 74% average.  With the dryer weather, the soybean harvest in Mato Grosso should essentially be completed sometime next week, which if accomplished, would probably be a record early completion of the soybean harvest.  There are some disappointing soybean yields coming out of western Mato Grosso due to the heavy rains that delayed harvesting, but most farmers in the state are very pleased with their soybean yields.', "In their most recent report, the Mato Grosso Institute of Agricultural Economics (Imea) increased their estimate of the state's soybean crop by 0.5 million tons to 31.0 million.  In contrast, Conab actually lowered the Mato Grosso soybean production slightly in their March Report to 29.9 million tons, which was down 0.4 million tons from a month earlier.", 'As farmers in Mato Grosso wrap up their soybean harvest, they continue to be relatively slow sellers of their 2016/17 soybean crop.  Imea is reporting that they have sold 61% of their soybeans compared to 66% sold last year at this time.Farmers in the state of Parana in southern Brazil have accelerated their soybean harvest in recent weeks.  After a slow start, the soybean harvest in the state is now 59% harvested compared to 68% last year and 52% average.  The state is expected to harvest at least 18 million tons of soybeans, which would be a new record for the state.</t>
  </si>
  <si>
    <t xml:space="preserve">Brazilian Farmers have Planted 88% of the 2016/17 Safrinha Corn</t>
  </si>
  <si>
    <t xml:space="preserve">Two-thirds of Brazil's 2016/17 corn production will come from the safrinha corn crop.  According to AgRural, the safrinha corn crop in Brazil is 88% planted compared to 85% last year and 83% average.  The safrinha corn in Mato Grosso is 98% planted compared to 95% last year.  In Parana the safrinha corn is 80% planted which is equal to last year.", "Mato Grosso is the largest safrinha corn producing state in Brazil, but estimates from the Mato Grosso Institute of Agricultural Economics (Imea) and Conab concerning the state's potential corn crop differ significantly. Imea is estimating the safrinha corn acreage in the state at 4.57 million hectares, whereas Conab has the acreage at 4.12 million hectares.  Imea is expecting a slightly higher yield and higher production as well.  Imea is estimating the corn production in Mato Grosso at 26.5 million tons, whereas Conab has the estimate at 23.4 million tons.", 'The critical time for corn production is just prior to pollination, during pollination, and during grain filling.  Pollination generally occurs about 60 days after emergence.  The safrinha corn in Mato Grosso will pollinate probably sometime during April.  In Parana, the pollination will be a little later probably occurring from mid-April to mid-May.  Therefore, the Brazilian safrinha corn crop still has 2-3 months to go or more before we can be assured of the corn yields.The problem is that the weather in Brazil is now becoming dryer, especially in the more eastern areas.  In the city of Brasilia for example, they have instituted water rationing because they have received less than 30% their normal rainfall over the past 45 days.It is unclear when the summer rains will end in central Brazil, but there are forecasts for dryer than normal and hotter than normal conditions during March, April, and May.  If these forecasts verify, there could be problems ahead for the safrinha corn.  There are improved chances of rainfall in the 6-10 day forecast, but the safrinha corn will need good rains through the end of May if the crop is to achieve record breaking yields, which some analysts are predicting.', "We don't know when the summer rains will end, maybe they will continue through May, maybe not.  What we do know is that the weather in central Brazil has already started to dry out and if this pattern persists, the safrinha corn crop could encounter significant moisture stress before it completes filling grain.</t>
  </si>
  <si>
    <t xml:space="preserve">2017-03-14</t>
  </si>
  <si>
    <t xml:space="preserve">Argentine Crops Benefit from Favorable Weather</t>
  </si>
  <si>
    <t xml:space="preserve">Argentine Soybeans- The weather in Argentina continues to be generally beneficial for the soybean crop.  There has probably been too much rain in some of the low lying areas that has resulted in continued wetness.  In the more elevated fields, the moisture is continuing to support an elevated yield potential.  Most farmers are hopeful that their soybean yields will be very good and above earlier expectations.Most of the earlier planted soybeans are in the midst of pod filling, if not already approaching maturity.  The soybeans in Argentina are 6% mature, 58% filling pods, 28% setting pods, 6% flowering, and 1% in vegetative development.  In the central production regions, yield expectations are very high and I expect the first few soybeans might be harvested within a week or so.  The later planted soybeans in northern Argentina are setting pods and they are generally rated in good to very good condition.One of the problems earlier in the growing season was dry weather in southern Buenos Aires province.  Rains last week in the region have now completely recharged the soil moisture.The soybean crop in Argentina is close to being "in the bin" and there are only two things that could derail the crop going forward.  One would be cold weather and a killing frost before the later planted soybeans mature.  The other would be a return of heavy rains accompanied by flooding.  In April of 2015, heavy rains and widespread flooding did result in significant damage to the Argentine soybean crop.Barring some unforeseen problems, the soybean crop in Argentina is yet another example of the recuperative powers of soybeans.  The one major problem that could result in significant damage to the soybean crop is a severe drought during the pod filling period.  Other than that, soybeans can take a lot of abuse and still turn out fairly well in the end.Argentine Corn- The corn crop is getting closer to the "finish line" without any additional significant problems.  The corn harvest is now underway across central Argentina with approximately 2% of the corn harvested.  Early yield reports are higher than initially expected, especially in the northern core and southern core production regions.  In these core regions, some early yields are being reported as high as 12,500 kg/ha or 192 bu/ac.  Not every field is going yield like that of course, but the good corn is going to be very good.One of the concerns right now is higher grain moisture and wet soils.  In the province of Entre Rios, farmers are reporting grain moisture in the range of 18-20%, which means the grain will need to be dried before storage.', "The later planted corn in northern Argentina is pollinating and starting to fill grain with most of the crop rated in good to very good condition.  The early planted corn crop in Argentina is essentially finished and with the recent rain in northern Argentina, I really don't see how the corn crop in Argentina could be derailed going forward.</t>
  </si>
  <si>
    <t xml:space="preserve">WASDE Increases Brazilian Soybean and Corn Estimates</t>
  </si>
  <si>
    <t xml:space="preserve">In their March Report, WASDE significantly increased their estimates for both the Brazilian soybean and corn crops.  For the 2016/17 Brazilian soybean crop, they increased their estimate by 4 million tons to 108.0 million tons (Conab is 107.6 million tons).  They are estimating the Brazilian soybean acreage at 33.9 million hectares (Conab is 33.8 million hectares).  The Brazilian soybean yield is now estimated at 46.2 bu/ac (Conab is 46.0 bu/ac).', "It is not surprising that they are a little higher than Conab on these estimates.  What is surprising is how aggressively they increased their estimates in the March Report.  They also increased Brazil's soybean exports by 0.5 million tons to 61.0 million (Conab is 59.0 million).", 'Their increase for the Brazilian corn crop was even more dramatic.  They increased the 2016/17 Brazilian corn estimate by 5.0 million tons to 91.5 million (Conab is 88.9 million tons).  They have the Brazilian corn acreage at 17.0 million hectares (Conab is 16.7 million hectares) and the Brazilian corn yield is estimated at 82.8 bu/ac (Conab is 81.6 bu/ac).', "I view these estimates of the Brazilian corn crop as very optimistic.  I hate to keep repeating myself concerning the Brazilian safrinha corn crop, which will represent two-thirds of Brazil's total corn production, but I think it is important to remember the level of risk associated with the safrinha corn production in central Brazil.", 'The critical time for corn production is just prior to pollination, during pollination, and during grain filling.  Pollination generally occurs about 60 days after emergence.  The safrinha corn in Mato Grosso will pollinate probably sometime during April.  In Parana, the pollination will be a little later probably occurring from mid-April to mid-May.  Therefore, the Brazilian safrinha corn crop still has 2-3 months to go or more before we can be assured of the corn yields.The problem is that the weather in Brazil is now becoming dryer, especially in the more eastern areas.  In the city of Brasilia, they have instituted water rationing because they have received less than 30% their normal rainfall over the past 45 days.  There are improved chances of rainfall for central Brazil in the 6-10 day forecast.', "I don't know when the summer rains will end in central Brazil, but there are forecasts for dryer than normal and hotter than normal conditions during March, April, and May.  If these forecasts verify, there could be problems ahead for the safrinha corn.\nThere have been many comments that the safrinha corn is starting off with good soil moisture and that the soil moisture will sustain the crop going forward.  I don't think that argument holds water because the cerrado soils of central Brazil don't hold water.  When the summer rains end, which is generally late April or early May, the temperatures remain elevated in the 80's or 90's.  A mature corn crop could experience significant moisture stress as quickly as 7-10 days without precipitation.  In order to achieve the corn yields indicated in the WASDE and Conab estimates, the corn fields of central Brazil will need to receive rainfall through the month of May.  It remains to be seen if that will happen or not.", 'The latest estimates have the safrinha corn crop in Mato Grosso 98% planted and in Parana it is 80% planted.</t>
  </si>
  <si>
    <t xml:space="preserve">2017-03-13</t>
  </si>
  <si>
    <t xml:space="preserve">Soybean Rust in Brazil Developing Resistance to Newest Fungicides</t>
  </si>
  <si>
    <t xml:space="preserve">Brazilian farmers have been battling soybean rust since it was first discovered in Brazil during the 2000/01 growing season.  It took a number of years for researchers and farmers to develop successful strategies to limit the extent of the damage from the disease.  For the last several years, the number of confirmed soybean rust cases in Brazil has been relatively low, but scientists noticed a disturbing development this growing season in the effort to control the disease.As recently reported by Noticias Agricolas, scientists noticed that the disease is quickly developing resistance to some of the newest and most popular fungicides on the market.  This developing resistance has been observed in the states of Parana and Mato Grosso do Sul.Scientists are speculating that the resistance is developing faster than normal because of the widespread use of chemicals with the same mode of action.  This is resulting in a quicker resistance developing in the disease than if a wide mix of chemicals with different modes of action were utilized.Researchers indicated that the problem was somewhat hidden this growing season because of the relatively low incidence of the disease.  Embrapa is reporting 361 confirmed cases of soybean rust in Brazil thus far this growing season compared to 445 cases last year and 371 cases for the 5-year average.  The three states with the most confirmed cases this year are Parana with 87, Rio Grande do Sul with 72, and Mato Grosso do Sul with 63.As an illustration of how the control measures have improved over the years, while the 5-year average is 371 cases, the 11-year average is 1,154 confirmed cases.  Embrapa has been tracking soybean rust in Brazil since the 2005/06 growing season and the worst year was 2006/07 with 2,530 confirmed cases and the best year was 2011/12 with 260 confirmed cases.Scientists believe that it will probably be five or six years before new chemicals come onto the market to control soybean rust, so in the meantime, they are urging farmers to follow the best practices such as:Soybean-free period- In the state of Parana farmers are not allowed to have live soybean plants on their property from June 15th to September 15th.  Rust spores cannot survive for more than 60 days without a host plant, so the elimination of live soybean plants is one of the best ways of preventing the disease from carrying over from one growing season to the next.  The state of Mato Grosso has already extended the soybean-free period in the state and Parana is considering following suit.No safrinha soybeans- Two crops of soybeans should never be planted back-to-back in the same field during the same growing season.  If there is a second crop of soybeans, which is called the safrinha, it extends the disease cycle and makes it much more likely that the disease would infect the next regular crop of soybeans.A problem for southern Brazil is the fact that farmers in Paraguay plant a significant amount of safrinha soybeans right across the border from Parana and Mato Grosso do Sul.  Rust spores are very light and they could easily drift across the border from infected fields in Paraguay.  Brazilian scientists are urging the government of Paraguay to adopt more stringent measures in an effort to control the disease.Limit the planting window- Not only should farmers never plant safrinha soybeans, there should also be restrictions on how late soybeans could be planted.  Scientists are urging that no soybeans be planted in Parana after December 31st in order to limit the length of the disease cycle.Plant early maturity soybeans that offer some resistance- The earlier the soybeans mature, the less time they are exposed to the disease and therefore fewer fungicide treatments are needed to control the disease.  Seed companies and scientist are continuing to develop early maturing soybean varieties for Brazilian production.  If these early maturing soybeans are planted immediately after the soybean-free period has expired, they could be harvested before the disease becomes widespread.  Different soybean varieties offer different levels of resistance to the disease so farmers should plant soybean varieties that have the highest level of resistance.Rotate chemicals with different modes of action- Scientists are urging farmers to either rotate their fungicides or use combinations of fungicides that have different modes of action in order to slow down the development of resistance.  Using the same fungicide year after year encourages more rapid development of resistance.</t>
  </si>
  <si>
    <t xml:space="preserve">2017-03-10</t>
  </si>
  <si>
    <t xml:space="preserve">Conab Increases Brazilian Soybean and Corn Estimates</t>
  </si>
  <si>
    <t xml:space="preserve">The old adage that "big crops get bigger" seems to be playing out in Brazil once again.  In their March Crop Report, which was released Thursday morning, Conab increased their estimate of the 2016/17 Brazilian soybean crop to 107.6 million tons, which is 2.1 million tons more than their February estimate.  The Brazilian soybean crop is now estimated at 12.1 million tons higher than last year\'s 95.4 million ton crop.Brazilian farmers planted 33.8 million hectares of soybeans in 2016/17 (83.4 million acres), which represents an increase of 1.9% compared to last year or 627,000 hectares (1.5 million acres).  In southern Brazil the soybean acreage declined 0.8% compared to last year, while in the center-west region the soybean acreage increased 1.4% and in northeastern Brazil the soybean acreage increased 11.7%.  The March acreage estimate was slightly higher than the February estimate by a hundred thousand hectares.', "The main reason for the higher soybean estimate this month was due to the increased yield estimate.  Conab is now estimating the 2016/17 Brazilian soybean yield at 3,176 kg/ha (46.0 bu/ac).  The current yield estimate is 10.7% higher than last year's yield of 2,870 kg/ha (41.6 bu/ac).  With a few minor exceptions, the weather was generally favorable across most of the soybean producing regions of Brazil.", 'Farmers in Brazil have harvested approximately 50% of their soybeans, which is ahead of both last year and the five-year average.  The largest producing state is Mato Grosso and the soybeans in that state are approximately 78% harvested.  Parana is the second largest state and the soybeans in Parana are approximately 46% harvested.', "The 2016/17 Brazilian corn crop is now estimated at 88.9 million tons, which represents an increase of 22.4 million (+33.7%) compared to the 66.5 million produced in 2015/16.  Conab's March estimate is 1.5 million tons higher than their February estimate.  The full-season corn crop is now estimated at 29.3 million tons and the safrinha corn crop is estimated at 59.6 million tons.  The full-season corn estimate was increased 0.4 million tons compared to February while the safrinha corn estimate was increased 1.0 million tons compared to February.  The full-season corn crop represents 33% of Brazil's total corn crop while the safrinha corn crop represents 67% of Brazil's total corn crop.", 'The safrinha corn acreage is estimated at 11.2 million hectares (27.6 million acres) or 6.8% more than last year.  In the center-west region of Brazil, which includes the states of Mato Grosso, Goias, and Mato Grosso do Sul, the safrinha corn acreage increased 5.6% while it increased 3.8% in southern Brazil.The big increase in the safrinha corn production came as a result of higher yield estimates.  The safrinha corn yield in the center-west region, is estimated at 5,571 kg/ha (85.7 bu/ac), which is 45.7% more than the 3,824 kg/ha produced last year (58.5 bu/ac).  The 2015/16 safrinha corn crop was severely impacted by hot and dry conditions resulting from an earlier than normal end to the summer rainy season.</t>
  </si>
  <si>
    <t xml:space="preserve">2017-03-08</t>
  </si>
  <si>
    <t xml:space="preserve">Soy Crop in Paraguay 75% Harvested, Safrinha Planting Underway</t>
  </si>
  <si>
    <t xml:space="preserve">According to the Grain and Oilseed Exporters and Merchandizers of Paraguay (Chapeco), the soybean harvest in Paraguay is now approximately 75% complete.  Generally farmers are pleased with their soybean yields, but it depends on the region.  In the better regions, farmers are reporting yields in the range 67 sacks per hectare (58 bu/ac).  In the department of Alto Parana, some yields are being reported as high as 92 sacks per hectare (80 bu/ac).Some areas of Paraguay such as San Pedro and Itapua suffered from a lack of rainfall during key periods, and as a result, lower yields are being reported in the range of 42 sacks per hectare (36.5 bu/ac) with a few yields as low as 20 sacks per hectare (17.5 bu/ac).As they harvest their soybeans, farmers in Paraguay are actively planting their second crop of corn or soybeans.  The safrinha crops are being planted at a normal pace, but it is too early to say if the acreage of the safrinha corn and soybean crops will surpass that of last year.  The safrinha corn is planted after the soybeans are harvested with most of the safrinha soybeans planted after the first crop of soybeans are harvested.There were 1,000,000 hectares of safrinha corn and 780,000 hectares of safrinha soybeans planted last year in Paraguay.  There is more interest in soybeans this year than corn due to the better prices being offered for soybeans, but many farmers prefer to plant corn for rotational purposes.  Two crops of soybeans planted back-to-back in the same field can lead to increased insect and disease pressure especially from soybean rust.</t>
  </si>
  <si>
    <t xml:space="preserve">Truck Freight Rates Surge in Mato Grosso</t>
  </si>
  <si>
    <t xml:space="preserve">Farmers in Mato Grosso have harvested approximately 80% of their 2016/17 soybean crop and now is the peak demand for trucks to transport the soybeans to distant ports.  This peak demand means that freight rates can peak as well and that is exactly what has happened over the past month.According to the Mato Grosso Institute of Agricultural Economics (Imea), over the past 30 days, freight rates in Mato Grosso have increased from a low of 5-6% to a high of 23%.  In early February, it cost R$ 235 to transport a ton of soybeans by truck (approximately $2.04 per bushel) from the city of Sorriso in central Mato Grosso to the Port of Paranagua in southern Brazil.  In early March the cost of moving that same ton of soybeans increased 16% to R$ 285 (approximately $2.48 per bushel).The cost to move a ton of soybeans by truck from eastern Mato Grosso to the Port of Santos is now R$ 260 (approximately $2.26 per bushel), which represents an increase of 15% in thirty days.  In western Mato Grosso it now cost R$ 138 per ton (approximately $1.20 per bushel) to transport soybeans from the city of Sapezal to the port of Porto Velho on the Madeira River, which is a 6% increase over the past month.These high costs of transportation are why farmers in Mato Grosso are so anxious to complete the paving of highway BR-163 from Mato Grosso north to the Amazon River.  There are also plans to build a railroad from Mato Grosso to the Amazon River as well.  When these projects are complete, the cost of transporting soybeans from Mato Grosso to ports on the Amazon River will be 40% cheaper than transporting the soybeans to southern ports.</t>
  </si>
  <si>
    <t xml:space="preserve">2017-03-07</t>
  </si>
  <si>
    <t xml:space="preserve">Brazil Exports Record Soy in February, but Below Expectations</t>
  </si>
  <si>
    <t xml:space="preserve">During the month of February, Brazil exported a record 3.51 million tons of soybeans which was up 72% compared to a year earlier, but it was short of what had been expected.  The line-up for February had expected to be 5.7 million tons, but wet weather delayed some of the soybean harvest and logistical problems delayed soybean deliveries to especially the northern ports.  Combining January and February, Brazil exported 4.4 million tons of soybeans.Brazilian grain companies are reporting difficulties in sourcing enough soybeans to meet the export demand.  Reuters is reporting that data from Williams Maritime indicate that there is currently 6.26 million tons of soybeans in the line-up compared to 10.64 million tons a year ago.', "The first few days of March have also been very wet at the Port of Paranagua.  Thus far in March, the city of Paranagua has received 248 mm of rainfall (10 inches) and the average for the month is 268 mm (10.7 inches).  So they have received a month's worth of rain in only the first five days of the month.  Persistent rainfall can result in loading delays at the Port of Paranagua.", 'It is estimated that 24% of Brazil\'s soybean and corn exports in 2017 will go out of the "Northern Arc" of ports and that 74% will go out of traditional southern ports.</t>
  </si>
  <si>
    <t xml:space="preserve">Biodiesel Blend in Brazil Increased from B7 to B8, could go to B15</t>
  </si>
  <si>
    <t xml:space="preserve">The Brazilian government increased the percentage of vegetable oil in diesel fuel from the current 7% (B7) to 8% (B8) last Wednesday, March 1st.  The mixture will be increased to 9% (B9) on March 1, 2018 and to 10% (B10) on March 1, 2019.  The mixture could go even higher with tests underway looking at an eventual 15% blend (B15).The government sees this as a way to reduce diesel imports and to support Brazilian agriculture since 80% of the vegetable oil used in biodiesel is soybean oil.  The other 20% of the vegetable oils are various oils that are sourced from small family farmers and the increased blend percentage is seen as a way to help small family farmers.  The Brazilian Minister of Mines and Energy has indicated that the installed capacity of biodiesel in Brazil is more than sufficient to support the 10% mandate.According to a report from the Ministry of Mines and Energy issued last Friday, tests will be conducted between February 28, 2017 and February 28, 2018 on the feasibility of increasing the blend to 15%.  The results of these tests are expected to be available in January of 2019 if not sooner.Industry officials have been pushing for a higher blend for a number of years and they contend that a 20% blend (B20) should be considered for large urban areas as a way to reduce harmful pollutants that cause significant health problems for urban populations.</t>
  </si>
  <si>
    <t xml:space="preserve">2017-03-03</t>
  </si>
  <si>
    <t xml:space="preserve">Truck Traffic Slowly Resuming on BR-163 in Northern Brazil</t>
  </si>
  <si>
    <t xml:space="preserve">With the help of the Brazilian Army, the National Infrastructure and Transportation Department (Dnit), the Brazilian Airforce, and the Federal Highway Police, the impassable sections of highway BR-163 were improved enough this week to allow some truck traffic to start moving.  After heavy rains in mid-February, several unpaved and impassable sections of the highway resulted in a traffic jam of up to 5000 trucks carrying soybeans north to ports on the Amazon River.  Some drivers had been stranded for up to 20 days waiting for emergency repairs.According to SoNoticias, initially on Wednesday, trucks that were empty and heading south to Mato Grosso were allowed to start moving through the worst sections and then on Thursday, trucks loaded with soybeans heading north were allowed to start going through.  In the recently opened sections, it is still only suitable for one-way traffic, so authorities alternate the flow of traffic.  The worst section was a five-kilometer stretch that had basically turned into mud after the heavy rains.Officials from Dnit indicated that work to widen the road and improve drainage would continue in the worst areas.  Dnit indicated that they hope to have 60 kilometers of the worst section paved by the end of 2017.  The entire expanse of BR-163 from Mato Grosso to the Amazon River is hoped to be completed by the end of 2018.According to the president of the Soybean and Corn Producers Association of Mato Grosso (Aprosoja), the situation on BR-163 is a national embarrassment.  This is the principal route for grain exports from northern Mato Grosso and the highway was scheduled to be paved years ago.The blocked highway has resulted in losses in the millions of reals for trucking companies, barging operations, exporters, ports, and farmers in northern Mato Grosso.  Additionally, five municipalities along the highway have declared a state of emergency due to dwindling supplies of food and fuel.</t>
  </si>
  <si>
    <t xml:space="preserve">2017-03-02</t>
  </si>
  <si>
    <t xml:space="preserve">Two New Corn-Based Ethanol Facilities in South America</t>
  </si>
  <si>
    <t xml:space="preserve">The interest in corn-based ethanol production in South America is certainly on the increase.  New corn-based ethanol producing facilities will be inaugurated this year in both Paraguay and Brazil and companies are scouting new locations for additional facilities.The largest ethanol producing facility in Latin America is set to be inaugurated in Paraguay.  Industria Paraguaia de Alcool (Inpasa), with its headquarters in the city of Canindeyu, is set to inaugurate its new facility located in the department of San Pedro.  This is an expansion of its existing facility.The existing facility utilizes both corn and sugarcane to produce 14 million liters of ethanol per day.  The expansion will utilize only corn and when operational, the expanded facility will produce 35 million liters per month.  The new expansion alone, which uses only corn, will produce 720,000 liters of ethanol per day.According to the Poultry Producers and Exporters Association of Paraguay (APPEP), only about 20% of the corn produced in Paraguay is consumed domestically, so there is a surplus of corn that could be utilized to produce ethanol. The Commence Minister of Paraguay indicated that in 2016, the country utilized 2.57 billion liters of ethanol, which is up 16% compared to 2015.  Currently, the gasoline in Paraguay contains 12% ethanol.In Brazil, the first corn-based ethanol facility will come on-line later this year.  The facility is being built by FS Bioenergia, which is the leading company in Brazil for the production of ethanol from corn.  The US$ 115 million facility is located in the city of Lucas do Rio Verde in central Mato Grosso.FS Bioenergia is also scouting out new locations for a second facility in the city of Sinop in northern Mato Grosso.  The company is working with city officials to identify a suitable 50 hectare parcel (123 acres) for the new facility.  The size of the new facility has not yet been determined.The state of Mato Grosso is the largest corn producing state in Brazil and the vast majority of the corn produced in the state is exported at a very high cost of transportation.  The gasoline in Brazil contains 27.5% ethanol with virtually all new cars capable of utilizing 100% ethanol.</t>
  </si>
  <si>
    <t xml:space="preserve">Crops in Southern Buenos Aires Impacted by Prior Dry Conditions</t>
  </si>
  <si>
    <t xml:space="preserve">Most of the news out of Argentina this growing season has been about the widespread flooding that occurred in central Argentina in late December.  In the provinces of Santa Fe, Entre Rios, Cordoba, and northern Buenos Aires, the flooding resulted in extensive losses for the soybean and corn crops.  What was not a widely reported was the fact that at the same time there was flooding in central Argentina, southern Buenos Aires was in the midst of a drought.According to a report from the National Institute of Agricultural Technology (INTA), southern Buenos Aires province received only about half its normal rainfall this growing season and the earlier planted corn in southern Buenos Aires suffered the most from the dry conditions.  The corn that was planted during the second half of October encountered significant moisture stress as it entered the critical pollination period.  The later planted corn that was planted during December, only encountered moisture stress during its vegetative development.  The later planted corn is now entering pollination under much more favorable moisture conditions.The soybeans in southern Buenos Aires were not impacted as much as the corn.  The earlier planted soybeans encountered the dry conditions while in vegetative development.  Those soybeans are now entering their reproductive phase and the soil moisture situation is now much improved.  Soybeans can recuperate from problems earlier in the growing season and the yields of the earlier planted soybeans could still be satisfactory if the weather continues to cooperate.The situation for the double crop soybeans is a little more complicated.  These soybeans were germinating and emerging under dry conditions and as a result, the plant population is less than desirable.  To compensate for the lower plant populations, the weather for the remainder of the growing season needs to be good in order to achieve acceptable yields.</t>
  </si>
  <si>
    <t xml:space="preserve">2017-03-01</t>
  </si>
  <si>
    <t xml:space="preserve">Argentine Crops Continue to Benefit from Favorable Weather</t>
  </si>
  <si>
    <t xml:space="preserve">Argentina soybeans- The weather in Argentina last week was generally favorable and the area that benefited the most from the rain was southern Buenos Aires where the soil moisture has now been recharged from earlier dry weather.  There was probably too much rain in the northern core and southern core regions of central Argentina where some of the soybeans were drowned out in the lower lying regions.  There was also some localize flooding reported in Chaco province in northern Argentina.The early planted soybeans are generally rated 90% good to excellent.  The double crop and later planted soybeans are starting to flower.  Disease and insect pressure appears to be normal at this point.  Outside of the flooded areas, yields are expected to be better than the last several years.  There have not been any soybeans harvested as yet and I not expect to hear of any harvesting until about mid-March.The Buenos Aires Grain Exchange reported late last week that the recent rains in Argentina were generally beneficial for the soybeans that were entering into the critical pod setting and pod filling period.  They estimated that 60% of the soybeans were setting pods and filling pods and that 10% of the soybean seeds were at maximum size (R6 growth stage).', "The Buenos Aires Grain Exchange left their 2016/17 soybean estimate unchanged at 54.8 million tons, but they did not say that it could increase in future reports, which is a change from prior reports when they said that it could move higher.  I don't want to read too much into this.  Maybe the author just forgot to mention their future bias (it has happened to me in the past), or maybe they are actually neutral going forward.", 'Argentina corn- The early corn harvest in Argentina is getting off to a somewhat slow start due to persistent wet weather that has resulted in high moisture grain and problems with truck traffic on some of the rural roads.Most of the early corn that has been harvested is in the provinces of Santa Fe and Entre Rios where good early yields have been reported.  The harvest pace will accelerate in coming weeks as more of the early planted corn matures.  The later planted corn is generally in good condition except for some excess moisture in Entre Rios.  The later planted corn is transitioning into its reproductive phase with the majority of the crop rated in good conditions with some localized excessive moisture in the province of Chaco in northern Argentina.Soil moisture in Buenos Aires province has been recharged, but in some areas, excess moisture has kept tractors and sprayers out of the fields.', "The Buenos Aires Grain Exchange left its corn estimate unchanged at 37.0 million tons which is 23% more than last year's production.</t>
  </si>
  <si>
    <t xml:space="preserve">Loses for Everyone Involved with Highway Problems in Brazil</t>
  </si>
  <si>
    <t xml:space="preserve">Torrential rains along the unimproved sections of highway BR-163 in northern Brazil has stranded thousands of trucks carrying soybeans to ports on the Amazon River.  Approximately 150 kilometers of the highway are not asphalted and it remains essentially a dirt road.  Heavy rains in mid-February turned sections of the roadway into a giant mud hole.  The Brazilian army was called in over the weekend to help fill in some of the mud holes, at least temporarily.  The army is also assisting truck drivers and motorists, some of which who have been stranded for several weeks along the roadway.Officials are hopeful that some truck traffic could resume by later this week.  In the meantime, the problems along highway BR-163 are resulting in loses for everyone involved - the trucking companies, the exporters, the ports, and the farmers in Mato Grosso.The problems along the highway could not have come at a worst time because this is the peak of soybean harvest in northern Mato Grosso.  This is when tucking companies are the busiest and when they can charge the most to haul soybeans, but with thousands of trucks parked and unable to head north on BR-163, trucking companies estimate they have already lost R$ 50 million and counting.Exporters at various ports on the Amazon River say they are losing R$ 400,000 per day in demurrage charges because they do not have enough soybeans to load vessels.  They will not be able to resume loading until the highway is reopened and their supplies of soybeans are restocked.  The ports are losing money as well due to the slow pace of loading.', "Farmers in Mato Grosso are losing money because the grain company silos are filling up and they do not have additional storage space for more soybeans.  Therefore, they have lowered the prices paid to the farmers because some elevators really don't want the soybeans.  In extreme cases, some farmers may have to slow their harvest pace putting some unharvested soybeans at risk from wet weather.", 'Over the past seven days, the domestic price of soybeans has declined up to 7% in some interior locations in Mato Grosso.  During the past week, soybean prices in Brazil have declined from R$ 1 to R$ 5 per sack ($0.15 to 0.75 per bushel).  Domestic soybean prices in Brazil range from R$ 55.50 per sack in Campo Novo do Parecis in Mato Grosso to R$ 69.00 per sack in Ponta Grossa, Parana (approximately $8.13 to $10.10 per bushel).These declining prices and logistical issues have put pressure on farmer selling in Brazil.  Selling has dried up over the last few weeks as farmers hope for improved prices.</t>
  </si>
  <si>
    <t xml:space="preserve">2017-02-24</t>
  </si>
  <si>
    <t xml:space="preserve">Crop Insurance Covers 4.4% of Grain Production in Mato Grosso</t>
  </si>
  <si>
    <t xml:space="preserve">Crop insurance has become an integral part U.S. farmer's production plans, but Brazilian farmers continue to be reluctant to spend money on crop insurance.", 'According to the Brazilian Ministry of Agriculture and the Crop Insurance Subsidies Program (PRS), farmers in Mato Grosso purchased crop insurance for 621,000 hectares of grain and fiber production in 2016.  This equated to 4.4% of the total grain and fiber production in the state.  During the 2015/16 growing season, Mato Grosso farmers planted 14 million hectares of soybeans, corn, cotton, rice, dry beans, and sunflowers.Farmers in Mato Grosso paid R$ 30 million in premiums in 2016 for their crop insurance and the Brazilian government subsidized the premiums with R$ 21 million.  Therefore, the farmers paid 59% of the cost of the insurance and the government paid 41%.For all of Brazil, farmers in 2016 purchased 76,346 crop insurance contracts covering 5.6 million hectares of crop production out of a total of 58.6 million hectares.  In Brazil, 9.6% of the crops were covered by insurance in 2016.  Irrigated rice production in the state of Rio Grande do Sul had the highest percentage of crop insurance due to a specific program in the state to increase insurance coverage.One of the reasons for the low participation rate in Brazil is the feeling among Brazilian farmers that the climatic risks in Brazil generally do not justify spending the money on crop insurance.  That has not turned out to be the case for the last two growing seasons.  During the 2015/16 growing season, hot and dry weather significantly impacted the crops in Mato Grosso and this year heavy rains have impacting the crops.</t>
  </si>
  <si>
    <t xml:space="preserve">2017-02-23</t>
  </si>
  <si>
    <t xml:space="preserve">Brazilian Farmers Increase Fertilizer Purchases</t>
  </si>
  <si>
    <t xml:space="preserve">As Brazilian farmers prepared to plant their 2016/17 safrinha corn crop, they increased their purchase of fertilizers in December of 2016 and January of 2017 compared to a year earlier. According to the National Fertilizer Distributors Association (Anda), farmers in Brazil took delivery of 2.63 million tons of fertilizers in January of 2017 compared to 2.13 million tons in January of 2016.  This was on the heels of a similar pattern in December of 2016 when they took delivery of 2.63 million tons compared to 2.13 million tons in December of 2015.Fertilizer sales in Brazil start to accelerate in November and December as farmers prepare to plant their safrinha corn.  In their February Crop Report, Conab estimated that the safrinha corn acreage would increase 4.7% to 11.03 million hectares (27.2 million acres) and most of the recently purchased fertilizers would be used for safrinha corn production.  Conab estimates that there will be a total of 16.5 million hectares of safrinha crops in Brazil including cotton, dry beans, sunflowers, popcorn, grain sorghum, etc.  Some of the fertilizers would also be used for sugarcane production as well as the next soybean crop.Most of the fertilizers used in Brazil are imported and Brazil imported 2.35 million tons of fertilizers in January of 2017, which is about equal to December, but more than last year.  In addition to an increase in corn planting, more imported fertilizers were needed in January due to an explosion at the company Vale Fertilizantes in Cubatao, Sao Paulo that disrupted nitrogen production.Additionally, fertilizer purchases are up this year compared to last year also due to the fact that many Brazilian farmers had a very disappointing soybean crop last year.  At the time they needed to purchase fertilizers for their 2015/16 safrinha crops, many of the soybean fields were withering under very hot and dry conditions.  Fearful that their soybeans would be impacted by the adverse conditions, many farmers decided to scale back on their fertilizer purchases in order to save money.The main port of entry for the fertilizers into Brazil in January was the Port of Paranagua with 20% of the imports, followed by the Port of Santos with 18% and the Port of Rio Grande with 17%.</t>
  </si>
  <si>
    <t xml:space="preserve">Brazil Adopts Rigorous Regulations to Protect Against Bird Flu</t>
  </si>
  <si>
    <t xml:space="preserve">In an effort to prevent the entry of bird flu into Brazil, the Brazilian government is adopting more rigorous sanitization requirements for poultry producers in the country.Among the new requirements is the installation of screens on any poultry production facility to prevent wild birds from mingling with domestic poultry.  Producers must also install disinfection equipment to disinfect equipment that moves from farm to farm.  The animals must also be supplied with only chlorine treated water.', "The Brazilian Minister of Agriculture, Blairo Maggi, stated that if bird flu is found in Brazil, the losses to the poultry industry would be uncalculatable.  He feels that Brazil's poultry exports could be in jeopardy if there is an outbreak of bird flu in Brazil.", 'Some poultry producers in Brazil already have these measures in place, but it is not universal.  In the state of Sao Paulo for example, it is estimated that only 40% of the poultry production facilities are in accordance with the new regulations.  On the other hand, in the state of Goias, it is estimated that nearly 100% of the facilities meet the new regulations.Poultry producers will be responsible for paying for the upgrades and they will have one year to comply with the new regulations.  The Minister stated that the new 2017/18 Harvest Plan would have financing available for producers to adhere to the new regulations.</t>
  </si>
  <si>
    <t xml:space="preserve">2017-02-22</t>
  </si>
  <si>
    <t xml:space="preserve">Paraguay Farmers Expecting a Good 2016/17 Soybean Crop</t>
  </si>
  <si>
    <t xml:space="preserve">The 2016/17 soybean harvest is underway in Paraguay and farmers are hoping for good yields to compensate for the lower prices they have received over the last several years.  According to the president of the Producers Union (UGA), Hector Cristaldo, by the middle of March, the harvest should be complete and farmers in Paraguay may harvest as much as 10 million tons of soybeans this growing season.  The USDA is currently estimating the 2016/17 Paraguay soybean production at 9.17 million tons.The soybean yields in Paraguay are expected to be in the range of 42 to 67 sacks per hectare (36 to 58 bu/ac).  In the department of Alto Parana, 5% of the crop is harvested with yields in the range of 53 sacks per hectare (46 bu/ac).  In the department of San Pedro where they experienced 20 days of dry weather in November and again in January, yields are in the range of 42 sacks per hectare (36.5 bu/ac),As soon as the soybeans are harvested, farmers will plant a second crop of corn called the safrinha.  The safrinha corn planting is already underway and will accelerate as the soybeans are harvested.', "According to the Cereal and Oil Marketing and Exporting Association of Paraguay (Capeco), farmers in Paraguay may plant up to 1.0 million hectares of safrinha corn which would be approximately the same as last year.  More and more of South America's corn is being produced as a second crop after soybeans.  This is especially true in Brazil where two thirds of Brazil's corn is double cropped after soybeans.", 'Paraguay has not only been increasing their soybean exports in recent years, they have also increased their exports of soybean oil and soybean meal as well.  In 2016, Paraguay increased their soybean oil exports by 9.5% and their soybean meal exports by 2.5%.  Soybean exports increased 20% in 2016.  These increases are the result of not only increased production, but also increased soybean processing capacity as well.</t>
  </si>
  <si>
    <t xml:space="preserve">Mexico to Import more Corn and Soy from Brazil and Argentina</t>
  </si>
  <si>
    <t xml:space="preserve">With the possibility of the United States pulling out of international trade agreements such as the Trans Pacific Partnership (TPP) and the North American Free Trade Agreement (NAFTA), farmers in Brazil and Argentina feel this could open the door for more corn and soybeans exports to countries such as Mexico, which normally import nearly all their grain from the United States.The new U.S. administration has threatened to impose tariffs on goods imported from Mexico and in response, Mexico is turning its attention to South America as a potential new source of its grain imports.There are press reports in Argentina that the Mexican Secretary of Agriculture will travel to Brazil and Argentina next week and he will be accompanied by major grain importers who are going to the two countries in order to close deals on importing more corn and soybeans from Brazil and Argentina.', "The state of Mato Grosso is the largest corn producing state in Brazil and the Mato Grosso Institute of Agricultural Economics (Imea) has already published a report extolling the benefits for farmers in the state of increased corn exports to Mexico.  Brazil exported only 54,000 tons of corn to Mexico in 2016, but that is poised to increase significantly in 2017.  Mato Grosso accounted for 77% of Brazil's corn exports during January of 2017, so any increase in Brazilian corn exports to Mexico would greatly benefit the farmers in Mato Grosso.", 'The USDA is estimating the 2016/17 Brazilian corn crop at 86.5 million tons, so there should be ample supplies of corn to meet any additional Mexican imports.In Argentina, farmers greatly increased their corn acreage in 2016/17 in response to the elimination of export taxes on corn.  If Argentina started to export more corn to Mexico that would give even more incentive to Argentine farmers to ramp up their corn production.  Argentina exported only 97,000 tons of corn to Mexico in 2016, but that is bound to increase in 2017.</t>
  </si>
  <si>
    <t xml:space="preserve">2017-02-21</t>
  </si>
  <si>
    <t xml:space="preserve">2016/17 Brazil Soybeans 26% Harvested</t>
  </si>
  <si>
    <t xml:space="preserve">Brazil's soybean crop is now 26% harvested according to AgRural.  This compares to 23% harvested last year and 18% average.  That was the harvest pace as of last Thursday and farmers managed to get more harvesting done over the weekend between showers.  The near term forecast looks OK with an increasing chance of rain later this week.  Generally, the soybean yields continue to be reported as very good with a few exceptions of poorer quality seed.", 'Mato Grosso- Last week started out very wet in Mato Grosso, but it dried out somewhat later in the week and over the weekend.  By the end of last week, farmers in Mato Grosso had harvested approximately 52% of their soybeans compared to 33% a year earlier.  The statewide soybean harvest advanced approximately 6% last week.  The forecast is for more rain this week especially in the western part of the state which received the most rainfall last week as well.The Mato Grosso Institute of Agricultural Economics (Imea) is estimating the statewide soybean yield at 54 sacks per hectare (47 bu/ac) compared to 49.7 sacks per hectare last year (43.2 bu/ac).  In isolated areas of western Mato Grosso where the recent rains have been the heaviest, farmers are harvesting their soybeans at high moisture (25%) just to get them out of the field and to prevent further deterioration of the seed. There have also been a few reports of soybeans sprouting in the pods, but this is the exception.The municipality of Sorriso in central Mato Grosso is the largest soybean producing municipality in Brazil and farmers in the municipality have harvested approximately 80% of their 2016/17 soybean crop according to the president of the local Rural Syndicate.  Farmers have managed to harvest between showers, but recent heavy rains have slowed the end of the harvest.  Farmers in the region are concerned that the seed quality of the last 20% of the crop could be impacted by continued wet weather.Farmers in the municipality plant approximately 630,000 hectares of soybeans.  This is also a major area for safrinha crop production as well.  The president of the Rural Syndicate expects farmers in the municipality to plant 450,000 hectares of safrinha corn, 20-40,000 hectares of safrinha cotton, and 25,000 hectares of safrinha dry beans.  Farmers in the region plant their safrinha cotton first because the ideal planting window for safrinha cotton generally closes by the end of January.  The ideal planting window for safrinha corn generally closes about February 20th.Parana- Of the major soybean planting states in Brazil, Parana is the furthest behind in harvesting soybeans.  AgRural estimates that the soybean crop in Parana was 20% harvested as of last Thursday compared to 43% last year.  The Department of Rural Economics for the state of Parana (Deral) reported on Tuesday that farmers in Parana had harvested 15% of their 2016/17 soybean crop.Mato Grosso do Sul- Approximately 32% of the soybeans in the state have been harvested compared to 38% last year at this time.  There have not been many reports of poor quality seed as yet, but continued wet weather could result in lighter weight seed and moldy seed.In regions of southern Mato Grosso do Sul, the soybean harvest has been slowed due to wet weather.  The city of Dourados and surrounding areas of southern Mato Grosso do Sul have received nearly 200 mm of rainfall (8 inches) during the first 13 days of February.  That is nearly double what is expected for the entire month of February.  About half of the soybeans in the region have been harvested and farmers are waiting for dryer weather to resume harvesting.Goias- The soybeans in Goias and the Federal District (this is where Brasilia is located) are 43% harvested comparted to 28% last year at this time.  In the region of Jatai in southwestern Goias, farmers have harvested approximately 40% of their soybeans in-between rains.  The yields in Jatai are averaging about 55 sacks per hectare or 47.8 bu/ac.  This is much different than last year when hot and dry weather negatively impacted the crop.Current domestic soybean prices in Jatai are in the range of R$ 64.00 to R$ 65.00 per sack or approximately $9.40 to $9.50 per bushel.  Farmers who have not sold their soybeans are afraid that they may have "missed the boat" because several months ago, the soybean prices were in the range of R$ 80.00 per sack or $11.75 per bushel.Rio Grande do Sul- There have not been any reports of soybeans being harvested in the state as yet, which is normal for this time of the year.  The soybeans in Rio Grande do Sul are generally in excellent condition and the crop is in the midst of filling pods.  The soybeans in the state are 20% mature and waiting for harvest, 40% filling pods, 25% flowering, and 10% in vegetative development.</t>
  </si>
  <si>
    <t xml:space="preserve">2016/17 Brazilian Safrinha Corn 36% Planted</t>
  </si>
  <si>
    <t xml:space="preserve">The full-season corn harvest in southern Brazil is 14% complete compared to 25% last year.  The full-season corn yields in Brazil continue to be reported as very good and the 2016/17 full season corn crop is expected to surpass last year's crop.", 'In Rio Grande do Sul, the full-season corn is 38% harvested, 28% mature and waiting for harvest, 28% filling grain, 3% pollinating, and 3% in vegetative development.  Corn yields in the state are generally better than expected with non-irrigated yields in the range of 100 to160 sacks per hectare (92 to 147 bu/ac) and irrigated yields in the range of 200 to 250 sacks per hectare (185 to 230 bu/ac).The safrinha corn crop in Brazil was 36% planted as of last Thursday compared to 33% last year and 32% average.  The safrinha corn planting is now only slightly ahead of last year and the average due to the wet weather that has delayed the soybean harvest.Mato Grosso- AgRural estimates that farmers in Mato Grosso have planted 54% of their safrinha corn compared to 36% last year.  Imea estimated earlier last week that 46% of the safrinha corn has been planted, so both estimates are basically similar.  The ideal planting window for safrinha corn in Mato Grosso closed about February 20th.  If corn is planted after that date, the risk increases that the corn may not get through the grain filling process before the end of the summer rainy season.Farmers in Mato Grosso are concerned about the significant decline in corn prices, which is parts of the state are now in the range of R$ 15.00 per sack of approximately $2.20 per bushel.Parana- Farmers in Parana have planted approximately 25% of their safrinha corn compared to 48% last year and 36% average.  Parana is furthest behind in safrinha corn planting just like it is furthest behind in the soybean harvest.Goias- Farmers in Goias are also planting their safrinha corn as quickly as possible and all the corn should be planted within the ideal window which closes February 20-25.  In Jatai, which is located in southwestern Goias, the current corn prices in the region are R$ 21.00 to R$ 22.00 per sack or $3.10 to $3.25 per bushel.  At these prices, farmers feel they will need very good corn yields in order to generate a profit on their safrinha corn production.', "The safrinha corn crop represents approximately two thirds of Brazil's total corn crop and it is the safrinha corn that goes into the export channels.  Brazil's corn exports start in August, they peak in September-October-November and they start to decline in December and January.</t>
  </si>
  <si>
    <t xml:space="preserve">2017-02-17</t>
  </si>
  <si>
    <t xml:space="preserve">Forward Corn Sales in Mato Grosso Remain Slow</t>
  </si>
  <si>
    <t xml:space="preserve">Farmers in central Brazil are currently busy trying to harvest their soybeans between showers and plant their safrinha corn crop.  As a result, they have not been very attentive in forward contracting their anticipated 2016/17 corn production.', "According to the Mato Grosso Institute of Agricultural Economics (Imea), farmers in Mato Grosso continue to be very slow to sell their 2016/17 corn production.  Imea recently reported that as of last week, farmers in Mato Grosso had sold 35% of their 2016/17 anticipated corn production compared to 77% that had been sold last year at this time.  While farmer sales are less than half of last year's pace, they are about on pace with the five year average.", 'Farmers were very aggressive in forward contracting their corn last year due to the very high domestic corn prices in 2016.  Last year at this time, Brazil was in the midst of a corn supply crisis.  Exporters had been overly aggressive in exporting corn in late 2015 due to a devaluation of the Brazilian currency.  As a result, Brazil ran out of corn in early 2016 forcing livestock producers in southern Brazil to contract emergency corn imports from Paraguay, Argentina, and the United States.To complicate the problem even more, hot and dry weather resulted in a very disappointing safrinha corn crop in 2016, making the shortage even worse.  Domestic corn prices in Brazil reached record high levels in June of 2016.  There were even reports that you could not buy corn at any price in Brazil in mid-2016 because it was not available.In that light, farmers in Mato Grosso and all throughout Brazil were very aggressive in forward contracting their corn, probably too aggressive.  The hot and dry weather resulted in very poor safrinha corn yields in 2016 and as a result, many farmers could not fulfill their contracts or pay their production loans.  The financial problems surrounding their 2015/16 safrinha corn crop led them to be much more cautious in selling their 2016/17 corn crop.Unfortunately, that may have been the wrong strategy this year.  Domestic corn prices are declining in Brazil due to a much larger corn supply and prices are expected to continue declining going forward.  Many market analysts are expecting domestic corn prices to fall to the minimum price guaranteed by the federal government or even lower when the safrinha corn harvest gets underway in June.Imea is estimating that approximately 46% of the safrinha corn has been planted in Mato Grosso, which is on pace with the average planting progress, but 10% slower than last year.  The ideal planting window for safrinha corn in Mato Grosso closed about February 20th.  If corn is planted after that date, the risk increases that the corn may not get through the grain filling process before the end of the summer rainy season.', "The safrinha corn crop represents approximately two thirds of Brazil's total corn crop and it is the safrinha corn that goes into the export channels.  Brazil's corn exports start in August, they peak in September-October-November and they start to decline in December and January.</t>
  </si>
  <si>
    <t xml:space="preserve">Soybean Harvest in Sorriso, Mato Grosso Reaches 80%</t>
  </si>
  <si>
    <t xml:space="preserve">The municipality of Sorriso in central Mato Grosso is the largest soybean producing municipality in Brazil and farmers in the municipality have harvested approximately 80% of their 2016/17 soybean crop according to the president of the local Rural Syndicate.  Farmers have managed to harvest between showers, but recent heavy rains have slowed the end of the harvest.  Farmers in the region are concerned that the seed quality of the last 20% of the crop could be impacted by continued wet weather.Farmers in the municipality plant approximately 630,000 hectares of soybeans.  This is also a major area for safrinha crop production as well.  The president of the Rural Syndicate expects farmers in the municipality to plant 450,000 hectares of safrinha corn, 20-40,000 hectares of safrinha cotton, and 25,000 hectares of safrinha dry beans.  Farmers in the region plant their safrinha cotton first because the ideal planting window for safrinha cotton generally closes by the end of January.  The ideal planting window for safrinha corn generally closes about February 20th.</t>
  </si>
  <si>
    <t xml:space="preserve">2017-02-16</t>
  </si>
  <si>
    <t xml:space="preserve">Brazil Soybean Harvest Progress Uneven due to Variable Weather</t>
  </si>
  <si>
    <t xml:space="preserve">The soybean harvest progress in Brazil has been uneven due to the variable weather.  Mato Grosso for example was on a near record harvest pace until recent heavy rains moved into the state.  On the other hand, the soybean harvest pace in Parana has been extremely slow due to wet weather.Mato Grosso- By the end of last week, farmers in Mato Grosso had harvested approximately 47% of their soybeans compared to 25% a year earlier, but heavy rains over the weekend and earlier this week have slowed the harvest progress.  This is especially true in western Mato Grosso.In the municipality of Campo Novo do Parecis, which is located in the western part of the state, some farmers received 300 mm of rain (12 inches) in 48 hours resulting in localized flooding.  Very heavy rains have also been recorded in the municipalities of Sapezal, Campos de Julio, Diamantino, Brasnorte, and Tangara da Serra.  Prior to the recent rains, some farmers in Campo Novo do Parecis had expected to harvest up to 70 sacks per hectare (61 bu/ac), but now they feel they may have lost 3-4 bu/ac due to lighter weight seed and moldy seed.  There are also reports of some seed sprouting in the pods in the fields that have been waiting the longest to be harvested.Safrinha corn planting in the state was progressing well ahead of schedule until the recent heavy rains kept planters out of the field.  The Mato Grosso Institute of Agricultural Economics (Imea) is now estimating that 46% of the safrinha corn has been planted compared to 26% last year and 38% average.  In areas that were flooded by the recent rains, some of the safrinha corn and cotton may now have to be replanted.Parana- Of the major soybean planting states in Brazil, Parana is by far the furthest behind in harvesting soybeans.  Parana differs from other areas of Brazil such as the center-west where the soybean harvest is well advanced.  The Department of Rural Economics (Deral) reported on Tuesday that farmers in Parana have harvested 15% of their 2016/17 soybean crop compared to 6% last week and 41% last year at this time.They have also planted 40% of their intended safrinha corn crop compared to 23% last week, but behind the 60% that had been planted last year at this time.Mato Grosso do Sul- The soybean harvest in southern Mato Grosso do Sul is basically paralyzed due to wet weather.  The city of Dourados and surrounding areas of southern Mato Grosso do Sul have received nearly 200 mm of rainfall (8 inches) during the first 13 days of February.  That is nearly double what is expected for the entire month of February.  About half of the soybeans in the region have been harvested and farmers are waiting for dryer weather to resume harvesting.Approximately 10% of the soybeans in the state have been harvested compared to 25% last year at this time.  There have not been many reports of poor quality seed as yet, but continued wet weather could result in lighter weight seed and moldy seed.Goias- In the region of Jatai in southwestern Goias farmers have harvested approximately 40% of their soybeans in-between rains.  The rains this week have been scattered enough to allow a pick up in the harvest pace.  The yields are averaging about 55 sacks per hectare or 47.8 bu/ac.  This is much different than last year when hot and dry weather negatively impacted the crop.  Farmers are also planting their safrinha corn as quickly as possible and all the corn should be planted within the ideal window which closes February 20-25.Current domestic soybean prices in Jatai are in the range of R$ 64.00 to R$ 65.00 per sack or approximately $9.40 to $9.50 per bushel.  Farmers who have not sold their soybeans are afraid that they may have "missed the boat" because several months ago, the soybean prices were in the range of R$ 80.00 per sack or $11.75 per bushel.Current corn prices in the region are R$ 21.00 to R$ 22.00 per sack or $3.10 to $3.25 per bushel.  At these prices, farmers feel they will need very good corn yields in order to generate a profit on their safrinha corn production.</t>
  </si>
  <si>
    <t xml:space="preserve">Farmers in Mato Grosso Increase Selling of their Soybeans</t>
  </si>
  <si>
    <t xml:space="preserve">According to the Mato Grosso Institute of Agricultural Economics (Imea) the farmers in Mato Grosso wrapped up the sale of their 2015/16 soybean crop in January and they are now focused on new crop sales.The sales of the 2016/17 soybean crop increased 8% in January and it now stands at 56%, which is 3% slower than last year at this time.  Farmers in Mato Grosso usually increase their sales of new crop soybeans in January as they start to harvest soybeans and become more confident concerning their soybean yields.Domestic soybean prices in the state averaged R$ 62.82 per sack in January or about $9.20 per bushel, which is down from December prices.  Prices during the first half of February have declined some more due to harvest pressure and a strengthening Brazilian currency.  The Brazilian real has reached multi month highs and is currently trading at approximately 3.06 per dollar.  A stronger Brazilian currency generally results in lower domestic grain prices.Farmer sales are expected to pick up more as the harvest progresses, but after the harvest is complete, Brazilian farmers are expected to hold tight to some of their soybeans, at least until there is a better indication concerning the 2017 soybean crop in the United States.  It has generally been advantageous for Brazilian farmers to hold onto some of their soybeans in the hope that a weather scare in the United States could improve soybean prices.</t>
  </si>
  <si>
    <t xml:space="preserve">2017-02-15</t>
  </si>
  <si>
    <t xml:space="preserve">Good Soybean Yields Continue to be Reported in Brazil</t>
  </si>
  <si>
    <t xml:space="preserve">The weather last week in central Brazil continued to be somewhat wet, but farmers did manage to advance the soybean harvest between showers.  I though the important news last week were the good rains recorded in northeastern Brazil.  The weather has been improving in northeastern Brazil for a number of weeks, which is coming at the critical pod filling period for the soybeans. In northeastern Brazil, the weather over the next 30-45 days will be important.Nationwide, the 2016/17 Brazilian soybean crop is now 18-20% harvested compared to 16% last year.The Mato Grosso Institute of Agricultural Economics (Imea) reported last Friday that 45.8% of the soybeans in the state had been harvested, which is up 15% from the previous week.  Last year at this time, farmers in the state had harvested 25.6% of the crop.  After a somewhat slow start, the harvest pace in Mato Grosso is now the fastest since Imea has been tracking the harvest.  Based on when the soybeans had been planted, Imea had anticipated that 55% of the soybeans would be harvested by now, so the harvesting is going just a little slower than anticipated.Over the weekend there were very heavy rains in western Mato Grosso.  In the region of Campo Novo do Parecis and Sapezal, some farms received 325 mm in 24 hours (13 inches).  Widespread flooding is reported in the area which is impacting the soybeans left to be harvested and the newly planted safrinha corn and cotton.  The forecast for this week is for heavy rains in the far northern regions of Mato Grosso and scattered showers in central and southern Mato Grosso.  The harvest pace this week will depend on where you are located in the state.  There will probably be limited harvesting in the northern part of the state and some harvest progress in the southern part of the state.', "Soybean yields in Mato Grosso continue to be very good with only an occasional report of lower quality soybeans.  Conab is estimating that the statewide yield will be 3,277 kg/ha (47.5 bu/ac), which is 15.1% greater than last year's yield of 2,848 kg/ha (41.2 bu/ac).  If verified, Mato Grosso's soybean production of 30.34 million tons would represent 28.7% of Brazil's total soybean crop.", 'Parana is the major state in Brazil that is furthest behind in their soybean harvest.  The Department of Rural Economics (Deral) reported late last week that 6% of the soybeans in the state had been harvested compared to 17% last year.  Cold temperatures earlier in the growing season had delayed the development of the soybean crop.  Yields are expected to be good with only minor reports of poor quality seed.  Over the weekend, there were scattered showers on southern Brazil with more rain in the forecast for this week.In Rio Grande do Sul less than 1% of the soybeans have been harvested and these are early maturing soybeans that were planted in the northwestern region of the state.  A few early yields are being report to be 50 sacks per hectare or 43.5 bu/ac.  The crop in Rio Grande do Sul is 10% mature, 44% filling pods, 30% flowering, and 15% in vegetative development.</t>
  </si>
  <si>
    <t xml:space="preserve">Safrinha Corn Planting Ahead in Mato Grosso, Behind in Parana</t>
  </si>
  <si>
    <t xml:space="preserve">The 2016/17 Brazilian corn estimate was left unchanged this week at 86.0 million tons and I have a neutral to higher bias going forward.  In their February report, Conab estimated that the full-season corn crop in Brazil would be 28.81 million tons and that the safrinha corn crop would be 58.59 million tons for a total Brazilian corn crop of 87.4 million tons.The full-season corn harvest in Rio Grande do Sul is 35% with yields coming in better than expected in the range of 8,500 to 12,000 kg/ha (131 to 185 bu/ac).  The seed quality is reported to be good.  The corn crop in Rio Grande do Sul is 35% harvested, 25% ready for harvest, 30% filling grain, 5% pollinating, and 5% in vegetative development.Conab stated in their report that if the safrinha corn gets planted within the ideal planting window, that their safrinha corn estimate could be increased.  Nationwide, the safrinha corn in Brazil is approximately 25% planted.  The safrinha corn planting in Mato Grosso is 46.6% which is up 20% for the week and ahead of last year when 25.7% was planted by this date.  The fastest safrinha corn planting is in the central part of the state where 66% of the corn has been planted compared to 28% last year.  The slowest planting is in the more southern locations in the state where approximately 27% of the safrinha corn has been planted compared to approximately 20% last year.Mato Grosso is the leading safrinha corn producing state accounting for about 36.6% of the safrinha acreage.  Second is the state of Parana which accounts for about 20.7% of the acreage.  The safrinha corn planting in Parana has been slow due to the slow pace of soybean harvesting.  Currently, approximately 10% of the safrinha corn has been planted in Parana.', "Conab's assessment of the Brazilian corn production is quite close to what I have been estimating.  Conab estimated the full-season corn crop at 28.81 million tons and I have been estimating it at 28.0 million tons.  Conab estimated the safrinha corn crop at 58.59 million tons and I have been estimating it at 58.0 million tons.  Since the crop has not even been planted yet and we don't know what the weather will be during the safrinha corn growing season, I decided to leave my Brazilian corn estimate unchanged at 86.0 million tons.  If the corn gets planted in a timely manner and the weather during March-April-May cooperates, then I will increase my corn estimate.  Until then, I thought it was prudent to wait and see how the planting and weather develops.", 'Farmers in Parana have been very slow sellers of their anticipated corn production.  Less than 10% of the corn in Parana has been forward contracted compared to an average of 30-40% at this time of the year.  Farmers have been slow to forward contract their corn in the hope of better prices going forward, but there is not much indication that domestic corn prices will improve.  Conversely, Conab stated in their February crop report that they expect the domestic corn price to decline to the minimum price guaranteed by the government by the time the safrinha corn harvest is in full swing.Currently, the September corn contract at the BN&amp;F is R$ 30.00 per sack or $4.39.  Last year at this time it was R$ 40.00 per sack or $5.86 per bushel.  Out in Mato Grosso, local corn prices are much lower.  The local price for July and August delivery is R$ 15.00 to R$ 16.00 per sack or approximately $ 2.20 to $ 2.35 per bushel.</t>
  </si>
  <si>
    <t xml:space="preserve">2017-02-14</t>
  </si>
  <si>
    <t xml:space="preserve">"Northern Arc" of Ports will Export 23.8% of Brazil\'s Grain Exports</t>
  </si>
  <si>
    <t xml:space="preserve">One of the major developments in Brazil\'s infrastructure in recent years has been the rapid increase in the amount of grain being exported out of what is called the "Northern Arc" of ports.  These are ports on the Amazon River and along the northeastern Atlantic Coast that have been modernized and expanded in recent years.The growing importance of these ports was highlighted in a recent study released by Conab titled "Export Estimates for Soybean Complex and Corn from Brazil\'s National Ports:  2016/17 Harvest."  According to the study, 75% of Brazil\'s 2016/17 soybean and corn exports will leave the country via the major ports in southeastern and southern Brazil with 23.8% leaving via the Northern Arc of ports.  This is the most ever for these northern ports and they are expected to continue to take market share away from the traditional southern ports.  It is estimated that moving grain out of these northern ports will save approximately 40% on transportation costs.The traditional southern ports in Brazil are investing heavily on improving their efficiency and reducing their costs in an effort to maintain as much market share as possible.  Both the ports of Paranagua and Santos recently announced major improvement projects geared to improving their efficiency.', "Santos is still Brazil's number one grain exporting facility expecting to export 10.8 million tons of soybeans and 10.4 million tons of corn from the 2016/17 Brazilian crop.  The capacity at the Port of Santos is currently maxed-out with an increase of only 400,000 tons of soybeans expected for 2016/17.  The Port of Paranagua is currently in second place with 13 million tons of soybean exports, but they too are near their maximum capacity.", "With the ports in southern Brazil working near their capacity, increased capacity is now migrating to the northern ports.  The biggest increase in exports this year is expected at the Port of Itaqui, which is a deep water ocean port in the state of Maranhao.  The previous best year at the port was in 2015 when the port exported 7.2 million tons of soybeans and corn combined.  In 2017, the port is expected to export 6.6 million tons of soybeans alone.  Eventually, the Port of Itaqui is expected to rival the Port of Paranagua as Brazil's second leading grain export facility.  The Port of Itaqui is responsible for 37% of the grain exported from northern Brazil.", 'There are five major grain ports and numerous barging operations on the Amazon River and all five of these ports are being upgraded and expanded.  Eventually, it is expected that a majority of the soybeans and corn produced in north-central Brazil will move north to the Amazon River instead of south to the ports in southern Brazil.</t>
  </si>
  <si>
    <t xml:space="preserve">2017-02-13</t>
  </si>
  <si>
    <t xml:space="preserve">Port of Paranagua Announced Major Dredging Project</t>
  </si>
  <si>
    <t xml:space="preserve">After announcing a major improvement project at the Port of Santos, which is Brazil's and Latin America's largest port, the Brazilian Minister of Transportation, Ports, and Civil Aviation, Mauricio Quintella Lessa, also announced a major dredging project at the Port of Paranagua.  The Port of Paranagua is Brazil's second largest port and a major grain export facility and fertilizer import facility.", 'The R$ 394 million project will deepen the draft of the Galheta Cannel leading to the port and the draft of the public berths at the Export Corridor.  The increased draft will allow each vessel to load more cargo, which will increase efficiency and lower costs.  It will also speed the entrances and exits of vessels reducing wait times and saving money.  The company in charge of the project is DTA Engenharia Ltda. and they will have 11 months to complete the project.The draft at the public berths will be deepened by 1.5 meters which will allow 10,500 more tons of cargo to be loaded on each vessel using the Export Corridor.  On a monthly basis, it will allow 315,000 more tons of cargo to move through the export corridor.It has been 20 years since the draft of the port has been deepened.  Since 2012, the port has conducted three dredging projects, but they were done just to maintain the existing draft, not to increase it.This project is coming on the heels of the just completed biggest upgrade in 80 years at the port.  The R$ 624 million upgrade included new shiploaders and conveyors, upgraded berths, new entrances to the balances, upgraded unloading facilities for trucks and rail, improved truck staging areas, and a computerized system of calling in trucks that eliminated long waiting times.  Combined, these two projects represent over R$ 1 billion in improvements at the port.', "The dredging will include the Galheta Cannel, which is an artificial channel that was opened in the 1970's allowing greater access to the port.  The 45 kilometer channel will go from its present 15 meter draft to 16 meters.  The area where vessels wait to enter the channel will also be dredged gong from 12 meters to 14 meters.", 'While the Minister was at the port to announce the dredging project, he also took the opportunity to approve the new plan for the Development and Zoning of the Port of Paranagua (PDZPO) which is part of the National Port Logistical Plan (PNLP).  This is a plan developed by the government in conjunction with all the participating parties at the port to plan for expansion at the port to meet the expected demand until the year 2030.Brazilian ports such as Paranagua and Santos have been upgrading and expanding their capacities in order to stay competitive with new ports being developed on the Amazon River and along the northeastern Atlantic Coast of Brazil.  These new "Northern Arc" of ports are expected to take market share away from the traditional ports in southern Brazil.  In order to stay competitive, the southern ports of Brazil have been increasing their efficiency and reducing their cost of operation.</t>
  </si>
  <si>
    <t xml:space="preserve">2017-02-10</t>
  </si>
  <si>
    <t xml:space="preserve">Conab Increases Soybean and Corn Estimates in February Report</t>
  </si>
  <si>
    <t xml:space="preserve">In their February Crop Report issued on Thursday, Conab released their first survey results concerning the 2016/17 safrinha corn crop in Brazil.  They estimated that the safrinha corn acreage would increase 4.7% from 10.53 million hectares in 2015/16 to 11.03 million hectares in 2016/17.  The top four states for safrinha corn acreage in 2016/17 are:  Mato Grosso with 36.6% of the total, Parana with 20.7%, Mato Grosso do Sul with 15.0%, and Goias with 11.4%.  These four states will account for 83% of the total safrinha corn acreage in Brazil.', "Conab is estimating that the safrinha corn yield will be 5,310 kg/ha (81.7 bu/ac), which is 37.5% more than the 3,861 kg/ha (59.4 bu/ac) produced in 2015/16.  This is the same yield increase they have been using for several months.  The total safrinha corn production is estimated at 58.59 million tons or 44% more than the 40.67 million tons produced in 2015/16.  If verified, the safrinha corn crop would represent 67% of Brazil's total corn production.", 'Conab increased their estimate for the full-season corn crop slightly from their January estimate.  The full-season corn crop in Brazil is now estimated at 28.81 million tons, which is 0.4 million tons more than their January estimate.The total Brazilian corn crop is now estimated at 87.4 million tons or an increase of 20.8 million tons compared to the 66.5 million tons produced in 2015/16 (+31.4%).  Conab is estimating the 2016/17 Brazilian corn exports at 24.0 million tons, which is unchanged from their January estimate.Conab is now estimating the 2016/17 Brazilian soybean crop at 105.5 million tons, which is 1.78 million tons more than their January estimate.  The 2016/17 Brazilian soybean estimate is 10.1 million tons (+10.6%) more compared to the crop of 2015/16 which was negatively impacted by hot and dry conditions.The 2016/17 Brazilian soybean acreage increased 1.6% compared to last year to 33.77 million hectares (83.4 million acres).  The soybean yield is estimated at 3,125 kg/ha (45.3 bu/ac) which is up 8.9% compared to last year.  The 2016/17 soybean crop will easily set a new record for Brazilian soybean production.  Conab is estimating the 2016/17 Brazilian soybean exports at 59.0 million tons, which is up 2 million tons from their January estimate.</t>
  </si>
  <si>
    <t xml:space="preserve">2017-02-08</t>
  </si>
  <si>
    <t xml:space="preserve">Update on Brazilian Infrastructure</t>
  </si>
  <si>
    <t xml:space="preserve">Brazilian farmers are poised to harvest a record large soybean crop, and as a result, there has been a lot of speculation if the infrastructure in Brazil can handle the big crop in a timely fashion.  In that light, I thought a recap of the current infrastructure situation in Brazil would be helpful.', "Progress on infrastructure improvements in Brazil has been slow, but finally there have been some noticeable improvements in Brazil's highways, ports, railroads, and barging operations.", 'Highways- On our recent visit to Mato Grosso, we actually drove on an honest-to-goodness freeway, something I thought I would never see in Mato Grosso.  BR-163 is still the only major highway going into and out of Mato Grosso, but at least that highway is slowly improving.  Approximately 900 kilometers of BR-163 from the city of Sinop in northern Mato Grosso to the border with Mato Grosso do Sul will be converted from a two-lane highway to either a freeway or a limited access four-lane highway.Progress on the project has been somewhat haphazard, but the southern-most 100 kilometers have been completed and it is equal to the best highways in Brazil (see later photo).  Progress on completing the remaining approximately 800 kilometers has not been as good.  One stretch of BR-163 through a small mountainous area north of the state capital of Cuiaba that had already been completed, is now closed due to structural defects in the roadbed.The company in charge of the entire project has indicated that they underestimated the cost of the project and they are looking for outside investors in order to complete the project.  They have also indicated that they will not meet the original timetable for completion and that it will take at an additional 5 years to complete.In the meantime, one thing they have done that is very important is that they have eliminated the pot holes on the existing stretches of BR-163.  This greatly improves the average travel times and safety on the highway.  Now it is not quite as "hairy" when you need to pass some of the thousands of trucks on the highway (see later photos).  So while the freeway is still a few years away and many secondary roads are nearly impassable during the rainy season, the major roads in Mato Grosso are in the best shape that I have seen in many years.Before any of the current construction had begun, the travel time between Rondonopolis, which is the second largest city in Mato Grosso, and the state capital of Cuiaba (a distance of 210 kilometers), was approximately 5 hours on a good day.  The travel time is so slow because of the thousands of dual tandem grain trucks traveling the two lane curvy road up and down hills.  At times passing the trucks is impossible, so you just have to wait as they slowly move up the hills.  Once the road is converted to a four-lane limited access highway, the travel time between the two cities will be reduced to approximately 2 hours.BR-163 has already been converted to a toll road to pay for the improvements and the tolls are not cheap.  To travel the length of the state one way, the cost for a passenger car is approximately $14.25 and for a dual tandem grain truck, it is approximately $128.00.  Nearly all the major highways in Brazil are being converted to toll roads in order to pay for upkeep and expansion.Additionally, BR-163 is in the process of being asphalted from northern Mato Grosso to the Amazon River.  There are about 180 kilometers left to go, but completing the project has been slow due to several companies involved in the project declaring bankruptcy.  Hopefully, the project may be completed by the end of 2017.  Once completed, a huge amount of soybeans and corn in Mato Grosso will flow north to ports and barging operations on the Amazon River instead of to ports in southern Brazil.Ports- We have discussed many time the "Northern Arc" of ports on the Amazon River and along the northern Atlantic Coast of Brazil.  These half-dozen ports are being built and/or expanded to handle soybean and corn exports from central Brazil.  It is estimated that there will be a 40% saving on transportation costs if the grain flows north instead of south.With increased competition from the "Norther Arc" of ports, the big ports of Santos and Paranagua in southern Brazil have been forced to upgrade and modernize their operations in order to stay competitive.  The Port of Paranagua has invested heavily in recent years on upgrading their operations and the Port of Santos announced last week a major investment in upgrades.The Brazilian government announced late last week an R$ 369 million upgrade of the Port of Santos.  The upgrade includes dredging the channel leading to the port, dredging the berths, and improvements at the berths.The improvements were announced by the Minister of Transportation, Ports, and Civil Aviation, Mauricio Quintella Lessa.  The most important component of the project is the dredging.  The dredging will increased draft of the channel and the berths allowing for faster and safer entrances and exits from the port.  This will speed up loading and unloading resulting in reduced wait times and reduced costs.  The company in charge of the dredging will have 17 months to complete the project.', "The Port of Santos is Brazil's leading port responsible for moving approximately one-third of Brazil's exports and imports.  Santos is the leading port for the export of agricultural commodities such as soybeans, sugar, corn, cotton and meat products.  It is also the leading container port in Brazil moving 3.8 million containers in 2015.", 'The Port of Santos was responsible for moving 113.8 million tons of cargo in 2016, which was 5% less than the record amount set in 2015.  A two-year long recession in Brazil has reduced the amount of goods moving through the port.  In 2016, a total of 4,723 vessels docked at the port for 81.4 million tons of exports and 32.4 million tons of imports.Railroads- Currently there is only one railroad serving the southeast corner of Mato Grosso, but that is expected to change in the coming years.  There have been numerous meeting/discussions/plans for extending that railroad further into the state and then to build a railroad from central Mato Grosso parallel to BR-163 straight north to the Amazon River.Bidding on the extension of the Ferronorte Railroad further into Mato Grosso is set to start later this year.  The proposed railroad north to the Amazon River is being called the "Gain Railroad" and there has not been a timetable set for the bidding process.  My guess is that it might be later this year or sometime in 2018.  Once the bidding is done, completion of the railroads will probably take at least five years.Barging operations- There is already several barging operations up and running on the Amazon River and other barging operations are in the planning stages for several other southern tributaries of the Amazon River.  These operations will supply much of the grain for the "Northern Arc" of ports.It will be years before all these projects are completed, but once up and running, the cost of transporting Brazilian grain to overseas markets could be reduced by as much as 40% making Brazilian products more competitive in world markets.', "With the United States pulling out of the Trans Pacific Partnership (TPP) and threatening to undo the North American Free Trade Agreement (NAFTA), the Brazilian agricultural sector is anticipating a greater market share of the world's agricultural exports.", 'For example, five of the countries in the TPP are among the top 30 countries that import agricultural commodities from the state of Mato Grosso.  Mato Grosso exports soybeans, soybean meal, soybean oil, corn, cotton, and meats.  Vietnam ranks 6th in the value of imports from Mato Grosso, followed by Japan in 7th place, Malaysia in 13th place, the United States in 26th place, and Chile in 27th place.  With the U.S. out of the TPP, Brazil and Argentina feel it will open the door a little wider for their agricultural exports.  All three countries (Brazil, Argentina, and the U.S.) compete in the same markets with the same agricultural products.The Minister of Transportation did not specifically say that the upgrades to the Port of Santos were in response to the United States potentially pulling back from world markets, but it is part of a larger pattern in Brazil involving the upgrading and expansion of all the ports important to the agricultural sector.</t>
  </si>
  <si>
    <t xml:space="preserve">2017-02-06</t>
  </si>
  <si>
    <t xml:space="preserve">Brazilian Government Announces Upgrade of Port of Santos</t>
  </si>
  <si>
    <t xml:space="preserve">The Brazilian government announced late last week an R$ 369 million upgrade of the Port of Santos.  The upgrade includes dredging the channel leading to the port, dredging the berths, and improvements at the berths.The improvements were announced by the Minister of Transportation, Ports, and Civil Aviation, Mauricio Quintella Lessa.  The most important component of the project is the dredging.  The dredging will increased draft of the channel and the berths allowing for faster and safer entrances and exits from the port.  This will speed up loading and unloading resulting in reduced wait times and reduced costs.  The company in charge of the dredging will have 17 months to complete the project.', "The Port of Santos is Brazil's leading port responsible for moving approximately one-third of Brazil's exports and imports.  Santos is the leading port for the export of agricultural commodities such as soybeans, sugar, corn, cotton and meat products.  It is also the leading container port in Brazil moving 3.8 million containers in 2015.", 'The Port of Santos was responsible for moving 113.8 million tons of cargo in 2016, which was 5% less than the record amount set in 2015.  A two-year long recession in Brazil has reduced the amount of goods moving through the port.  In 2016, a total of 4,723 vessels docked at the port for 81.4 million tons of exports and 32.4 million tons of imports.', "With the United States pulling out of the Trans Pacific Partnership (TPP) and threatening to undo the North American Free Trade Agreement (NAFTA), the Brazilian agricultural sector is anticipating a greater market share of the world's agricultural exports.", 'The Minister did not specifically say that the upgrades to the port were in response to the United States potentially pulling back form world markets, but it is part of a larger pattern in Brazil involving the upgrading and expansion of all the ports important to the agricultural sector.</t>
  </si>
  <si>
    <t xml:space="preserve">2017-02-02</t>
  </si>
  <si>
    <t xml:space="preserve">Farmers in Parana are Anxious to get Early Soy Harvest Underway</t>
  </si>
  <si>
    <t xml:space="preserve">Farmers in Brazil are anxious to start harvesting what is expected to be a record large soybean crop, but wet weather has frustrated their early harvest efforts, at least for the time being.  Parana is the second leading soybean producing state in Brazil after Mato Grosso and according to the Department of Rural Economics (Deral), the early soybean harvest has started slower than expected.', "Only a few percent of the state's soybeans have been harvested, but if the weather permits, the harvest should get underway throughout the state starting next week.", 'The weather this growing season has generally been good throughout most of the state with the exception of the far western municipalities where dry weather during the month of January may trim the soybean yields.As a result, Deral is expecting the 2016/17 soybean crop in Parana to produce 18.3 million tons.  If achieved, it would set a new record and be 11% more than the 16.5 million tons harvested in 2016.  Deral is estimating the statewide soybean yield at 3,497 kg/ha (50.7 bu/ac) or 12% more than last year.  Analysts at Deral have speculated that the statewide soybean yield might even be higher than they are currently anticipating.While the yields are expected to be very good in Parana, the farmers in the state have been relatively slow sellers of the 2016/17 soybean crop.  Deral estimates that farmers in the state have sold 14% of their anticipated 2016/17 soybean production compared to 34% sold last year at this time.  The average price for soybeans in the state is currently R$ 67.00 per sack (approximately $ 9.80 per bushel) which is 5.6% less than last year when soybeans were selling for R$ 71.00 per sack (approximately $ 10.40 per bushel).The harvest of the full-season corn crop in the state is just getting underway as well with 1% of the corn harvested.  Farmers in the state planted 500,000 hectares of full-season corn which was an increase of 21% compared to last year.  The full-season corn crop is expected to produce 4.4 million tons or 33% more than last year.  The planting of the full-season corn was delayed last September and October due to cold spring weather.Farmers in the state have already planted 4% of the anticipated 2,300,000 hectares of safrinha corn. The safrinha corn crop in the state is expected to produce 13.5 million tons.', "Corn prices in Parana are below what farmers had expected.  The current price of corn is R$ 26.00 per sack (approximately $ 3.80 per bushel) or 13% lower than last year's price of R$ 30.00 per sack (approximately 4.40 per bushel).", 'Farmers in the state have been slow to forward contract their safrinha corn in anticipation of better prices going forward, but unfortunately, most analysts expect corn prices to decline even further with the advance of the harvest.  Corn prices in Parana are expected to decline to the minimum price guaranteed by the government, which is R$ 19.21 per sack (approximately $ 2.80 per bushel).</t>
  </si>
  <si>
    <t xml:space="preserve">Safrinha Corn Planting in Mato Grosso slow at 10%</t>
  </si>
  <si>
    <t xml:space="preserve">The early soybean harvest in Mato Grosso has been slowed by wet weather over the last several weeks and that in turn, has slowed the early safrinha corn planting as well.', "According to the Mato Grosso Institute of Agricultural Economics (Imea), farmers in Mato Grosso have planted 10% of their anticipated safrinha corn and Imea had anticipated that 16% would be planted by this date.  Despite the slow start, the safrinha corn planting is still 4.8% ahead of last year's pace which was very slow due to delays in getting the soybeans planted.", 'Based on when the soybeans were planted last September and the maturity groups of the soybeans, Imea had anticipated that 33% of the safrinha corn would be planted by early next week, but that goal will probably not be achieved.The ideal planting window for safrinha corn in Mato Grosso closes approximately on February 20th.  If necessary, safrinha corn can be planted in Mato Grosso until mid-March, but the late planted corn runs a significant risk of encountering dry weather before the crop can complete the grain filling process.</t>
  </si>
  <si>
    <t xml:space="preserve">2017-02-01</t>
  </si>
  <si>
    <t xml:space="preserve">Dryer Weather Stabilizes Soybean Crop in Argentina</t>
  </si>
  <si>
    <t xml:space="preserve">It has been very hard to judge the situation of the soybean crop in Argentina.  With floods in the central production areas and drought in the southern production areas, it is hard to know what is exactly occurring on the ground.One thing we do know is that last week\'s weather in Argentina was exactly what the "doctor had ordered" for the saturated areas of central Argentina.  They had a week of sun, no rain, and good temperatures.  This has gone a long way toward stabilizing the situation in Argentina and improving the prospects for the soybeans outside of the saturated areas.  The forecast looks generally favorable with more dry weather in the near term forecast with another chance of rain later this week and into the weekend.The forecast models are not in agreement on the amount of potential rainfall this coming weekend.  One model is forecasting up to 4 inches in central Argentina, while another model is forecasting 1-3 inches.  If there is only an inch of rain or less, that would be beneficial for the soybean crop.  If the amount of rainfall is 3-4 inches or more, that would pose additional problems for the soybean crop.The Buenos Aires Grain Exchange issued their first soybean production estimate last week putting the crop at 53.5 million tons.  They are estimating that 770,000 hectares of soybeans were impacted by the flooding and that 400,000 hectares were lost and 370,000 hectares are still at risk.It appears that the later planted soybeans and the double crop soybeans were impacted more so than the earlier planted soybeans.  This is due to the fact that the later planted soybeans were much smaller in stature when the wet weather hit.  Nationwide, 4% of the soybeans are emerging, 13% are in vegetative development, 60% are flowering, and 22% are setting pods.', "In the northern core and southern core production regions, which accounts for approximately 28% of Argentina's soybean acreage, 85% of the soybeans are full-season and are now flowering and setting pods and they are rated generally in good to very good condition.  The reaming 15% are late planted or double crop soybeans that are emerging or in vegetative development and they are rated in average to good condition.", "In Cordoba, which accounts for 20% of Argentina's soybean acreage, the full-season soybeans are rated good to very good while the double crop soybeans are rated from average to good in condition.", 'In contrast to the saturated conditions of central Argentina, there are concerns about dryness in far northern Argentina where farmers are just now completing the soybean planting.  Dryness is also a concern in the southern areas of Buenos Aires and La Pampa provinces which accounts for approximately 7% of the national soybean acreage.</t>
  </si>
  <si>
    <t xml:space="preserve">Farmers in Paraguay Expecting Mixed Results from their Soybeans</t>
  </si>
  <si>
    <t xml:space="preserve">The 2016/17 soybean crop in Paraguay is expected to have mixed results.  In some areas of the country, the crop is expected to yield better than last year, while in other areas, recent dry weather may result in disappointing yields.Farmers in eastern Paraguay are concerned that recent dry weather will impact their soybean yields.  In the department of Alto Parana, the recent hot and dry conditions might result in as much as a 20% reduction in soybean yields according to a member of the Coordination of Agriculture in Paraguay (CAP).  The month of January has been dryer than normal and the last two weeks have been especially hot and dry.  The adverse conditions are occurring just as the soybeans are filling pods, which it the most sensitive period for moisture stress.Farmers in the area had expected a record soybean crop, but that may not happen if there is not significant rain soon.  The earliest planted soybeans were already maturing when the dry weather set in, and therefore, they were not impacted by the dry conditions.  There are good yields being reported for the earliest planted soybeans with excellent seed quality.  The soybeans that were planted in October are currently the ones being impacted the most by the dry weather.In other areas of Paraguay, the rainfall has been more regular and the yields are expected to be in the range of 50 sacks per hectare or 43.5 bu/ac, which would be better than last year.  According to the Grain and Oilseed Exporters Association of Paraguay (Capeco), the nationwide soybean yield in Paraguay last year was 46 sacks per hectare or 40.0 bu/ac.</t>
  </si>
  <si>
    <t xml:space="preserve">2017-01-31</t>
  </si>
  <si>
    <t xml:space="preserve">Trip Report - Mato Grosso and Central Brazil</t>
  </si>
  <si>
    <t xml:space="preserve">Below are some of my observations after traveling for two weeks through Mato Grosso and central Brazil.[January s the peak of the rany season and t was certany wet whe we were there. It raned every day we were there except one.  Some days there were numerous ght showers throughout the day wth heavy overcast skes.  Other days there were torrenta downpours.  We were n the cty of Sao Pauo ast Thursday as they ceebrated 463 years snce ts foundng amdst very heavy ran.  In fact January s gong to be one of the wettest on record n the cty of Sao Pauo. The heavy overcast skes ony broke occasonay for a few hours of sunshne. The temperatures were warm but ower than expected due to the overcast skes. We dd not see a snge combne n the fed harvestng durng our entre trp. January has turned out to be very wet across centra and southeastern Braz. The eary harvest pace s sower than what had been antcpated.  Imea orgnay estmated that the harvest pace n Mato Grosso at ths pont woud be 25% compete but wet weather has sowed the harvest whch s now 16% compete.  The norma harvest pace n Mato Grosso for ths date s approxmatey 10% to 12%. Some eary maturng soybeans have suffered quaty concerns due to the wet weather and the deayed harvest.  Some farmers are reportng that the soybeans are osng weght due to funga dseases and that the soybeans mght ony be sutabe for anma feed. Whe the wet weather s mpedng the eary harvest the ampe mosture s good for the ater maturng soybeans that are n the mdst of pod fng. Eary yed resuts from before the wet weather set n are generay good and they shoud get better as the harvest moves nto the ater maturng soybeans. Mato Grosso s st expected to set a new record hgh soybean producton uness the weather contnues to be excessvey wet durng February. We dd not see much fu-season corn but what we dd see generay ooked good wth a few exceptons. The safrnha corn s beng panted sghty sower than antcpated due to the wet weather. The earest panted safrnha corn was maybe sx nches ta and the safrnha corn stands ooked good.  There s st uncertanty surroundng the safrnha corn acreage n Mato Grosso.  Some anaysts n Braz are expectng a 15-20% ncrease n safrnha corn acreage whe others are expectng an ncrease of 4-7%. We were peasanty surprsed by the condton of the hghways n centra Braz.  There are certany n better shape today than n prevous years. The bggest mprovement s the ack of pot hoes.  It was very evdent that there has been a concerted effort to f n the pot hoes. The number of trucks on the hghways s heaver than ever but the mproved condton of the hghways made traveng ess stressfu. BR-163 s the man hghway n Mato Grosso and there has been some progress n makng t nto a four-ane hghway. BR-163 s now a four-ane freeway from Rondonopos south to border wth Mato Grosso do Su whch s about 120 kometers.  Between Rondonopos and the state capta of Cuaba there are stretches that are now four anes and north of Cuaba there are aso other stretches that are four anes.  In tota approxmatey 900 kometers of BR-163 are schedued to be converted nto a four-ane hghway and I woud estmate that maybe 150 kometers have aready been competed. The truck traffc was extremey heavy wth trucks watng everywhere for oads. Most of the major hghways n centra Braz are now to roads.  In my opnon the tos are very steep wth a passenger cars payng $1.50 to $2.00 every 50 to 60 kometers.  Bg gran trucks pay $12.50 to $14.50 every 50 to 60 kometers.  A tandem gran truck woud pay approxmatey $120 n tos just to trave BR-163 wthn the state of Mato Grosso. We were there durng the most recent truck drver strke and I sympathze wth the truck drvers.  They are osng money due to the ow freght rates and there s not an easy souton to ths demma.  The ow freght rates are good for farmers but a dsaster for transportaton companes. There s more takdscussonmeetngs concernng further constructon of raroads n Mato Grosso.]</t>
  </si>
  <si>
    <t xml:space="preserve">2017-01-30</t>
  </si>
  <si>
    <t xml:space="preserve">Mato Grosso Soybean Harvest Slowed by Rain for Second Week</t>
  </si>
  <si>
    <t xml:space="preserve">The soybean harvest in Mato Grosso was slowed by wet weather for the second week in a row.  The Mato Grosso Institute of Agricultural Economics (Imea) estimated that as of last Friday, farmers in the state had harvested 16% of their soybeans.  Based on when the soybeans were planted and the maturity group of the soybeans, Imea had anticipated that 25% of the crop would had been harvested by this date.  By the end of January 2016, 8% of the soybean crop had been harvested and the average for the end of January is 10% to 12%.A stationary front has been draped over central Brazil helping to funnel moisture from the Amazon down across Mato Grosso, Mato Grosso do Sul, Goias, and Sao Paulo.  Whenever there is a few hours of sunshine, farmers are trying to get in the fields to do some harvesting.Farmers have already reported problems with the quality of some of the soybeans that have been sitting in the wet weather for several weeks.  Some of the soybeans are losing weight as fungal diseases move into the seeds.  In a few of the most impacted fields, the soybeans may only be suitable for animal feed.  If the rainfall in the state decreases over the next several weeks, the overall soybean production in the state is still expected to set a new record.Parana is the second leading soybean producing state in Brazil and the Secretary of Agriculture in the state of Parana indicated that the early soybean harvest has started in the state and that 1% of the soybeans have been harvested.  The third largest producing state is Rio Grande do Sul and the soybeans in that state are 40% flowering and 20% filling pods.  The soybean harvest in Rio Grande do Sul will start later in February.Farmers in Brazil did little forward contracting of their soybean crop last week.  In Mato Grosso, the 2016/17 soybean crop is 55% sold and farmers are now concentrating on trying to get some harvesting done between rain showers instead of marketing the crop.  Another reason for their hesitation in selling more of the crop is the exchange rate between the Brazilian real and the U.S. dollar.  Last week it closed at 3.15 to the dollar, which is the lowest level in three months.  Farmers in the state are hoping for a more favorable exchange rate in the weeks ahead.There is also nervousness in Brazil that the level of losses in Argentina may not be as bad as expected and if the Argentine crop estimates start to creep higher, it could further pressure prices.</t>
  </si>
  <si>
    <t xml:space="preserve">2017-01-27</t>
  </si>
  <si>
    <t xml:space="preserve">Rains Lighten but some Damage done to Mato Grosso Soybeans</t>
  </si>
  <si>
    <t xml:space="preserve">The rainfall this week in Mato Grosso and central Brazil has not been as heavy as it has been in recent weeks, which is allowing for the soybean harvest to resume, but there has been some damage done to the mature soybeans that were waiting to be harvested.  According to the Mato Grosso Institute of Agricultural Economics (Imea), earlier this week, the soybeans in Mato Grosso were 11% harvested, which was slightly behind the 15% they had anticipated for that time.The rainfall now is more scatted in nature allowing farmers to harvest if they happened to miss an afternoon rain.In Lucas do Rio Verde, which is located in central Mato Grosso, the seed quality of some of the early maturing soybeans is already being impacted by the wet weather.  According to the president of the Rural Syndicate, the seed quality in some fields will not meet the standards set by the grain companies.  The grain companies will only allow 8% moldy/shriveled seed, while some fields have up to 40% moldy seed.  The price of these poor quality seed will be discounted and they will only be used for animal rations.  He feels the worst fields could see loses of up to 25%.\nIn Sorriso, which is the largest soybean producing municipality in Brazil and located in central Mato Grosso, the combines are back in the field trying to make up time form the recent wet weather. The rainfall now is less intense and the rural syndicate estimates that 35% of the soybeans have been harvested with an average yield of 57.7 sacks per hectare (50.2 bu/ac).\nThe slowed harvest left fields unharvested longer than desired and the effects are already being felt.  According to the president of the Rural Syndicate, Lirico Pedro Lenz, fields that were yielding up to 63 sacks per hectare (54.8 bu/ac) are now yielding 59 sacks per hectare (51.3 bu/ac), indicating a loss of 3.5 bu/ac.  The seeds have lost weight, so the same volume of seed now weighs less.The wet weather has also resulted in more cases of soybean rust being reported in Mato Grosso.  The total number of conformed cases in commercial soybeans in Mato Grosso now numbers 21 with 168 confirmed cases nationwide.  The state of Parana has the most at 70, followed by Rio Grande do Sul with 32, Mato Grosso do Sul with 28, and Mato Grosso with 21.Rust has been confirmed throughout the state of Mato Grosso and scientists are anticipating that many more cases will be confirmed.  A favorable weather pattern and harvest activity tends to disperse the spores to fields that are still filling pods.  If not adequately controlled, rust can cause premature defoliation during pod formation and pod filling resulting in losses from 10% to 90%</t>
  </si>
  <si>
    <t xml:space="preserve">2017-01-26</t>
  </si>
  <si>
    <t xml:space="preserve">Dry Weather in Paraguay starting to Worry Farmers</t>
  </si>
  <si>
    <t xml:space="preserve">While the flooding in Argentina has captured most of the headlines out of South America in recent weeks, the weather in Paraguay has quietly turned dryer.  There were good rains in Paraguay during October, November and until the end of December.  Since then, it has definitely turned dryer just as the soybeans have reached their critical pod filling stage.According to the President of the Soybean and Grain Producers Association in Paraguay, farmers are now concerned that their soybean yield potential may now be limited especially if rains do not return soon.  Unfortunately, the forecast is promising with only widely scattered showers for the foreseeable future.  The hardest hit area appears to be the Department of Sao Pedro, which is located in central Paraguay.  A generalized rain of several inches could still salvage the crop, while continued dryness could result in lower production.The early soybean harvest has started on the early maturing soybeans that were planted in early September.  Probably less than 1% of the soybeans in Paraguay have been harvested.  The soybean development is actually slower than anticipated due to cold spring weather that delayed the early growth.  Early yield reports are good because these soybeans matured before the weather turned dryer.  The bulk of the soybean harvest in Paraguay will occur in mid-February.The weather in northern Argentina has also turned dryer and that region of Argentina needs to be monitored.</t>
  </si>
  <si>
    <t xml:space="preserve">2017-01-25</t>
  </si>
  <si>
    <t xml:space="preserve">U.S. Withdrawal from TPP opens Door for Brazilian Agriculture</t>
  </si>
  <si>
    <t xml:space="preserve">With the announcement that the United States will withdraw from the TPP (Trans Pacific Partnership), farmers in Brazil feel this will open the door for more Brazilian agricultural exports to the remaining participating countries.  The withdrawal of the U.S. from the TPP is considered good news, at least in the near term for Brazilian agriculture.  The same could also be said of Argentine agriculture as well.The 12 original countries in the partnership are some of the principal destinations for Brazilian agricultural exports.  Brazil and the U.S compete for the same world markets for grain and meats.  Approval of the TPP would have given an advantage to the U.S. by lowering the tariffs on agricultural products going into the TPP trading block.  That advantage now will not happen allowing Brazil to compete even more for these markets.Additional announcements by President Trump that he wants to reopen the North American Free Trade agreement is more good news for the Brazilian agricultural sector.  If Canada and Mexico face increased tariffs to ship their products to the U.S., they will retaliate with increased tariffs on American agricultural products going into Canada and Mexico.  This in turn, would make Brazilian products even more competitive going into those markets.There is little agricultural trade between Brazil and the U.S., so withdrawing from TPP and NAFTA would have only minor impact on the agricultural trade between the two countries.  It could have major impact on the competition between Brazil and the U.S. in other world markets.</t>
  </si>
  <si>
    <t xml:space="preserve">2017-01-24</t>
  </si>
  <si>
    <t xml:space="preserve">Last Week was a Wet Week in Mato Grosso, Brazil</t>
  </si>
  <si>
    <t xml:space="preserve">We are now in the city of Cuiaba, which is the capital of Mato Grosso and incidentally, the Brazilian state capital with the highest average yearly temperature.  We have been in Mato Grosso for ten days and it has rained every day since we have been here.  It is warm and humid with light/heavy showers any time of the day, or multiple times during the day.  Sunday morning was a real tropical down pour and my guess is that it rained at least several inches.We have traveled about a thousand kilometers across the state since we have been here and we have not seen any combines in the field or any planters planting safrinha corn.  We did see one farmer spraying and I assumed he was spraying for rust.  The soybean production in Brazil is very spread out, so I can only comment on the areas where we traveled.  The weather has been much dryer in far southern Brazil.The weather forecast for this week looks better with reduced chances of rainfall across Mato Grosso and central Brazil.  Today (Monday afternoon) it is hot, partly cloudy and I think we might through the day without rain.There are both positives and negatives concerning the Brazilian soybean crop.  On the positive side, the weather has been good this growing season and there is ample moisture for the later maturing soybeans that are now in the midst of pod filling.  Early yield reports have also been better than expected.On the negative side, it has been very wet and some of the early maturing soybeans are waiting in the rain and they should have been harvested several weeks ago.  There are still concerns about dry weather in northeastern Brazil and the return of hot and dry conditions in far southern Brazil, especially Rio Grande do Sul.', "In Mato Grosso and central Brazil I would estimate that probably 15% of the soybeans are either approaching maturity or have been harvested with another 30% starting to turn yellow.  The remaining 55% are setting pods/filling pods.  The earlier maturing soybeans don't look very good, but the later maturing soybeans look really good.", 'There are a lot of soybeans that are mature and are waiting to be harvested in central Brazil.  It looked like to me that some of the earliest maturing fields should have been harvested several weeks ago.  The normal color of mature soybeans is a tannish brown, but the color of some of these fields is now a dark brown/black color.  The darker color indicates that fungal activity is increasing.The later maturity soybeans look very good and despite the recent wet weather and the current temporary delay in harvesting, I still think the yields in Mato Grosso will be very good.  A very reliable source from one of the biggest farming operation in Mato Grosso indicated to me that the yields thus far on their 125,000 hectares of soybeans have been running 3 sacks/ha or 2.6 bu/ac above their original expectations.  They have harvested about 25% of their soybeans.  If anything, their later maturing soybeans might be even better.</t>
  </si>
  <si>
    <t xml:space="preserve">Early Safrinha Corn Planting in Brazil delayed by Wet Weather</t>
  </si>
  <si>
    <t xml:space="preserve">Farmers in central Mato Grosso have harvested 11% of their soybeans and they have started to plant their safrinha corn.  The Mato Grosso Institute of Agricultural Economics (Imea) had projected that 15% of the soybeans would have been harvested by now.I would estimate that maybe 5% of the safrinha corn has been planted and a lot of that is just emerging.  The most advanced corn is about 4 inches tall.  Mato Grosso is wet and there is a lot of water standing in the fields and along the edges of the fields, so it is going to take a day or two of sun to get the planters rolling again.  As a result, we saw planters parked along the side of the field.  Unfortunately, the forecast is calling for more rain, but maybe not as much as last week.All the corn in central Brazil is going to be safrinha production.  If the weather turns a little dryer, they should be able to plant all the corn during the ideal planting window.   The problem for the safrinha corn is going to be the price.  There are already forecasts for the corn price in June to be in the range of R$ 13.00 to R$ 15.00 per sack or $1.85 to $2.15 per bushel.  The minimum price set by the government is approximately R$ 18.00 per sack or approximately $2.55 per bushel.If these price forecasts are correct, the government would need to buy a lot of corn from the farmers, but it is doubtful if the federal government will have the wherewithal to purchase much corn.  Therefore, farmers are looking at a very low corn price and at this point, I do not expect the safrinha corn acreage to increase more than about 5%.</t>
  </si>
  <si>
    <t xml:space="preserve">2017-01-20</t>
  </si>
  <si>
    <t xml:space="preserve">Early Corn Planting underway in Mato Grosso</t>
  </si>
  <si>
    <t xml:space="preserve">According to the Mato Grosso Institute of Agricultural Economics (Imea), farmers in Mato Grosso have planted 2% of their intended safrinha corn production.  The corn planting started the first week of January.  Corn planting is more advanced in the western regions where 3.5% of the corn has been planted, which is 3% faster than last year.  The corn planting progress is slower in southeastern Mato Grosso where farmers are more focused on safrinha cotton planting.  Corn planting in southeastern Mato Grosso should get underway on about January 25th.Imea is estimating that farmers in Mato Grosso will plant 4.4 million hectares of safrinha corn (10.8 million acres) with an average yield of 94.4 sacks/ha or 87.2 bu/ac.  The total corn production in the state is estimated at 25 million tons.Soybean forward contracting- Imea is also reporting that farmers in Mato Grosso have sold 50% of their anticipated 2016/17 soybean production.  Most of the sales occurred during the first half of December before prices started to decline.  The average forward contract for soybeans during the month of December was R$ 65.30 per sack (approximately $9.27 per bushel), which was R$ 3.03 less than the average during November (approximately down $0.43).During the first half of January, prices declined even further to R$ 60 per sack, which is down R$ 7.6 from earlier in the growing season.  Soybean prices could be pressured even more due to the early start of the soybean harvest in Mato Grosso.  On the other hand, recent soybean prices on the Chicago Board of Trade have been increasing due to the extensive flooding in Argentina.</t>
  </si>
  <si>
    <t xml:space="preserve">2017-01-19</t>
  </si>
  <si>
    <t xml:space="preserve">Brazilian Truck Drivers Protesting Low Freight Rates</t>
  </si>
  <si>
    <t xml:space="preserve">Truck drivers in Brazil continue to block key highways in Mato Grosso as well as two other states in Brazil in protest of low freight rates.  They contend that their costs have increased, inflation has increased, yet their freight rates have not kept pace.  They also had a bad year in 2016 when hot and dry weather resulted in lower soybean and corn production.  The lower production forced truckers to compete for loads by lowering their rates.  They are now demanding higher rates so they can become profitable again.We are currently in the city of Rondonopolis, Mato Gross and this is the site of the main blockade in Mato Grosso.  Using the word blockade is not the correct term.  Passenger cars, buses, perishable goods, food, and local truck traffic can pass through without any problems.  The protestors are prohibiting the passage of long-haul grain trucks.  The protest started last Friday and it is undetermined when it might end.  As of Wednesday morning, there were more than 6,000 trucks stopped in and around the city.Thus far, this protest is not as widespread or as effective as previous job actions.  The protests are occurring in six locations in Mato Grosso as well as in the states of Bahia and Minas Gerais.  In previous job actions, the truck drivers closed the highways to all traffic including passenger cars.  The backlash from the general public was swift and severe and the protest ended with the confiscation of trucks and very heavy daily fines.  The truck driver organizations learned their lesson and this protest is specifically directed at long-haul grain trucks.The protestors chose Mato Grosso because the early soybean harvest is underway and processors and exporters are anxious to get their hands on new supplies of soybeans.They chose Rondonopolis because this is a chock-point for grain leaving Mato Grosso.  The two major highways of central Brazil meet in Rondonopolis - BR-163 that runs north and south in central Brazil and BR-364 that runs east and west.  Anyone who wants to travel from eastern or southern Brazil to the Amazon Region must pass through Rondonopolis.Yesterday, we drove through a group of about 500 truck drivers who were milling about along the side of the highway at the intersection of the two highways.  We had no problem at all getting through, but the long-haul grain trucks were not getting through.  No one is happy and the situation is very tense.  In fact, there was a scuffle yesterday morning with only minor injuries.  We drove through the protest right behind a military truck full of soldiers, maybe that is why we did not have any problems!  As a result, there are thousands of trucks parked along the highways, they are parked at the truck stops, they are parked any place there is space to pull over.They started the protest last Friday and it is undetermined when it might end.  I do not think this strike will cause any long term significant problems for the soybean harvest or the movement of grain to export facilities.  In order to impact soybean exports, the protest would need to be much more widespread and last for several weeks.</t>
  </si>
  <si>
    <t xml:space="preserve">2017-01-18</t>
  </si>
  <si>
    <t xml:space="preserve">Brazilian Trip Report - Goias and Southeastern Mato Grosso</t>
  </si>
  <si>
    <t xml:space="preserve">We arrived in Sao Paulo last Friday and spent the weekend driving to Mato Grosso.  To get here we traveled through the states of Sao Paulo, western Minas Gerais, southwestern Goias and then southeastern Mato Grosso.Weather- The weather in southeastern and central Brazil has been quite wet the last week or so.  Every place we drove the soils were wet and there were areas of standing water on the edges of the fields.  Yesterday we drove through numerous downpours throughout the day.  Today in Mato Grosso it is warm and cloudy and it is raining again.  Southern Goias and western Minas Gerais had some dry weather in December and early January, but those concerns have now been resolved.Even in northeastern Brazil, there have been scattered showers that brought some relief to the dryness.  Western Bahia appears to be the region where they continue to miss out on the rains.Goias- I would categorize the soybeans in Goias as variable.  The early maturing soybeans are turning yellow and a few fields have already been harvested.  These early soybeans are not very good, they are very short in height and low yielding and they were impacted by the previous dry weather.  The medium and later maturing soybeans are green and lush.  With the recent rains, I think these soybeans will obtain a good yield potential.  The health of the later soybeans looked fine.In Goias, I would estimate that about 25% of the fields are turning yellow and will be ready for harvest within 2 weeks.  We only saw 1-2 fields that were harvested and we did not see a single tractor in the field spraying or doing any type of field work.  If the current wet weather persists, there could be a problem with the early harvest.Southeastern Mato Grosso- The early maturing soybeans are turning yellow with some already harvested.  We even saw a few fields of safrinha cotton that had already been planted and is emerged.  The early maturing soybeans in southeastern Mato Grosso have the same problem as in Goias.  They are very short and relatively low yielding.  The medium and later maturing soybeans are green and lush and should do fine.  I was surprised how small some of the soybeans were.  It is obvious that not all the soybeans had been planted extra early as has been reported.According to AgRural, the 2016/17 Brazilian soybean crop is 1.1% harvested compared to 0.3% last year at this time.  The state of Mato Grosso is 5% harvested compared to 2% last year.  Most of the harvesting in Mato Grosso is in the western and central parts of the state, which is a 1-2 day drive from Rondonopolis.  We are planning to go to central Mato Grosso over the weekend.We saw only a few fields of corn thus far and all the corn we saw looked good.  The corn crop will depend on the safrinha corn crop and I think the safrinha corn will get planted under good conditions.</t>
  </si>
  <si>
    <t xml:space="preserve">2017-01-17</t>
  </si>
  <si>
    <t xml:space="preserve">More Flooding Rains in Argentina</t>
  </si>
  <si>
    <t xml:space="preserve">Over the weekend, there were more heavy rains in central Argentina making the existing saturated conditions even worse.  It is hard to judge the extent of the flooding, but needless to say it is probably approaching, or is worse than what we saw last April.  Several weeks ago, I estimated that maybe one million hectares of soybeans may have been lost, then a week later I adjusted my estimate to 600,000 hectares lost.  Now with the recent rains, we need to increase the amount of lost soybean acreage.  This is just a guess, but the amount of soybean hectares impacted might be in the range of 2,000,000 hectares and counting, or approximately10% or more.The lost hectares are some of the most productive in Argentina and once the area dries out, it will be too late to do any replanting.  Therefore, the hectares that are currently flooded will probably be a complete loss.  The soybeans will be impacted more than the corn because the soybeans are shorter and more susceptible to flooding.  There will be corn losses as well, but not as much because the earlier planted corn is full stature and past pollination and into grain filling.Even before the recent weekend rains, the Minister of Agriculture for Argentina estimated that there are approximately 2,000,000 hectares that are waterlogged in the provinces of Cordoba, Santa Fe, northern Buenos Aires, and Entre Rios.  The Minister of Agricultural for the province of Santa Fe, Argentina, Luis Contigiani, estimated that the flooding has impacted 948,000 hectares in central Santa Fe.  There are reports that he now thinks that 2,000,000 hectares may have been impacted in Santa Fe alone!!  The crops impacted the most have been soybeans, corn, and sunflowers.  The weekend rains are being called a "water bomb."The estimates for the 2016/17 Argentine soybean production are declining to some as low as 50-51 million tons.  The corn estimates are also declining as well.  It is very difficult to judge flood loses while the event is still ongoing.  Even if a part of the field is not under water, the soil is saturated, which could lead to a lack of oxygen in the root zone causing the plant to eventually die.  These conditions will also led to more diseases as well.The problem for the corn is not as bad as it is for the soybeans.  The corn in the area of the flooding is taller in stature and much of the later planted corn is grown in northern Argentina which is outside of the major flood areas.  In the flooded areas there will be some corn ready for harvest at any time, so continued wet weather could delay the start of the early corn harvest especially in the flooded areas.</t>
  </si>
  <si>
    <t xml:space="preserve">2017-01-13</t>
  </si>
  <si>
    <t xml:space="preserve">Corn Prices in Brazil under Pressure from Increased Production</t>
  </si>
  <si>
    <t xml:space="preserve">Domestic corn prices in Brazil hit record highs in 2016 due to an overly aggressive export program and reduced production due to hot and dry weather.  Those problems are now behind us and as a result, domestic corn prices in Brazil have been steadily declining in recent months.', "The market in Brazil is now much more confident that the supply shortages of 2016 will not be repeated any time soon.  Brazilian farmers increased their full-season corn acreage due to improved prices and the early corn harvest has started in parts of Parana.  The weather has generally been good for the full-season corn crop which will account for about one-third of Brazil's corn production.", "The safrinha corn crop, which is planted after soybeans are harvested, will account for two-thirds of Brazil's corn production.  The 2016/17 soybean crop was planted very early and Brazilian farmers are expected to increase their safrinha corn acreage.  The Brazilian agency Conab has already estimated the 2016/17 safrinha corn crop at 56 million tons based on projected yields that will be 37.7% greater than last year.  Conab will issue their first estimate of the safrinha corn acreage in their February Crop Report and it is expected to be larger than last year.  How much larger remains to be seen.", 'While generally declining, domestic corn prices in Brazil are uneven depending on location and the distance from export facilities.  For example, corn prices in Mato Grosso, which is the largest corn producing state but also the state furthest away from export facilities, continued to retreat this week.  In Campo Novo do Parecis, which is located in western Mato Grosso, the price is currently R$ 26.00 per sack (approximately $3.60 per bushel).  Corn prices in Mato Grosso are approaching the breakeven level, while in southern Brazil, they continue to be high enough to guarantee a profit for the farmers.The safrinha corn in Mato Grosso will be planted in January and February and the harvest will begin in June.  Conab is expected the corn prices will continue to decline in Mato Grosso to the range of $2.00 to $2.30 per bushel by June.In addition to anticipated larger supplies, domestic corn prices are being pressured by the Brazilian currency.  It is currently trading at approximately 3.2 to the dollar, which is the strongest it has been in two months.  Domestic commodity prices generally decline as the Brazilian currency strengthens.On the positive side, it is possible that domestic corn price in Brazil might start to increase due to flooding issues in neighboring Argentina.</t>
  </si>
  <si>
    <t xml:space="preserve">2017-01-12</t>
  </si>
  <si>
    <t xml:space="preserve">Saturated Conditions Impacting Crops in Central Argentina</t>
  </si>
  <si>
    <t xml:space="preserve">The flooding rains that have saturated central Argentina for the last several weeks are impacting the crops in the region.  Some areas have received 40% to 50% of their annual rainfall in just the last three weeks.  Farmers are reporting they received 20 inches of rainfall in 20 days.  This area of Argentina is very flat and the heavy rains have resulted in extensive flooding.The Minister of Agriculture for Argentina estimates that there are approximately 2,000,000 hectares that are waterlogged in the provinces of Cordoba, Santa Fe, northern Buenos Aires, and Entre Rios.  He also did not indicate the breakdown of how many hectares are row crops and how many might be pastures or hay.Infocampo is reporting that the Minister of Agricultural for the province of Santa Fe, Argentina, Luis Contigiani, is estimating that the flooding has impacted 948,000 hectares in central Santa Fe.  The crops impacted the most have been soybeans, corn, and sunflowers.Of the 2,300,000 hectares in the central production region of Santa Fe, the Minister estimates that 324,000 hectares of full-season soybeans have been impacted, 316,000 hectares of double crop soybeans, 228,000 hectares of corn, and 80,500 hectares of sunflowers.  The Minister did not break down how many hectares may have been completely flooded and how many are saturated.  The late planted soybeans and the double crop soybeans have probably been impacted the most.The extent of the crop damage is still being evaluated and it will depend in part when the area dries out enough for farmers to get back into the field.  The window for replanting the flooded soybeans will only be open for approximately another week or ten days.  Given the amount of standing water in central Argentina, it is unlikely the flooding will subside quickly enough to allow for many of the soybeans to be replanted.</t>
  </si>
  <si>
    <t xml:space="preserve">Early Soybean and Corn Harvest about to get Underway in Parana</t>
  </si>
  <si>
    <t xml:space="preserve">Farmers in the state of Parana in southern Brazil are getting ready to start harvesting their 2016/17 soybean and corn crops.  According to the Department of Rural Economics (Deral), the soybeans in the state are 4% mature and the crop is rated 97% in good condition.  The first soybeans are expected to be harvested by the end of the week.  The weather has generally been good this growing season and expectations are for a good soybean crop.Deral is estimating that the state will produce 18.3 million tons of soybeans or 11% more than last year.Farmers in the state have already started to harvest the first few fields of their 2016/17 full-season corn.  Deral is estimating that 8% of the corn is mature with 94% of the corn rated in good condition and 6% in average condition.  The corn harvest pace will accelerate toward the end of January which is normal for the state.', "Deral is estimating the full-season corn crop at 4.37 million tons, which would represent an increase of 30% over last year's drought impacted crop.  Farmers in the state took advantage of high corn prices to trim back on their soybean acreage and to increase their full-season corn acreage by 20%.</t>
  </si>
  <si>
    <t xml:space="preserve">2017-01-11</t>
  </si>
  <si>
    <t xml:space="preserve">Conab Increases Brazil Crop Estimates, Survey Several Weeks Old</t>
  </si>
  <si>
    <t xml:space="preserve">In their latest monthly crop report released on Tuesday, January 10th, Conab increased their estimates for both the 2016/17 soybean and corn crops.  The survey for this report was conducted several weeks ago, probably before the recent dry weather moved into central and eastern Brazil.The 2016/17 Brazilian soybean estimate was increased 1.3 million tons from their December estimate to 103.7 million tons.  The soybean acreage is now estimated at 33.78 million hectares (83.4 million acres), which was actually down 116,000 hectares from their December estimate.  The soybean acreage now represents an increase of 1.6% compared to 2015/16.  The soybean yields were increased from 3,022 kg/ha in December to 3,072 kg/ha in January (43.8 bu/ac in December to 44.5 bu/ac in January.The total 2016/17 Brazilian corn estimate was increased 0.67 million tons from December to 84.4 million tons.  The increase came solely from improved yields from the full-season corn crop.  The full-season corn yields are now estimated at 5,110 kg/ha (78.6 bu/ac) compared to 4,999 kg/ha estimated in December (76.9 bu/ac).No adjustment was made from last month to the safrinha corn crop.  Conab has not yet conducted a field survey concerning the safrinha corn acreage.  Their first survey will be conducted later this month and it will be released with their February Crop Report.  For now, they are just carrying forward the 2015/16 safrinha corn acreage from last season (10.53 million hectares or 26.0 million acres).  Most analysts feel the safrinha corn acreage will increase from last year and the estimates range from a 4% increase to a 15% increase.Conab does feel that the safrinha corn yields will improve over the drought impacted crop of last year.  They are currently estimating the 2016/17 safrinha corn yield at 5,323 kg/ha (81.9 bu/ac), which is 37.7% more than the 3,865 kg/ha registered last year (59.5 bu/ac).</t>
  </si>
  <si>
    <t xml:space="preserve">Soybeans in Central and Eastern Brazil impacted by Dry Weather</t>
  </si>
  <si>
    <t xml:space="preserve">The weather in northeastern Brazil has definitely turned dryer since about mid-December and the dryness has spread westward.  There are small pockets of dryness in eastern Mato Grosso, but the dryness really starts in Goias and it gets dryer the further east you go.  Several weeks ago I estimated that the dryness encompassed maybe 10-12% of Brazil's soybean production.  This week, I would estimate that the dryness encompasses maybe 12-15% of Brazil's soybean production.  The forecast is calling for some relief from the dryness in the form of scattered showers, but it will take more than scattered showers to turn the situation around.", 'Other than the dryness in central and eastern Brazil, the remainder of the soybeans in Brazil are generally doing fine.  The early soybean harvest is under way in Mato Grosso and the pace will pick up this week as more of the crop reaches harvest maturity.  Early reports indicate that the yields are somewhat better than expected which, is no surprise given the good growing conditions thus far this season.Farmers in municipality of Sorriso, which is located in central Mato Grosso, are expressing concerns about the increase in white fly populations.  A high incidence of white flies generally results in soybeans that are smaller in size and lighter in weight than normal, but the damage is not noticeable until the crop is harvested.  Therefore, the president of the Rural Syndicate of Sorriso is advising farmers to monitor the fly populations in their fields in order to determine if an insecticide application is justified.  Even with higher fly populations, he expects the soybean yields in the municipality to be in the range of 55 sacks per hectare (47.8 bu/ac) with some approaching 60 sacks per hectare (52.2 bu/ac).  Sorriso is the largest soybean municipality in Brazil with approximately 600,000 hectares of soybeans.In a worst case scenario where the dry areas of Brazil only receive 50% the normal rainfall for the remainder of the growing season, the 2016/17 Brazilian soybean production could decline maybe 2-4 million tons.  That would be an extreme case and that is not currently expected.</t>
  </si>
  <si>
    <t xml:space="preserve">2017-01-09</t>
  </si>
  <si>
    <t xml:space="preserve">First Corn-Based Ethanol Facility set to open in Mato Grosso in June</t>
  </si>
  <si>
    <t xml:space="preserve">Farmers in Mato Grosso are hoping that the state's first corn-based ethanol plant, which is scheduled to open in June, will offer an alternative for marketing their grain instead of just shipping their corn to distant export facilities at very high transportation costs.", 'The corn-based ethanol facility will be operated by FS Bioenergia and is located in Lucas do Rio Verde in south-central Mato Grosso.  The enterprise is a joint venture between the American company Summit with participation of the Brazilian company Fiagril Participacoes and the Chinese company Hunan Dakang.They started to contract corn in central Mato Grosso last August and they have already contracted 20% of the 560,000 tons of corn the facility will process during the second half of 2017.  The plant is expected to produce 220 million liters of ethanol during the first six months of operation.The ethanol produced by the facility will be distributed in the center-west region of Brazil with longer term plans of marketing the ethanol in northeastern Brazil, which always has an ethanol deficit.  The longer term plan is to double the production of the facility with a second phase scheduled for construction after the next Brazilian presidential elections in late 2018.This is just the first of what is expected to be numerous corn-based ethanol plants in the center-west region of Brazil.  There is always a surplus of corn in the region and the production of ethanol is seen as a viable alternative to corn exports.  It is estimated that Mato Grosso will produce 25 million tons of corn or more in 2016/17 and that the domestic consumption in the state will be approximately 4 million tons.  A small amount of corn is currently being used to produce ethanol at sugar mills in the region that have been retrofitted to utilize corn during the 3-4 months when sugarcane is not available.Generally, corn prices in Mato Grosso are some of the lowest in Brazil due to surplus production and the high cost of transporting the corn to distant export facilities.  In a recent interview, the CEO of FS Bioenergia expressed confidence that the recent record high corn prices in Brazil will not be repeated.  In his view, the high prices in 2016 were the result of a unique combination of events including:  high external demand, a high dollar, political crisis in Brazil, and drought reduced domestic production.Farmers in the state are very confident that they will produce a good safrinha corn crop in 2017.  Almost all the corn in the state is double cropped after soybeans and the soybeans should be harvested earlier than normal this year insuring enough time to plant all the safrinha corn within the ideal planting window which closes at the end of February.', "Livestock producers in the region are also anxiously awaiting the main byproduct of ethanol production which is dry distillers grain.  This byproduct is a high protein animal feed that should stimulate more poultry, hog and cattle production in the region.  The ethanol itself will be used in Brazil's extensive fleet of flex-fuel vehicles that can unitize either 100% ethanol or gasoline, which currently contains 27.5% ethanol.", 'This may be just the first of the corn-based ethanol plants in the center-west region of Brazil.  There are other plants under constructed in neighboring Mato Grosso do Sul and other companies were in Mato Grosso in December scouting out locations for additional facilities.</t>
  </si>
  <si>
    <t xml:space="preserve">2017-01-06</t>
  </si>
  <si>
    <t xml:space="preserve">Grain Exchange lowers Argentina Soy Acreage 300,000 Hectares</t>
  </si>
  <si>
    <t xml:space="preserve">The weather in Argentina continues to be very erratic.  While farmers in the core production regions of the country are struggling with heavy rains, flooding, hail and severe storms, in southern production areas farmers and ranchers are facing a prolonged drought and high temperatures that have resulted in raging wild fires.The areas where the heavy rains have fallen since Christmas encompass some of the most productive regions of the country including:  Cordoba, Santa Fe, northern Buenos Aires, and Entre Rios.  The crops in this area mainly soybeans, corn, wheat, hay and pasture.The drought area is mainly in southern Buenos Aires, southern La Pampa, and Rio Negro.  In southern Buenos Aires, the main crops are soybeans, wheat, and corn.  In southern La Pampa and Rio Negro, there are not many row crops planted with most of the area in pastures.  The fires thus far have largely been confined to the dry pastures and scrub lands.  Estimates are that as much as 800,000 hectares may have been burned.In the core production areas, the saturated and flooded conditions are impacting the later planted full-season soybeans, the double crop soybeans, and the second phase of the corn planting.\nThe recently planted crops in the flooded fields will be a complete loss and those fields will need to be replanted if it dries out in time to replant.  The earlier planted corn is past pollination and into filling the grain, so the earlier planted corn will not be impacted as much as the soybeans or the later planted corn.The planting window for soybeans in central Argentina generally closes by January 10th, but it could be extended for an additional ten days or so under special circumstances such as what is occurring this year.In their latest weekly report, the Buenos Aires Grain Exchange reduced their 2016/17 Argentine soybean acreage by 300,000 hectares to 19.3 million hectares.  They cited drought in southern Buenos Aires and difficulty in getting the crop planted as the reason for the reduction.According to the Buenos Aires Grain Exchange, the soybean planting in Argentina is 92.9% complete which leaves an estimated 1.3 million hectares left to plant.  Approximately 71% of the soybeans left to plant are in northern Argentina, 8% are in the core production region, 21% are in southern Argentina.  The soybean acreage left to plant does not include any soybeans that may need to be replanted due to the flooding.The Grain Exchange estimates that the corn crop is 82.9% planted which leaves 840,000 hectares left to plant.  Of the corn left to plant, 89% is in northern Argentina, 2% is in the core production region, and 8% is in southern Argentina.  This number also does not include any corn that may need to be replanted.In contrast to the flooding in central Argentina, southern Buenos Aires province continues to be very dry.  The region has basically missed virtually all the rain thus far this growing season.  As a result, the soybean planting has basically been suspended while farmers wait for enough moisture to insure germination and stand establishment.</t>
  </si>
  <si>
    <t xml:space="preserve">Brazilian Farmers have only Sold 34% of their Anticipated Soybeans</t>
  </si>
  <si>
    <t xml:space="preserve">Brazilian farmers do not appear to be in any hurry to sell their anticipated 2016/17 soybean production.  According to AgRural, Brazilian farmers have forward contracted 34% of their anticipated 2016/17 soybean production compared to 44% last year at this time and 40% average.The slow selling is no surprise given the lower soybean prices being offered compared to last year.  At the Port of Paranagua in southern Brazil, buyers on Wednesday were offering R$ 74.52 per sack (approximately $10.50 per bushel), which is down 24% from the high in June of 2016 and 9% below prices being offered on January 4, 2016.One of the reasons for the lower prices is the exchange rate between the Brazilian real and the U.S. dollar.  The Brazilian currency was trading at more than 4 to 1 compared to the dollar in January of 2016.  It is currently trading at 3.2 to 1.  A stronger local currency generally results in lower domestic prices.With these lower prices, buyers are being forced to offer higher premiums in an effort to entice Brazilian farmers to sell their early harvested soybeans.  They are currently offering approximately $ 0.57 per bushel over the nearby contract at the Chicago Board of Trade for February delivery.  Last year at this time, the premium was approximately $ 0.30 over the nearby contract on the Chicago Board of Trade.Even with higher premiums, it is proving hard to get Brazilian farmers to sell their soybeans.  As a result, farmers will be forced to sell more of their crop at harvest time when premiums and prices are expected to decline further.  The early soybean harvest has started in central Brazil and more soybeans will be available in January than in recent years, which should also put pressure on domestic prices.</t>
  </si>
  <si>
    <t xml:space="preserve">2017-01-03</t>
  </si>
  <si>
    <t xml:space="preserve">Soy Export Tax in Argentina will Decline starting in January 2018</t>
  </si>
  <si>
    <t xml:space="preserve">When President Macri took office in December of 2015, he instituted dramatic reductions in grain export taxes and he allowed a devaluation of the Argentine peso.  The export taxes on corn and wheat were completely eliminated and the export tax on soybeans was lowered from 35% to 30%.  He also said the export tax on soybeans would be lowered 5% per year until it was eliminated, but a weak economic recovery derailed the plan for a 5% reduction in the soybean export tax in 2016.Farmers in Argentina had hoped for a quicker reduction in the soybean export tax, but they had to settle on a compromise.  Starting in January of 2018, the export tax on soybeans will decline 0.5% per month for all of 2018 and 2019.  During the two year period, the soybean export tax will decline from the current 30% to 18% by the end of 2019.  The rate of reduction will be the same for soybean meal and soybean oil which currently stands at 27%.Farmers in Argentina will start to harvest their 2016/17 soybean crop in March and it is entirely possible the lower export taxes starting in January of 2018 could convince farmers to hold some of their soybeans until the tax starts declining.  The reduction in export taxes already has had an impact on crop acreage in Argentina.  Farmers had intended to increase their corn acreage by 25% in 2015/16 and reduce their soybean acreage by 2%, but recent wet weather may have disrupted those plans.Argentina is the largest exporter of soybean meal and soybean oil and third in soybeans behind Brazil and the United States.</t>
  </si>
  <si>
    <t xml:space="preserve">2016-12-29</t>
  </si>
  <si>
    <t xml:space="preserve">Crop Insurance in Brazil Covers only 15% of Crop Production</t>
  </si>
  <si>
    <t xml:space="preserve">Crop insurance in Brazil has never been as popular as it is the United States.  It is estimated that Brazilian farmers have only enough crop insurance to cover approximately 15% of the total crop production in Brazil.  Even though there are government subsidies, farmers complain that the costs are too high and the coverage is too low.The government subsidizes for crop insurance are in the range of 35% to 45% of the cost of the premiums.  The Ag Policy Secretary announced earlier this week that the government released R$ 100 for the Program to Subsidize Rural Credit (PSR) and for all of 2017, the government will spend R$ 400 million to subsidize the premiums for crop insurance.  Crop insurance is available in Brazil for grain production as well as fruit production such as apples and grapes.', "The state where the crop insurance coverage is the greatest is Rio Grande do Sul where an estimated 50% of the state's crops are covered by crop insurance.  The reason why it is higher in the state is because of the large amount of irrigated rice produced in the state.", "Three years ago, a program was created by Tovese Seguradora specifically designed for irrigated rice production.  The plan includes protection for replanting due to excessive moisture as well as damage from hail and wind.  For example, the plan will pay for up to R$ 5,000 per hectare for hail damage (approximately $600 per acre).  The state of Rio Grande do Sul produces approximately 60% of Brazil's rice and virtually all the production in the state is irrigated.</t>
  </si>
  <si>
    <t xml:space="preserve">Last Day to Plant Soy in Mato Grosso is Saturday, December 31st</t>
  </si>
  <si>
    <t xml:space="preserve">Under new rules adopted for the 2016/17 growing season, the last day to plant soybeans in Mato Grosso is Saturday, December 31st.  The new rules also stipulate that all the soybeans in the state must be harvested by May 5, 2017.  The next soybean-free period in the state will then extend from May 5th to September 15th.  The new rules also expressly prohibit the planting of two soybean crops in the same field during the same growing season.The soybeans in Mato Grosso were planted very early this year due to an early onset of the summer rains, so virtually all the soybeans have been planted well in advance of the deadline. These new regulations were put in place to help control the spread of soybean rust from one growing season to the next.  Other states in Brazil are expected to adopt similar regulations concerning soybean planting in the coming years.Brazilian scientists were very concerned that a second crop of soybeans planted during the same growing season would extend the viability of the soybean rust spores and allow the spores to survive until the next crop was planted.  They also argued that due to low yields and high costs to control diseases, that safrinha soybean production was unprofitable.  A few years ago when soybean prices were very high, farmers in Mato Grosso could make a profit growing a second crop of soybeans, but those profits disappeared when soybean prices slumped to their current levels.', "Farmers must also register their soybean acreage in the state's data base.  They have until February 15th to register via the internet.</t>
  </si>
  <si>
    <t xml:space="preserve">2016-12-28</t>
  </si>
  <si>
    <t xml:space="preserve">Brazil Soy Generally in Good Condition, Dryness Worries NE Brazil</t>
  </si>
  <si>
    <t xml:space="preserve">Brazil Soybeans - For most of Brazil, the recent weather has been beneficial for the soybean crop.  In central and southeastern Brazil, there have been frequent rains although the forecast is calling for less frequent rains going forward.Mato Grosso had a very wet first half of December, but it looks like the second half of the month will end up with less rainfall.  This is actually good news for farmers in the state because it will allow them the catch up on fungicide applications and to get started on the early harvest.In Rio Grande do Sul, the soil moisture has improved, but there are still dry areas in the state.  The temperatures in Rio Grande do Sul are also heating up with reading close to 100°F.', "The main area of concern in Brazil is now northeastern Brazil.  Over the last several weeks the region has definitely entered into a dryer pattern and there is little rainfall in the near term forecast.  The growing season started off very promising, but the situation has now deteriorated.  If rains return to the region within a week or two, there was probably not much harm done, but if the rains do not materialize, yield losses could occur.  The states that could use additional moisture include:  Bahia, eastern Goias, Tocantins, Maranhao, and Piaui.  This area encompasses a little more than 10% of Brazil's soybean acreage.", 'Brazil Corn- The situation of the full-season corn in southern Brazil is a little mixed.  In the states of Minas Gerais and Parana, the full-season corn is expected to do fine, but there are problems with the full-season corn in parts of Rio Grande do Sul.  The president of the Corn Producers Association of Rio Grande do Sul (Apromilho-RS), indicates that earlier dry weather in the northwestern part of the state has negatively impacted the corn crop.  The dry weather hit just as the crop was setting the ears and starting to pollinate.Apromilho-RS estimates that the corn yields in the state may be down as much as 10% to 50% depending on location and statewide, the corn yields will be down 15% from their initial estimate of 130 sacks/ha (120 bu/ac).  They now feel that their initial estimate of 5.5 million tons of corn production in the state is too optimistic.  Irrigated corn is expected to do very well because of the abundant sunshine, but not well enough to compensate for the losses in the dry areas.The current price of corn in Rio Grande do Sul is R$ 35.00 per sack (approximately $4.60 per bushel), but that is expected to decline as the harvest gets underway over the next several weeks.  Farmers in Rio Grande do Sul have forward contracted 10% to 15% of their anticipated corn production with some farmers selling their corn for as much as R$ 45.00 per sack or approximately $6.00 per bushel.', "Two-thirds of Brazil's corn will be safrinha production and with the early soybean harvest getting started in Mato Grosso, we should start hearing about the first safrinha corn being planted in the state probably by next week.  December has been a very wet month in Mato Grosso, so there is ample soil moisture for early corn germination.</t>
  </si>
  <si>
    <t xml:space="preserve">Heavy Rains in Argentina Recharge Soil, cause Localized Flooding</t>
  </si>
  <si>
    <t xml:space="preserve">Argentina Soybeans- It's hard to believe, but now there is a concern about flooding once again in Argentina.  Weekend rains in some areas such as northern Buenos Aires and central Santa Fe were as much as 8 inches.  Flooding in localized areas could complicate planting and may result in the need to replant some crops.", 'Farmers in Argentina planted 9% of their soybeans last week and the crop is now 76% planted, which is a little ahead of the five-year average.  In the core production regions, the soybeans are about 95% planted.  In most of the southern locations, the soybeans are 70% to 80% planted, while in far northern Argentina, the soybeans are 25% to 35% planted.The recent rains have replenished the soil moisture in extensive areas of the country.  The one areas that still needs additional moisture is southern Buenos Aires especially since recent temperatures have been as high as 35°C (95°F).  The driest area of Argentina is southern Buenos Aires where farmers are at least 20% behind in their soybean planting.  The planting window for double crop soybeans in southeastern Buenos Aires will close about January 10th and more rain will be needed over next several weeks or some of the double crop soybeans may not get planted.The planting window for soybeans in northern Argentina is now open and most locations have enough soil moisture to start planting.   More rain will be needed though because temperatures have started to heat up in northern Argentina.Argentina Corn- The rains over the last ten days have helped to recharge the soil moisture which is especially beneficial for the earlier planted corn that is now in its reproductive phase.  Of the corn that is already planted, the soil moisture late last week was rated approximately 30% average and 70% optimum.  After the weekend rains, there is now excessive moisture and localized flooding in parts of central Argentina.In the flooded areas the concern now is that crops will need to be replanted and it may be difficult to plant all the intended acreage if the saturated conditions persist into January.Where the rainfall was not excessive, the additional moisture has also helped the second phase of corn planting.  Farmers planted about 6% of their corn last week and the Argentine corn crop is now about 63% planted, which is slightly ahead of the 5-year average.  I think the recent moisture has stabilized the situation in most of Argentina, but more rainfall is still needed though in southern Buenos Aires province and in parts of Cordoba.</t>
  </si>
  <si>
    <t xml:space="preserve">2016-12-27</t>
  </si>
  <si>
    <t xml:space="preserve">Early Soybean Harvest underway in Mato Grosso</t>
  </si>
  <si>
    <t xml:space="preserve">The early soybean harvest in Mato Grosso, Brazil started a few days before Christmas.  The soybeans that are now being harvested are 90-day maturity soybeans that were planted immediately after the soybean-free period expired on September 15th.  Thus far, there have only been a few fields harvested, but many more soybeans will be ready for harvest starting next week.Farmers in Parana have also started to apply drying agents that help to desiccate the plants by causing the reaming leaves to drop off and the stems to dry down allowing for harvest.  Once it is applied, the soybeans can be harvested within 7-10 days depending on the weather.  The application of these drying agents is tricky.  If they are applied too early, it may cut short the pod filling period thus trimming the yield.  The early soybean harvest should also begin in Parana later this week.Mato Grosso has been receiving above normal rainfall since the growing season started in September and the rainfall amounts increased greatly during early December.  During the first half of December, many areas had already received more rainfall than what they would normally receive for the entire month.  It looks like the second half of December will be much dryer, which will benefit the early harvest progress.', "Farmers are now concerned that the constant heavy overcast skies and frequent rain during early December may be hurting their yields.  The lack of sunshine was limiting photosynthesis at a time when all the plant's energy was being directed to seed development.  The wet weather has also prevented many farmers from making timely fungicide applications needed to control soybean rust.  The dryer near term forecast should allow farmers to catch up on their fungicide applications.", 'During these periods of wet weather, the temperatures are very warm (90°F of higher) and the relative humidly is very high.  Under these conditions, things turn moldy and musty very quickly including soybean seed.  The seed quality can deteriorate very quickly with repeated wetting and drying of mature soybean seed.  The seeds can become shriveled and moldy, the pods can split open dropping the soybeans on the ground, or the seed can even sprout in the pod.  A lot of bad things can happen under these conditions, so that is why farmers are hoping for dryer weather moving into January.The Mato Grosso Institute of Agricultural Economics (Imea) is estimating a statewide soybean yield of 54.05 sacks/ha (47 bu/ac) and a total production in the state of slightly more than 30 million tons.</t>
  </si>
  <si>
    <t xml:space="preserve">Yield Losses can occur if Soybean Rust is less than 80% Controlled</t>
  </si>
  <si>
    <t xml:space="preserve">Scientists from Embrapa are informing farmers in southern Brazil to be alert for the presence of soybean rust in their soybean fields and to apply a preventative application of fungicide as soon as the disease is reported in their region.  They feel the weather is favorable for the spread of the disease in the southern Brazilian states of Mato Grosso do Sul, Parana, and Rio Grande do Sul.  The region has had frequent rains with temperatures in the range that allows the disease to spread rapidly.In the state of Mato Grosso, there have only been a few confirmed cases of soybean rust in commercial fields, but scientists have found the rust spores all throughout the state and they are also advising farmers to apply a preventative application of fungicide.Scientists have determined that the most cost effective control measure is to achieve an 83% control of the disease.  If the control is below 80%, there is the possibility of yield losses occurring in the field.  Control can slip below 80% if the wrong chemicals are used or if farmers cut back on the rate of application or wet weather prevents timely applications of the fungicides.Rust is most likely to invade a soybean plant after the plant starts to flower and when there are prolonged periods of wetness with temperatures in the range of 22°C (72°F).  Leaves must be continually wet for at least eight hours for the spores to penetrate the leaf surface.  These conditions are most likely to occur after the canopy has closed, which allows for higher moisture levels at the bottom of the plant.The ideal temperatures for the disease is 22°C (72°F).  If the temperature falls to 6°C (43°F), it does not kill the disease, but it stops the growth of the disease.  The same thing happens if the temperatures are above 32°C (90°F), the disease just stops growing.  So the most likely time for the disease to enter the plant is at night when the leaves may be wet for a prolonged period of time.When the disease first appeared in Brazil during the 2000/01 growing season, there was only one type of soybean rust, but the disease has now mutated into different races, which has made some of the original fungicides ineffective in controlling the disease.  That is why scientists recommend that farmers use a mixture of chemicals each with a different mode of action to slow the development of further resistance.  By the 2012/13 growing season, some of the "old standby" chemicals used earlier no longer controlled the disease.The fungicides used to control the disease are contact fungicides, which means that they must be regularly reapplied as new foliage emerges.  If wet weather prevents spraying for an extended period of time, the disease can get ahead of the control measures making it very difficult to maintain at least an 80% control.Generally, the fungicides are applied every 20-30 days after the disease has been confirmed in the field.  In cases of severe in infestation, the interval between applications may be reduced to every 15 days or so.  Farmers in Mato Grosso are currently concerned because recent wet weather has prevented them from making timely fungicide applications.  There have only been two confirmed cases of soybean rust in commercial fields in Mato Grosso, but scientists have found rust spores throughout the state and they expect the number of confirmed cases to increase significantly.</t>
  </si>
  <si>
    <t xml:space="preserve">2016-12-23</t>
  </si>
  <si>
    <t xml:space="preserve">Brazil's Second Crop of Corn could set New Record</t>
  </si>
  <si>
    <t xml:space="preserve">The weather thus far this growing season in Brazil has been very encouraging for farmers planning on planting a second crop of corn following the harvest of their first crop of soybeans.  The safrinha corn crop in Brazil is expected to set a new record high production in 2017 and account for approximately two-thirds of Brazil's total corn production.", "Mato Grosso is the largest soybean and corn producing state in Brazil and all the soybeans in the state were planted very early this growing season.  Ample soil moisture allowed farmers to start planting their soybeans on the first day allowed, which was September 15th.  As a result, it is estimated that as much as 25% of Mato Grosso's soybeans will be harvested by the end of January, which would equate to 7 million tons of soybeans.  Generally, about 10% of Mato Grosso's soybeans are harvested by the end of January.", 'The early soybean harvest will then allow for all the safrinha corn to be planted by the time the ideal planting window closes, which is about February 20th.  During the 2015/16 growing season, approximately 40% of the safrinha corn in the state was planted after the window had closed.  The late planting, coupled with an early end to the rainy season in early April, resulted in very disappointing safrinha corn yields in the state.The Mato Grosso Institute of Agricultural Economics (Imea) is estimating that farmers in Mato Grosso will plant 4.42 million hectares of safrinha corn or 4.1% more than last year and all the corn should be planted by the end of February.  Imea estimates that the safrinha corn yield in 2016/17 will be 94.4 sacks per hectare (87.2 bu/ac) or 27% more than drought plagued crop of last year and that the safrinha corn production in the state will be 25 million tons.  Virtually all the corn produced in Mato Grosso is safrinha production.', "The consulting firm AgRural released their first estimate of the 2016/17 safrinha corn crop last week and they anticipate that the safrinha corn acreage in Brazil at 11.1 million hectares (27.4 million acres) with a total safrinha production of 59.9 million tons, which would set a new record high production.  Brazil's safrinha corn production in 2015/16 was 41.1 million tons and the prior record was 54.6 million tons set in 2014/15.   AgRural is estimating the total 2016/17 Brazilian corn crop at 88.3 million tons.", 'Parana is the second leading safrinha corn producing state and AgRural is estimating that the safrinha corn acreage will increase 6%.  The safrinha corn acreage in Goias is expected to increase 4%.The increase in safrinha corn acreage is the result of firmer domestic corn prices resulting from a severe shortage of corn for most of 2016.  The shortage of corn is now easing and as a result, domestic corn prices in Brazil are declining.  While still relatively good, corn prices in northern Mato Grosso are expected to decline to $2.00 to $2.30 per bushel by the time the safrinha corn harvest gets underway next June.</t>
  </si>
  <si>
    <t xml:space="preserve">2016-12-22</t>
  </si>
  <si>
    <t xml:space="preserve">Only 5% of Brazil's Land Area is dedicated to Row Crop Agriculture</t>
  </si>
  <si>
    <t xml:space="preserve">The Brazilian farming sector is concerned about new environmental laws that may restrict agricultural expansion in the country.  Brazil already has the highest percentage of land in native vegetation or in conservation areas than any other large country.  Brazil has 850 million hectares of land, but only 5% is dedicated to row crop production.According to satellite studies conducted by Embrapa, Brazil has 61% of its territory in native vegetation or in conservation areas with much of the land in areas that could be productive agriculture.  By comparison, Australia has 17.5% of its land area in native vegetation or conservation areas, China has 14.3%, United States 12%, Russia and Canada have 9%, and India has 5%.According to the president of the Agriculture and Irrigators Association of Bahia (Aiba), Julio Cezar Busato, this disparity in the amount of preserved land raises the question of why Brazil should be prevented from expanding their agricultural area when Brazil already has the largest conserved area in the world and one of the lowest percentages of its land area dedicated to row crop production.His question is in reference to the possibility of a moratorium on soybean expansion in the cerrado areas of northeastern Brazil, which include the states of Bahia, Piaui, Maranhao, and Tocantins in order to preserve the local biome.  He questions why Brazil should be prevented from expanding its agriculture while Brazil already has the largest preserved area in the world and other countries are not being prevented from expanding their agriculture.Aiba feels that the solution is not to restrict expansion, but to do it in a sustainable way by using the best practices available.  They feel many farmers in the region are already practicing sustainable agriculture and they point out that productive agriculture not only supplies food for the world, but it also improves the lives of farmers, workers, mechanics, tractor drivers, agricultural professionals, etc.</t>
  </si>
  <si>
    <t xml:space="preserve">Cotton Planting Underway in Mato Grosso</t>
  </si>
  <si>
    <t xml:space="preserve">Mato Grosso is the largest cotton producing state in Brazil and farmers in the state have started to plant their 2016/17 cotton crop.  According to the Mato Grosso Institute of Agricultural Economics (Imea), farmers in the state have planted 1.5% of their intended cotton crop, which is about half the early planting pace compared to last growing season.  Planting in the southeastern part of the state is the most advanced with approximately 4% of the crop planted.Only a small percentage of the cotton produced in the state is full-season cotton, which is planted in December.  Over 80% of the cotton in the state is planted as a second crop after the soybeans are harvested.  The ideal planting window for the safrinha cotton usually closes by the end of January.  Since the soybeans in the state were planted very early this year, there should be ample opportunity for the farmers in the state to plant their safrinha cotton before the end of January.The one thing that could delay the planting would be heavy rains during January, which is the peak of the rainy season in central Brazil.  Heavy rains could delay the soybean harvest, which in turn could delay the cotton planting.</t>
  </si>
  <si>
    <t xml:space="preserve">2016-12-20</t>
  </si>
  <si>
    <t xml:space="preserve">Conditions Continue Favorable for Brazilian Crops</t>
  </si>
  <si>
    <t xml:space="preserve">Brazil Soybeans- After a number of weeks of dry weather, the state of Rio Grande do Sul received rain over the weekend, but there was little rain in northeastern Brazil.  The forecast looks favorable for more rain in southern Brazil, which would be a big help for the soybeans in the state, but the forecast is not quite as favorable for northeastern Brazil.', "The state of Rio Grande do Sul in southern Brazil accounts for approximately 14% of Brazil's soybean acreage and the weather in the state has been dryer than normal for most of November and the first half of December.  The region finally did receive some rainfall over the weekend, which relieved some of the dryness concerns at least for the time being.  The soybeans in the state are some of the latest planted soybeans in Brazil (the soybeans in Rio Grande do Sul are 95% planted), so the crop was generally in vegetative development during the dry period so more rain will be needed going forward.", "The farmers in northeastern Brazil are concerned that the weather pattern in their region of Brazil may be turning dryer.  They had a generally favorable start to the growing season, but it looks now like they will be entering into a dryer pattern going forward.  The soil moisture is still adequate in northeastern Brazil, but that may not be the case in 1-2 weeks if more rain does not materialize by the end of December.  Northeastern Brazil accounts for approximately 10% of Brazil's soybean acreage.", 'There also continue to be some small dry pockets in Mato Grosso do Sul and Parana, but the dry pockets have been shrinking with the recent rains.In contrast, Mato Grosso and other areas of central Brazil continue to get ample rainfall which is benefiting the soybean crop that is now setting pods and filling pods.  The concern going forward might actually be that there might be too much rainfall.  It has rained for five straight days in central Mato Grosso and the state has registered above normal rainfall for the last three months.  During the first half of December, some areas have already received 7-8 inches or more of precipitation.  If this trend continues into January, it could pose problems for the start of the soybean harvest.  There should be a few early soybeans harvested in Mato Grosso before the end of December.The soybean planting in Mato Grosso finished last week.  Most of the main production areas were completely planted by mid-November, but the northeastern part of the state did not receive the early rains, so farmers in that region finished planting their soybeans last week.  Many areas of the state finished planting 2-3 weeks earlier than last year with a few areas finishing as much as a month earlier than last year.According to the Mato Grosso Institute of Agricultural Economics (Imea), farmers in Mato Grosso have forward contracted 47% of their anticipated 2016/17 soybean production compared to 55% sold last year at this time.  During the month of November, farmers in the state sold 11% of their crop due to the weaker Brazilian currency.  The average price for the soybeans sold thus far in Mato Grosso is R$ 67.40 per sack or $9.00 per bushel.The Secretary of Agricultural for the state of Parana (Deral) reported that farmers in the state have sold 13% of their anticipated 2016/17 soybean production compared to 33% last year. Farmers in the state have been slow sellers in the hope of better prices due to further devaluation of the Brazilian currency.  Deral is estimating that the soybean acreage in the state will decline 1%, but the total production will increase 11% to 18.3 million tons.  The current price of soybeans in Parana is R$ 71.00 per sack or $9.50 per bushel.', "The generally favorable weather in Brazil has resulted in increasing crop estimates in Brazil.  Safras e Mercado increased their estimate of the 2016/17 Brazilian soybean crop last week to 106.1 million tons.  Their previous estimate was 103.5 million tons.  AgRural increased their 2016/17 Brazilian soybean production to 101.8 million tons last week.  Their previous estimate was 100.4 million tons.  They are expecting a nationwide soybean yield of 50.4 sacks/ha or 43.8 bu/ac.  Last year's yield in Brazil was 47.8 sacks/ha or 41.5 bu/ac.", "Brazil Corn- Approximately one-third of Brazil's corn production will be full-season corn while two-thirds of Brazil's corn production will be safrinha corn.", 'Farmers in southern Brazil will start to harvest their full-season corn in early January.  The vast majority of the fill-season corn in southern Brazil is rated in good to very good condition.  The Secretary of Agriculture in the state of Parana (Deral) is estimating that the full-season corn acreage in the state is up 18% to 490,000 hectares and that the full-season corn production in the state will be up 30% to 4.3 million tons.The current price of corn in Parana is approximately R$ 29.00 per sack or $3.87 per bushel.  Farmers in the state have only sold 5% of their anticipated corn production due to declining prices.  They are hoping for higher priced due to the possibility of further weakening of the Brazilian currency.According to the Mato Grosso Institute of Agricultural Economics (Imea) farmers in Mato Grosso have sold 31% of anticipated corn production which is up 6% over the past month.  Last year at this time, some farmers in the state had already forward contracted as much as 60% or more of their anticipated corn production.  The average price of corn in Mato Grosso during the month of November was R$ 18.60 per sack or $2.50 per bushel.  Conab stated in their December Crop Report that they expect the corn price in northern Mato Grosso to be $2.00 to $2.30 per bushel in June of 2017 when the safrinha corn harvest gets underway.I think Brazilian farmers will increase their safrinha corn acreage due to the potentially early soybean harvest.  The relatively low corn prices though may convince farmers to cut back on inputs in order to hold down on costs.</t>
  </si>
  <si>
    <t xml:space="preserve">Weekend Rains help Argentina's Soybean and Corn Crops</t>
  </si>
  <si>
    <t xml:space="preserve">Argentina Soybeans- There were better than expected rains over the weekend across much of Buenos Aires and there is more rain in the forecast later this week.  The farmers in Cordoba and southern Santa Fe only received light showers or none at all, but they too have another chance for rain later this week.  The rains over the weekend will help of course, but more widespread coverage will be needed going forward to completely recharge the soil moisture.The dry weather last week allowed Argentine farmers make good progress planting their soybeans which are now 66% planted, which is about average.  Soybean planting advanced 9% last week as farmers planted both full season and double crop soybeans.  In the core production regions, the soybeans are approximately 90% planted with 50-75% planted in southern Argentina and 5-20% planted in far northern Argentina.Prior to the weekend rains, some farmers in central and southern Buenos Aires had suspended planting due to dryness. The rains over the weekend were generous enough in Buenos Aires and La Pampa for farmers to resume their planting activities.Soybeans in the core production regions are starting to flower with adequate to optimum soil moisture.  The weekend rains were the best rains in several weeks and they helped to stabilize the crop so I now have a neutral bias going forward.  The longer range forecast is still for a dryer than normal summer growing season, but for now, things are going OK in Argentina.Argentina Corn- The weekend rains were also beneficial for the corn crop in Argentina.  The additional soil moisture and the forecast for more rain later this week will encourage farmers in Argentina to increase their corn planting activities.The dry weather last week allowed farmers to plant approximately 10% of their intended corn crop which was the fastest one week planting pace so far this growing season.  Farmers planted both full-season and late planted corn last week and the nationwide corn plating is now 57% which is about average.  In the core production regions the corn is 90% planted with 75%-90% planted in southern Argentina and 10% to 15% planted in far northern Argentina.The dry conditions last week in much of Buenos Aires and La Pampa slowed corn planting in those provinces, but the weekend rains will now allow corn planting to resume in those provinces.The most advanced full-season corn is already past pollination and into the grain filling period, but most of the corn planed thus far in Argentina is in various stages of vegetative development.</t>
  </si>
  <si>
    <t xml:space="preserve">2016-12-19</t>
  </si>
  <si>
    <t xml:space="preserve">Corn Supply Crisis in Brazil Easing, Will not be Repeated in 2017</t>
  </si>
  <si>
    <t xml:space="preserve">For nearly all of 2016, the biggest agricultural story in Brazil was the shortage of corn that sent domestic corn prices to all-time record highs.  The cause of the shortage was twofold.  The problem started in late 2015 when a devaluation of the Brazilian currency led to an overly aggressive corn export program out of Brazil.  Brazil exported corn at a record pace in late 2015 and early 2016.  As a result, Brazil ran out of domestic corn early in 2016 forcing significant corn imports from Paraguay and Argentina.The second leg of the crisis was hot and dry weather in central Brazil in 2016 that drastically reduced safrinha corn production in Mato Grosso as well as in central and northeastern Brazil.  This in turn, forced more corn imports from Paraguay, Argentina and the U.S. over the last few months to bridge the supply gap until the full-season corn could start hitting the market in early January 2017.During this period of very high corn prices, livestock producers in southern Brazil cut back on production due to high feed costs.  Independent producers were hit the hardest with many temporarily suspending production.  The larger industrial producers were able to arrange for corn imports to keep their operations running although at negative margins.  In some locations in southern Brazil, there was not any corn available for purchase in mid-2016 at any price.The corn shortage in Brazil now seems to be resolved.  Enough corn has been imported into Brazil to bridge the supply gap until the full-season corn begins to be harvested in early January.  The full-season corn production will be large enough to supply the domestic market until the safrinha corn harvest begins in June in Mato Grosso.The safrinha corn crop is expected to rebound significantly due to an early planting of the soybeans which will allow for an early planting of the safrinha corn and potentially good yields.  The safrinha corn crop is expected to be large enough to not only supply the domestic market, but to also resume hefty corn exports from Brazil.This is all good news for Brazilian livestock producers who are expected to increase poultry production 3% to 5% in 2017.  Hog and egg production are expected to increase 2% in 2017.  Independent livestock producers are expected to resume production as feed costs decline and domestic meat consumption increases due to the slowly improving economy.It is not good news for Brazilian corn producers due to declining domestic corn prices.  Domestic corn prices are declining in Brazil not only due to increased domestic supply, but also due to record large corn production in the United States.Mato Grosso is the largest corn producing state in Brazil and farmers in the state have sold 31% of their anticipated 2016/17 corn production at an average price of R$ 18.60 per sack or $2.50 per bushel.  Conab stated in their December Crop Report that they expected corn prices in northern Mato Grosso to decline to $2.00 to $2.30 per bushel by June when the safrinha corn harvest gets underway.  Farmers in Mato Grosso are expected to increase their safrinha corn acreage, but they may cut back on inputs due to the unattractive corn price.</t>
  </si>
  <si>
    <t xml:space="preserve">2016-12-16</t>
  </si>
  <si>
    <t xml:space="preserve">Brazilian Cotton Production to Rebound 9.7% in 2016/17</t>
  </si>
  <si>
    <t xml:space="preserve">Cotton producers in northeastern Brazil are hoping for a much better 2016/17 cotton crop compared to the disastrous crop of 2015/16.  The weather thus far in northeastern Brazil this growing season has been favorable and if it continues this way, the 2016/17 Brazilian cotton crop in northeastern Brazil is expected to be 20% larger than last year.  Northeastern Brazil produces approximately 25% of Brazil's cotton.", 'Nationwide, the 2016/17 Brazilian cotton crop is expected to be 1.41 million tons or 9.7% more than the 1.28 million tons produced last year.  According to Conab, the nationwide 2016/17 Brazilian cotton acreage is expected to be down 5.5% compared to last year, but yields are expected to be 16% higher.  The reduction in acreage is mostly in northeastern Brazil in the states of Bahia, Piaui, Maranhao, and Tocantins where the 2015/16 cotton crop was very disappointing due to hot and dry conditions.The initial estimate for the 2015/16 Brazilian cotton crop was 1.5 million tons, but the crop actually ended up at 1.28 million tons.  As a result, some farmers in northeastern Brazil decided to plant more soybeans and corn this year instead of an expensive crop of cotton.Mato Grosso is the largest cotton producing state in Brazil with approximately 66% of Brazil total production.  The cotton acreage in Mato Grosso is expected to decline 1.5% to 592,000 hectares, but the yields are expected to increase 7.6% due to improved weather.More than 80% of the cotton produced in Mato Grosso is safrinha cotton grown as a second crop after soybeans are harvested.  The ideal planting window for safrinha cotton in the state closes at about the end of January.  All the safrinha cotton in the state is expected to be planted on time this year because of the early planting of the soybeans.Soybeans that will be followed by a second crop of cotton are usually some of the earliest planted in the state.  Good rains in early September allowed farmers in the state to start planting their soybeans as soon as the soybean-free period ended on September 15th.  These first-planted soybeans are also early maturing soybeans and they should be ready to start harvesting in early January, if the weather is not excessively wet.</t>
  </si>
  <si>
    <t xml:space="preserve">2016-12-15</t>
  </si>
  <si>
    <t xml:space="preserve">Brazilian Government Emphasizes more Ethanol Production</t>
  </si>
  <si>
    <t xml:space="preserve">The Brazilian government is launching an aggressive biofuel production program in order to achieve the greenhouse gas reductions it committed to in the recent United Nations Climate Conference.  By the year 2025, Brazil has committed to reducing greenhouse gas emissions by 37% below the level of 2005.  By the year 2030, they will reduce the emissions by 43%.Ethanol and other biofuels will play a key role in achieving these reductions.  Currently, Brazil produces 28 billion liters of ethanol per year and that is expected to increase to 54 billion liters by the year by the year 2030.  The increase will be achieved by increasing ethanol production from sugarcane, ethanol production from corn, and second generation or cellulosic ethanol production.At a recent workshop called "Renew Bio", Brazil\'s Ag Policy Secretary, Neri Geller, stated that the best way to achieve these goals is by reducing emission in the energy sector and the best way to do that is by utilizing more ethanol and biodiesel.  Joining him in the workshop to develop a plan of action were the Brazilian Minister of Agriculture, the Minister of Mines and Energy, the Minister of the Treasury, the Commerce Institute, and representatives of Brazil\'s energy sector.The Soybean and Corn Producers Association of Mato Grosso (Aprosoja-MT) endorsees the goal to produce more biofuels especially through the use of corn-based ethanol.  The vast majority of ethanol in Brazil is produced from sugarcane, but corn-based ethanol production holds great promise especially in the state of Mato Grosso.Mato Grosso is the largest corn producing state in Brazil with the potential to greatly increase corn production going forward.  In order to achieve those increases, corn producers in the state indicate the need to vertically integrate corn production through more industrialization of corn in order to help sustain corn prices in the state.  That is where corn-based ethanol production comes in.Not only will corn-based ethanol production help to sustain prices, the byproduct of dry distillers grain could be used to help support the livestock industry in the state.  Data from the Syndicate of Sugar/Ethanol Industries in Mato Grosso indicate that the state produced 83,000 cubic meters of corn-based ethanol in 2014/15 and that increased to 137,000 cubic meters in 2016/17 despite very low corn yields due to hot and dry weather.The subject of more corn-based ethanol production was a primary topic of discussion at the first ever "More Corn Forum" recently held in the city of Cuiaba, which is the capital of Mato Grosso.  The governor of state lamented that over the last ten years, ethanol production has taken a back seat in favor of petroleum, which has resulted in financial hardships for the sugar/ethanol sector.  With the emphasis on greenhouse gas reduction, the governor hopes that ethanol production will now be emphasized once again.In fact, the governor recently met with the American company ICM Inc. to discuss their intensions to invest in more corn-based ethanol plants in the state.  The first corn based ethanol plant in the state is already operational in Lucas do Rio Verde producing 230 million liters per year.  The governor and ICM hope this is just the first of many corn-based ethanol plants in the state.</t>
  </si>
  <si>
    <t xml:space="preserve">Favorable Conditions result in Higher Soybean Estimates in Brazil</t>
  </si>
  <si>
    <t xml:space="preserve">Favorable growing conditions in most of Brazil are leading to increased estimates of the 2016/17 Brazilian soybean production.  The consulting agency AgRural increased their estimate of the 2016/17 Brazilian soybean production to 101.8 million tons compared to their prior estimate of 100.8 million tons.  The increase was due to an increase in planted acreage and the expectation for higher soybean yields.', "AgRural now estimates the 2016/17 Brazilian soybean acreage at 33.63 million hectares (83.0 million acres) compared to last month's estimate of 33.25 million hectares.  The nationwide soybean yield is now estimated at 50.4 sacks/ha (43.8 bu/ac) compared to last month's estimate of 47.8 sacks/ha (41.5 bu/ac).  The soybean crop in Brazil is 95% planted compared to 93% last year and 93% average.", "The agency expects the soybean yields in central and northeastern Brazil to be higher than last year when hot and dry weather resulted in very disappointing yields.  The soybean yields in southern Brazil are down slightly from last year, not because there are problems this year, but because last year's yields were so good.  The agency cautioned that not everything is perfect in Brazil.  There are still concerns about dryer than normal conditions in parts of southern Brazil and northeastern Brazil.", 'AgRural will release their next estimate in mid-January and it should include the first yield results from Mato Grosso.', "Additionally, the Brazilian Association of Vegetable Oil Industries (Abiove) increased their 2016/17 Brazilian soybean production estimate by 0.3 million tons to 101.7 million tons.  They increased their estimate of Brazil's soybean exports by 0.5 million tons to 58.0 million.  Their estimate of how many soybeans will be processed in Brazil remained unchanged at 41 million tons.</t>
  </si>
  <si>
    <t xml:space="preserve">2016-12-14</t>
  </si>
  <si>
    <t xml:space="preserve">93.4% of the Three Major Crops in Brazil are GMO Varieties</t>
  </si>
  <si>
    <t xml:space="preserve">Brazilian farmers continue to be high adopters of GMO technology in their grain and fiber production.  According to the consulting firm Celeres, if you combine the planted acreage of soybeans, corn (both full-season and safrinha) and cotton, Brazilian farmers will plant 93.4% of those hectares to GMO crops.', "Soybeans are the biggest cultivated crop in Brazil and it is expected that 96% or 32.7 million hectares, will be planted to GMO varieties.  The second largest crop in Brazil is corn and 88.4% of Brazil's corn are GMO hybrids or 15.7 million hectares.", "The Brazilian corn crop is divided into two crops.  The full-season corn, which is planted in the spring, accounts for approximately 35% of Brazil's corn production while the safrinha corn crop, which is planted after the soybeans are harvested, accounts for approximately 65% of Brazil's corn production.", 'The full-season corn crop in Brazil is 82.3% GMO hybrids.  In southern Brazil, where most of the commercial full-season corn is grown, GMO hybrids account for 95.5% of the total full-season corn production.  In northeastern Brazil where a lot of the full-season corn is produced by small family farmers who grow the corn for their small livestock operations, 61% of the corn are GMO hybrids.  The safrinha corn, which is grown basically by only commercial farmers, 91.8% of the corn are GMO hybrids.', "The third major row crop in Brazil is cotton and 78.3% of Brazil's cotton production is from GMO varieties.", 'The National Technical Commission for Biosecurity in Brazil (CTNBio) has approved 58 GMO products, 8 for insect resistance, 19 for herbicide resistance, 27 for gene combinations, 1 for disease resistance, 1 for yield increase, 1 for increased industrial usage, and 1 for drought tolerance.  In October, CTNBio approved three GMO corn hybrids for importation into Brazil to help ease the corn shortage.  These corn hybrids can only be used for animal feed and they are not allowed to be planted in Brazil.</t>
  </si>
  <si>
    <t xml:space="preserve">Soybean Forward Selling in Brazil Picks up in November, 34% Sold</t>
  </si>
  <si>
    <t xml:space="preserve">Brazilian farmers have been cautious in the forward selling of their soybeans, but the selling pace picked up a little during November.  According to AgRural, the Brazilian farmers have now sold 34% of their anticipated soybean production compared to 29% in October.  Last year the sales pace was 44% and the five-year average is 40%.  The pace picked up in November due to higher international prices and a weaker Brazilian currency.In the center-west region of Brazil, farmers have sold 44% of their soybeans compared to 38% in October.  In southern Brazil, the sales are slower with only 19% of the soybeans sold.In the state of Parana, farmers have sold only 15% of their soybeans compared to 35% last year at this time.  Farmers have been cautions sellers because soybeans in Parana are now selling at R$ 77.00 per sack (approximately $10.30 per bushel) compared to two months ago when soybeans were selling for R$ 85.00 per sack or approximately $11.40 per bushel.Brazilian farmers have forward contracted very little of their anticipated corn production and the price prospects going forward do not look good.  Domestic corn prices in Brazil have been declining for several months and they are expected to continue moving lower until they reach the export price.  Conab stated in their December Crop Report that they expect the corn price in northern Mato Grosso to fall to R$ 15.00 to R$ 17.00 per sack or $2.00 to $2.30 per bushel by June, which would be equivalent to the export price.If these price forecast turn out to be accurate, Brazilian farmers could still increase their safrinha corn acreage, but they may end up cutting back on inputs to save costs, and that in turn, could impact the potential safrinha corn yields.</t>
  </si>
  <si>
    <t xml:space="preserve">2016-12-13</t>
  </si>
  <si>
    <t xml:space="preserve">Argentina Planting still Behind Average, Dryness Worries</t>
  </si>
  <si>
    <t xml:space="preserve">Argentina Soybeans- Farmers made good progress with their soybean planting last week putting in 11.6% of the crop.  The soybean crop in Argentina is now 58% planted compared to an average of 64%.  In the core production areas, the soybeans are 85% planted with only the double crop soybeans left to plant.  In southern Argentina, the soybeans are 25% to 70% planted while in northern Argentina the soybeans are 5% to 40% planted.The soybean planting pace continues to behind the average pace.  The weather this week in Argentina is expected to be dry once again, which is both good and bad.  It is good in a sense that farmers can continue planting if there is sufficient soil moisture.  It is bad for farmers who are lacking sufficient soil moisture especially for the double crop soybeans.  Usually, about 95% of the soybeans in Argentina are planted by the first or second week of January, but it remains to be seen if farmers in Argentina will be able to achieve that goal.This week is expected to be dry in Argentina with the exception of a few light and scattered showers across central Argentina.  Certainly these light showers will not alter the drying pattern in Argentina.  The temperatures are expected to heat up during the second half of this week.  There are better showers in the 6-10 day forecast for most of Argentina.Although I do not think there has been any permanent damage done to the soybean crop in Argentina, I would "guestimate" that as much as 50% of the soybeans in Argentina could be at risk for significant moisture stress if the current weather pattern persists.  The area of Argentina probably most compromised by the dryer weather thus far is southeastern Buenos Aires province.Some moisture stress is already appearing in the dryer areas and if the forecasted rains for next week fail to develop, the situation could deteriorate very quickly.Argentina Corn- The Buenos Aires Grain Exchange indicated that 48% of the corn had been planted as of late last week.  In the core production regions, the corn is 87% to 90% planted with 60% to 80% planted in southern Argentina and 7% to 25% planted in northern Argentina.Farmers are now starting to plant their second phase of corn planting with corn planting advancing 4.8% last week.  That was the highest weekly total for corn planting in about a month and a half.  I realize that they plant corn late in Argentina, but this year the planting is later than usual with some areas registering a historical slow planting.', "That means that about 50% of Argentina's corn will be planed after the middle of December. If a dryer than normal weather pattern persists in Argentina for the second half of December and the first half of January, I think some of the intended corn acreage in Argentina may not get planted.  It is too early to say that for sure, but my guess is that maybe 250,000 hectares of corn may not get planted.  If some of the corn does not get planted, it would probably be switched to soybeans instead,", 'Therefore, it is possible that the corn acreage may end up smaller than originally anticipated, but I think a bigger concern for the corn would be potential yield damage from the forecasted dryer than normal weather during December-January-February.  Approximately 25% to 30% of the corn in Argentina will pollinate sometime during December, with the majority during the second half of the month.  The corn that is going to be planted during December and early January will be pollinating during late February and early March, so the weather in Argentina could impact the corn crop the next three months.</t>
  </si>
  <si>
    <t xml:space="preserve">Brazil Crops Generally in Good Condition, Minor Pockets of Dryness</t>
  </si>
  <si>
    <t xml:space="preserve">Brazil Soybeans- The weather last week in Brazil was generally OK with the exception of areas of dryness in southern Brazil and in northeastern Brazil.  In Rio Grande do Sul the weather has generally been dryer than normal for most of November and early December.  The soybeans in Rio Grande do Sul are 90% planted.  The soybean planting will not be completed until later in January because they plant a small safrinha soybean crop in the northwestern region of the state after some of the full-season corn is harvested in late December or early January.The soybeans in Rio Grande do Sul are still very small and in vegetative development, but Conab lowered their estimate for the soybean crop in the state by 2.2 bu/ac in their December report compared to November stating "The preoccupation now is the forecast for low precipitation for the second half of December and the first half of January."The soybeans in southwestern Rio Grande do Sul are already feeling the impact of dry weather.  In the municipality of Bage, which is located in southwestern Rio Grande do Sul, the soybeans were planted generally during the first week of November and there has been below normal rainfall since planting with temperatures above 30°C (86°F).The forecast for the region and for most of southern Rio Grande do Sul is for hotter and dryer than normal weather this week with improved chances of rainfall next week.  Farmers are very concerned that their soybean yields will be disappointing.  This is not a big soybean producing region since most of the soybeans are grown in the northern half of the state.The other area of dryness concern is northeastern Brazil.  The weather was favorable in northeastern Brazil up until several weeks ago when it turned dryer and some areas have been two weeks without rain.  The forecast is for some rainfall this week and then a dryer pattern is forecasted to return once again next week.  There have been some reports of replanting in northeastern Brazil due to sub-par germination.There are also pockets of relative dryness in northern Parana.  In the municipality of Maringa, up until this past weekend, they have received only 1.8 inches or precipitation since November 1st and some of the soybeans have already lost some of their yield potential.  Over the weekend, there were good rains across northern Parana registering 1-2 inches, so the soil moisture should be stabilized for the time being.', "In contrast to the dryer pockets in southern and northeastern Brazil, the soybeans in the big state of Mato Grosso are expected to do very well this growing season due to favorable weather conditions.  Conab is estimating that the soybean acreage in the state will increase 1% to 9.14 million hectares (22.5 million acres) and the crop is currently rated in good condition.  They are anticipating a statewide soybean yield of 3,123 kg/ha (45.2 bu/ac), which would be 9.7% more than year's drought plagued crop.  The total soybean production in the state is estimated at 28.8 million tons or a new record high.", 'The Mato Grosso Institute of Agricultural Economics (Imea) is more optimistic concerning the soybean crop in the state.  Imea is estimating a slightly greater acreage (9.31 million hectares) and a higher yield (47.0 bu/ac) compared to Conab.  As a result, Imea is estimating the Mato Grosso soybean crop at 30.4 million tons, which if achieved, would set a new record for the state surpassing the old record of 28.6 million tons set in 2014/15.Brazil Corn- The full-season corn in southern Brazil is generally rated in good condition in spite of some dry pockets in Parana and Rio Grande do Sul.  The earliest corn in southern Brazil will start to be harvested by the end of December.', "Conab is estimating the full-season corn crop at 27.74 million tons (33% of Brazil's total corn crop) and they are estimating the safrinha corn crop at 56.07 million tons (66% of Brazil's total corn crop), so it will be the safrinha corn crop that will determine Brazil's 2016/17 corn production.", 'There is a lot of speculation concerning the safrinha corn acreage in Brazil.  Conab will issue their first acreage estimate in their February Crop Report.  The Mato Grosso Institute of Agricultural Economics (Imea) is estimating that the safrinha corn acreage in the state will increase 4.1%.  I am estimating that the safrinha corn acreage in Brazil will increase 5% and the analysts with the highest Brazilian corn estimates (some are as high as 93 million tons) must be anticipating that the safrinha corn acreage will increase 15% or more.We already know that the safrinha corn will be planted during the ideal window (if the weather during January does not get too wet), which should result in very good yield prospects.  In fact, Conab is estimating that the nationwide safrinha corn yield will increase 37% compared to last year and that the safrinha corn yields in Mato Grosso will increase 42%.  Imea is estimating that the safrinha corn yields in Mato Grosso will increase 30%.The one thing that could derail this optimistic scenario concerning the safrinha corn crop is the price of corn.  Domestic corn prices in Brazil have been declining for several months and they are expected to continue moving lower until they reach the export price of corn.  Conab stated in their December report that they expect the corn price in northern Mato Grosso to fall to R$ 15.00 to R$ 17.00 per sack or $2.00 to $2.30 per bushel by June, which would be equivalent to the export price.Brazilian farmers have forward contracted very little of their anticipated corn production and the price prospects going forward do not look good.  If these price forecast turn out to be accurate, Brazilian farmers could still significantly increase their safrinha corn acreage, but they may end up cutting back on inputs to save costs, and that in turn, could impact the potential corn yields.</t>
  </si>
  <si>
    <t xml:space="preserve">2016-12-12</t>
  </si>
  <si>
    <t xml:space="preserve">Conab's December Report Lowers Soy and Corn Estimates Slightly</t>
  </si>
  <si>
    <t xml:space="preserve">In their December Crop Report, Conab made a slight downward adjustment for both their 2016/17 Brazilian soybean and corn estimates compared to November.', "Brazilian soybeans- Their soybean estimate is now 102.4 million tons (down 0.11million tons from November), which is 7 million tons more than last year or +7.3%.  The 2016/17 Brazilian soybean acreage is up 2.0% from last year to 33.9 million hectares (83.7 million acres).  The Brazilian soybean yield is now estimated at 3,022 kg/ha (43.8 bu/ac) which is 5.3% greater than last year's yield of 41.6 bu/ac.", 'The soybean acreage in southern Brazil declined slightly from the last growing season due to farmers planting more full-season corn.  The biggest increase in soybean acreage is in northern and northeastern Brazil.The soybean yield in Mato Grosso is slightly below the November estimate and in Parana, the soybean yield is unchanged from November.  There was a big drop off for the soybean yields in Rio Grande do Sul.  In December, the soybean yield in Rio Grande do Sul is estimated at 2,700 kg/ha (39.1 bu/ac) compared to 2,852 kg/ha in November (41.3 bu/ac), or a reduction of 2.2 bu/ac.While the soybean crop in Rio Grande do Sul is currently rated in good condition, they commented in their report that "The preoccupation now is the forecast for low precipitation for the second half of December and the first half of January."  So apparently, their meteorologists are forecasting that moisture deficits will be developing in Rio Grande do Sul over the next 30 days.  That appears to be the reason for the 2.2 bu/ac reduction from last month.Conab\'s 2016/17 soybean estimate is about in the "middle of the pack" of all the estimates.  Some estimates are 1-2 million tons below their estimate and some are 1-2 million tons above their estimate.Brazilian full-season corn- The report indicated that the full-season corn acreage is up 3% compared to last year to 5.54 million hectares (13.6 million acres) and the yield will be 4,999 kg/ha (76.9 bu/ac) or 4.2% greater than last year.  The full-season corn crop is estimated at 27.74 million tons or 1.88 million tons more than last year (+7.3%).Brazilian safrinha corn- As expected, the December report said very little about the safrinha corn crop (only two paragraphs out of a 150 page report).  They continue to carry forward the safrinha corn acreage from last year at 10.53 million hectares (26.0 million acres) with a corn yield of 5,323 kg/ha (81.9 bu/ac), which is 37.7% greater than last growing season.  The total safrinha corn crop is estimated at 56.07 million tons or 15.3 million tons more than last year (+37.7%).', "Brazil's total 2016/17 corn crop is estimated at 83.8 million tons or 17.2 million more than last growing season.", "Conab's 2016/17 corn estimate is definitely on the very low end of the various corn estimates.  Conab is estimating the corn crop at 83.8 million tons, I am estimating the crop at 86 million tons and some estimates are as high as 93 million tons.  They are low because they have not yet estimated the 2016/17 safrinha corn acreage.  They will report their first estimate for the 2016/17 safrinha corn estimate in their February Crop Report.", 'In order to achieve the higher corn estimates such as 93 million tons, two things need to occur.  First, the safrinha corn acreage needs to increase at least 15% or more and second, the safrinha corn yields need to be essentially equal to the record safrinha corn yield.  It is possible that those two things might occur, but I think that is very optimistic at this point.</t>
  </si>
  <si>
    <t xml:space="preserve">2016-12-09</t>
  </si>
  <si>
    <t xml:space="preserve">Imea Increases Estimate of Mato Grosso Soybean Production</t>
  </si>
  <si>
    <t xml:space="preserve">The Mato Grosso Institute of Agricultural Economics (Imea) recently issued an optimistic assessment of the 2016/17 soybean crop in Mato Grosso.  After a very disappointing 2015/16 growing season due to hot and dry conditions, Imea is estimating that the soybean production in the state will increase 9.6% in 2016/17.Imea is estimating the 2016/17 production at 30.4 million tons, which would be a new record production for the state surpassing the previous record of 28.6 million tons set in 2014/15.The soybean acreage in the state is only expected to increase 0.9% compared to last year.  Imea is estimating the 2016/17 soybean acreage in Mato Grosso at 9.369 million hectares or 23.1 million acres.  To put this in perspective, that would be the equivalent of the 2016 soybean acreage in the states of Iowa, Illinois, and half of Indiana.  Mato Grosso is by far the largest soybean producing state in Brazil followed by Parana and Rio Grande do Sul.They are estimating a statewide yield of 54.05 sacks per hectare or 3,243 kg/ha (47.0 bu/ac).  The yields during the last few years have in the range of 49.8 to 52.9 sacks per hectare (43.3 to 46.0 bu/ac).  The yield estimate is higher than their last estimate due to the rapid conclusion of the soybean planting and good weather thus far this growing season.  If achieved, it would set a new record high soybean yield for the state.', "The early soybean harvest in the state should start around Christmas.  Imea estimates that as much as 25% of the soybeans in the state could be harvested by the end of January.  In a normal year, about 10% of the state's soybeans are harvested by the end of January.", 'One of the concerns going forward is the possibility of too much rainfall during January delaying the early soybean harvest.  The rainfall across the state thus far in the growing season has generally been above normal.  If that trend continues into January, it could pose problems for the soybean harvest.</t>
  </si>
  <si>
    <t xml:space="preserve">2016-12-08</t>
  </si>
  <si>
    <t xml:space="preserve">Dryness in Argentina Beginning to Worry Farmers and the Market</t>
  </si>
  <si>
    <t xml:space="preserve">Farmers in Argentina are becoming more concerned about the developing dryness in the central and southern production areas of Argentina.  The primary areas of concern are the provinces of Buenos Aires, La Pampa, southern Santa Fe, and southern Cordoba.  These are some of the prime corn growing regions of Argentina.  The weather in Argentina was generally wet during the month of October, but the weather turned dryer during November and now the forecast is for dryer than normal weather again during the month of December as well.Currently in Argentina, approximately 45% of the 2016/17 corn crop has been planted compared to an average of about 54%.  The farmers in Argentina are expected to plant approximately 4.3 million hectares of corn in 2016/17.  The corn in Argentina is planted in two phases.  The first phase is planted during September and October and then the farmers general skip planting corn during November and resume the second phase of planting during December and January.  They do not like to plant corn during November because it would then be pollinating during January which is normally the hottest time of the year.The corn planted during the first phase is approaching pollination and approximately 25-30% of the corn in Argentina will be pollinating during the month of December with most of that pollinating during the second half of the month.  The next big month for pollination will be February when the corn planted during the second phase approaches pollination.  The most sensitive time for a corn plant is during pollination and hot and dry conditions during pollination can result in significant yield losses.Generally, the dryer weather thus far has been in the central and southern production regions of the country and in these dryer areas, there are still approximately 750,000 hectares of corn left to plant.  Farmers in Argentina have been planting their corn later and later in recent years, but the planting this year is later than normal and if the dryness persists during December and January, farmers may not plant all their intended corn acreage.Farmers in Argentina may be reluctant to plant an expensive crop of corn if the soil is already short of moisture and there are limited rains in the forecast.  In a worst case scenario where the rainfall is limited during both December and January, it is possible that maybe as much as 250,000 hectares of corn may not get planted.  The corn most at risk would probably be corn scheduled to be double-cropped after the wheat, barley, or sunflowers are harvested.An even bigger potential risk for the corn crop in Argentina would be yield losses due to potentially dry conditions going forward.  The meteorologists in Argentina are forecasting a dryer than normal summer growing season, but the farmers in Argentina are hoping they are wrong.</t>
  </si>
  <si>
    <t xml:space="preserve">Completion of Highway BR-163 in Brazil Delayed even Further</t>
  </si>
  <si>
    <t xml:space="preserve">Even though there is a deficit of infrastructure in Brazil, completing new infrastructure projects in Brazil is never quick or easy.  A prime example is highway BR-163, which is often referred to as the "Soybean Highway."  This highway runs the entire length north to south through the state of Mato Grosso, which is the largest grain producing state in Brazil.  Approximately 60% of the grain production in the state is transported along this highway.BR-163 is currently a 2-lane highway full of pot holes and in very poor condition.  The highway is scheduled to be improved in two phases.  The first phase is for the highway to be extended and asphalted all the way from northern Mato Grosso north to the Amazon River where numerous barging facilities are being constructed.  The completion of this phase is already years behind schedule and it is not expected to be completed until sometime late in 2017.  There are still approximately 180 kilometers of the 1000 kilometers extension that have not been completed. As part of the process, BR-163 will also be converted into a toll road with the tolls paying for the improvements.The problem is that the work was bid in sections by various construction companies and some of the winning bidders underestimated the scope of the project and they do not have the wherewithal to complete the project.  Several of these companies have declared bankruptcy and are currently under court supervised reorganization, which is a very slow process in Brazil.  New bids to complete the work cannot be submitted until the current judicial proceeding are completed.The second phase of the improvement project is the widening of the highway from its present 2-lanes to a 4-lane limited access highway from the northern Mato Grosso city of Sinop to the southern border with the state of Mato Grosso do Sul.', "The company that won the bid to do the widening and then to operate the toll road, was Obedrecht, one of Brazil's largest construction companies.  They won the bid to widen the 850 kilometers of highway in 2013 and it was scheduled for completion in 2018.  The company's has since indicated that they will not be able to fulfill the contract and they are looking for additional investors to aid them in the project.", 'It has been reported that three potential investors are in negotiations with the company.  The new investors will have at least a 50% controlling interest in the project and maybe even 100% depending on negotiations.  Obdebrecht has indicated that work on the project will proceed while negotiations are ongoing and that toll rates will not be impacted.This far, the company has completed the widening of the southernmost 117 kilometers and they have started to collect tolls.  The project is being financed by the Brazilian National Development Bank (BNDES).  Up to this point, R$ 1.6 billion has been invested in the project.  The company has indicated that they will not be able to meet the 2018 completion date, but no new timeframe has been established.</t>
  </si>
  <si>
    <t xml:space="preserve">2016-12-07</t>
  </si>
  <si>
    <t xml:space="preserve">Six Confirmed Cases of Rust in Commercial Soybean Fields in Brazil</t>
  </si>
  <si>
    <t xml:space="preserve">Embrapa is now reporting that there have been 27 cases of soybean rust confirmed in Brazil with 6 cases in commercial soybean fields and 21 cases in volunteer soybeans.  The latest case in commercial soybeans was in the state of Mato Grosso do Sul.  There have also been three confirmed cases of soybean rust in commercial soybean fields in Parana and two in Sao Paulo.  The total of 27 cases in Brazil compares to 92 cases last year at this time (both in commercial fields and in volunteer soybeans) and 36 cases for the 5-year average.Thus far this growing season, soybean rust has basically been a non-issue in Brazil.  It remains to be seen if that changes going forward, but one advantage this year is that many of the soybeans were planted earlier than normal, which means that they will be exposed to the disease for a shorter period of time.  In the state of Mato Grosso for example, the soybeans were planted 2-3 weeks earlier than last year and in some locations the soybeans were planted at a record fast pace.Soybean rust entered Brazil during the 2000/01 growing season and it is estimated to have cost Brazilian farmers at least US$ 10 billion in control cost and lost productivity.  In recent years, the disease has developed resistance to some of the commonly used fungicides in Brazil.  As a result, scientists are urging farmers to rotate the chemicals that they use and to use chemicals with different modes of action in order to slow the development of even more resistance.  If left untreated, yield losses can be as high as 80%.The worst year for soybean rust in Brazil was during the 2008/09 growing season when there were 3,514 confirmed cases.  The best year was the 2011/12 growing season when there were 261 confirmed cases.It was the concern about soybean rust that led the state legislature in Mato Grosso to adopt new guidelines as to when soybeans may be planted and harvested in the state.  Starting with the 2016/17 growing season, the soybeans in Mato Grosso may be planted starting on September 15th and the planting must be completed by December 31st.  All the soybeans must then be harvested by May 5th when the new soybean-free period begins. Then from May 5th to September 15th, there are no live soybean plants permitted in the state.  The soybean-free period was put in place to slow the spread of the disease from one growing season to the next.The new legislation also prohibits the planting of two crops of soybeans in the same field during one growing season, commonly known as safrinha soybeans.  In recent years, there have been approximately 250,000 hectares of safrinha soybeans planted in Mato Grosso.  Scientists found that the second crop of soybeans greatly increased the chances of the disease spores remaining viable until the next crop of soybeans were planted.  Currently, only Mato Grosso has prohibited safrinha soybean production, but other states are expected to adopt the same prohibition over the next few years.</t>
  </si>
  <si>
    <t xml:space="preserve">Argentine Planting Slower than Average, Potential Dryness Worries</t>
  </si>
  <si>
    <t xml:space="preserve">Argentine Soybeans- The farmers in Argentina have had two good weeks of soybean planting and it looks like this week will be good as well.  They should make good progress on soybean planting although it will still probably be a little slower than average.Argentine farmers planted 12% of their soybeans last week and the 2016/17 Argentine soybean crop is now 46% planted according to the Buenos Aires Grain Exchange.  This compares to 55% last year and 54% average.  In the northern core and southern core regions, the soybeans are approximately 70% to 80% planted.  In the more southern locations, the soybeans are 40% to 50% planted and in the more northern locations, the soybeans are 10% to 20% planted.The weather in Argentina during October was generally wet, then in November it turned dryer, and now the forecast for December is dryer as well.  The Argentine National Weather Service is forecasting that the weather during December-January-February has a high probability of being dryer than normal in central Argentina and Buenos Aires province, which are the two major production areas of Argentina.  The temperatures during those three months are expected to be normal to above normal.Therefore, while the short term forecast is favorable, the long term forecast is not favorable.  The meteorologists in Argentina feel the weak La Nina will lead to a dryer than normal summer growing season in Argentina.Farmers in Argentina would like to have the majority of the full-season soybeans planted by the end of December with the last double crop soybeans planted in January.  If the weather during December and early January ends up being dryer than normal, it is possible that a few hectares of corn might get switched over to soybeans due to the potential dryness.  It is far too early to say that will happen for sure, but it could be a possibility.', "The weather last week in Argentina was generally OK, but probably a little on the dry side. Areas that missed out on the rains include southern Buenos Aires province and parts of Cordoba.  The central production region of the country seemed to benefit the most from last week's weather and the dryer weather helped farmers to accelerate their planting, especially for soybeans.", 'Probably the area where soybean planting is the slowest is in southern Buenos Aires province where it was very cold up until a few weeks ago and it has generally been dry for most of the spring.Argentina Corn-Now that the calendar has turned to December, farmers in Argentina have started to show more interest in planting their late corn.  Farmers planted 2% of their intended corn last week which now stands at 43% planted.  Last year it was 44% and the average is 52%. In the northern core region and the southern core region, the corn is approximately 85% planted.  In the more southern locations in Argentina, the corn is approximately 45% to 65% planted with the corn in northern Argentina approximately 45% to 65% planted.More than half of the corn in Argentina will be planted during this second phase of planting which will not end until sometime later in January.  Some of the later planted corn will actually be double cropped after wheat, barley, or even sunflowers.  In recent years, the corn in Argentina has been planted later and later and it has generally performed well given how late it has been planted.  I am more concerned about the late corn planting this year because of the dryer weather forecast.The corn that has been planted varies from early vegetative development to some corn already past pollination.  The vast majority of the corn this far is rated in good to excellent condition.It always amazes me how spread out the corn growing season is in Argentina.  There will be some farmers harvesting their corn in eastern Argentina while farmers in northern Argentina are still planting their corn.</t>
  </si>
  <si>
    <t xml:space="preserve">2016-12-05</t>
  </si>
  <si>
    <t xml:space="preserve">In Brazil - Weaker Currency, Political Unrest, Declining Corn Prices</t>
  </si>
  <si>
    <t xml:space="preserve">There are a lot of things going on in Brazil these days including: the Brazilian currency weakened 6% compared to the dollar during the month of November, massive street demonstrations all across Brazil on Sunday calling for an end of political corruption in Brazil, and a precipitous decline in domestic corn prices in Brazil.The Brazilian currency weakened last week to trade just under 3.5 to the dollar, which is the weakest it has been since the middle of June.  The reason for the weakness is a combination of political unrest in Brazil and a stronger U.S. dollar.', "There have been new allegation of corruption levied against the Brazilian president and another one of his ministers resigned under pressure last week.  The President is in a very weak position and in fact, there were widespread street protests on Sunday in Brazil's major cities calling for his ouster and the ouster of all the corrupt politicians.  As a result, it is going to be very difficult for him to pass measures that are needed to stabilize the Brazilian economy.", 'The public pressure to rid the country of the corrupt political class is not going to end any time soon.  President Temer has said he will not run for president in the next election, which means that he is already a lame-duck president.  The president has very little support from the Brazilian public and the central government is virtually paralyzed due to all the ongoing corruption investigations.Another reason for the weakness is the expected move by the Federal Reserve to increase interest rates this month.  The Brazilian Central Bank lowered the prime rate in Brazil last week by a quarter point to 13.75%.While a weaker currency is usually good news for domestic crop prices in Brazil, the situation for corn in Brazil is more complicated.  The domestic price of corn in Brazil has been declining in recent weeks due to a lack of demand on the part of the livestock industry that satisfied their immediate needs with imported corn from Argentina, Paraguay, and apparently the United States.  There are reports that cooperatives in the state of Parana received six vessels of corn last week from the United States.', "The domestic market has ample corn supplies due to the imports with additional supplies coming from grain companies that are emptying out their silos in anticipation of a record large soybean crop that will start to hit the market in early January.  Brazil's corn exports are also down as well with November corn exports at 961,000 tons compared to 4.75 million tons in November of 2015.", "Brazil's full-season corn crop is progressing well and the early corn harvest should start in January.  Additionally, market participants are increasingly confident that the Brazilian farmers will produce a record large safrinha corn crop due to the fact that it will be planted within the ideal planting window next January and February.", 'All of these factors have helped to pressure domestic corn prices in Brazil.  Last week, domestic corn prices declined 1.5% to 3.0% and they are expected to continue moving lower.  Domestic corn prices in Brazil are in the range of R$ 25 to R$ 38 per sack or $3.30 to $5.00 per bushel depending on location.  Most analysts are expecting the corn price to continue declining until it becomes equivalent to the international corn price, which would be down approximately another 30%.The bottom line is that the corn crisis we have been talking about in Brazil for the last year is now nearly over.  That is very good news for the livestock industry that had to reduce production due to a lack of affordable corn supplies.  It may not be good news for the Brazilian farmers who will now be faced with much lower corn prices due to a record large corn crop in the U.S. and a potentially record large corn crop in Brazil as well.</t>
  </si>
  <si>
    <t xml:space="preserve">2016-12-02</t>
  </si>
  <si>
    <t xml:space="preserve">November Rainfall in Mato Grosso do Sul 42% of Normal</t>
  </si>
  <si>
    <t xml:space="preserve">Farmers in Mato Grosso do Sul are glad that November is over because the weather during the month was very dry.  On average, the state received only 42% of the normal November rainfall which is approximately 160 mm (6.4 inches).  The southern half of the state is the driest and that is where a majority of the soybeans are produced.  Some locations in southern Mato Grosso do Sul received virtually no rainfall over the past 30 days.  The state capital of Campo Grande received 28% of its normal November rainfall.', "According to Conab, farmers in the state are expected to plant approximately 2.48 million hectares of soybeans or about 7.3% of Brazil's total 2016/17 soybean acreage.", 'There is some rain in the forecast and it will be needed because in addition to being dry, the temperatures have been increasing as well.  Daytime temperatures are now in the range of 35°C (95°F), which is increasing the water demand of the soybean crop.Rainfall going forward would help to revive the soybeans, but many farmers in the driest areas feel they have already lost as much as 20% of the yield potential because the soybeans were flowering and starting to set pods during the dry period.  Some farmers have already called out their crop insurance agent in order to establish confirmation of loses.If this growing season ends up disappointing, it will be the second year in a row that farmers in southern Mato Grosso do Sul have suffered crop losses.  During the 2015/16 growing season, heavy rains delayed the soybean harvest which resulted in disappointing soybean yields.  The delayed soybean harvest also delayed the planting of the second crop of corn which then ran out of water when the summer rains ended early than normal resulting in very low corn yields.  Farmers were hoping that this harvest could help to pay off some of the bills left over from the last growing season.Last growing season was very disappointing, too much rain during the soybean harvest delayed harvesting and delayed safrinha corn planting and then it turned very dry hurting the corn.</t>
  </si>
  <si>
    <t xml:space="preserve">2016-12-01</t>
  </si>
  <si>
    <t xml:space="preserve">Brazil to Expand Biodiesel Production over Next Few Years</t>
  </si>
  <si>
    <t xml:space="preserve">Brazil is already a world leader in the use of renewable fuels in the transportation sector and the country is now set to greatly expand the use of vegetable oils in the production of biodiesel.Currently the diesel fuel in Brazil is a mixture of 7% vegetable oil with petroleum diesel or B7 as it is known.  The mixture will increase to a B8 blend in March of 2017.  In 2018, it will increase to B9 and then B10 in 2010.  In the next few years, it could reach B15 and by the year 2030, it could be as high as a B20 blend.The vegetable oils used in the production of biodiesel are generally soybean oil, cotton seed oil, palm oil, as well as beef tallow and used cooking oils.  The proposed increased production of biodiesel has long been promoted by the Brazilian Vegetable Oil Industry Association (Abiove) who contend that their biodiesel production capacity is being underutilized.In addition to the crushing industry benefiting from the increased use of biodiesel, grain producing states in Brazil will also benefit from the increased blend because they produce the raw materials and the crushing facilities are generally located in the states where the oil is produced.In the state of Mato Grosso for example, there are currently 15 industries associated with biodiesel production and the Biodiesel Industrial Syndicate of Mato Grosso (SindBio-MT) is expecting a 50% increase in biodiesl production in the state within the next three years.Not only will grain producers benefit, the original legislation which passed the Brazilian Congress in 2004, stipulated that no more than 80% of the vegetable oil used to make biodiesel may be soybean oil with the remaining 20% being other oils that are sourced from local small family farmers.  The program is known as the Social Combustion Seal or the "Seal of Approval"  so to speak for the facilities that promote small family farmers participation in the program.In order to obtain the Seal of Approval, the facility must source 20% of its vegetable oil from small family farmers in the local area.  It is estimated that the program has helped 70,000 small family farmers to supply raw material for the program.  Facilities that have the Seal of Approval are given preference in supplying biodiesel to the National Petroleum Agency (ANP).The Brazilian Minister of Mines and Energy expects the biodiesel industry to invest R$ 22 billion by the year 2030 in the construction of new crushing facilities and the expansion of existing facilities in order to meet the new demand.  The expansion of the crushing industry is expected to also increase the production of soybean meal for example, which would benefit the local livestock industry.  The increased use of vegetable oils would also add value to the soybeans and increase jobs in the local economy instead of just shipping raw soybeans to distant ports for export.The federal government also feels the increased use of a clean and renewable fuels such as biodiesel will help Brazil meet its commitments to reduce greenhouse gas emissions.</t>
  </si>
  <si>
    <t xml:space="preserve">Brazilian Commission Reviews Chemicals for Soybean Rust Control</t>
  </si>
  <si>
    <t xml:space="preserve">Brazilian farmers have been battling soybean rust in their soybean fields since the 2000/01 growing season when the disease was first identified in Brazil.  The disease is thought to have originated in China and soybean rust (Phakopsora pachyrhizi) is the most serious disease facing soybeans.  If left untreated, yield losses can be as high as 80%.  Over the intervening years since it was discovered in Brazil, it is estimated that the disease has cost Brazilian farmers US$ 10 billion in control costs and lost production.Brazilian scientists and farmers have been reporting in recent years that many of the chemicals currently being used to control the disease have been losing their effectiveness due to the disease developing resistance.  As a result, scientists have urged farmers to rotate their chemicals so that they are using different modes of action in order to slow the development of even more resistance.A recent meeting in Brasilia of the Technical Commission for the Agronomic Reevaluation of Agricultural Chemicals used to Control Soybean Rust is part of the process to identify better ways to control the disease.  So Noticias reported that the Commission met earlier this week at the Ministry of Agriculture to evaluate the research findings concerning 126 chemicals and their potential use in controlling the disease.The chemical companies had to defend the effectiveness of their products within the guild lines of the Commission which is composed of scientists from Embrapa, the Brazilian Phytopathology Society, the Brazilian EPA, the Brazilian Soybean and Corn Producers Association (Aprosoja) and others.  As a result of their evaluations, some of the chemicals had their resgistrations revoked because they were no longer effective in controlling soybean rust, while other chemicals maintained their registrations.The Commission was particularly interested in the chemicals active ingredients and their mode of action with the goal of potentially mixing together different chemicals in order to improve overall control.  Different chemical mixtures are set to be evaluated in the field by Brazilian scientists during the next growing season.</t>
  </si>
  <si>
    <t xml:space="preserve">2016-11-30</t>
  </si>
  <si>
    <t xml:space="preserve">Cerrado Soils of Northern South America could be very Productive</t>
  </si>
  <si>
    <t xml:space="preserve">The cerrado soils of northern South America have many of the same characteristics of the cerrado soils in central Brazil.  They are generally acid by nature, they have a low levels of phosphorus and potassium, they are high in aluminum, they are highly weathered and infertile by nature with low organic matter and a low native productivity.', "The cerrado soils of central Brazil have many of the same characteristics, but they have been transformed into highly productive soils through the incorporation of fertilizers, proper soil management, and crop varieties specifically developed for the region.  To the area's benefit, there are abundant sources phosphorus and agricultural limestone in northern South America that would be needed to make the region's soils very productive.  The tropical weather in the region makes for long growing seasons and the region could become very profitable for grain, fruit, and livestock production.", 'The current development of the cerrado regions of northern South America varies by country.  In Columbia and Venezuela many of the cerrado regions are already being utilized for primarily cattle production.  The productivity is relatively low due to the low level use of fertilizers and technology.  Unfortunately, agricultural development has not been a focus of the central government in either country.  In fact, in Venezuela there are rampant and widespread food shortages due to mismanagement of the economy on the part of the federal government.  Hundreds of thousands of Venezuelans are fleeing the country due to economic hardship and a lack of basic food stuffs.In the countries of Guiana and Suriname, the cerrado areas have a low level of utilization due to low use of technology and the lack of crop varieties developed for the region.  The lack of suitable crop varieties could quickly be addressed through research by either the governments or multinational seed companies.All of these countries have a low level of vertical development in their agricultural sector.  With an increase in grain production, it is anticipated that there would be a parallel increase in hog and poultry production as well.  An ongoing concern in the entire region is the lack of suitable infrastructure and investments needed for sustained agricultural development.One big advantage of these northern areas is that they are relatively close to population centers and coastal port facilities that could service the markets of North American and Europe and these areas are very close to the expanded Panama Canal.  The cost of transporting grain from these areas would be greatly reduced compared to southern Brazil or Argentina.  Significant infrastructure improvements would be needed though to fully exploit the situation.  A more stable economic and political situation in these countries would also be essential to fully utilize these cerrado areas for agricultural expansion.</t>
  </si>
  <si>
    <t xml:space="preserve">Conventional Soybeans Promoted in Recent Meeting in Mato Grosso</t>
  </si>
  <si>
    <t xml:space="preserve">The state of Mato Grosso in the center-west region of Brazil is the largest conventional soybean (non-GMO) producer in the world and the capital of the state, Cuiaba, was the location last Thursday for the launch of the "Free Soybean Program for the 2016/17 Harvest."  In Brazil, conventional soybeans are called "free soybeans" meaning that they are free of genetically modified organisms.During the 2015/16 growing season, the Mato Grosso Institute of Agricultural Economics (Imea) estimated that 15% of the soybeans produced in the state were conventional soybeans.  Imea is currently estimating that over 10% of the soybeans in the state will once again be conventional soybeans in 2016/17.  Mato Grosso is expected to produce 29.8 million tons of soybeans in 2016/17 on 9.3 million hectares (22.9 million acres).Japan and Europe are currently the primary markets for conventional soybeans with increasing interest coming from China.  The director of the Chinese trading company Hopeful, Lin Tan, who attended the meeting, indicated that all the soybeans used for human consumption in China are conventional soybeans.In order for more conventional soybeans to be imported into China, he indicated that the governments of China and Brazil need to reach an agreement on purity standards.  Legislation in China stipulates that conventional soybeans need to be 100% pure, while Brazilian standards allows for a small level of contamination with GMO soybeans.  In order for more conventional soybeans to be exported to China, the two countries will need to agree on a common standard of purity.Brazil is the only one of the three big soybean producers including the United States and Argentina that still produces conventional soybeans.  While the multinational seed companies have given up on marketing conventional soybeans, the Brazilian agricultural research service, Embrapa, continues to develop new and improved conventional soybean varieties for production in Mato Grosso.Reporters from the Diario de Cuiaba newspaper attended the meeting and interviewed the Director of Technology Transfer for Embrapa, Alexandre Cattelan, who indicated that Embrapa is committed to helping sustain conventional soybean production in Brazil.  Embrapa as well as the Soybean and Corn Producer Association of Mato Grosso (Aprosoja/MT) feel that conventional soybeans can be just as profitable as GMO soybeans.  They have many of the same technologies for disease and pest resistance and they are very useful in helping to control herbicide resistant weeds that are becoming a bigger problem.\nMato Grosso is the largest producer of conventional soybeans in Brazil because of the unique way in which the soybeans are exported from western Mato Grosso. The conventional soybeans that are exported from the western part of the state are exported through ports on the Amazon River where the conventional soybeans are kept separate from GMO soybeans. None of the other major ports in Brazil preserve the identity of conventional soybeans unless they are shipped in containers.The "Free Soybean Program" was created by the Soybean and Corn Producer Association of Mato Grosso with the cooperation of Embrapa.</t>
  </si>
  <si>
    <t xml:space="preserve">2016-11-29</t>
  </si>
  <si>
    <t xml:space="preserve">2016/17 Brazil Soybean Planting Three Quarters Complete</t>
  </si>
  <si>
    <t xml:space="preserve">Brazilian Soybeans- The weather last week was once again split between central and southern Brazil.  Central and eastern Brazil continues to receive abundant rainfall and there is more rain in the forecast.  In contrast, it was generally a dry week in southern Brazil until this past weekend when there were scattered showers across southern Brazil.', "The forecast is calling for additional chances of rain across southern Brazil early this week, which would be a welcomed relief from the recent dry pattern.  After a cool start to the growing season, the temperatures in southern Brazil are expected to return to more summer-like levels this week.  I would estimate that 30-35% of Brazil's soybeans have experienced below normal rainfall during the month of November and many farmers feel that the cool and dry conditions may have impacted the early maturing soybeans the most.", 'The Brazilian soybean planting is approximately 75% complete which is about average for this time of the year.  Many of the big producing states have nearly completed the 2016/17 soybean planting.  In Mato Grosso the soybeans are 97.6% planted and the crop is rated generally good to excellent.  In Parana the plating is 95% complete with 98% of the crop rated in good condition.  The soybeans in Rio Grande do Sul are 60% planted.  The germination has generally been good in Rio Grande do Sul with the exception of the northwestern region where dry weather negatively impact the germination.  In Mato Grosso do Sul, the soybeans are 100% planted, but there is concern that recent dry weather may have impacted the yield potential of the crop.Going forward, southern Brazil is the area to watch.  In some areas of Mato Grosso do Sul for example, prior to this past weekend, it has not rained for 25-30 days and farmers are concerned that some of their soybean yield potential has already been lost.  The earlier planted soybeans probably will be impacted the most because they already started flowering when the weather turned dryer.  Going forward, the forecast is calling for increased chances of rainfall in southern Brazil, but it remains to be seen if the showers will be heavy enough to completely recharge the soil moisture.Another characteristic of the early summer weather in southern Brazil has been the cooler than normal temperatures.  There were even light frosts in the higher elevations of Santa Catarina and Rio Grande do Sul as late as two weeks ago.  The pattern now seems to be changing to more typical summer temperatures.  The forecast is calling for temperatures in the range of 30°C to 35°C (86°F to 95°F), which is much more typical for this time of the year.Mato Grosso do Sul is the state closest to being 100% planted and farmers in the state are worried that their profit margins might slip away, especially in the dryer areas of the state.  They estimate that the cost of producing soybeans is in the range of 38 to 42 sacks per hectare (33 to 36 bu/ac).  In a good year, their soybeans would yield in the range of 48 to 52 sacks per hectare (42 to 45 bu/ac).  If their soybean yields would decline by 20% due to dry weather, they would need to sell their soybeans for at least R$ 75.00 per sack to turn a profit.  Currently, soybeans in the region are selling for R$ 68.00 per sack.  Therefore, in order to make a profit, either their yields need to be good or the price of soybeans needs to increase.Brazilian Full-Season Corn- The full-season corn in Parana is 99% planted and the crop is rated 95% in good condition and 5% average.  The corn in Parana is 89% in vegetative development and 11% pollinating or beyond.  The full-season corn in Rio Grande do Sul is 90% planted with 70% in vegetative development, 20% pollinating, and 10% in grain fill.In the dryer pockets of southern Brazil, some farmers are concerned that the recent dry weather may have negatively impacted their corn just as it was entering pollination.  There has been some very welcomed rains over the last few days in southern Brazil so it is probably too early to judge the eventual impact from the dryer than normal weather during most of November.', "The eventual Brazilian corn production will depend on what happens with the safrinha corn crop which is two thirds of Brazil's total corn production.</t>
  </si>
  <si>
    <t xml:space="preserve">Argentina Planting - Soy Slower than Average, Corn Much Slower</t>
  </si>
  <si>
    <t xml:space="preserve">Argentina Soybeans- The weather was good for planting last week and farmers in Argentina took advantage of the improved conditions to advance their soybean planting by 10.5%.  According to the Buenos Sires Grain Exchange, the soybean planting now stands at 33.7% compared to the average of approximately 40%.The conditions were particularly good for planting in the core production regions where the soybeans are 60 to 70% planted.  In fact, over half of the soybeans planted thus far in Argentina have been in the northern core and southern core regions.  In southern Argentina the soybeans are 25% to 35% planted, while in northern Argentina, they are 1% to 15% planted.  The most advanced soybeans are in the 2-4 leaf stage and the crop that has emerged is rated in very good condition.', "Over this past weekend there were numerous showers across much of central Argentina.  In western Buenos Aires and northern La Pampa they received 1-3 inches.  In Entre Rios they received 1-4 inches.  In north-central Santa Fe and northern Buenos Aires they received 1-1.5 inches.  The area that missed out again on the precipitation was southern Buenos Aires where it remained dry.  The temperatures are expected to finally warm up after what has been a much cooler than normal planting season.  The warmer temperatures will be welcomed as long as it doesn't get excessively hot.", 'Argentina Corn- Even though the planting conditions were more favorable last week, farmers in Argentina only advanced the corn planting by 0.8% last week.  The corn planting now stands at 41% compared to the average of 49%.In the core production regions, the corn is approximately 85% planted with 40% to 60% planted in the southern Argentina and 0% to 20% planted in the northern Argentina.  These planted percentages have changed very little over the last several weeks.The focus of the limited corn planting last week was in the provinces of Buenos Aires and La Pampa.  Corn planting in the region has been very slow due to cool temperatures and in fact there were some light frosts as late as a week ago.  The province of Buenos Aires plants a little less than half of the corn in Argentina.Generally, the soil moisture is good across most of Argentina with the exception of southern Buenos Aires where additional moisture is needed.  The most advanced corn in the province of Entry Rios is already pollinated or beyond and the corn in the province is rated in very good condition.  In the core production areas, the corn is generally in vegetative development or early ear formation.The development of the Argentine corn crop is going to be even more spread out than usual this year.  At least 55% of the corn in Argentina will be planted during the second phase of planting which will probably start later this week.  The second phase of corn planting will not end until later in January.  As a result, there will be some corn in Argentina ready to harvest while some of the later corn is still being planted!  In some areas of Argentina, this is the slowest corn planting on record.  In past years, the later planted corn has generally done fine, but this year the corn is being planted even later than normal, which increases the risk from adverse weather.</t>
  </si>
  <si>
    <t xml:space="preserve">2016-11-28</t>
  </si>
  <si>
    <t xml:space="preserve">Brazil could Double Ag Prod. Without impacting Amazon Forest</t>
  </si>
  <si>
    <t xml:space="preserve">While we are looking at the potential for soybean production in northern South America, let's also look at how the land is being utilized in Brazil.  Brazil is a very large country with a total land area of 850,280,588 hectares compared to the United States at 835,509,607 hectares (excluding Alaska) and nearly all of Brazil has a tropical or semi-tropical climate.", "We hear a lot about deforestation of the Amazon Rainforest and that is occurring of course, but it is good to put things in perspective.  Of Brazil's total land area, 61% is still in its native vegetation with 8% in cultivated crops, 19.7% in pastures, and 11.4% in urban areas and other forms of infrastructure.", "The breakdown for cultivated crops is that 67% is in annual crops and 32% is in permanent or multi-year crops.  Of the annual crops, 67% is soybeans, 36% is corn, with the remainder in dry beans, cotton, rice, horticultural crops, etc.  Of the permanent or multi-year crops, 11.7% is sugarcane, 9.5% is forestry plantations used for pulp production, 4.6% is fruit crops, 3.4% is coffee, and 2.8% is other.  Put in another way, approximately 4% of Brazil's land area is currently being used for soybean production.", 'Since there are at least twice as many hectares of pastures in Brazil than cultivated crops, the Brazilian agricultural research service (Embrapa) has been heavily promoting the conversion of degraded pastures to additional row crop production as the way to increase agricultural production without the need to clear any additional land.', "This idea has taken hold and in fact, the majority of new soybean production in the state of Mato Grosso in recent years has been from the conversion of pastures to crop production.  Embrapa and many other agricultural specialists in Brazil feel that Brazil could at least double its agricultural production without having to cut another tree.  It's all about increasing the productivity of land that has already been cleared instead of clearing new land.</t>
  </si>
  <si>
    <t xml:space="preserve">2016-11-25</t>
  </si>
  <si>
    <t xml:space="preserve">Grain Sorghum an Option for Late Planted Safrinha Crop</t>
  </si>
  <si>
    <t xml:space="preserve">For many farmers in central Brazil their safrinha corn crop in 2016 was a disaster.  Due to a delayed soybean harvest, as much as 40% of the corn was planted after the ideal planting window had closed on February 20th.  The late-planted corn ran out of water when the summer rainy season ended earlier than normal in early April and the result was very low corn yields with some corn fields never even harvested.As an alternative to late-planted safrinha corn, agronomist from Embrapa are promoting the production of grain sorghum as a second crop in central Brazil.  They feel grain sorghum offers many advantages including:  lower water requirement, greater tolerance to dry weather, lower fertility needs, lower cost of production, and a yield potential nearly equal to that of late planted corn.', "Grain sorghum's primary role as a second crop would be when corn planting is delayed.  The ideal planting window for safrinha corn in central Brazil closes about February 20th, whereas the planting window for grain sorghum closes about March 10th.", 'Embrapa scientists feel grain sorghum yields in central Brazil could be as high as 100 sacks per hectare (92 bu/ac), which is equal to or better than late planted corn.  The prices for grain sorghum are usually about 90% the price of corn.  Therefore, there is less risk from dry weather with grain sorghum and the return on investment could be equal to or better than late planted corn.Grain sorghum production is still very small in central Brazil compared to safrinha corn.  According to figures from Conab, the state of Goias planted 201,000 hectares of grain sorghum in 2015/16 compared to 1,274,00 hectares of safrinha corn.  The state of Minas Gerais planted 172,000 hectares of grain sorghum compared to 371,000 hectares of safrinha corn and in the state of Mato Grosso, farmers planted 50,000 hectares of grain sorghum compared to 3,769,000 hectares of safrinha corn.  The total 2015/16 acreage of grain sorghum in Brazil was 579,000 hectares compared to 10,534,000 hectares of safrinha corn.Grain sorghum is primarily used for animal rations, but several sugar/ethanol mills in central Brazil have been retrofitted to utilize corn or grain sorghum to produce ethanol during the summer months when sugarcane is not available.</t>
  </si>
  <si>
    <t xml:space="preserve">2016-11-23</t>
  </si>
  <si>
    <t xml:space="preserve">Planting Slow in Argentina, Weather Should Improve Late Week</t>
  </si>
  <si>
    <t xml:space="preserve">Spring planting thus far in Argentina has been hindered by cool and wet weather.  As of late last week, the 2016/17 Argentine soybean crop was 24% planted compared to an average of 33%.  The 2016/17 corn crop was 40% planted compared to an average of 48%.  The weather is expected to be move favorable for planting starting later this week as the temperatures warm up.  Earlier this week, the temperatures dropped as low as 5°C in parts of southern and southeastern Buenos Aires province.The province of Cordoba is a leading producer of corn and soybeans in Argentina and the Grain Exchange in Cordoba is estimating that the 2016/17 corn acreage in the province will increase 18% to 1.88 million hectares (4.6 million acres).  In contrast, the soybean acreage in the province will decline 6% to 4.52 million hectares (11.1 million acres).Heavy rains that fell during October are still causing some problems in the province.  Most of the heavy rains fell in central and southern areas and there are still approximately 48,000 hectares that are flooded.  The area is very flat and it takes a long time for water to drain away or infiltrate into the soil.Farmers are switching some of their production from soybeans to corn because of the improved corn prices resulting from the elimination of export taxes on corn exported from Argentina.  Additionally, farmers are also taking this opportunity to better balance their crop rotations which have been heavily weighted toward soybeans.Farmers in Cordoba had been planting approximately 3 times more hectares of soybeans than corn, but with the adjusted acreage in 2016/17, this year they will plant approximately 2.4 times more hectares of soybeans than corn.  Ideally, farmers would like to have a 50-50 rotation between corn and soybeans, but that is not expected to be achieved any time soon.</t>
  </si>
  <si>
    <t xml:space="preserve">First Cases of Rust Confirmed on Commercial Soybeans in Brazil</t>
  </si>
  <si>
    <t xml:space="preserve">Embrapa reported last week that the first case of soybean rust in commercial soybeans in Brazil was confirmed on November 15th in the state of Sao Paulo.  The infected soybeans were planted in late September.  A second case was confirmed in the state of Parana on November 18th.  In 2015, the first case of soybean rust in commercial soybeans was confirmed on November 6th, also in the state of Sao Paulo.Scientists in Brazil are not too concerned about soybean rust, at least not yet, but they are advising farmers in the region to start monitoring their more advanced soybean fields and to take leaf samples if they suspect rust is present in their fields.  Rust usually starts at the bottom of the soybean plant where the relative humidity is higher, especially after the canopy has closed.  That is why it is important that the fungicides penetrate the leaf canopy down to the base of the plant.  The fungicides that are used to control rust are contact fungicides, which means that repeat treatments are needed as new leaves are exposed to the disease.', "The total number of rust cases in Brazil is unknown at this time because Embrapa's web site that tracks the disease is being redesigned and it is not completely functioning.  What we can say is that there were 69 cases last year at this time and the 5-year average is 23 confirmed cases.</t>
  </si>
  <si>
    <t xml:space="preserve">2016-11-22</t>
  </si>
  <si>
    <t xml:space="preserve">Brazilian Planting Progress - Soybeans Three Quarters Planted</t>
  </si>
  <si>
    <t xml:space="preserve">Brazilian Soybeans- Up until this point, the condition of the Brazilian soybean crop has been better than average.  The crop was planted at record pace especially in Mato Grosso and the weather in central Brazil and northeastern Brazil continues to be favorable for the crop.', "The condition of the crop in southern Brazil has not been as favorable.  The month of November has generally been dryer than normal in the southern production areas including the states of Sao Paulo, Parana, Santa Catarina, Rio Grande do Sul, and southern Mato Grosso do Sul.  This area encompasses approximately 35-40% of Brazil's soybean acreage.  The near term forecast is not calling for very much rainfall in southern Brazil, although there is a greater chance of rain in the longer term forecasts.", 'Therefore, a developing concern in Brazil is the dryer pattern that has developed in southern Brazil.  Meteorologists in Brazil are telling farmers in southern Brazil not to expect yields as good as the last 3-4 years due to erratic weather and periods of dryness.', "The Brazilian soybean crop is 77% planted compared to 70% last year and 76% average.  The two major areas left to plant include northeastern Brazil and far southern Brazil.  The soybeans in northeastern Brazil are approximately 40-50% planted, but recent rains have improved the soil moisture, so planting should now proceed quickly.  Northeastern Brazil plants about 10% of Brazil's soybean acreage.", "The other area where planting is slow is far southern Brazil especially the state of Rio Grande do Sul.  The soybeans in the state are 50% planted and recent dry weather is starting to concern farmers in the state.  Rio Grande do Sul is responsible for planting approximately 17% of Brazil's soybean acreage.", "Mato Grosso- The Mato Grosso Institute of Agricultural Economics (Imea) reports that the soybean crop in the state is 95.5% planted compared to 89.7% last year.  In the central and western part of the state the soybeans are completely planted.  The slowest area is the northeastern region where the soybeans are 75% planted.  The earlier planted soybeans in the state are now blooming.  Mato Grosso plants approximately 28% of Brazil's soybeans.  It looks like the summer rains have now taken hold in the state.", "Parana- The soybeans in Parana are 90% planted according to Department of Rural Economics (Deral) compared to 80% last year.  A dryer pattern has developed in the state and farmers are concerned that their soybean and corn yields may have already been impacted by the dry weather.  The earlier planted soybeans are blooming and the earlier planted corn is filling grain.  Farmers in Parana plant approximately 18% of Brazil's soybeans.", "Goias- The soybeans in Goias are 85% planted and the crop appears to be developing normally and the state plants approximately 11% of Brazil's soybeans.", "Minas Gerais- The soybeans in Minas Gerais are 45% planted and planting has been slow due to earlier dryness.  The rains have now improved so planting should accelerate.  The state plants approximately 4% of Brazil's soybeans.", 'Brazilian Corn- There is starting to be a concern for some of the full-season corn in southern Brazil.  The month of November has been dryer than normal in southern Brazil where the majority of the full-season corn is planted.  If the dry pattern persists, it could impact some of the corn during the sensitive reproductive period.The weather thus far in southern Brazil has been colder than normal due to frequent cold fronts moving north out of Argentina.  There was even a chance of light scattered frost over this past weekend in the higher elevations of Santa Catarina and Rio Grande do Sul.  There is not any significant grain production at these higher elevations, but it is an indication of how the recent weather has been cold and dry.  On the plus side, the below normal temperatures have actually helped to conserve the soil moisture.There is not much rain in the forecast for southern Brazil and the temperatures should continue to be cooler than normal.', "Two thirds of Brazil's corn production will be safrinha corn and I continue to have a positive attitude toward the safrinha corn.  The soybeans have been planted early enough so that the safrinha corn will be planted during the ideal planting window next January and February.  The only thing that could impact safrinha corn planting is wet weather during January that would delay the soybean harvest, so that needs to be watched.", 'The other concern for the safrinha corn would be when the rainy season ends in central Brazil.  This year, the rains started early, but it remains to be seen when they will end.  If the corn is planted early as we think it will be, the corn development could be well advanced before the return of the dry season.  If the corn is planted early, the risk from dry weather decreases.</t>
  </si>
  <si>
    <t xml:space="preserve">Argentina Planting Progress - Soybeans 24%, Corn 40%</t>
  </si>
  <si>
    <t xml:space="preserve">Argentine Soybeans - Argentina has gotten off to a sub-par start and I am concerned about the dryer than normal weather pattern setting up in Argentina.Farmers in Argentina took advantage of the improved weather last week to advance their soybean planting by 13% to 24.2% complete compared to 32% last year and 33% average.  Of the soybeans planted thus far in Argentina, 60% are in the northern core and southern core region of Argentina.  In the northern core region, the soybeans are 50% planted compared to 58% last year and in the southern corn region, the soybeans are 47% planted.Soybean planting in the southwestern areas of Argentina has been slow due to previously wet conditions. In western Buenos Aires and northern La Pampa the soybeans are 14.5% planted compared to 36% last year.  In contrast, it has been very dry in southeastern Buenos Aires.  In fact, there were reports of scattered light frost late last week in southeastern Buenos Aires province.The forecast is for a dryer weather pattern to move into Argentina.  Short-term dryness is probably beneficial because it would allow for a more rapid planting of the spring crops, but the dryness could quickly turn into a problem.  I would estimate that if the dryness persists for another week, there could start to be a concern.  It has not been hot and dry in Argentina, it has been cool and dry and the cool temperatures have helped to conserve the soil moisture.We all know that soybeans can have a problematic start to the growing season but still end up with a good yield if the weather during the pod filling phase is favorable.  Therefore, while I am concerned about the dryer pattern in Argentina, the growing season is just getting started and we should not get too negative at this point because the vast majority of the growing season is still ahead of us.Argentine Corn- I am also concerned how the dryer weather in Argentina could impact the corn crop and the fact that over half of the corn will be planted late in Argentina.', "Corn planting in Argentina only advanced 0.5% over the past week and it is now stands at 40.3% compared to 37% last year and 48% average.  It is not unusual for farmers in Argentina to take a break from corn planting during the month of November, but the planting is already behind schedule and probably less than 45% of the crop will be planted by the end of November.  Therefore, more than half of Argentina's corn crop will be planted during the second phase of planting.  In past years, the later planted corn generally did fine, but my concern is that the later planted corn could be impacted by the dryer weather pattern developing in Argentina.", 'In the core production areas, the corn is 85% planted while the southern areas are approximately 40-60% planted and the far northern areas are 0-20% planted.  These planting percentages are essentially unchanged from last week.  Much of the corn that was planted last week was in southern Buenos Aires and La Pampa where the temperatures were too cold during the month of October for much corn planting.Most of the corn that has been planted is in vegetative development and rated in good to excellent condition.  The recent dryer weather has allowed for much of the surplus moisture to be greatly reduced in northwestern Buenos Aires, northern La Pampa, and southern Cordoba.My concern in Argentina is that more than half of the corn will be planted during the second phase of planting which will start in early December.  It is entirely possible that the later planted corn will do fine, but it is also possible that a La Nina induced dryer weather pattern could negatively impact the later planted corn.</t>
  </si>
  <si>
    <t xml:space="preserve">2016-11-18</t>
  </si>
  <si>
    <t xml:space="preserve">Greater than Normal Number of Sugar Mills Close Early in Brazil</t>
  </si>
  <si>
    <t xml:space="preserve">Sugar/ethanol mills in southern Brazil processed 31.7 million tons of sugarcane during the second half of October, which was a decline of 18% compared to the same period in 2015.  As a result of the dwindling sugarcane supply, sugar/ethanol mills in Brazil are shutting down for the season at a faster pace than last year at this time.  According to the Union of Sugarcane Industries (Unica), by the end of October, 55 sugar/ethanol mills in Brazil had stopped processing for the season compared to 18 the year before.Twenty three mills in the state of Goias closed during the last two weeks of October due to a lack of sugarcane to process.  Hot and dry weather in central Brazil from April through August reduced sugarcane production especially across central Brazil.  The 55 mills that had closed by the end of October reported an 11.9% reduction in the amount of sugarcane crushed compared to 2015.Brazilian sugar/ethanol mills have also been directing more of their production capacity toward the production of sugar which is currently more lucrative than ethanol.  While sugar production was down during the second half of October, ethanol production was down more in comparison to sugar.  During the second half of October, sugar production in Brazil declined 6% compared to the second half of October 2015 while ethanol production declined 29%.  During the second half of October, sugar production was 2.05 million tons and ethanol production was 1.303 billion liters.The volume of sugarcane processed during the second half of October was essentially the same as during the first half of the month, but the amount of total recoverable sugars declined 8.1% during the second half of the month.Generally the Brazilian sugarcane harvest starts in March or April and ends in November or December.  A few innovative mill owners in the center-west region of Brazil have retrofitted their facilities to utilize corn or sorghum to make ethanol during the months when sugarcane is not available.</t>
  </si>
  <si>
    <t xml:space="preserve">2016-11-17</t>
  </si>
  <si>
    <t xml:space="preserve">Weaker Currency Increases Sales in Brazil, Still Behind Last Year</t>
  </si>
  <si>
    <t xml:space="preserve">For the last several months, Brazilian farmers were slow sellers of their 2016/17 soybean crop due to low international prices, high production costs, a stronger local currency, and limited opportunities to lock in a profit.  The situation has now changed and farmers have started to forward contract more of their anticipated soybean crop.', "In the state of Mato Grosso for example, the Mato Grosso Institute of Agricultural Economics (Imea) reported that only 27% of the state's soybeans had been sold by early July with the vast majority of those sales made with grain companies in exchange for needed inputs.  Sales increased only 2% from July through August and then they increased 8% more from October 1st through November 14th with the majority of the sales occurring last Thursday and Friday due to a devaluation of the Brazilian currency.  Even with the recent sales, the selling pace is far behind that of last year.  As of now, 36% of the crop has been sold compared to 53% last year at this time.", 'Due a combination of factors including the U.S. presidential election and renewed political uncertainty in Brazil, the Brazilian currency devalued more than 8% compared to the U.S. dollar since earlier last week.  Any time the Brazilian currency weakens, it results in higher domestic grain prices in Brazil.  As a result, the March soybean futures in Brazil are approximately $11.60 per bushel and the improved price encouraged farmers to increase sales.', "The forward selling of the anticipated corn crop in Mato Grosso, which will be harvested in mid-2017, has been even slower than for soybeans.  Imea reported that only 24% of the anticipated corn crop has been sold compared to 70% last year at this time.  Farmers have been very cautious about selling their corn because of last year's disastrous safrinha corn crop.  Many farmers over sold their corn only to be faced with hot and dry weather that devastated their corn production.  The result was that many farmers could not fulfill their contracts or pay their production loans.  This has made farmers much more cautious in selling their corn.</t>
  </si>
  <si>
    <t xml:space="preserve">86% of Mato Grosso Cotton will be Safrinha Production</t>
  </si>
  <si>
    <t xml:space="preserve">The summer rains came early to central Brazil this year and as a result, many farmers in the center-west region of Brazil completed their 2016/17 soybean planting a month earlier than last year.  Not only is this good news for the soybean crop, it is also very good news for the second crop of corn and cotton that will be planted when the soybeans are harvested.As a result of the impending early harvest of the soybeans, it is anticipated that the safrinha cotton crop will be planted during the ideal planting window which is basically the month of January.  Mato Grosso is the largest cotton producing state in Brazil and cotton in the state is planted in two phases.  The full-season cotton is planted generally starting on December 1st depending on the location.  The safrinha cotton, which has a shorter life cycle, is planted as soon as the soybeans are harvested and ideally all the cotton would be planted by the end of January.The two main cotton producing regions of Mato Grosso are the western region and the southeastern region.  The 2016/17 soybeans were planted at a record pace in both of these areas  which will allow enough time to plant the safrinha cotton in a very timely manner.In 2016/17, the farmers in Mato Grosso are expected to plant 600,000 hectares of cotton or 2% less than the 612,000 hectares planted in 2015/16.  It is estimated that 14% of the cotton in the state will be full-season cotton (83,400 hectares) and 86% will be safrinha cotton (516,600 hectares).  A decade ago, only a small percentage of the cotton was planted after soybeans, but the percentage of safrinha cotton continues to increase in the state.', "Even though the cotton acreage is expected to decline 2% in 2016/17, the yield is expected to increase 13% compared to last year's crop which was significantly impacted by hot and dry weather.  The total cotton production in the state is expected to increase 10% to 985,600 tons of fiber.", 'Cotton planting in Mato Grosso is permitted from December 1st to February 28th in the southern and eastern regions.  In the northern and western regions, it is permitted from December 15th to February 28th.  Currently Mato Grosso is in the midst of the annual cotton-free period which generally starts October 1st and ends November 30th.During this 60 day period, landowners are required to eliminate any volunteer cotton plants that may have germinated along the edges of the fields or around storage and transportation facilities.  Farmers who do not eliminate the plants can face hefty fines.  The goal of the cotton-free period is to limit the survival of boll weevils and other pests from one growing season to the next.', "Mato Grosso is expected to plant approximately 65% of Brazil's total cotton in 2016/17 followed by the state of Bahia with 22%</t>
  </si>
  <si>
    <t xml:space="preserve">2016-11-16</t>
  </si>
  <si>
    <t xml:space="preserve">10% of Soybeans in Mato Grosso are non-GMO Varieties</t>
  </si>
  <si>
    <t xml:space="preserve">While over 90% of the soybeans produced in Brazil are GMO varieties, there is one corner of the country where farmers still grow a significant amount of non-GMO soybeans, or what are called conventional soybeans.  The area where most of Brazil's conventional soybeans are grown is in the western regions of the state of Mato Grosso.", 'Mato Grosso is expected to produce 29.8 million tons of soybeans in 2016/17 on 9.3 million hectares (22.9 million acres).  The Soybean and Corn Producers Association of Mato Grosso (Aprosoja) estimates that 10% of the soybeans produced in the state are conventional varieties.Mato Grosso is the largest producer of conventional soybeans in Brazil because of the unique way in which the soybeans are exported from western Mato Grosso.  The conventional soybeans that are exported from that part of the state are exported through ports on the Amazon River where the conventional soybeans are kept separate from GMO soybeans.  None of the other major ports in Brazil preserve the identity of conventional soybeans unless they are shipped in containers.Farmers in the state are pleased with their conventional soybean production not only because they are as profitable as GMO varieties, but also because they offer farmers a way to better control weeds that have become resistant to Roundup herbicide.  Aprosoja feels there will continue be a niche market for conventional soybeans especially in Europe and Asia and Embrapa agrees.  In fact, Embrapa, which is the Brazilian agricultural research service, has opened a research center in Mato Grosso largely dedicated to the research and development of conventional soybean varieties suited for production in Mato Grosso.The production and marketing of conventional soybeans will be the subject of a conference to be held next Thursday in Cuiaba, Mato Grosso.  The conference will be sponsored by the Soybean and Corn Producer Association of Mato Grosso (Aprosoja), Embrapa, and various food companies.  Conventional soybeans are often referred to in Brazil as "Free Soybeans" so the program next week is titled - the "Free Soybean Program for the 2016/17 Harvest."</t>
  </si>
  <si>
    <t xml:space="preserve">Brazil May Import only a Small Amount of U.S. Corn</t>
  </si>
  <si>
    <t xml:space="preserve">Due to an ongoing shortage of corn in Brazil, livestock producers in southern Brazil have been importing corn from Argentina and Paraguay since early in 2016 in order to keep their operations running.  There has also been speculation that some of the imported corn would come from the United States.  The way it looks now, there may only be a small amount of U.S. corn imported into Brazil.In April of this year, the Brazilian government waived the 8% tariff imposed on grain imported from non-Mercosul countries as a way to facilitate corn imports.  The waiver will remain in effect until December 31st.  According to the Brazilian Ministry of Industry and Commerce (Mdic), there have not yet been any corn importers requesting the tariff wavier.  It does not mean there will not be any request going forward, but the wavier is only good for another month and a half.  Bloomberg reported last week that the three largest poultry and hog producers in Brazil, JBS, BRF, and the Aurora Cooperative, were joining together to import two shipments of U.S. corn totaling 60,000 tons, but Mdic has not yet received a waiver request.As a way to encourage U.S. imports, another impediment to U.S. corn going into Brazil was eliminated in early October when the Brazilian National Technical Commission on Biosecurity (CTNBio) authorized three more GMO hybrids grown in the U.S. to be imported into Brazil for the purpose of producing animal rations.Importers say it is difficult to justify importing corn from the U.S. due to the cost of port services, logistical costs, and paying for freight to transport the corn into the interior of Brazil.  During the first ten months of 2016, Brazil imported 1.91 million tons of corn which was a 600% increase over the previous year.  The vast majority of the corn came from Paraguay and Argentina.</t>
  </si>
  <si>
    <t xml:space="preserve">2016-11-14</t>
  </si>
  <si>
    <t xml:space="preserve">Conab Lowers Brazil Soy Estimate Slightly, Increases Corn Slightly</t>
  </si>
  <si>
    <t xml:space="preserve">In their November Crop Report released last week, Conab lowered their soybean estimate slightly from their October Crop Report and they increased their corn estimate slightly from their October Crop Report.  The mid-point of the 2016/17 Brazilian soybean estimate is now 102.5 million tons and the mid-point of the 2016/17 Brazilian corn estimate is now 83.8 million tons.', "The mid-point of Conab's 2016/17 soybean acreage is 33.677 million hectares (83.1 million acres) which is about 1.3% more than last year.  The November soybean acreage is slightly less than the October estimate (-120,000 hectares).  The soybean yield is estimated at 3,045 kg/ha (44.1 bu/ac) or +6% compared to last year's yield of 2,870 kg/ha (41.6 bu/ac).  The mid-point of their production estimate is 102.55 million tons or 7.5% more than last year's production of 95.43 million tons.  The November estimate is down 0.39 million tons from the October estimate.", "The mid-point of the full-season corn acreage is 5.582 million hectares (13.7 million acres) or 3.6% more than last year.  The November estimate is up slightly from the October estimate (+117,000 hectares).  The full-season corn yield is estimated at 4,981 kg/ha (76.7 bu/ac), which is up 3.8% from last year's yield of 4,799 kg/ha (73.9 bu/ac).  The mid-point of the full-season corn production is 27.80 million tons or 1.95 million tons more than last year (+7.5%).  The November estimate is up 0.8 mt from the October estimate.", 'The 2016/17 safrinha corn acreage was left unchanged from last year at 10.53 million hectares (23.6 million acres).  The estimated that the safrinha corn yield will increase 37.7% from 3,865 kg/ha (59.5 bu/ac) last year to 5,323 kg/ha this year (81.9 bu/ac).  Therefore, the safrinha corn production was also increased 37.7% from 40.71 million tons last year to 56.07 million tons this year.The mid-point of the total Brazilian corn production is 83.88 million tons or +17.31 million tons more than last year, or +26%.  The November corn estimate is 0.81 million tons more than the October estimate.', "If the weather during the growing season cooperates, the Brazilian corn estimate could move higher from Conab's current estimate due to primarily increased acreage.  The state of Minas Gerais has the most full-season corn acreage followed closely by Rio Grande do Sul with Parana in distant third place.  The full-season corn acreage in Minas Gerais is expected to increase 5-10% or more.  The planting of the full-season corn in Minas Gerais does not end until sometime in December, so the acreage could still go higher.  The full-season corn acreage in Rio Grande do Sul is expected to increase 1-4% with an increase of 10-20% in Parana.  Therefore, it is possible that the full-season corn acreage could move higher before the entire crop is planted.", 'More importantly, it is possible that the 2016/17 safrinha corn acreage could increase as much as 5% due to the very early conclusion of soybean planting in both Mato Grosso and Parana, which are the two largest safrinha corn producing states.  This will allow for the safrinha corn to be planted during the ideal planting window.  If the safrinha corn is planted early, then the corn yields could be good as well.  The combination of early planting and good yields could result in a safrinha corn crop as much as 5-7 million tons more than the current estimate from Conab.</t>
  </si>
  <si>
    <t xml:space="preserve">2016-11-10</t>
  </si>
  <si>
    <t xml:space="preserve">Soybeans are being Planted at a Record Pace in Mato Grosso</t>
  </si>
  <si>
    <t xml:space="preserve">The 2016/17 soybean crop in Mato Grosso, which is Brazil's leading soybean producing state, are being planted at a record pace.  The Mato Grosso Institute of Agricultural Economics (Imea) estimates that over 80% of the crop has already been planted which is 20% more than last year.  An early start to the summer rainy season allowed farmers to get an early start on soybean planting as well.", 'A good example of this early planting are the soybeans planted in the municipality of Campo Novo do Parecis, which is located in west-central Mato Grosso.  Soybeans were first planted in this region starting 30 years ago and farmers have reported that they finished planting their soybeans the earliest on record this year with some reporting that the planting was completed a month earlier than last year.Soybean planting started early in the region because the summer rains arrived 15 days earlier than expected.  Soybean planting normally starts about October 1st and ends about November 15th.  This year, the planting started on September 15th, which was the first day farmers were allowed to start planting soybeans after the expiration of the soybean-free period and all the soybeans were essentially planted by October 31st.While farmers are pleased with the record fast planting, they are also worried about the concentrated nature of the planting this year.  The all-important pod filling period will be concentrated as well which will increase the risk from dry weather if it occurs during this critical reproductive period.  The harvest will also be concentrated early next February increasing the risk of wet weather during harvest.A potential early harvest of the soybeans will be beneficial for the second crops planted after the soybeans are harvested including:  cotton, popcorn, sunflowers, sorghum, and corn.Soybean production in Mato Grosso is expected to rebound from a very disappointing 2015/16 growing season.  In 2015/16 the soybean crop in the state was negatively impacted by hot and dry weather resulting from El Nino.  In the end, the state produced 26.0 million tons of soybeans, which was approximately 3 million tons below initial expectations.  With an early start to the growing season this year and a forecast for favorable weather resulting from a mild La Nina, farmers in the state are hoping that the soybean production could reach 30 million tons this growing season.</t>
  </si>
  <si>
    <t xml:space="preserve">Proposals for Grain Export Taxes in Brazil Dropped</t>
  </si>
  <si>
    <t xml:space="preserve">Politicians in Brazil put fourth two proposals in 2016 to increase the taxes on grain exports from Brazil.  The first proposal was for various states in the center-west region of Brazil to impose the tax including the states of Mato Grosso and Goias.  The second much larger proposal was for a nationwide tax covering all the grain exported from Brazil regardless of the state where it is produced.  Due to unified opposition from the agricultural community, both proposals never got past the discussion stage and they have now been dropped.  State government officials in Mato Grosso have stated emphatically that no tax increases will be forthcoming for grain exported from the state.Since 1996, grain exported from Brazil has been exempt from the ICMS Tax, which is a circulation tax imposed on products produced in one state, but consumed in another state.  The tax must be paid before the products are allowed to cross state borders.  The ICMS tax varies by state, but it is generally in the range of 10%.  The proposals were to revoke the exclusion for exported grain, but farmers insisted that the exemption was necessary to stimulate grain exports.The new tax proposals were put forth this year as a way to increase revenues in compensation for declining federal support for social programs at the state level.The argument of the agricultural community was that increased taxes would be very detrimental to farmers at a time when commodity prices are at multi-year lows and production costs are at record highs.  The Brazilian Minister of Agriculture, Blairo Maggi, whose family is one of the largest soybean producers in Brazil, labeled the tax idea as "crazy" and helped convince the Brazilian president to drop the proposal, at least for now.</t>
  </si>
  <si>
    <t xml:space="preserve">2016-11-08</t>
  </si>
  <si>
    <t xml:space="preserve">Soybean Planting in Brazil 52% vs. Average of 49%</t>
  </si>
  <si>
    <t xml:space="preserve">According to Safras e Mercado, the soybean crop in Brazil is approximately 52.5% planted compared to 42% last year and 49% average.  Soybean planting is most advanced in Mato Grosso and it is least advanced in northeastern Brazil.Brazilian weather- The weather last week in Brazil was mixed.  There were numerous showers in Mato Grosso, but they were unevenly distributed.  Southern Brazil dried out last week which was a short term benefit.  Northeastern Brazil remained mostly dry last week which is an ongoing concern for farmers in the region.The forecast for this week in Brazil looks the most favorable for northeastern Brazil.  Rain is expected to move into northeastern Brazil this week for the first time this growing season.  The region is very dry so it is going to take numerous showers to recharge the soil moisture.  The weather this week in central Brazil, including Mato Grosso, looks favorable with chances of rain during most of the week.  It looks like it is going to be a dry week in southern Brazil, which is OK for now, but it would not be OK if the dry weather extended past this week.Mato Grosso- The Mato Grosso Institute of Agricultural Economics (Imea) reported last Friday that 80% of the soybeans in the state have been planted compared to 61% last year.  This represents an advance of 12.5% during the past week.  The western region of the state is most advanced with 98% of the soybeans planted.  In the central region of the state where a majority of the safrinha corn is planted, farmers have planted 94% of the soybeans.  Northeastern Mato Grosso is the slowest at 33% planted due to dry weather.The soybean planting in many areas of Mato Grosso will be completed a month earlier than last year when dry weather delayed the planting.  The rapid planting in the central region of Mato Grosso bodes well for the safrinha corn crop.  If the weather cooperates next January and February, farmers in the state should have the opportunity to plant their safrinha corn in a very timely manner.The early season weather has been uneven across the state with some farmers already done planting while others still struggling with dry weather.  There are also reports of pest pressures increasing and difficulty in controlling resistant weeds.  The situation in Mato Grosso is certainly better than last year, but there are still some concerns.Mato Grosso forward selling- Imea reports that farmers in the state have been slow to forward contract both their soybean and corn crops.  Imea indicated that they have sold 27.8% of their anticipated soybean crop compared to 47% last year.  The forward sales of the safrinha corn crop are even further behind with only 18.8% sold compared to 64.9% last year.Reasons for the slow selling include:  lower domestic prices, a stronger Brazilian currency, and memory of the last growing season.  During the last growing season, some farmers forward contracted as much as 70% of their anticipated safrinha corn production months before the crop was even planted.  Unfortunately, that turned out to be a bad decision.  The weather did not cooperate and some farmers did not produce enough corn to fulfill their contracts or pay their production loans.  They are currently in the process of renegotiation those contracts and loans.  As a result, they are much more conservative in their forward contracting this year.Parana- The soybeans in Parana are 73% planted compared to the average of 72%.  The most advanced planting is in the western part of the state where it is essentially complete.  This is also where much of the safrinha corn is planted, so it looks like the safrinha corn will be able to be planted on time.  The slowest soybean planting is in the eastern regions of the state where it is approximately 50% planted.Rio Grande do Sul- The soybeans in Rio Grande do Sul are 9% planted compared to the average of 14.7%.  Last week was generally dry and it looks like this week might be a little dry as well.  If the current dry pattern extends into next week, there could be some concern about dry soils impacting germination and stand establishment, so the weather in Rio Grande do Sul needs to be watched.Mato Grosso do Sul- Soybean planting in the state is 65% complete with the most advanced planting in the southern areas and the most delayed in the northern areas.  In the southern areas, the planting started on September 15th, while in the norther areas, it started during the second week of October.  Even though the rains have been irregular across the state, farmers are generally hopeful that the state will produce a record soybean crop if the weather cooperates.Farmer selling in the state of Mato Grosso do Sul is slow as well in part due to the higher production costs.  The cost of producing soybeans in the state increased 35% this growing season.  In the municipality of Dourados, which is located in the southern part of the state, the cost of production last growing season was approximately R$ 1,500 per hectare (about $200 per acre) and it has increased to R$ 2,000 per hectare this season (about $250 per acre).  Inputs cost more this year especially to control resistant weeds, which some farmers needing to make three herbicide applications.  The conversion to dollars per acre was made using an exchange rate of 3.2 Brazilian reals per dollar.</t>
  </si>
  <si>
    <t xml:space="preserve">Planting Pace in Argentina Slower than Average due to Wet Weather</t>
  </si>
  <si>
    <t xml:space="preserve">The 2016/17 Argentine corn crop was 39% planted as of late last week compared to 35% last year and 43% average.  The corn planting advanced 2.8% last week, which is typical for the month of November.  It is expected that the corn planting will advance 2-3% per week until the about the end of November when the planting pace will accelerate.The most advanced planting is in the core regions where 85% of the corn has been planted.  In the province of Cordoba the corn planting has been slowed by wet weather.  In southern Cordoba the corn is 30% planted and only 15% of the corn has been planted in central and northern Cordoba.The Buenos Aires Grain Exchange reported late last week that 81% of the corn that has been planted has a soil moisture rating of good or optimum and that 17% of the corn has excessive soil moisture.There have not been any nationwide planting estimates as yet, but I would guess that maybe 5% of the soybeans have been planted compared to approximately 7% last year and 9% average.  The Buenos Aires Grain Exchange reported that in Buenos Aires province, 13% of the soybeans have been planted compared to 23% last year.The eastern province of Entre Rios is usually where some of the first soybeans in Argentina are planted, but cold and wet weather has slowed the early plating pace in the province.  Approximately 7% of the soybeans in Entre Rios are planted compared to an average of approximately 17%.  In the southern regions of the province, 9-10% of the soybeans have been planted while only 1-5% of the soybeans have been planted in the northern regions of the province.November and December are the two main soybean planting months in Argentina, so there is still plenty of time to get the soybeans planted in a timely manner.  On average, approximately 40% of the soybeans in Argentina are planted by the end of November and 85% are planted by the end of December.</t>
  </si>
  <si>
    <t xml:space="preserve">2016-11-07</t>
  </si>
  <si>
    <t xml:space="preserve">Forward Selling of Soy and Corn in Brazil Slower than Last Year</t>
  </si>
  <si>
    <t xml:space="preserve">Farmers in Brazil are holding tight to their anticipated 2016/17 soybean and corn crops in the hope of improved prices going forward.  In the largest grain producing state of Mato Grosso, the Mato Grosso Institute of Agricultural Economics (Imea) is reporting that farmers in the state have been slow to forward contract both their soybean and corn crops.  Imea indicated that they have sold 27.8% of their anticipated soybean crop compared to 47% last year.  The forward sales of the anticipated safrinha corn crop are even further behind with only 18.8% sold compared to 64.9% last year.Reasons for the slow selling include:  lower domestic prices, a stronger Brazilian currency, and memory of the last growing season.  Lower international soybean prices and a stronger Brazilian currency have resulted in declining domestic soybean prices.   The Brazilian currency is currently trading at about 3.2 to the dollar which is approximately 20% stronger than in early 2016.  Since soybeans are priced in dollars but paid in the local currency, a stronger local currency means that farmers put less money in their pocket when they sell their crops.  Brazilian farmers like to see a devalued currency because that results in higher domestic prices.Farmer selling in the state of Mato Grosso do Sul is slow as well in part to higher production costs.  The cost of producing soybeans in the state increased 35% this growing season.  In the municipality of Dourados, which is located in the southern part of the state, the cost of production last growing season was approximately R$ 1,500 per hectare (about $200 per acre) and it has increased to R$ 2,000 per hectare this season (about $250 per acre).  The conversion to dollars per acre was made using an exchange rate of 3.2 Brazilian reals per dollar.  Inputs cost more this year especially to control resistant weeds, with some farmers needing to make three herbicide applications.The forward contracting for the safrinha corn is even slower than it is for the soybean crop.  During the last growing season in Mato Grosso, some farmers forward contracted as much as 70% of their anticipated safrinha corn production months before the crop was even planted.  Unfortunately, that turned out to be a very poor decision.  The weather turned hot and dry in April and May and some farmers did not produce enough corn to fulfill their forward contracts or to pay their production loans.Many of these farmers are currently in the process of renegotiating those contracts and production loans.  As a result, they have been much more conservative in their forward contracting this year.</t>
  </si>
  <si>
    <t xml:space="preserve">2016-11-04</t>
  </si>
  <si>
    <t xml:space="preserve">Potential Loses Mount in Argentina due to Flooding</t>
  </si>
  <si>
    <t xml:space="preserve">Farmers in Argentina could face significant losses due to flooding for the second time in seven months.  In March and April of this year, severe flooding caused extensive losses in central and eastern Argentina.  Heavy rains during October are now causing potential losses in the southern production areas.  An estimated 600,000 hectares or more of farmland in Argentina have been flooded by the recent rains.Record rainfall was received during the month of October in northwestern Buenos Aires, north-central La Pampa, and southern Cordoba.  In northern La Pampa, the rainfall during October totaled 500 mm or 20 inches.  During just during a 12-day period, the region received 400 mm or 16 inches of rain.  The flooded areas are highly productive row crop and cattle producing areas and a state of emergency has been declared in numerous departments with probably more decelerations to come.Some of the corn that had already been planted in the area may need to be replanted and any wheat in the flooded zone will probably be a complete loss.  There were very few if any soybeans planted in the flooded zone and now soybean planting will be delayed for an extended period of time while the water drains away.The Buenos Aires Grain Exchange reported that 38.7% of the 2016/17 Argentine corn crop has been planted compared to approximately 36% last year and 43% average.  Of the corn that has been planted, 17% is rated as having excessive soil moisture.Some farmers in the region have now potentially lost three crops over the past seven months.  When the heavy rains fell last March and April, farmers lost some of their corn and soybean production that was ready for harvest.  Now with more flooding, some farmers could lose the wheat that was approaching maturity and they may not be able to plant their intended soybean crop for an extended period of time.According to the Information Department of the Stock Exchange in Cordoba, as much as 60,000 hectares of farmland in southern and eastern Cordoba have been flooded by the heavy rains.  Based on historical trends, they estimate that approximately 80% of the flooded area was expected to be planted to soybeans with 20% going to corn.  There are 8 million hectares in the province of Cordoba, so less than 1% of the province has been flooded.Damage from heavy rains is also being reported in central and northern Santa Fe.  The crop most at risk in the region is wheat which is in the midst of grain filling.  There could also be loses for the newly planted corn and sunflower crops, especially in the low lying areas where the crop may need to be replanted.The Agricultural Estimating System of the Commercial Stock Exchange of Santa Fe estimates that approximately 1.5% of the soybeans in the region have been planted, which is less than the 10.5% planted last year at this time.Another problem encountered by farmers in the region will be the timely application of herbicides needed to control troublesome weeds such as buva - also known as marestail or horseweed.  This is one of the major weeds that has developed resistance to Roundup herbicide making it very difficult to control.</t>
  </si>
  <si>
    <t xml:space="preserve">2016-11-03</t>
  </si>
  <si>
    <t xml:space="preserve">Parana Wheat 81% Harvested, Rio Grande do Sul slowed by Rain</t>
  </si>
  <si>
    <t xml:space="preserve">The state of Parana is Brazil's largest wheat producing state and the Department of Rural Economics (Deral) estimates that farmers in the state have harvested 81% of their 2016 wheat crop compared to 85% last year at this time.", 'In important production areas such as Campo Mourao, Cascavel, and Cornelio Procopio in the western part of the state, the harvest is essentially complete.  The harvest is less advanced in the eastern regions of the state where the crop was planted later.The wheat that has been harvest is of good quality and the farmers have sold approximately 50% of their production.  Farmers are slow sellers due to the declining domestic prices.  Harvest pressure and declining international prices have resulted in significant declines in domestic wheat prices.  From September to October, the spot price for wheat in Parana declined 10.4% while it declined 14% in Sao Paulo and 14.4% in Rio Grande do Sul.Farmers are also slow sellers because they are waiting for the federal government to intervene in the market to support prices.  The Brazilian Minister of Agriculture has indicated that the government intends to conduct a series of auctions where the government will purchase wheat from producers at the guaranteed minimum price set by the government.Even with low prices for wheat, millers in Brazil are having difficulty selling their products due to the poor economic situation of the Brazilian economy where 12 million Brazilians are unemployed and the government is slashing public spending.Rio Grande do Sul is the second largest wheat producing state in Brazil and the wheat harvest in the state has been delayed by persistent heavy rains.  The wheat harvest in the state is estimated at 15% and there are growing concerns that the wet weather will result in lower production and poor quality grain.  Estimates are that loses could be as high as 30% due to the wet weather and much of the wheat in the state may only be feed quality.', "This marks three years in a row that heavy rains during harvest have significantly impacted the wheat crop in Rio Grande do Sul.  The states of Parana and Rio Grande do Sul produce more than 90% of Brazil's total wheat production.</t>
  </si>
  <si>
    <t xml:space="preserve">Heavy Rains slow Spring Planting in Argentina</t>
  </si>
  <si>
    <t xml:space="preserve">Farmers in Argentina have been struggling with recent wet and cold weather that has slowed down the spring planting.  The rains have been the heaviest in western Buenos Aires, northern La Pampa, and southern Cordoba (where these three province meet), which has resulted in localized flooding.  There were also heavy rains further north in the province of Corrientes.  Local officials feel that there have been 300-500,000 hectares of farmland that have been flooded.There were probably a few hectares of corn that were flooded out and will need to be replanted, especially in the northern areas.  Any wheat that was flooded will suffer significant losses if not a complete loss.  Planting of the soybeans in the flooded areas will be delayed for several weeks.  It was also colder than normal last week in Argentina with frosts reported in parts of Buenos Aires and La Pampa.The adverse conditions have slowed the corn planting to a slower than average pace.  Farmers in Argentina only managed to plant 1% of their corn crop last week which is now estimated at 36% planted compared to an average of about 41%.  The most advanced corn planting is in the core production areas where 80-90% of the corn has been planted.  In southern Argentina the corn planting is 20-50%, while in northern Argentina it is 0-15%.Some of the northwestern areas are too dry to plant and farmers will probably now wait to plant their corn during the second phase of corn planting which will start in early December.Farmers in Argentina generally do not like to plant corn during the month of November because if they did, the corn would be pollinating during January, which can be the hottest and driest time of the summer.  The Argentine corn planting is currently at 36% and it will probably only advance about 2% per week until the end of November.  In early December, the farmers will start on the second phase of corn plating which will terminate in late January.The soybean planting in Argentina has also been slowed by the adverse weather.  The Argentine soybean crop is approximately 2-4% planted compared to the average of 6-7%.  In the wettest areas, it will take at least ten days of dry weather before the farmers will be able to get into the fields provided there is not additional rainfall.  November and December are the two main soybean planting months in Argentina.The wheat crop in Argentina was 11% harvested as of late last week and early reports are indicating that the yields are highly variable and generally below expectations.  In northern Argentina dry weather earlier in the growing season hurt the crop and now there is excessive moisture when the crop is ready for harvest.There were also frosts recorded in southern Buenos Aires last week.  The wheat in the region was heading and filling grain and it remains to be seen how much damage may have occurred.  The combination of cold and wet weather is expected to result in lower wheat production.  The Buenos Aires Grain Exchange is estimating the Argentine wheat crop at 12.5 million tons</t>
  </si>
  <si>
    <t xml:space="preserve">2016-11-02</t>
  </si>
  <si>
    <t xml:space="preserve">Early Soy Planting Allows Early Safrinha Corn Planting in Parana</t>
  </si>
  <si>
    <t xml:space="preserve">Farmers in western Parana are very hopeful that they will harvest a record large soybean crop and still be able to plant a second crop of corn during the ideal planting window.  The 2016/17 soybean crop in the state as a whole is approximately 65% planted, but in the western, northwestern, and northern part of the state, the soybean crop is essentially completely planted.  The state of Parana is the second largest soybean and safrinha corn producing state in Brazil.Since the soybeans in western and northern Parana were planted early, farmers in the region already know when they will be able to plant their safrinha corn.  All the soybeans that will be followed by a second crop of corn have already been planted, which means that the safrinha corn will be planted by the end of January or early February, which is the ideal time for the safrinha corn.  This region of the state is responsible for more than half of the soybeans produced in the state and the vast majority of the safrinha corn production.The soybean planting in the state was concentrated this year in a narrow window, which means the critical pod filling period for the soybeans will also be concentrated as well.  The critical pod filling period for the soybeans in western Parana will be from the last week in November to the last week in December.  Adequate rainfall and abundant soil moisture during that period will be critical for the crop.Brazilian meteorologists are forecasting irregular rains in the state during that period due to a weak La Nina.  They are not ruling out a period of dry weather during either December of January, but the timing and the length of the dry weather is uncertain.  They are warning farmers that the weather this growing season will probably not be as favorable as it has been for the last several years.', "The weather in eastern Parana has not been as favorable due to cold temperatures in September and October, which slowed down the harvesting of the winter small grains and subsequently the soybean planting.  The soybeans in eastern Parana are approximately 30% planted and that region of the state is responsible for approximately 20% of the state's soybean production.  Soybean planting in the region should conclude at the end of November.", "Since soybean planting is eastern Parana is later than in western Parana, instead of planting a second crop of corn, many farmers in the region plant a second crop of dry beans instead.  The colder climate in the region doesn't allow for a second crop of corn, but it does allow for the shorter cycle of dry bean production.</t>
  </si>
  <si>
    <t xml:space="preserve">Governor of Mato Grosso wants Ferronorte Railroad Extended</t>
  </si>
  <si>
    <t xml:space="preserve">Farmers in Mato Grosso have been waiting for decades for the promised benefits of railroads linking Brazil's largest grain producing state to distant Brazilian ports.", 'There are a lot of proposals being proposed for new railroads to be built in the state, but currently there is only one railroad in the state and it is limited to the southeast corner of the state.  The Ferronorte Railroad (North Railroad) enters the southeast corner of Mato Grosso and terminates at the city of Rondonopolis.  There are four grain terminals along the railroad at Alto Taquari, Alta Araguaia, Itiquira, and Rondonopolis.  The intermodal terminal at Rondonopolis is the largest in Brazil.The Ferronorte Railroad is now owned by the Cosan Group, which is the largest sugar and bioenergy producer in Brazil.  When Cosan purchased the railroad, local government officials and farmers in Mato Grosso were concerned that the company would focus their efforts on moving their sugar production to the Port of Santos and not on extending the railroad further into the state of Mato Grosso.In an effort to push for the extension of the railroad, the governor of Mato Grosso recently met for the third time this year with company officials who reiterated their intension to extend the railroad.   The governor emphasized the need to extend the railroad another 210 kilometers from the city of Rondonopolis to the state capital of Cuiaba.  From there, he wants the railroad extended straight north into the heart of grain production in the state.  The CEO of Cosan assured the governor that they are looking at alternatives for the railroad extension and that the project would move forward.The intermodal terminal at Rondonopolis was inaugurated in 2013 and the volume of products shipped out has continued to increase.  The Ferronorte Railroad currently transports primarily agricultural products to the Port of Santos, which is the largest port in Latin America.  With expansion and modernization, the volume of commodities transported by the railroad is expected to double in the years ahead.</t>
  </si>
  <si>
    <t xml:space="preserve">2016-11-01</t>
  </si>
  <si>
    <t xml:space="preserve">2016/17 Brazil Soybeans 41% Planted, Slightly Ahead of Average</t>
  </si>
  <si>
    <t xml:space="preserve">Brazil weather- The weather last week in Brazil was mixed.  Approximately half of the country had good weather, a quarter of the country was too wet especially in southern Brazil and a quarter of the country was too dry especially in northeastern Brazil.It was also colder than normal in southern Brazil at the end of last week.  Last Friday in Santa Catarina, the temperatures were more like winter than spring.  In the higher elevations of Santa Catarina, last Friday morning the temperatures dropped down to 0°C.  In the city of Chapeco in western Santa Catarina, last Friday morning it was 6°C, which was the coldest October temperature in 15 years, since 2001.The forecast for this week looks favorable for the center-west region which should receive adequate showers, but with an uneven distribution.  Northeastern Brazil should remain mostly dry this week with increased chances of rainfall next week.  Southern Brazil may receive more heavy rains this week with generally dry weather next week.', "Brazil planting- According to AgRural, the 2016/17 Brazilian soybean crop is 41% planted compared to 31% last year and 40% average.  The soybean planting is the most advanced in the central regions of Brazil and least advanced in northeastern Brazil.  I would estimate that 65-75% of Brazil's soybeans are getting off to a good start, 15-20% are being delayed due to dry conditions, and 10-15% are being delayed due to wet weather.", 'Mato Grosso- According to the Mato Grosso Institute of Agricultural Economics (Imea), farmers in the state have planted 67% of their soybeans compared to 38% last year.  Farmers in the state planted 25% of their soybeans in a one week period, which is about as fast as ever can be expected!  The western part of the state is furthest ahead at 83% planted while the northeastern region of the state is furthest behind with 20% planted.  There have been three cases of soybean rust reported in the state, but all three were on volunteer soybeans.The majority of the soybeans that will be followed by a second crop of corn have already been planted, which is good news for the safrinha corn crop.Parana- The soybean crop in Parana is approximately 65% planted compared to 68% last year.  The earliest planted soybeans in Parana have started to flower.Rio Grande do Sul- In contrast to many areas in Brazil, the state of Rio Grande do Sul has received excessive rainfall in recent weeks.  The biggest concern is for the wheat crop and potential yield losses and poor quality grain.  The soybeans in the state are 1% planted and the ideal planting window in the state is the month of November.Goias- Soybean planting in Goias is approximately 20% compared to an average of 50%.  Rainfall in the state has been very irregular with some areas having gone15-20 days without rain.  The ideal planting window for soybeans in the state will close at the end of November.Mato Grosso do Sul- The state received needed rainfall last week and the soybean crop is estimated at 37% planted.  Planting has been delayed approximately 30 days in some areas of the state due to dry weather.  The rainfall last week finally increased the soil moisture enough to allow farmers to start planting their 2016/17 soybean crop.Tocantins- The soybeans in the state are only 5% planted due to dry weather and the rainfall is not expected to improve until mid-November.  The planting window in the state closes about December 10th.Maranhao- Dry weather in the state has slowed the soybean planting which is now 20% complete.  There are reports that some of the earlier planted soybeans will need to be replanted when the soil moisture improves.  The forecast is for improved chances of rainfall starting next week.  The ideal soybean planting window in the state will close at the end of November.</t>
  </si>
  <si>
    <t xml:space="preserve">2016/17 Argentina Planting Slows due to Wet and Cold Conditions</t>
  </si>
  <si>
    <t xml:space="preserve">Argentina weather- There were heavy rains last week in western Buenos Aires, northern La Pampa, and southern Cordoba (where these three province meet), which resulted in localized flooding.  There were also heavy rains further north in the province of Corrientes.  Local officials in western Buenos Aires estimate that at least 300,000 hectares were flooded with other areas being saturated.  If you combine all the areas of heavy rainfall last week, I would estimate that 300,000 to 500,000 hectares have probably been flooded.There were probably a few hectares of corn that were flooded out and will need to be replanted, especially in the northern areas.  Any wheat that was flooded will suffer significant losses if not a complete loss.  Planting of the soybeans in the flooded areas will be delayed for several weeks.The flooding is coming early in the growing season, which could help to minimize the losses, that is if there are no more heavy rains in the near future.  It was also a colder than normal week last week in Argentina.  Frosts were recorded in parts of Buenos Aires and La Pampa.', "Argentina soybeans- The soybean planting in Argentina is probably 2-4% complete, but we don't know for sure because there have not been any nationwide surveys released.  The average soybean planting for the first week of November is approximately 5%.  The weather last week was not favorable for soybean planting, so planting is getting off to a slow start.  For now, I am not too concerned because the main planting months are November and December.", 'Argentina corn- As a result, the prospects for the corn crop in Argentina are not quite as good this week as they appeared one or two weeks ago.  Wet weather and cold temperatures have now slowed the corn planting to a slower than average pace.  Farmers in Argentina only managed to plant 1% of their corn crop last week which is now estimated at 36% compared to an average of about 41%.  The most advanced corn planting is in the core areas where 80-90% of the corn has been planted.  In southern Argentina the corn planting is 20-50%, while in northern Argentina it is 0-15%.Some of the northwestern areas are too dry to plant and farmers will probably now wait to plant their corn during the second phase of corn planting which will start in early December.Farmers in Argentina generally do not like to plant corn during the month of November because if they did, the corn would be pollinating during January, which can be the hottest and driest time of the summer.  The Argentine corn planting is currently at 36% and it will probably only advance about 2% per week until the end of November.  In early December, the farmers will start on the second phase of corn plating which will terminate in late January.</t>
  </si>
  <si>
    <t xml:space="preserve">2016-10-31</t>
  </si>
  <si>
    <t xml:space="preserve">Some Farmers in Mato Grosso Worried They are Planting too Fast!</t>
  </si>
  <si>
    <t xml:space="preserve">Ironically, some farmers in Mato Grosso, which is Brazil's largest soybean producing state, are concerned that they are planting their 2016/17 soybean crop too fast.  Their concern stems from the fact that if the planting is concentrated in a narrow window, then the harvest will also be concentrated in a narrow window.", "The Mato Grosso Institute of Agricultural Economics (Imea) reported last Friday that 25% of the state's soybeans were planted during the previous week and statewide, 67% of the soybeans have been planted.  The current planting pace is approximately twice the planting pace of last year.  At this rate, approximately 25% of the state's soybeans will be harvested in January compared to an average of about 10% and January is usually the peak of the rainy season in the state.", 'Only about 40% of the soybeans grown in Mato Grosso will be followed by a second crop of corn.  Farmers only plant their safrinha corn after they have harvested their early maturing soybeans.  Conab reported that during the 2015/16 growing season, farmers in the state planted 9.14 million hectares of soybeans and 3.77 million hectares of safrinha corn.  They also planted approximately 450,000 hectares of safrinha cotton as well.In recent years farmers in Mato Grosso as well as in other regions of Brazil have opted for more early maturing soybeans in order to allow enough time for a second crop of corn.  It is estimated that approximately 40% of the soybeans in the state are early maturing varieties, 30% are medium maturing varieties, and 30% are later maturing varieties.  That is why when you see pictures of soybeans being harvested in the state, the field next door or in the background might still be completely green.', "Farmers plant different maturity soybeans because they want to spread out the risk of potentially dry weather during pod filling, but more importantly, the possibility of excessive wetness during harvesting.  There are going to be a lot of soybeans in Mato Grosso that will be harvested during January and it is not unusual to have an extended period of rainy weather in January.  There might be one, two, or possibly three weeks of constant heavy cloud cover with nearly 100% relative humidity and numerous showers off and on throughout the day and night.  The temperatures are also going to be very warm in the low 90's.  (Think of the summer weather in Houston or Orlando with higher temperatures and more rainfall).", 'As you can imagine, this type of weather can be very detrimental if a farmer is trying to harvest soybeans.  The soybeans can become moldy or sprout in the pods and the losses can be very significant.  Many farmers will apply a desiccant to the soybeans to speed up the maturity process.  A desiccant causes the remaining leaves to drop off and it dries the stems of the soybeans.  Approximately 7-10 days after application the soybeans are ready for harvest, if the weather cooperates.It is always risky trying to harvest soybeans in central Brazil during the peak of the rainy season.  Therefore, farmers in Mato Grosso who already know that they will be harvesting a lot of their soybeans during the month of January are hoping that the weather does not become excessively wet.</t>
  </si>
  <si>
    <t xml:space="preserve">2016-10-28</t>
  </si>
  <si>
    <t xml:space="preserve">Brazil Levies Fines for Illegal Grain Production in Amazon Region</t>
  </si>
  <si>
    <t xml:space="preserve">The Brazilian EPA (Ibama) and the Brazilian government have renewed their efforts to slow down illegal deforestation in the Amazon Biome by making it harder to produce and market grain from areas that have been cleared illegally.  They are doing it by targeting farmers and companies that either finance or assist in marketing grain produced in these areas.In 2008, the Brazilian government joined with international grain companies and environmental organizations to prohibit the selling of grain produced in areas that were illegally deforested.  When the embargo went into effect, the embargoed areas were publically announced so that everyone was aware of the program, but the Amazon is a very large area and some individuals have tried to skirt the embargoOver the last few weeks, the federal government has renewed its efforts to maintain the embargo by identifying and issuing fines to farmers, grain companies, transportation companies, agricultural processors, and one bank that violated the embargo.The initial efforts have focused on the state of Mato Grosso and it has already resulted in dozens of fines that have totaled approximately R$ 170 million for the planting or marketing of approximately 148,000 sacks of soybeans and corn (325,000 bushels) that have been produced illegally.  These fines are not only due to the production of grain, but also for preventing the forest from regenerating itself in illegally cleared areas.Data from the Brazilian National Space Research Institute (Inpe) indicates that in 2015 there were 6,207 square kilometers (1,533,000 acres) deforested in the Amazon biome with 25.8% occurring in the state of Mato Grosso.  It is not surprising that Mato Grosso is the state where this is occurring the most because it is the leading grain producing state in Brazil.In the central and southern regions of the state, there is a tremendous amount of soybean and corn production, while in the norther part of the state, it is part of the Amazon biome.  So farmers who produce grain illegally in northern Mato Grosso have the infrastructure available in the form of grain elevators and transportation networks that are necessary to move the illegally produced grain.', "Ibama's strategy for slowing down deforestation is to make it more difficult for anyone to sell or market products for illegally cleared areas.  Grain production though is a very small part of the reason why areas are being deforested.  The overwhelming reason for deforestation in the Amazon Biome is for the establishment of pastures for cattle ranching and for lumber extraction.</t>
  </si>
  <si>
    <t xml:space="preserve">2016-10-27</t>
  </si>
  <si>
    <t xml:space="preserve">Brazil Internal Revenue Service Agents Strike in Greater Sao Paulo</t>
  </si>
  <si>
    <t xml:space="preserve">Brazilian Internal Revenue Service agents in the greater Sao Paulo metropolitan area went on strike Tuesday in a dispute over salaries and professional regulations.  The strike is impacting the Port of Santos and airports in the region.  The union representing the agents indicated that 70% of its 2,500 members are participating in the work stoppage.  The union has scheduled a meeting for next Thursday, November 3rd, to evaluate the effectiveness of the strike and to determine future actions.', "The Port of Santos is the largest port in Latin America and Brazil's number one grain exporting facility.  The function of the agents at the port is to authorize imports and exports as far as taxes and fiscal matters are concerned.  The port continues to function, but at a reduced capacity.  Passenger movement at the region's airports has not been impacted, but the processing of cargo has been impacted.  There have been a series of sporadic work stoppages in recent months leading up to this week's more general strike.", 'The Port of Santos is the most important port for corn exports from the state of Mato Grosso.  According to the Mato Grosso Institute of Agricultural Economics (Imea), the Port of Santos handled 68% of the corn exports from the state during the month of September, which was up from 62% in August.', "Imea indicated that the Port of Barcarena near the city of Belem at the mouth of the Amazon River was the second most important port responsible for 15% of Mato Grosso's corn exports.", 'Numerous unions representing public servants in Brazil are either on strike or in the midst of work slowdowns in protest to cuts in public spending.  In fact, the Brazilian Congress is currently debating legislation that would place new limits on public spending for at least the next decade.  These work stoppages are impacting everything from university professors, to public safety, to agricultural research.</t>
  </si>
  <si>
    <t xml:space="preserve">Brazilian Highways Worse in 2016 Compared to 2015 Study Finds</t>
  </si>
  <si>
    <t xml:space="preserve">In their 20th annual evaluation of the nation's highways, the National Transportation Confederation of Brazil (CNT) reported that 58% of Brazil's highways have some type of problem with either the pavement, signage, safety structures, etc.  They evaluated 103,000 kilometers of highways including all the federal highways and the major state highways.  Rural roads were not included in the study which was conducted from July 4 to August 2 of this year.", 'The study indicated that the pavement of 48% of the highways is rated as average to poor.  Fifty one percent of the highways have a deficit in signage and 78% of the highways have problems with the geometry of the roadway - angles, slopes, etc.CNT indicated that from 2015 to 2016, there was a 26% increase in critical deficits in the highway system.  These critical deficits include such things as sections of the roadway with large potholes, lack of guardrails, unsafe bridges, severe erosion, crumbling safety barriers, etc.  The number of critical deficits increased form 327 in 2015 to 414 in 2016.', "CNT, which represents the transportation sector in Brazil, estimates that the poor condition of the nation's highways increases transportation costs by 25% due to slower speeds and increased maintenance costs.  The poor condition of the highways not only slows the movement of goods such as grain, it also results is thousands of lost lives due to preventable accidents.", "The president of CNT, Clesio Andrade, attributes the problems to a lack of federal investments in the nation's transportation system.  In 2015, the federal investment in all forms of transportation equaled to 0.19% of Brazil's GDP.  The federal government invested $ 5.95 billion in the nation's highways in 2015.  That increased to R$ 6.55 billion during the first nine months of 2016, but it is still much below what is needed.", 'CNT estimates that Brazil needs to spend R$ 292 billion in highway widening, construction, and reconstruction just to eliminate the critical deficits in the system.  In other words, Brazil needs to spend 45 to 50 times more than its annual expenditures just to resolve the critical issues.', "The president of CNT stated that much more needs to be done both publically and privately to improve the nation's highway system.  In order to increase funding, many of Brazil's main highways are being converted into toll roads in order to generate the needed funds for maintenance and improvements.  Many in the agricultural community oppose these conversions because the reduced costs would benefit the transportation companies while the increased tolls would be passed along to the producers in the form of lower grain prices.</t>
  </si>
  <si>
    <t xml:space="preserve">2016-10-26</t>
  </si>
  <si>
    <t xml:space="preserve">Brazilian Currency Strengthening - Not What Farmers Want</t>
  </si>
  <si>
    <t xml:space="preserve">Brazilian farmers always closely watch the currency exchange rate between the Brazilian real and the U.S. dollar because often times that is actually more important to their bottom line than the actual prices being paid for their soybeans or corn.  Currently, the exchange rate in Brazil is moving in the opposite direction of what they would like to see.Yesterday, the exchange rate was approximately 3.10 to the dollar, which was the strongest the Brazilian currency has been in 16 months.  You could also say the dollar is the weakest it has been compared to the real in 16 months.  The last time the currency was this strong was on July 2, 2015 when it traded at 3.096 to the dollar.  The real has strengthened (or the dollar has weakened) in value by 4% in October and 21% thus far in 2016.Why is this important for Brazilian farmers?  It is important because a stronger currency impacts the competitiveness of Brazilian exports by making them more expensive.  If exports are less competitive, then it pressures the prices paid to producers.  Brazilian farmers want to see the Brazilian currency devalue, because that results in more competitive exports and higher domestic prices paid to farmers.A devaluation of the Brazilian currency is exactly what happened in 2015.  The Brazilian currency devalued because of concerns about a deepening recession and the prospect that President Rousseff would be removed from office.  In August of 2015, the Brazilian currency traded at 4.20 to the dollar, which resulted in a surge in corn and soybean exports and very good domestic prices in Brazil.The Brazilian currency is getting stronger for several reasons.  The Brazilian Congress is set to vote on a constitutional amendment limiting the growth of public spending for at least a decade.  If the amendment passes, it would hold down the deficit and subsequently inflation.  The central Bank also announced that there is little room for further interest rate cuts, at least in the near term.  The money market likes this because it could signal that the Brazilian economy has bottomed out and it should slowly improve moving forward.Another reason why the currency is strengthening is because of a one-time event.  Brazilian citizens have unto October 31st to declare and repatriate any resources they are holding offshore.  They have been granted amnesty from prosecution if they bring the money back into the country and pay 15% income tax and a 15% penalty.  This influx of cash is pressuring the dollar lower and strengthening the real.</t>
  </si>
  <si>
    <t xml:space="preserve">Northeastern Brazil Still Waiting for Start of Summer Rains</t>
  </si>
  <si>
    <t xml:space="preserve">While the weather in most of Brazil has been conducive for soybean planting, farmers in northeastern Brazil have not been as fortunate.  Substantive summer rains in that part of Brazil have not arrived as yet and there appears to be little rainfall in the forecast for at least the next ten days.', "The area of concern is the western part of the state of Bahia, in addition to the states of Maranhao, Piaui, and Tocantins.  Collectively, this area produces approximately 10% of Brazil's soybeans and approximately one-third of Brazil's cotton.  Having dry weather until the end of October is not that unusual for this part of Brazil where the summer rains generally arrive later than in the rest of the country, but if the rains don't arrive within 2-3 weeks, the situation could become much more worrisome.", "Northeastern Brazil has a semi-arid climate and it is notorious for it's fickly weather patterns.  Northeastern Brazil is the driest part of the country and not immune to years of continuous drought.  Most of the row crops in the region are grown just far enough west to receive the minimum rainfall needed for crop production.", 'During the 2015/16 growing season, the crops in the region were severely impacted by dry weather.  It basically stayed dry in northeastern Brazil until late December of last year when a few scattered showers started to occur.  Then during the month of January, there were excessive rains during the entire month with some areas receiving up to 20 inches during the month.  By the time the calendar turned to February, it turned dry again with no more rainfall for the remainder of the growing season.  The summer rains in the region only lasted for approximately 45 days or less.', "As a result, crop yields last growing season were severely impacted with farmers reporting zero yields for some of the corn production.  There are many large corporate forming operations in this part of Brazil who were attracted to the region by cheap land and lower transportation costs due to the region's proximity to export facilities.  Many of those corporate farms lost money last year and they have subsequently reduced their crop acreage this growing season.", 'Farmers in the region are hoping for a better outcome this growing season to partially compensation for a disastrous 2015/16 growing season.  It remains to be seen if their hopes will be fulfilled.</t>
  </si>
  <si>
    <t xml:space="preserve">2016-10-25</t>
  </si>
  <si>
    <t xml:space="preserve">Brazilian Farmers Planting Soybeans "Day and Night"</t>
  </si>
  <si>
    <t xml:space="preserve">The 2016/17 Brazilian soybean planting is 28% compared to 20% last year and 27% average.  The crop that has germinated is rated in good condition and the forecast generally looks favorable.', "Brazilian weather- The weather continues to be conducive for rapid planting in most of Brazil with the exceptions of two locations.  It has been very wet in far southern Brazil especially in the state of Rio Grande do Sul which accounts for approximately 14% of Brazil's soybean production.  The other area of weather concern is in northeastern Brazil where dry weather is the concern and that region accounts for approximately 10% of Brazil's soybean production.", 'The forecast in Brazil continues to look favorable for much of Brazil due to a breakdown of the blocking pattern which should allow for more moisture to move into Mato Grosso, Goias, and Minas Gerais.  Meteorologists in Brazil are predicting that the summer rains season in central Brazil should become more widespread and stable starting within a week or so.An area to watch going forward will be northeastern Brazil where the forecast does not look good.  There appears to be little rainfall in the forecast for at least the next ten days.  The summer rains typically start later in northeastern Brazil, so it is not too unusual for dry weather in October and early November.  Northeastern Brazil is in a severe drought and there is a growing concern for the row crop areas of western Bahia, Piaui, Maranhao, and Tocantins.  There are also concerns about dryness in eastern Goias and northern Minas Gerais.Mato Grosso- According to the Mato Grosso Institute of Agricultural Economics (Imea) soybean planting in Mato Grosso advanced to 42% planted as of late last week, which is double last year\'s pace of 20%.  Soybean planting in the state advanced 10% last week.  The soybean planting is most advanced in the western part of the state where 66% of the crop has been planted.  It is least advanced in the northeastern part of the state where 9% of the soybeans have been planted.  Good rains in the central and western regions of the state is encouraging farmers to plant "day and night."  Planting has been slower in the eastern regions of the state due to dryer weather.Ironically, the rapid planting pace has some farmers worried that they might actually be planting too fast because at this rapid pace, a high percentage of the crop will be ready to harvest at the same time next January and February.  That could be a concern because that is the height of the rainy season, which could make harvesting difficult.  There is always a tradeoff in central Brazil - plant the soybeans early in order to allow enough time for the safrinha corn, but then run the risk of wet weather during harvest.Imea is estimating the soybean acreage in Mato Grosso at 9.37 million hectares or up 0.6% compared to last year with a production of 29.9 million tons, which would be an increase of 7.5% due to higher yields compared to last year.Early soybean harvest in Mato Grosso is good for safrinha corn and exports- Depending on the region of the state, many soybeans in Mato Grosso are being planted 2-4 weeks earlier than last year.  This is very good news for the 2016/17 safrinha corn crop because many farmers have indicated that they have already planted nearly all of the soybeans that they intend to follow with a second crop of corn.  That means that they should be able to plant all their intended safrinha corn acreage in a very timely manner.  If the weather cooperates next January and February, this early planting of the soybeans could be very good for the safrinha corn crop.', "With the quick start to planting, it is estimated that 25% of the soybeans in Mato Grosso will be harvested by the end of January compared to an average of approximately 10%.  That means that there will probably be an early movement of soybeans to export facilities next January and February.  Additionally, the Brazilian corn exports will be completed long before any soybeans arrive at the ports so therefore, the port facilities should be wide open for the soybeans.  At this point, I would expect a quick start to Brazil's soybean exports early next year.", "Parana- Farmers in Parana have planted more than 50% of their intended soybeans compared to 35% last year at this time.  The planting is most advanced in the western part of the state with planting in the municipalities of Cascavel and Toledo nearly complete.  This is not only good news for the soybean crop, it is also good news for next year's safrinha corn crop as well.  The main concern for safrinha corn in Parana is the possibility of cold weather moving in before the crop is mature, so the earlier the corn is planted, the lower the possibility of frost impacting the crop.", 'Rio Grande do Sul- The weather last week in Rio Grande do Sul was very wet with repeated heavy rains especially across the central part of the state.  In the hardest hit areas, 12-15 inches of rain fell last week with over 79 municipalities reporting localized flooding due to the rain and there is more rainfall in the forecast for this week.  The heavy rains have already impacted the wheat crop in the state that is approaching harvest.  They have also delayed the rice planting and the soybean planting.  November is the main soybean planting month in Rio Grande do Sul, so the planting progress in the state needs to be watched.  Currently, maybe 10% of the soybeans in the state have been planted.</t>
  </si>
  <si>
    <t xml:space="preserve">Export Tax Plan in Argentina could Result in Slow Farmer Selling</t>
  </si>
  <si>
    <t xml:space="preserve">While the 5% reduction in soybean export taxes for soybeans grown in northern Argentina may not have a significant impact on soybean acreage, the other part of the plan could have a big impact on farmer selling next year.  The other part that I am referring to covers approximately 95% of the soybeans produced in Argentina.  Starting in January of 2018, the nationwide soybean export tax will be reduced by 0.5% per month for 2018 and 2019.  By December of 2019, the soybean export tax in Argentina will be down to 18%.  I feel this new export tax program will be an incentive for farmers in Argentina to hold their soybeans off the market similar to what they did in 2015 when they were waiting for the outcome of the presidential elections.After farmers in Argentina harvest their soybeans next March and April, I think many farmers will store some of their soybeans in those popular white silo bags with the intention of selling the soybeans after the tax starts to decline.  Farmers will sell most of their soybean crop of course because they need to pay bills and invest in the next crop, but I think there will be a portion of the crop held back due to the new tax structure.If the soybeans are dry when they are put into the silo bags, the condition of the soybeans remains good for at least two years.  By holding onto the soybeans for a year or two, there could be a significant increase in price simply due to the declining export tax.  Additionally, in a year or two, the commodity price cycle might start to move higher again.  Regardless of the international price for soybeans, farmers in Argentina will know for certain that they will receive more for their soybeans the longer they wait to sell and I think that is exactly what they will do.</t>
  </si>
  <si>
    <t xml:space="preserve">2016-10-24</t>
  </si>
  <si>
    <t xml:space="preserve">Soy Export Tax Reduction will have Limited Impact in Argentina</t>
  </si>
  <si>
    <t xml:space="preserve">There has been a lot of talk recently about the potential impact of the 5% reduction in soybean export taxes for soybeans grown in northern Argentina.  After some clarification last week concerning the program, I don't think it will have a major impact on the soybean acreage in Argentina.", "Farmers in 10 northern provinces of Argentina will receive a 5% rebate on their 2016/17 soybean production when they sell the crop.  The program is available in the 10 northern most provinces including: Misiones, Corrientes, Formosa, Chaco, Salta, Jujuy, Santiago del Estero, Tucuman, Catamarca, and La Rioja.  This sounds like a big area, but in reality, the ten combined provinces only produce approximately 5% of Argentina's soybeans.  The two largest producers are Chaco at 2% of Argentina's soybean production and Santiago del Estero also at 2%.", 'For farmers in the region who own their land, this 5% rebate will help him make a profit on their soybeans.  For farmers who rent land, they are still probably going to lose money growing soybeans unless there is a significant price increase by the time they sell the crop.  Therefore, I do not foresee this plan as spurring a significant increase in soybean acreage.  Additionally, even with this 5% rebate, the price of corn in these areas is still better than soybeans.</t>
  </si>
  <si>
    <t xml:space="preserve">While the 5% reduction in soybean export taxes for soybeans grown in northern Argentina may not have a significant impact on soybean acreage, the other part of the plan could have a big impact on farmer selling next year.  The other part that I am referring to covers approximately 95% of the soybeans produced in Argentina.  Starting in January of 2018, the nationwide soybean export tax will be reduced by 0.5% per month for 2018 and 2019.  By December of 2019, the soybean export tax in Argentina will be down to 18%.  I feel this new export tax program will be an incentive for farmers in Argentina to hold their soybeans off the market similar to what they did 2015.After farmers in Argentina harvest their soybeans next March and April, I think many farmers will store some of their soybeans in those popular white silo bags with the intention of selling the soybeans after the tax starts to decline.  Farmers will sell most of their soybean crop of course because they need to pay bills and invest in the next crop, but I think there will be a portion of the crop held back due to the new tax structure.If the soybeans are dry when they are put into the silo bags, the condition of the soybeans remains good for at least two years.  By holding onto the soybeans for a year or two, there could be a significant increase in price simply due to the declining export tax.  Additionally, in a year or two, the commodity price cycle might start to move higher again.  Regardless of the international price for soybeans, farmers in Argentina will know for certain that they will receive more for their soybeans the longer they wait to sell and I think that is exactly what they will do.</t>
  </si>
  <si>
    <t xml:space="preserve">2016-10-21</t>
  </si>
  <si>
    <t xml:space="preserve">Soybean Moratorium Limits Deforestation in the Brazilian Amazon</t>
  </si>
  <si>
    <t xml:space="preserve">Ten years ago, environmentalists around the world were very concerned about the rampant deforestation occurring in the Brazilian Amazon.  They were concerned that the "lungs of the world" was quickly disappearing.  As a result, in 2006, environmental groups joined together with the Brazilian agribusiness community to launch a radical program called the "Soybean Moratorium."This landmark accord put in place a moratorium on the purchase of any soybeans that were produced in illegally deforested areas of the Amazon biome.  The two main agribusiness groups that are participating in the program are the Brazilian Vegetable Oil Processors Association (Abiove) and the National Association of Grain Exporters (Anec).  The accord also put in place a satellite monitoring system to independently verify the success of the program.  The Agrosatelite program is administered by the Brazilian National Space Institute (Inpe).It has now been ten years since the Soybean Moratorium was imitated and it has been declared a resounding success by the Soybean Working Group (GTS) at the 10th advisory of the accord recently commemorated in Sao Paulo.  The Soybean Working Group is composed of agribusinesses, environmental groups, and local and federal government organizations that worked together to craft the Soybean Moratorium.  Representatives from all sectors feel the program was such a success that it has been renewed for an indefinite period of time.The satellite monitoring system indicated that in 2005 deforestation in Brazil was occurring at a pace of 1,900,000 hectares per year, but in the latest data available from 2015, the rate of deforestation has declined to 600,000 per year.  In addition to the soybean moratorium, there are a lot of other factors that have led to the decline including:  stricter environmental laws, improved fiscal monitoring, changes in government policies, and a general consensus among the Brazilian population that the government needed to do more to preserve the Amazon Rainforest.According to the Brazilian Vegetable Oil Processors Association (Abiove), of the area illegally deforested over the past ten years, less than 1% has been put into soybean production.  The latest data indicates that only 37,200 hectares of soybeans were produced on illegally deforested areas during the 2015/16 growing season.  The state of Mato Grosso had the most illegally produced soybeans at 28,000 hectares.  The vast majority of the deforestation currently occurring in the Brazilian Amazon is for cattle ranching and lumber extraction.A spokesman for Greenpeace, which helped to organize the moratorium, indicated that soybean expansion was thought to pose an enormous threat to the Amazon Rainforest, but now it is clear that soybean expansion can occur with zero illegal deforestation.  This new reality is significant given the fact that soybeans are the largest crop in Brazil and the largest exported grain.There is a concerted effort in Brazil to more efficiently utilize existing land by increasing productivity instead of just contumely clearing more land.  The vast majority of new soybean production in Brazil is the result of the conversion of degraded pastures into row crop production.</t>
  </si>
  <si>
    <t xml:space="preserve">2016-10-20</t>
  </si>
  <si>
    <t xml:space="preserve">Brazilian Farmers have Sold 27% of Their Soy vs. 48% Last Year</t>
  </si>
  <si>
    <t xml:space="preserve">Brazilian farmers are always looking for opportunities to lock in profits on their soybean production, but those opportunities have been fewer this year compared to last year.  As a result, they have been slow to forward contract their anticipated 2016/17 soybean crop in the hope of improved prices going forward.  According to the Mato Grosso Institute of Agricultural Economics (Imea), farmers in Mato Grosso have forward contracted 27% of their anticipated 2016/17 soybean production compared to 48% last year at this time.The current soybean price in Mato Grosso is in the range of R$ 60 to R$ 65 per sack (approximately $8.50 to $9.25 per bushel).  These prices are essentially the same as the cost of production and they are not expected to change very much in the near future unless there is a weather scare in South America.The Soybean and Corn Producers Association of Mato Grosso (Aprosoja/MT) estimates that the cost of production in the state is record high at R$ 3,188 per hectare (approximately $400 per acre), which is 7.7% more than last year and 38% more than three years ago.  In order to generate a profit, producers in the state must at least achieve an average yield of 50 sacks per hectare or 43.5 bu/ac.  If a producer sold his soybeans for an average of R$ 63 per sack and he achieved an average yield of 50 sacks per hectare, his gross income would be R$ 3,150 per hectare, which is essentially the same as the cost of production at R$ 3,188 per hectare.Additional forward contracting will be slow as farmers wait for improved prices.  Farmers in the state had the opportunity several months ago to forward contract their soybeans at R$ 70 to R$ 80 per sack ($9.95 to $11.35 per bushel), but those opportunities faded as soybean prices declined in the face of a record large soybean crop in the United States.Aprosoja/MT is advising its members that the margin of error this year is going to be very small and producers must achieve at least an average soybean yield if they hope to break even.  They are recommending that farmers prioritize their first crop of soybeans because that is their main crop.  If they end up planting a second crop of corn, that is a bonus, but they should not skimp on their soybeans or plant the soybeans earlier than conditions permit just to have a chance of recuperating their loses with a second crop of corn.Profitable soybean production will be harder to achieve this year in eastern Mato Grosso because this is a relatively new area for row crop production and more investments in fertilizers and technology will be needed to achieve acceptable yields.Imea is estimating that the 2016/17 soybean production in Mato Grosso will be 29.8 million tons or 7.5% more than in 2015/16.  The average yield in the state is expected to be in the range of 50 to 53 sacks per hectare or 43.5 to 46 bu/ac with a yield of 50 sacks per hectare needed to break even.</t>
  </si>
  <si>
    <t xml:space="preserve">Brazilian Wheat Crop Negatively Impacted by Heavy Rains (Again)</t>
  </si>
  <si>
    <t xml:space="preserve">The state of Rio Grande do Sul is the second leading wheat producing state in Brazil after Parana and very heavy rains this week in the state have negatively impacted the maturing wheat crop.  This the third year in a row that excessive rains during harvest have imperiled the wheat crop in the state.  The wheat harvest in Rio Grande do Sul is just getting started, whereas in the state of Parana, the wheat is 70% harvested.  These two states are responsible for producing 90% of Brazil's wheat production.", 'Some areas of central Rio Grande do Sul have already received as much as 15 inches of rain this week and there is more rain in the forecast for the remainder of this week and next week as well.  Estimates are that 10% of the wheat crop has already been lost and loses could be as high as 30% if the forecast for heavy rains again next week verifies.  In addition to yield losses, heavy rains during harvest also results in poor quality grain as well.Prior to these rains, the Brazilian government had already set in motion plans to help prop up the wheat prices in southern Brazil that had fallen to below the minimum price guaranteed by the government.  The minimum guaranteed wheat price in southern Brazil is R$ 38.65 per sack or approximately $5.50 per bushel.  The current market price in the city of Ijui in Rio Grande do Sul is $33.40 per sack (approximately $4.75 per bushel) and in the state of Parana it is approximately R$ 34.00 per sack (approximately $4.80 per bushel).Price support programs in Brazil usually take the form of auctions under the Prepo program where farmers can sell a portion of their crop to the government at the minimum price.  Preparations for these Prepo auctions are ongoing, but the actual auctions have not yet been announced.  Ironically, if the rain-induced loses end up being as high as 30%, these auctions may not be needed.  A reduced supply of good quality wheat could result in prices moving up to if not surpassing the minimum price guaranteed by the government, which would allow the government to forgo the auctions.Brazil only produces about half of the wheat needed for domestic consumption with the remainder imported mainly from neighboring Argentina.  The Argentine Minister of Agriculture recently announced that they expect Argentina will export 4 million tons of wheat to Brazil.</t>
  </si>
  <si>
    <t xml:space="preserve">2016-10-19</t>
  </si>
  <si>
    <t xml:space="preserve">Brazil Soybean Planting 17%, Slightly Ahead of Average Pace</t>
  </si>
  <si>
    <t xml:space="preserve">The 2016/17 Brazilian soybean crop is approximately 17% planted compared to 13% last year and 16% average.The weather in Brazil has evolved over the last week into two opposite patterns.  In southern Brazil it has become very wet with more rain in the forecast, while in central Brazil, it has become hot and dry with generally dryer-than-normal weather in the forecast.I would estimate that 20% to 25% of the soybean acreage in Brazil is in the area of dryer-than-normal pattern.  This is a very broad guess and I made that calculation by estimating that 20% of Mato Grosso is in the zone of dryness, 80% of Goias, 75% of Minas Gerais, 50% of Bahia, 75% of Tocantins, 75% of Piaui, and 75% of Maranhao.  A word of caution though - we all know that soybeans can have a rough start, but if the weather cooperates later in the growing season, the crop could end up fine.  This is very early in the growing season, farmers are just now planting, so this is something to watch going forward.The wetness in southern Brazil is a mixed bag.  The additional moisture is good for most of the state of Parana where the soybean planting is advanced, but recent dry weather delayed the soybean germination and emergence.  The excessive wetness is not good news for the state of Rio Grande do Sul where it will delay the wheat harvest and subsequent planting of the double crop soybeans.  It will also delay the planting of the full-season soybeans as well.Mato Grosso- The soybean crop in Mato Grosso is 31% planted compared to 17% last year.  The most advanced planting in is the western part of the state where 54% of the soybeans have been planted.  The greatest soybean acreage is in the center-north region of the state where 41% of the soybeans have been planted.  The slowest planting is the northeast region where 7% of the soybeans have been planted.The rains thus far have been better in the western regions of the state and less than adequate in the eastern regions of the state.  In general though, the soybean planting this year is getting off to a much better start compared to last year when hot and dry conditions delayed the planting.Parana- The northern part of the state had been dry for 20-30 days until the rains late last week and over the weekend.  The Department of Rural Economics (Deral) estimated that 37% of the soybeans were planted as of earlier last week compared to 23% last year and the emerged crop is rated in good condition.  The driest areas were the northern part of the state.  In Maringa, which is in northern Parana, 70% of the soybeans are planted, but there was a 20-day dry period that slowed germination.  The area received approximately 2 inches of rain over the last few days, so now there will be enough soil moisture for germination.In the city of Doutor Camargo, which is also in northern Parana, 90% of the soybeans have been planted, but only 60% of the soybeans that had been planted more than 20 days ago had germinated due to a lack of soil moisture.  As a result, plant populations may be below optimum levels, but no one is talking about replanting due to the additional costs and lack of good quality soybean seed.Delayed emergence of the soybeans in Parana have some farmers worried about their safrinha corn crop.  Farmers in Parana who planted their soybeans last year between October 10-15 then planted their safrinha corn in early March, which is later than normal.  Much of the March-planted safrinha corn suffered from hot and dry weather resulting in very poor yields.Goias - Many farmers in Goias who started planting their 2016/17 soybeans in early October have since stopped planting due to a return of hot and dry conditions.  In southwestern Goias, planting is expected to resume again in late October while in the center-north region of the state, planting is not expected to resume until early November.  Farmers are being careful about planting their soybeans if there is inadequate soil moisture for germination and stand establishment because they do not want to replant due to the additional costs and a lack of good quality seed.The Soybean and Corn Producer Association of Goias (Aprosoja-GO) expecting the soybean acreage to remain unchanged at 3.3 million hectares and for the soybean yields to increase compared to the very disappointing 2015/16 crop.Tocantins- Tocantins is the state north of Goias and farmers in the city of Darcinopolis, which is located in northern Tocantins, plant some of the furthest north soybeans in Brazil.  The only soybeans planted further north are planted north of the Equator where the growing season is the same as the U.S. (plant in May and harvest in September).After a few showers in early October, some of the farmers in the region started to plant their soybeans, but they have now stopped due to the return of hot and dry conditions.  They do not expect to resume planting until late October at the earliest and it might be as late as mid-November before the soil moisture returns to the level needed for germination and stand establishment.Some farmers in the region plant soybeans earlier than they should in order to allow enough time for the safrinha corn, but by doing so, they also sacrifice some of the soybean yield potential.  Farmers are also going to be very cautious about planting their soybeans due to the high cost of replanting and the lack of good quality soybeans for replanting.</t>
  </si>
  <si>
    <t xml:space="preserve">Argentine Corn Planting 32%, Soybeans 1%</t>
  </si>
  <si>
    <t xml:space="preserve">The weather in Argentina is improving.  It has generally been dryer than normal especially west and north, but, the weather last week and over the weekend improved with scattered showers in many of the central and eastern areas.  The soil moisture has been on the dry side, but it has actually encouraged a faster than average planting pace for the corn.Farmers in Argentina took advantage of generally good planting conditions last week to advance corn planting by 6% to 32% complete.  This compares to 28% last year and 29% average.', "The most advanced planting is in the core regions where 75-80% of the corn has been planted.  In southern Argentina the corn is 10-40% planted while 0-15% is planted in northern Argentina.  Corn planting in Argentina is very spread out and it won't hit 95% planted until the end of January.", 'The most advanced corn is generally in the V-4 to V-5 stage (4-5 leaf stage) and the corn that has emerged is rated 70% good to excellent.  A few very early planted corn fields are approaching pollination in the province of Corrientes, which is located in far northeastern Argentina.I have not heard of any soybeans being planted in Argentina as of yet, which is a little surprising.  I am sure there are some fields already planted because the average planting pace for this time of the year is approximately 2%.  Therefore, I am going to estimate that 1% of the soybeans in Argentina have been planted.  November and December are the main soybean planting months in Argentina and the planting should reach 95% complete sometime in early to mid-January.', "I continue to feel the soybean acreage in Argentina will decline 3% and I don't see the limited action by the government to reduce soybean export taxes in northern Argentina as being enough to change the overall acreage picture.  Most analysts in Argentina feel the 2016/17 soybean acreage will decline 2-3%.</t>
  </si>
  <si>
    <t xml:space="preserve">2016-10-18</t>
  </si>
  <si>
    <t xml:space="preserve">Brazil's Biodiesel Sector Promotes Greater use of Biodiesel Fuel</t>
  </si>
  <si>
    <t xml:space="preserve">Representatives of Brazil's biodiesel sector met in Mato Grosso last month to extol the virtues of increasing the blend of vegetable oil in the nation's diesel fuel supply.  As reported by So Noticias, in a joint meeting of the First Bioenergy Conference of Mato Grosso and the Third Sugar Sector Conference of Central Brazil, biodiesel was touted as being clean, renewable, and cheap.  The Superintendent of the Brazilian Biodiesel Union (Ubrabio), Donizete Tokarski, emphasized that biodiesel could also be a critical part of Brazil's efforts to reduce greenhouse gas emissions.", "During the same week as the conference, the Brazilian government ratified the Paris Climate Accord document approved by 197 countries.  Brazil's goal is to reduce greenhouse gas emissions by 37% by 2025 and 43% by 2030 compared to the levels of 2005.", 'According to Ubrabio, a critical way that Mato Grosso could help Brazil achieve their goal of greenhouse gas reductions would be to increase the use of biodiesel fuel.  By their estimates, utilizing a blend of 30% vegetable oil in diesel fuel (B30) by the year 2030 would reduce greenhouse gas emissions in the transportation sector by 80%.Currently the biodiesel fuel in Brazil contains 7% vegetable oil (B7) and that will increase to 8% (B8) in 2017 and 10% (B10) by March of 2019.  Transportation companies are contemplating using a B20 mixture in the near future and big consumers such as agriculture, industry, and railroads feel the mixture could increase to B30.The vegetable oils used to blend with diesel is currently 77% soybean oil, 19.3% beef tallow, 0.43% fruit oil, 2% cotton seed oil, and 0.97% other oils.  There is plenty of soybean oil in Brazil to meet the potential increased demand, but the government wants to diversify the types of vegetable oil used, so the percentage of soybean oil allowed in biodiesel is capped at 80%.The biodiesel sector also feels there is a public health benefit by using more biodiesel fuel.  Research presented at the conference indicated that using a blend greater than B7 would reduce diseases associated with air pollution and subsequent hospital admissions.  Their study indicated a potential reduction of 52,000 hospital admissions over the next ten years representing a savings of R$ 2 billion in public health expenditures.', "Representative form the Brazilian Vegetable Oil Producers Association (Abiove) emphasized the need to add value to Brazil's soybean production instead of just exporting the grain.  The state of Mato Grosso is the second largest producer of biodiesel in Brazil with 15 producing industries.</t>
  </si>
  <si>
    <t xml:space="preserve">Only Light Interest Expressed in Importing U.S. Corn into Brazil</t>
  </si>
  <si>
    <t xml:space="preserve">After the Brazilian National Biosecurity Technical Commission (CTNBio) recently approved three more GMO corn hybrids for importation from the U.S. into Brazil, there appears to be only light interest in actually importing corn from the United States.Prior to the approval of these GMO corn hybrids, the Brazilian government had waived the 8% import tariff for corn imports outside of Mercosul countries as a way to encourage additional corn imports.  The Brazilian government has authorized up 1 million tons of corn imports from outside of Mercosul until December 31, 2016.As of last Friday, October 14th, the Brazilian Export Ministry reported that they had not received any request for importing corn from outside of Mercosul countries.Northeastern Brazil would seem to be the logical destination for corn imports from the U.S. due to logistical concerns, but reports indicate that livestock producers in the region may have already contracted enough corn from Argentina to fulfill their needs through the end of the year.From January through September of this year, Brazil imported 1.42 million tons of corn with the vast majority coming from neighboring Paraguay and Argentina.  These imports represent a 532% increase compared to 2015.One of the reasons expressed for requesting that GMO corn hybrids be approved for importation was to put pressure on domestic corn prices.  It seems to have had a slight impact on domestic corn prices.  The Center for Advanced Studies in Applied Economics (CEPEA) reported that during the week of October 7 to 14, the spot price for corn in Campinas, Sao Paul declined 0.36% to close last Friday at R$ 43.48 per sack or approximately $6.00 per bushel.</t>
  </si>
  <si>
    <t xml:space="preserve">2016-10-17</t>
  </si>
  <si>
    <t xml:space="preserve">Soy Export Tax Reduction Barley Helps Farmers in N. Argentina</t>
  </si>
  <si>
    <t xml:space="preserve">Under President Macri's new soybean export tax regime, farmers in northern Argentina will get a 5% reduction in their soybean export tax from 30% to 25% this growing season in the form of a rebate, but soybean producers in the rest of the country will have to wait for a reduction in their soybean export tax.  For most of the country, the plan is to lower the soybean export tax by 0.5% per month during 2018 and 2019.  If he carries trough on his promise, the soybean export tax would then be 18% by the end of 2019.", 'Farmers in northern Argentina are happy to receive the help of course, but they say that it is barely enough to make a significant difference.  According to the Northern Grain Producers Association (Prograno), under the old soybean export tax of 30%, farmers in the northern province of Salta would lose $12.70 per hectare ($5.14 per acre) based on historical costs and price trends.  Under the new export tax plan, famers would make a profit of $38.00 per hectare ($15.38 per acre).The above figures are for farmers who own their land.  If farmers rent the land, the picture is not nearly as optimistic.  If farmers rent the land to produce soybeans, even under the reduced export tax, they would lose $60 per hectare ($24.30 per acre).  Prograno estimates that the soybean cost of production on rented land is $552 per hectare or $223 per acre.With the 5% reduction in the soybean export tax, producers in Salta would save approximately US$ 23,400,000 based on estimated production of 1.17 million tons in the province.Salta is one of the northern provinces of Argentina that has the capability of expanding grain production if commodity prices are high enough to generate a profit.  It is more difficult to generate a profit growing grain in northern Argentina because their costs are generally higher than in central Argentina, the yields are generally lower, and their cost of transportation is much higher due to the greater distances to export facilities.Many farmers in Argentina feel this half-hearted effort to reduce soybean export taxes will not change the overall acreage dynamics in Argentina in any significant manner.  I continue to feel that corn has the advantage over soybeans and that the 2016/17 corn acreage in Argentina will increase approximately 25% while the soybean acreage declines approximately 3%.  I view this limited action on reducing the soybean export tax as the government way of saying that they recognize the problem, but the economic reality of the country is forcing them to take a go-slow approach in addressing the problem.</t>
  </si>
  <si>
    <t xml:space="preserve">2016-10-14</t>
  </si>
  <si>
    <t xml:space="preserve">Mato Grosso Corn Acreage Unchanged in 2016/17, Yields Improve</t>
  </si>
  <si>
    <t xml:space="preserve">Farmers in Brazil are in the early stages of planting their 2016/17 soybean crop, but there are already estimates concerning the safrinha corn acreage, which will be planted after the soybeans are harvested.  In the state of Mato Grosso, which is the largest corn producing state in Brazil, virtually all the corn is planted as a second crop after soybeans.According to the latest assessment from the Mato Grosso Institute of Agricultural Economics (Imea), farmers in the state are expected to maintain their safrinha corn acreage unchanged from last year at 4.24 million hectares.Farmers in the state are facing a major hurdle in obtaining credit to plant the next corn crop.  The yields of both soybeans and corn during the last growing season were very disappointing and many farmers were forced to renegotiate their production loans at the bank and their forward contracts with the grain companies.  This is resulting in limited credit for new production loans and they ran into similar problems obtaining credit for their soybean crop.  The tight credit is not expected to improve for the safrinha corn crop.While the safrinha corn acreage is expected to remain unchanged, Imea is estimating that the yields will increase due to improved weather compared to last growing season.  The summer rainy season ended in early April last growing season, which was 2-3 weeks earlier than normal.  The result was very poor corn yields which averaged 74.2 sacks per hectare or 68.5 bu/ac.  With a normal end to the rainy season in April/May of 2017, Imea is expecting the corn yields in the state to increase 23% to 91.5 sacks per hectare or 84.5 bu/ac.  If achieved, it would be identical to the corn yield during the 2013/14 growing season which was 91.6 sacks per hectare.As a result, the safrinha corn production in the state is expected to increase 23% to 23.2 million tons with all the increase due to improved yields.', "The safrinha corn crop in Brazil accounts for 65-70% of Brazil's total corn crop and it is the safrinha corn that is the main source of corn exports from Brazil.</t>
  </si>
  <si>
    <t xml:space="preserve">2016-10-13</t>
  </si>
  <si>
    <t xml:space="preserve">October Crop Report - U.S. Corn Yield Lower, Soy Yield Higher</t>
  </si>
  <si>
    <t xml:space="preserve">In the October Crop Report, the USDA lowered the 2016 U.S. corn yield 1.0 bu/ac from 174.4 bu/ac in September to 173.4 bu/ac in October.  The corn harvested acreage is now estimated at 86.8 million acres or up 286,000 acres from their September estimate.  Total corn production is estimated at 15.057 billion bushels compared to 15.092billion bushels in the September report.If verified, the 2016 corn yield will be a new record high surpassing the old record of 171.0 bu/ac set in 2014.  Record yields are forecasted for Idaho (215 bu/ac), Illinois (202 bu/ac), Iowa (198 bu/ac), North Dakota (137 bu/ac), South Carolina (130 bu/ac), Washington (230 bu/ac), and Wisconsin (177 bu/ac).  The 2016 crop will have the third highest number of ears on record.In the October report, the USDA increased the 2016 U.S. soybean yield 0.8 bu/ac from 50.6 bu/ac in September to 51.4 bu/ac in October.  The harvested acreage was left basically unchanged at 83.0 million acres.  The total soybean production is estimated at 4.268 billion bushels compared to 4.200 billion bushels in September.If verified, the 2016 soybean yield will set a new record high surpassing the old record of 48.0 bu/ac set in 2015.  Record high yield in Illinois (62 bu/ac), Indiana (59 bu/ac), Iowa (58 bu/ac), Kansas (45 bu/ac), Kentucky (50 bu/ac), Missouri (50 bu/ac), Nebraska (61 bu/ac), North Dakota (39 bu/ac), Ohio (53 bu/ac), South Dakota (46 bu/ac), and Wisconsin (52 bu/ac).  A higher pod count compared to 2015 is forecasted in 7 of the 11 states surveyed for the objective yield data.Going forward, I think the 2016 U.S. corn yield will decline a little more in either the November Crop Report or the January summary report.  It might decline another 1.0 to 1.5 bu/ac.  The 2016 U.S. soybean yield is expected to hold steady or maybe increase slightly, but probably no more than 0.5 bu/ac.</t>
  </si>
  <si>
    <t xml:space="preserve">Brazil Ranks 81st in Global Competiveness, Worst in a Decade</t>
  </si>
  <si>
    <t xml:space="preserve">Brazil continues to struggle with the high cost of transportation and now data from the Instituto de Logistica e Supply Chain has put a number to those high costs.  In a study titled 'Logistical Costs in Brazil' (Custos Logisticos no Brasil) they estimate that 12.7% of the GDP of the country goes towards transportation, stocks, storage, and administration services.  For comparison, in the United States, 7.8% of the GDP is expended for the same items.", 'This is the estimate for 2015 and it is up from 12.1% in 2014 due to the financial crisis that has engulfed Brazil for the last two years.  The worst economic slowdown in decades has resulted in much higher costs to maintain bloated stocks.If you break down the numbers further in Brazil, transportation accounts for 6.8% of GDP, stocks account for 4.5%, storage accounts for 0.9%, and administrative costs account for 0.5%.The reason for these high costs in Brazil is the lack of cheaper alternatives to transport goods.  According to the study, in Brazil, 65% of the goods are transported by truck, 20% by rail, 12% by water, and 3% by pipeline.  In the United States, 43% of the goods move by truck, 32% by rail, 8% by water, and 17% by pipeline.', "This analysis agrees with a recent report from the World Economic Forum that ranked Brazil in 81st position out of 138 countries in competiveness.  This is down 33 points from 2012 and the worst ranking in a decade for Brazil.  Authors of the rankings cite Brazil's slow adoption of technological advances and business innovation as some of the main reasons for the low ranking.   Other problems in Brazil include: excessive regulations, high taxes, and inadequate infrastructure.  Of the ten largest economies in Latin America, Brazil ranks 9th in competiveness with Chile and Panama leading the list.", 'The agricultural sector in Brazil is all too familiar with the logistical problems in Brazil.  The country is in the process of addressing some of these issues, but recent progress has been slowed by a shrinking economy.  The GDP of Brazil has shrunk by 3.7% to 4.0% for two consecutive years and it is not expected to return to growth until 2017.  All of this leads to a fragile economy that hinders the investments needed for growth.</t>
  </si>
  <si>
    <t xml:space="preserve">2016-10-11</t>
  </si>
  <si>
    <t xml:space="preserve">2016/17 South American Planting Pace Ahead of Average</t>
  </si>
  <si>
    <t xml:space="preserve">Brazil weather- The weather in Brazil last week was a mixed bag.  The accumulative rainfall for the week was uneven and not as widely distributed as it has been for the past several weeks.  The weather in far southern Brazil has been drying out for a number of weeks.  Some areas of Rio Grande do Sul have been 30 days without rain.  The forecast for this week is calling for additional chances of rainfall across southern Brazil.Brazil soybeans- The 2016/17 Brazilian soybean crop is now 11% planted compared to 8% last year and 10% average.  AgRural is reporting that farmers in Mato Grosso have planted 19% of their soybeans compared to just 5% last year.  Soybean planting is most advanced in the state of Parana where the Department of Rural Economics (Deral) is reporting that farmers have planted 27% of their soybeans.  In Rio Grande do Sul the soybeans are 6% planted and in Mato Grosso do Sul the soybeans are 6% planted.In Mato Grosso the most advanced planting is in the western regions of the state where 36% of the soybeans have been planted.  The rains in Mato Grosso continue to be irregular with some farmers on pace to finish planting within 10 days and others still waiting to start planting.  The rains this week are expected to be irregular as well and farmers who have not yet planted are being advised to wait until the soil moisture improves.The soybeans that have emerged are generally rated in good condition, but there are concerns being raised about dry conditions in Mato Grosso do Sul and Rio Grande do Sul.Brazil full-season corn- The 2016/17 full-season corn crop is approximately 45% planted compared to 50% last year and 35% average.  Deral is estimating that the full-season corn in Parana is 68% planted with some areas in western Parana nearly complete.  Emater/RS is estimating that the corn planting in Rio Grande do Sul is 56% planted, but planting has slowed down in the state due to dry conditions.The soil moisture in southern Brazil going into the spring planting was quite low and the recent dryness in Rio Grande do Sul is resulting in moisture stress for the earlier planted corn.  Some farmers in Rio Grande do Sul are already worried that the corn yield potential might already be impacted.  The forecast for this week is calling for the chance of showers across southern Brazil.Argentine weather- The weather in Argentina last week was mixed but improved.  Some of the dryer areas did receive needed moisture, but more is needed especially in the western and northern areas of Argentina.  The best soil moisture is found in the central and eastern areas.Argentine soybeans- There have probably been a few fields of soybeans planted in Argentina, but there has not been any soybean planted estimates released as yet.  The average planting pace for this week is approximately 1%.Argentine corn- The weather last week in Argentina was generally favorable for plating although it continues to be dryer than normal.  September was much dryer than normal, but recent rains have helped to recharge some of the soil moisture.  Dryer-than-normal conditions during spring planting helps to accelerate the planting progress.According to the Buenos Aires Grain Exchange, the Argentine corn crop was 25.7% planted last week compared to 20% last year and 23% average.  In the core production region, the corn is approximately 60-70% planted.  In southern Argentina the corn is 20-40% planted and in northern Argentina it is 0-30% planted.</t>
  </si>
  <si>
    <t xml:space="preserve">Brazilian Cotton Production to Rebound from Disappointing 2015/16</t>
  </si>
  <si>
    <t xml:space="preserve">According to the first crop estimate of the 2016/17 growing season issued by Conab last week, the 2016/17 Brazilian cotton production is expected to increase +9.3 to +15.1% compared to last year to a range of 1.408 to 1.483 million tons even though the cotton acreage in Brazil is expected to decline from -0.7% to -5.8%.  The 2015/16 cotton crop in Brazil was severely impacted by hot and dry weather during the growing season resulting in a production of 1.288 million tons.', "Mato Grosso is the largest cotton producing state in Brazil responsible for nearly 70% of Brazil's total cotton production. The 2016/17 cotton acreage in Mato Grosso is estimated in the range of 594,800 to 618,800 hectares or -1% to +3% compared to the 600,800 hectares planted in 2015/16.  Cotton yields are expected to be much better than last year's drought reduced crop and the total production in the state is estimated in the range of 938,100 to 976,000 tons or +6.5% to +10.8% more than the 880,500 tons produced last year.", 'The second major producer is the state of Bahia and the cotton acreage in the state is estimated in the range of 192,900 to 211,700 hectares or -10% to -18% compared to the 235,200 hectares planted last year.  Even though the acreage is down from last year, the production is expected to rebound to a range of 295,500 to 324,300 tons or +19.5% to +31.1% compared to the 247,300 tons produced last year.Of the cotton produced in Mato Grosso, 60% is exported and the remainder is consumed domestically.</t>
  </si>
  <si>
    <t xml:space="preserve">2016-10-10</t>
  </si>
  <si>
    <t xml:space="preserve">Brazilian Commission Approves GMO Corn Imports from the U.S.</t>
  </si>
  <si>
    <t xml:space="preserve">In their monthly meeting last week, the Brazilian National Technical Commission on Biosecurity (CTNBio) approved three more GMO corn hybrids from the United States for importation into Brazil.  This comes after one corn hybrid was approved in their September meeting.Livestock producers in southern Brazil have been pushing for these approvals for months as a way to ease corn shortages and to put pressure on domestic corn prices.  Brazil needs to import corn due to an overly aggressive export program in late 2015 and early 2016 and a very disappointing 2015/16 safrinha corn crop.  Corn is already being imported into Brazil from Paraguay and Argentina and now there might be some corn coming in from the United States.The president of the Brazilian Animal Protein Association (ABPA) indicated that negotiations to import U.S. corn have been ongoing and all that was needed to finalize the contracts was a green light from the CTNBio Commission.  GMO corn hybrids are already planted on a wide scale in Brazil, but each new GMO corn hybrid must be approved by the commission before being allowed into the country.It remains to be seen how much corn will be imported from the U.S. because of the calendar.  Brazil will need to continue importing corn until about next January when harvesting of the 2016/17 full-season corn crop will begin, so U.S. corn imports will only be needed for several more months.  Additionally, there is still confused about the approved corn hybrids.  I thought there were more GMO corn hybrids grown in the U.S. than the few approved by the commission, so this still needs to be clarified.If corn is imported from the U.S., it will probably go into northeastern Brazil where there is always a corn deficit.  It is cheaper to import corn into that region of Brazil than it is to transport the corn into the region by truck from southern Brazil or the center-west region of Brazil.If the objective of the approval was to pressure domestic corn prices, it appears to be working.  Domestic corn prices in Brazil peaked earlier this year at more than seven dollars per bushel and they have been falling steadily since then.</t>
  </si>
  <si>
    <t xml:space="preserve">2016-10-06</t>
  </si>
  <si>
    <t xml:space="preserve">Farmers in Mato Grosso do Sul have Planted 5.4% of their Soybeans</t>
  </si>
  <si>
    <t xml:space="preserve">Farmers in most of Brazil were allowed to start planting their 2015/16 soybean crop on September 16th.  The Soybean and Corn Producers Association of Mato Grosso do Sul (Aprosoja/MS) estimated that as of September 30th, the farmers in Mato Grosso do Sul had planted 5.4% of their intended soybean acreage, which is 1% slower than last year at this time.The soybean planting progress is most advanced in the far southern regions of the state where the soil moisture is suitable for germination and stand establishment.  In the central and northern regions of the state, the soil moisture is still inadequate for germination.  Fortunately, there are showers forecasted for these dryer regions later this week and next week.In the southern part of the state, the soybean planting is estimated at 8.3% with some municipalities as high as 15%.  In northern regions the soybeans are 0.9% planted and 0.6% of the soybeans are planted in the central regions of the state.  In the dryer areas, the farmers are still waiting for enough soil moisture to start planting.  The soybean planting in the state is expected to be completed during the first half of November.Aprosoja/MS is estimating that farmers in the state will plant 2.52 million hectares with an estimated yield of 51.5 sacks per hectare (44.8 bu/ac), which is the same as last year.</t>
  </si>
  <si>
    <t xml:space="preserve">Price of Wheat in Parana below Government Minimum</t>
  </si>
  <si>
    <t xml:space="preserve">The wheat harvest in the state of Parana in southern Brazil is approximately 50% complete and farmers are reporting good yields and the quality of the crop is reported to be good as well.  The state is expected to produce 3.1 million tons of wheat in 2016, which is about half of Brazil's total wheat production.", 'While the yields are good, the domestic wheat prices in the state are very disappointing.  Current wheat prices in the state are approximately R$ 36.00 per sack or approximately $4.95 a bushel for bread-quality wheat.  This is below the minimum price guaranteed by the government, which is R$ 38.65 per sack or approximately $ 5.32 per bushel.In July of 2016, the wheat prices in the state were 25% higher than today due to a shortage of corn and livestock producers substituting wheat for high-priced corn in their feed rations.  Generally, wheat is sold at 80% to 85% of the price of corn when wheat is used as feed.  In July of this year, the corn prices in Parana were high enough so that farmers could sell their wheat at above the minimum price guaranteed by the government.Once the safrinha corn harvest got underway in Brazil and corn supplies became more plentiful, corn prices stated to decline and they pulled down wheat prices along with it.  The current domestic wheat price in Parana is now the same as it was in October of 2015 or about R$ 36.00 per sack.The Brazilian government is aware of the low prices and the Ministry of Agriculture has indicated that they will start purchasing wheat under the Pepro Program probably within two weeks.  It is thought that they could purchase up to 300,000 tons of Parana wheat at the minimum price of R$ 38.65 per sack for delivery to northeastern Brazil where there is a deficit of wheat.Brazilian farmers generally do not like selling their grain to the government under the Pepro Program due to the fact that the government payments may be delayed.  It is not uncommon for farmers to wait up to one year for their payments, while in the meantime, inflation is running at approximately 9%.  Therefore, the longer the payment is delayed, the less they receive.In the meantime, farmers in Parana have sold very little of their newly harvested wheat due to the fact that the domestic wheat price is below the minimum and they are expected to remain slow sellers.Brazil only produces about half of the wheat needed to supply the domestic market.  The remainder of the wheat is imported primarily from neighboring Argentina and Paraguay.  Currently, new crop wheat from Paraguay is selling for R$ 39.00 per sack in Parana, which is just slightly above the minimum price.</t>
  </si>
  <si>
    <t xml:space="preserve">2016-10-05</t>
  </si>
  <si>
    <t xml:space="preserve">Planting of Spring Crops in South America Ahead of Schedule</t>
  </si>
  <si>
    <t xml:space="preserve">Brazil soybeans- The 2016/17 Brazilian soybean crop is 5% planted compared to 3% last year and 4% average.Mato Grosso is the largest soybean producing state in Brazil and according to the Mato Grosso Institute of Agricultural Economics (Imea), the soybeans in Mato Grosso are 5% planted compared to 2% last year.  The most advanced planting is in the center-north region where 6.8% of the soybeans have been planted and the western region where 9.9% have been planted.  In southern and eastern Mato Grosso, a lot of the areas are still too dry to plant, but the forecast for this week is calling for rain in the dry areas.In Primavera do Leste for example, which is located in the southeastern Mato Grosso, it is reported that 90% of the farmers are still waiting to start planting due to dry conditions.  There are still at least 26 municipalities in Mato Grosso that continue in a "state of emergency" due to the dry conditions that started last April.  Fortunately, the forecast is for rain to move into the region sometime this week.Parana is the second largest soybean producing state in Brazil and the Department of Rural Economics for the state of Parana estimates that the 2016/17 soybean crop in the state is now 27% planted compared to 23% last year.  Soybean planting in the state had been slowed somewhat by dry weather, but planting conditions have now improved.Farmers in the western part of Mato Grosso do Sul on the border with Paraguay are still waiting for adequate soil moisture to plant their soybeans.  Near the city of Ponta Pora, most farmers are still waiting while last year at this time, 50% of the soybeans had been planted.  The forecast is calling for chances of rain this week in Mato Grosso do Sul.The Brazilian agricultural research service Embrapa has registered 26 cases of soybean rust in Brazil as of the end of September with all the confirmed cases of rust found in volunteer soybeans.  The state of Sao Paulo has 16 cases, Parana has 7 cases, and Mato Grosso has 3 cases.  With the forecast for abundant rains during the first half of October, it will be interesting to see when the first cases of rust are confirmed in commercial soybeans.Brazil full-season corn- The 2016/17 Brazilian full-season corn planting in Brazil is approximately 40% compared to 33% last year and 26% average.', "Nearly all of Brazil's full-season corn is planted in southern and southeastern Brazil and the weather last week in that region was on the dry side.  The full-season corn in Parana is 68% planted and in Rio Grande do Sul, the full-season corn is 60% planted, both of which are a little ahead of last year's pace.  The other main full-season corn state is Minas Gerais and dry weather in the state has delayed somewhat the start of the corn planting in the state.  The forecast this week is for generous rains in Minas Gerais, so corn planting in the state should now get off and running if the forecast verifies.", 'The corn that has emerged in southern Brazil is rated in good condition although the vegetative development has been a little slow due to cool temperatures.Argentina corn- Farmers in Argentina have planted 21.5% of their intended corn crop as of late last week according to the Buenos Aires Grain Exchange.  This is compared to 13% last year and 14% average.  Most of the planting thus far has occurred in the east-central and eastern areas where the soil moisture is better.  In the central and western areas not much corn planting has occurred as yet due to dry conditions.  Some of the most advanced corn in the province of Santa Fe is in the 3-5 leaf stage (V3 to V5).  There were some frosts earlier last week in the northern core and southern core regions of Argentina, but there was little if any damage to the newly planted corn.In the major corn producing province of Cordoba, not much corn has been planted as farmers wait for additional moisture.  Corn planting in Argentina is a long drawn out affair and the corn planting will not conclude until sometime next January.Argentina soybeans- There have been no reports of soybeans being planted in Argentina as of yet.  Soybean planting in Argentina usually gets started during the first week of October if the conditions are suitable.</t>
  </si>
  <si>
    <t xml:space="preserve">Confirmation of Soybean Rust Puts Brazilian Farmers on Alert</t>
  </si>
  <si>
    <t xml:space="preserve">The disease Brazilian farmers worry the most about is soybean rust and Brazilian scientists have already confirmed nearly 30 cases of soybean rust on volunteer soybeans in Brazil.  Volunteer soybeans are soybeans that were spilled either during the harvest process or when the grain was transported from the field to storage facilities.  These spilled soybeans can then germinate with the first rains of the summer and act as host plants for the disease.  The disease spores can then move into commercial soybean fields early in the crop's development.", 'There have not been any confirmed cases of soybean rust thus far in commercial soybeans in Brazil, but the forecast for wet weather during the first half of October, which could facilitate the spread of the spores, have many farmers on alert.The Brazilian agricultural research service Embrapa has registered 26 cases of soybean rust in Brazil as of the end of September with all the confirmed cases of rust found in volunteer soybeans.  The state of Sao Paulo has 16 cases, Parana has 7 cases, and Mato Grosso has 3 cases.The first two cases of rust in Mato Grosso were confirmed in the cities of Primavera do Leste and Campo Verde (both located in southeastern Mato Grosso) on August 18th.  The third case was also confirmed in Primavera do Leste on September 16th.According to the Anti Rust Consortium, soybean rust costs Brazilian farmers an estimated US$ 2 billion per year in control costs and lost productivity, so it is imperative that farmers monitor their fields and report the first signs of rust.  Scientists recommend that farmers plant short-cycle soybeans and that they plant them as soon as conditions permit so that the crop can be harvested as early as possible in order to hold down control costs.  They also strongly recommend that farmers rotate the fungicide they use to control the disease.  By rotating fungicides that have different modes of action, it will reduce the chances that the disease will develop resistance to any one of the chemicals.Soybean rust can cause loses from 10% to 90% if not treated.</t>
  </si>
  <si>
    <t xml:space="preserve">2016-10-03</t>
  </si>
  <si>
    <t xml:space="preserve">Brazilian Scientists Find Rust Resistant Gene in Wild Soy Variety</t>
  </si>
  <si>
    <t xml:space="preserve">Soybean rust is probably the most destructive soybean disease and Brazilian farmers have spent billions of dollars combating the disease since it was discovered in Brazil during the 2000/01 growing season.  Scientists never discovered how the disease made its way to Brazil, but regardless of how it arrived in Brazil, Brazilian farmers have lost billions of dollars over the last 15 years in control costs and lost productivity.For the first time in history, scientists from the Brazilian research service Embrapa have announced that they have found a wild soybean variety that is resistant to soybean rust.  It was found in one of the 35,000 legume varieties maintained in the Active Germplasm Bank (BAG) maintained at Embrapa-Soybean headquarters in Londrina, Parana.  This is the third largest legume germplasm bank in the world and it was developed with cooperation from the United States Department of Agriculture and the University of Sidney.  Legume varieties in the bank come from the United States, Asia, Africa, Europe, the Middle East, and Oceania.A one-gene resistance is a good start, but scientists want to discover varieties with multiple gene resistance in order to help prevent the disease from simply mutating and overcoming the resistance.  Scientists will take the newly discovered gene and try to incorporate it into commercial varieties of soybeans, a process that will take a number of years to complete.In contrast to the type of soybean grown for commercial production (Glycine max), the wild soybean varieties are little studied and little understood.  Since the soybean rust disease is native to Asia, it is likely that wild soybeans growing in that region of the world should contain genes making it resistant to the disease.The function of a germplasm bank is to catalog, propagate and conserve these wild varieties while at the same time to study the varieties and identify their characteristics such as:  productivity, growing cycle, disease resistance, taste, drought tolerance, etc.  Once catalogued and described, these soybean varieties are then used in breeding programs designed to improve commercial soybean varieties.In conducting these studies it is always hoped that the resistance to an important disease could be found and that is what appears to be what happened with soybean rust.  The soybean variety with the rust resistant gene looks more like a dry bean variety than a soybean variety.The work done at these germplasm banks is very meticulous and all done by hand in order to avoid contamination between varieties.  The seeds are maintained at 5°C and 25% relative humidity which guarantees long-term viability of the seeds.  Scientists are also very careful not to introduce new diseases into the country when these varieties are multiplied.</t>
  </si>
  <si>
    <t xml:space="preserve">2016-09-30</t>
  </si>
  <si>
    <t xml:space="preserve">Fertilizer Purchases in Argentina up 50% Thus Far in 2016</t>
  </si>
  <si>
    <t xml:space="preserve">When President Macri took office as Argentina's new president last December, some of his first actions were to eliminate the export tax on wheat and corn and to devalue the Argentine peso.  He also indicated that the government would no longer interfere in the export market in an effort to hold down domestic prices.  These actions were greeted vary favorably by the agricultural sector.  In return, President Macri called on the farmers of Argentina to greatly expand their agricultural production and it appears that is exactly what they are doing.", 'Data from the Argentine Fertilizer Association indicate that from January through August of this year, Argentine farmers have increased their fertilizer purchases 50% compared to last year to 1.53 million tons.  During the same period last year, they purchased 1.02 million tons.During the four-month period from May through August, the increase was even more dramatic at a 58% increase.  During those four months of this year, farmers purchased 1.21 million tons of fertilizers compared to 0.77 million tons during the same period last year.The 2016/17 winter wheat crop was the first crop which farmers could take advantage of the new agricultural reality in Argentina.  As a result, they increased their wheat acreage approximately 360,000 hectares to 4.30 million hectares or approximately 9%.  Much of the fertilizers purchased in May and June were probably applied to the newly planted wheat crop.', "The next and biggest response to the President's appeal to increase production will be the 2016/17 corn crop.  Farmers in Argentina have just started planting their 2016/17 corn crop and it is expected that they will increase their corn acreage by 25% (+800,000 hectares) from 3.50 million hectares in 2015/16 to 4.30 million hectares in 2016/17.", 'Since corn and soybeans compete for the same acreage in Argentina, the increased corn acreage is expected to come from primarily a reduction in soybean acreage.  The 2016/17 soybean acreage in Argentina is expected to decline 3% or 600,000 hectares to 19.40 million hectares.In addition to increasing their acreage of wheat and corn, farmers in Argentina are expected to increase their use of technology and inputs in an effort to revitalize their grain production.</t>
  </si>
  <si>
    <t xml:space="preserve">Brazilian Cattle Herd Reaches New High of 215.2 Million Head</t>
  </si>
  <si>
    <t xml:space="preserve">According to the Brazilian Institute of Geography and Statistics (IBGE), the Brazilian cattle herd reached a new record high in 2015 of 215.2 million head.  This represents an increase of 1.3% compared to 2014.  It was the largest increase in cattle numbers since 2011.  It also represents a renewed expansion of the Brazilian cattle herd which declined in 2012 due to drought and held steady in 2013 and 2014.In recent decades, cattle production in Brazil has been declining in southern Brazil and northeastern Brazil while it has been expanding in northern Brazil.  In southern Brazil, pastures have been converted to increased row crop production and sugarcane production, while in northeastern Brazil, a prolonged drought has resulted in reduced cattle numbers.Cattle production in northern Brazil has been expanding in recent decades due to a number of factors including:  lower land prices, availability of water, favorable climate, government incentives, and the opening of large processing facilities.  The cattle herd in northern Brazil expanded 2.9% in 2015.  In fact, the formation of pastures has been one of the primary factors in deforestation in northern Brazil.The center-west region of Brazil, which includes the states of Mato Grosso, Goias, and Mato Grosso do Sul, has the largest cattle herd in Brazil representing 33.8% of the total and the number of cattle increased 2.1% in 2015.  The state of Mato Grosso has the largest cattle herd (29.2 million head) accounting for 13.6% of the total.  The state of Goias is third with 10.2% of the total (21.9 million head).  Mato Grosso do Sul is fourth at 9.9% of the total (21.3 million head).  The state of Goias has the most cattle in feedlots of any state in Brazil.', "While beef cattle numbers in Brazil increased in 2015, the number of dairy cows declined 5.5% in 2015.  The southeastern region of Brazil has the most dairy cows, but it's the southern region that produces the most milk accounting for 35% of the total.  The average dairy cow in southern Brazil produced 2,900 liters of milk in 2015 (2.09 gallons per day), while the national average was 1,609 liters in 2015 (1.16 gallons per day).  The state of Minas Gerais has the most dairy cows and the largest milk production accounting for 26% of Brazil's total milk production.  The total milk production in Brazil declined 0.4% in 2015 to 35 billion liters.", 'Ranchers in Brazil are expecting the cattle sector to improve in the coming years because Brazil has just recently received authorization to start exporting fresh beef to the United States and to China.', "A lot of emphasis is placed on the agricultural production in the state of Mato Grosso because it is such an important part of Brazil's total agricultural sector.  The state of Mato Grosso is Brazil's leading producer of soybeans, corn, cotton, sunflowers, and cattle.  The reason why it is so important is because it is a very large state.  It is approximately the same size as the U.S. Midwest.</t>
  </si>
  <si>
    <t xml:space="preserve">2016-09-29</t>
  </si>
  <si>
    <t xml:space="preserve">Reduced Corn Production in Brazil resulting in Lower Freight Rates</t>
  </si>
  <si>
    <t xml:space="preserve">The 2015/16 safrinha corn crop in central Brazil was extremely poor due to hot and dry conditions during most of the growing season.  But while farmers in central Brazil suffered significant losses with their 2015/16 safrinha corn production, the reduced production has resulted in lower freight rates due to the reduced demand for trucks to transport the grain to export facilities.For example, in the city of Sorriso, which is located in central Mato Grosso, the freight rate to haul gran the Port of Santos in southeastern Brazil is down 23% compared to last year.  The current freight rate from Sorriso to the Port of Santos is R$ 228 per ton or approximately $ 1.90 per bushel.If the grain produced in Sorriso went north instead of south, the transportation costs would be less.  The cost of transporting grain north from Sorriso to the Port of Miritituba on the Tapajos River is down 15% compared to last year.  The current freight rate from Sorriso to the river is R$ 154 per ton or approximately $ 1.30 per bushel.Brazilian farmers have much higher transportation costs compared to the United States and Argentina, which are their two main competitors, because approximately 60% of the grain produced in Brazil is transported by truck to very distant ports.  The distance from Sorriso to the Port of Santos is approximately 2,100 kilometers.', "While a reduced freight rate is good news for farmers, it is not good news for transportation companies and unfortunately, the news recently got worse.  The Brazilian Central Bank recently released a report forecasting a 5.4% reduction in transportation and storage activity in 2016 due to the shrinking Brazilian economy.  The GDP in Brazil is expected to contract 3.3% in 2016 following a 3.8% contraction in 2015.  Inflation in 2016 is forecasted at 7.3% marking the second year in a row surpassing the bank's inflation goal of 6.5%.", 'Therefore, transportation companies are being squeezed on both ends due to reduced demand for their services and higher costs due to inflation.</t>
  </si>
  <si>
    <t xml:space="preserve">Increased Pork Exports helps Brazilian Hog Producers</t>
  </si>
  <si>
    <t xml:space="preserve">Brazilian hog producers have had a challenging year thus far.  The domestic pork market has struggled due to the weak Brazilian economy which reduced demand and made it difficult to increase prices.  The Brazilian GDP is forecasted to contract 3.3% in 2016 after contracting 3.8% in 2015.  Additionally, producer's costs have increased due to very high domestic corn prices.  The one saving grace for Brazilian pork producers has been the expanding pork exports.", 'According to a report in Gazeta do Povo, the Brazilian Animal Protein Association (ABPA), is reporting that from January through August of this year, Brazil exported 478,900 tons of pork representing an increase of 40% compared to the same period in 2015.  During the month of August, exports increased 30% compared to August of 2015.For the first eight months of 2016, Russia was the number one destination for Brazilian pork accounting for 159,300 tons or 4% more than the previous year.  In second place was Hong Kong at 111,100 tons or 54% more than last year.  China came in third at 63,400 tons.  Chile registered the greatest increase year-on-year at 200% more in 2016.  Other destinations such as Uruguay, Argentina, and Singapore also registered increases.Brazil is the fourth largest pork exporter after the European Union, the United States, and Canada.A major challenge for Brazilian pork producers in 2016 has been the skyrocketing price of corn.  Corn prices in southern Brazil started the year at approximately R$ 27 per sack or $3.80 per bushel.  By June, the corn prices in some locations in Brazil had peaked at R$ 60 per sack or approximately $8.50 per bushel, which is a record high domestic corn price.  The high prices were due to the fact that Brazil ran out of corn in early 2016 because of overly aggressive corn exports in late 2015 and early 2016.  Livestock producers in southern Brazil were forced to import corn in early 2016 to keep their operations functioning.The Center for Advanced Studies in Applied Economics (CEPEA) reported that the price of corn in Campinas, Sao Paulo last Friday was R$ 40.96 per sack or approximately $ 5.60 per bushel.  This is the lowest corn price in the city since last January 11th.  Brazil is once again importing corn and the domestic corn prices in Brazil are expected to continue declining as more corn is imported.Independent hog producers were hit hardest by the rising corn prices due to their limited buying power.  Many independent producers temporarily suspended production waiting for lower corn prices.  Even large producers/processors cut back on production and processing schedules in an effort to trim costs.</t>
  </si>
  <si>
    <t xml:space="preserve">2016-09-28</t>
  </si>
  <si>
    <t xml:space="preserve">South American Crop Production vs. the United States</t>
  </si>
  <si>
    <t xml:space="preserve">The tables below are my initial estimates for South American soybean and corn production and I thought it would be informative to compare South American soybean and corn production with the United States.The 2016/17 soybean acreage in South America is estimated at 145.6 million acres compared to 83.7 million acres of soybeans planted in the U.S. in 2016.  The total soybean production in South America is estimated at 173.2 million tons compared to 114.3 million tons in the U.S. (WASDE September estimate).The 2016/17 corn acreage in South America is estimated at 54.2 million acres compared to 94.1 million acres of corn planted in the U.S. in 2016.  The total corn production in South America is estimated at 121.3 million tons compared to 383.3 million tons in the U.S. (WASDE September estimate).Therefore, South America is expected to produce approximately 1.5 times as many soybeans as the U.S., whereas the U.S. produces approximately 3.1 times more corn than South America.  That is why South America is so important for the soybean market and the U.S. is so important for the corn market.</t>
  </si>
  <si>
    <t xml:space="preserve">2016/17 Brazil Soybean Planting 2%, Argentine Corn Planting 15%</t>
  </si>
  <si>
    <t xml:space="preserve">Last week was the first full week during which Brazilian farmers were allowed to start planting their 2016/17 soybean crop and nationwide, the Brazilian soybean crop is approximately 2% planted compared to 1% last year and 2.5% average.The state of Mato Grosso is the largest soybean producing state in Brazil and it is usually the first state to plant a significant amount of soybeans in Brazil.  There were numerous showers across the state last week which encouraged many farmers in the state to start planting.  The rainfall amounts this week will be limited, but more rain is in the forecast for next week. The rains in eastern Mato Grosso have not been as widespread, but there are more chances of rain in the forecast.  Other farmers though in Mato Grosso are still waiting for enough soil moisture to start planting and it looks they might receive it next week.The Mato Grosso Institute of Agricultural Economics (Imea) reported last Friday that 1.2% of the soybeans in the state had been planted compared to 0.5% at this time last year.  The early planting weather in Mato Grosso is improved compared to last year when dry conditions delayed the onset of the soybean planting.The second largest soybean producing state after Mato Grosso is Parana and the Department of Rural Economics (Deral) reported late last week that the soybeans in Parana are 3% planted.  Farmers started plating on as soon as the soybean-free period ended on September 15th, but some of those same farmers have now stopped planted concerned about the drying conditions.  There is not much rain in the forecast for the state this week and soybean planting in the state will remain slow until there are additional showers.  The forecast is calling for showers to return to the state during the first week of October with many farmers waiting until then to resume planting.In the state of Mato Grosso do Sul, farmers have planted an estimated 3% of their intended 2016/17 soybean acreage.Farmers in Argentina took advantage of the dryer conditions to start planting their 2016/17 corn crop.  The Buenos Aires Grain Exchange reported that 15% of the corn had been planted by late last week.  Most of the corn planting activity is occurring in the central and eastern production regions especially in Santa Fe and Entre Rios.  This represented an advance of 8.5% for the week.  This is ahead of last year when 7% of the corn was planted and the average of 5%.  The very first corn that was planted was in far northeastern Argentina where the corn is now in the 2-5 leaf stage (V2-V5).  The early condition of the corn in Argentina is rated as good.The corn acreage in Argentina is uncertain and we may not have a more accurate assessment of the corn acreage until the second phase of corn planting is complete next January.  The corn in Argentina is planted in two phases.  The planting of the first phase will end about the end of October and then not much corn will be planted in November and the second phase of corn planting will start in December.  For example, the 2015/16 corn crop in Argentina was 33% planted November 1st last year, 38% planted on December 1st, 70% planted on January 1st, and all the corn was planted by the end of January.</t>
  </si>
  <si>
    <t xml:space="preserve">2016-09-27</t>
  </si>
  <si>
    <t xml:space="preserve">South American Weather - Improved North, Colder-Dryer South</t>
  </si>
  <si>
    <t xml:space="preserve">Brazil- The weather patterns in Brazil appear to have shifted, at least for the time being.  The weather has turned much wetter in Mato Grosso and central Brazil than what had been forecasted as recently as 10 days ago while the weather in southern Brazil has turned much dryer than what had been forecasted.Rain showers are occurring in Mato Grosso and central Brazil with increasing frequency.  This week the rainfall may ease off a little, but the forecast is calling for increased chances of rain next week.  You never know for sure when the summer rainy season has started in central Brazil until you are several weeks into it.  There could still be periods of dry weather ahead, but it looks promising at this point that the summer rainy season may have started.The weather in southern Brazil has done just the opposite.  After wet weather several weeks ago, it turned dryer last week and the forecast looks on the dry side for this week.  The forecast is now calling for the next chance of showers next weekend.  A strong cold front is sweeping into southern Brazil early this week with the possibility of scattered frosts in the higher elevations of Santa Catarina and Rio Grande do Sul.Northeastern Brazil is forecasted to receive rain this week, which would be very welcomed news for farmers suffering from a prolonged drought.Argentina- Central and northern Argentina has definitely gone into a dryer cycle.  There were some showers over the weekend in eastern Argentina, but most of Argentina stayed dry.  There is not much rain in the forecast for this week with a better chance of rain next week.  Temperatures in Argentina are quite cold with widespread freezing temperatures this week that could impact some of the developing wheat crop.Paraguay- Paraguay had ample soil moisture several weeks ago, but it too has turned dryer.  The forecast is calling for light showers this week with a better chance of rain next week.Bolivia- The rainfall in eastern Bolivia where most of the soybeans are grown appears to have been good enough for farmers in the region to start planting their soybeans.  The forecast is calling for lighter rainfall amounts this week with improved chances of rain next week.</t>
  </si>
  <si>
    <t xml:space="preserve">After Poor 2015/16, Cotton Acreage in Bahia to Decline another 18%</t>
  </si>
  <si>
    <t xml:space="preserve">Bahia is the second largest cotton producing state in Brazil after Mato Grosso and cotton farmers in western Bahia suffered significant losses in their 2015/16 cotton crop due to the hot and dry conditions that prevailed during most of the 2015/16 growing season.  The cotton acreage in Bahia declined 16% in 2015/16 and the total cotton production declined 43%.', "Mato Grosso is the largest cotton producing state in Brazil and the cotton production in the state declined 4% in 2015/16, also due to hot and dry conditions.  Conab is estimating that Brazil's total cotton production in 2015/16 declined 17% to 3.2 million tons.", 'Farmers in Bahia are expected to reduce their cotton acreage in 2016/17 in favor of more corn acreage.  That is the assessment of the Technical Commission of the Association of Irrigators in Bahia (Aiba), which was released last Monday.  They estimate that the cotton acreage in western Bahia will be 192,000 hectares in 2016/17, or down 18% from the 227,000 hectares planted in 2015/16.  Aiba is composed of producer associations, multinational grain companies, financial institutions, and government agencies.Most of the reduced cotton acreage will be switched into increased corn acreage.  The 2016/17 corn acreage in Bahia is expected to increase to 180,000 hectares or up 30% compared to last year.  The soybean acreage in Bahia is expected to hold steady at 1.5 million hectares or maybe increase slightly to 1.6 million hectares.  The 2015/16 soybean crop in Bahia was also severely impacted by the adverse conditions and Aiba is expecting a rebound in soybean yields to 56 sacks per hectare (48.7 bu/ac).  The 2015/16 statewide soybean yield was 35.0 sacks per hectare (30.5 bu/ac).</t>
  </si>
  <si>
    <t xml:space="preserve">2016-09-26</t>
  </si>
  <si>
    <t xml:space="preserve">Construction of "Grain Railroad" given OK by Brazilian President</t>
  </si>
  <si>
    <t xml:space="preserve">Farmers in the state of Mato Grosso in the center-west region of Brazil have long proposed a railroad linking the state with the Amazon River as a way to greatly reduce the cost of transporting their grain to export facilities.  It now appears that the railroad is one step closer to being constructed.Two weeks ago, the Brazilian president, Michel Temer, gave the go ahead for the railroad.  It was included in a package of 25 infrastructure projects proposed by the federal government including:  railroads, highways, ports, barging operations, airports, energy, and mining projects.The railroad linking Mato Grosso with the Amazon River is being called the "Grain Railroad."  It was originally projected to start in the city of Sinop in northern Mato Grosso, but the starting point has been extended southward to the city of Lucas do Rio Verde in central Mato Grosso.  The total extension of the railroad is approximately 1,150 kilometers and the total estimated cost is R$ 12.6 billion.  The northern terminus of the railroad will be the river port of Miritituba on the Tapajos River where there are barging facilities.  At that point, the grain would be barged to ports at the mouth of the Amazon River.The railroad will be built by private companies which can bid on sections of the railroad.  Bidding is expected to be conducted during the second half of 2017 with construction starting in 2019.  Companies will be given 5-7 years to complete construction and they will be granted a 65 year operating concession.  The operating concession is much longer than other private/public infrastructure projects in Brazil which are generally 35 years.  The potential bidders argued that the longer concession was needed to justify the project.As with all infrastructure projects in Brazil, the actual cost and construction time will likely end up being higher and longer than the original proposal.  Environmental concerns are already being expressed because the proposed railroad would need to pass through the Jamanxim National Park in the state of Para.  Obtaining the required environmental permits in Brazil for infrastructure projects is always a very contentious and drawn out affair.Eventually, it is estimated that the railroad could transport 40 million tons of grain annually at a savings of 40% compared to transporting the grain to export facilities in southern Brazil.  Highway BR-163 is also under construction and it too would connect Mato Grosso with the same port facilities on the Tapajos River. Currently, Brazil has much higher transportation costs compared to its main competitors, which are the United States and Argentina.</t>
  </si>
  <si>
    <t xml:space="preserve">Brazil Increases its Wheat Imports from the United States</t>
  </si>
  <si>
    <t xml:space="preserve">Millers in Brazil continue to import wheat from the United States and Canada while they wait for the wheat harvest in southern Brazil to get underway.  During August, Brazil imported 103,400 tons of U.S. wheat and 18,500 tons of Canadian wheat.  As far as the U.S. is concerned, this represents a 60% increase over the 69,800 tons of U.S. wheat imported in August of 2015.  Brazil is expected to import more U.S. wheat in September, maybe as much as 200,000 tons.The early wheat harvest is underway in Parana, which is the largest wheat producing state in Brazil.  The Department of Rural Economics in Parana (Deral) is reporting that the wheat crop in Parana is 7% in vegetative development, 11% flowering, 28% filling grain, 32% mature, and 22% harvested.  The early reports indicate that the grain quality is very good this year.Rio Grande do Sul is the second largest wheat producing state in Brazil and the wheat crop in the state continues to be rated in excellent condition according to the Consulting Agency Trigo &amp; Farinhas.  The wheat crop in Rio Grande do Sul is 34% in vegetative development, 40% flowering, 25% filling grain, and 1% mature.  Farmers are actively applying fungicides to combat fungal diseases. The quality of the wheat is expected to be good in the state, which is the second largest producer after Parana.</t>
  </si>
  <si>
    <t xml:space="preserve">2016-09-23</t>
  </si>
  <si>
    <t xml:space="preserve">Brazilian Livestock Producers Hoping for Better Second Half of 2016</t>
  </si>
  <si>
    <t xml:space="preserve">This has not been a good year for poultry and hog producers in southern Brazil.  The scarcity of corn and the resulting record high domestic corn prices earlier this year led many independent poultry and hog producers to suspend production due to the high cost of corn.  Many larger corporate producers slowed down their production by trimming back work hours, placing fewer animals in their facilities, and temporarily closing processing plants all in an effort to stem losses.According to a report in So Noticias, the Executive President of the Brazilian Association of Animal Protein (ABPA), is expecting Brazilian poultry production in 2016 to total 13 million tons, which is down 4% from the 13.5 million tons estimated earlier this year.  Brazilian pork production is now estimated at 3.64 million tons, which is down from 3.76 million tons estimated in January.', "Eighty percent of Brazil's hog production and 70% of its poultry production is concentrated in southern Brazil, which is a corn deficit region.  Normally, the additional corn needed for animal feed is brought in from central Brazil, but a weak Brazilian currency in 2015 encouraged overly aggressive corn exports in late 2015 and early 2016, which led to Brazil running out of corn earlier this year.  By the time emergency imports of corn from Paraguay and Argentina could reach southern Brazil, domestic corn prices in Brazil reached all-time record highs.  In some regions, livestock producers could not purchase corn regardless of the price they offered.", 'Livestock producers in southern Brazil are hoping that the second half of 2016 will be better than the first half and there are tentative signs that their optimism may be justified.  The 2016 safrinha corn was a disaster in central Brazil, and as a result, corn is already being imported into southern Brazil from Paraguay and Argentina with more arrivals scheduled for the coming months.As a result, domestic corn prices have fallen since the imported corn started to arrive in southern Brazil.  That is welcomed news for livestock producers, but they also feel that corn must be imported from the United States in order to pressure prices even further.  Unfortunately, many GMO corn hybrids that are produced in the U.S. are not authorized to be imported into Brazil.  The Brazilian Minister of Agriculture requested an emergency exemption of the prohibition from the commission responsible for authorizing the imports.  Unfortunately, the commission took no action on his request in their September meeting.  Their next meeting is scheduled for early October, but it is uncertain of the commission will take up the issue.</t>
  </si>
  <si>
    <t xml:space="preserve">Cotton-Free Period to Start in Mato Grosso on October 1st</t>
  </si>
  <si>
    <t xml:space="preserve">Mato Grosso is the largest cotton producing state in Brazil and cotton producers in the state have been reminded that the cotton-free period in the state will start on October 1st.  Until 2015, the cotton-free period across all of Mato Grosso was from September 16th through November 30th, but the regulations were modified in 2016 and the state was divided into two regions for the cotton-free period.In Region I, which includes the south, south-central, and east-central regions of the state, the cotton-free period will be from October 1st through November 30th.  In Region II, which includes the northwestern, north-central, and northern regions of the state, the cotton-free period will be from October 15th through December 14th.During the cotton-free period, landowners are required to eliminate any live cotton plants from their fields, along the roadway, and from around storage and transportation facilities.  If landowners do not eliminate live cotton plants, they could be subject to hefty fines.The goal of the cotton-free period is to break the pest and disease cycle especially the cycle of the cotton boll weevil, which is considered the principal pest of Brazilian cotton production.  With no live cotton plants available, it is hoped that fewer of the weevils will survive from one growing season to the next.  A similar approach has been used to help control soybean rust with generally good success.</t>
  </si>
  <si>
    <t xml:space="preserve">2016-09-22</t>
  </si>
  <si>
    <t xml:space="preserve">Early Planting of the 2016/17 Soybean Crop Underway in Brazil</t>
  </si>
  <si>
    <t xml:space="preserve">Brazilian farmers were allowed to start planting their 2016/17 soybean crop late last week and many farmers took advantage of the good conditions and started planting immediately.  Mato Grosso is the largest soybean producing state in Brazil and surprising rains over the weekend improved the planting conditions in the state.  Most of the rainfall, fell in the central and western parts of the state with the eastern and southern regions receiving little or no rain.  The farmers in central Mato Grosso are actively planting their soybeans while the farmers in eastern and southern Mato Grosso continue to wait for adequate soil moisture to start planting.The municipality of Sorriso, which is located in central Mato Grosso, is the largest soybean producing municipality in Brazil and farmers in the region are now actively planting their soybeans.  This is also the largest safrinha corn producing municipality in Brazil as well, so an early start for soybean planting bodes well for planting the safrinha corn crop after the soybeans are harvested.The state of Parana is the second largest soybean producing state in Brazil and the Department of Rural Economics in Parana (Deral) reported that 3% of the soybeans in the state had been planted by earlier this week and that 34% of the full-season corn had been planted.The cost of producing the 2016/17 Brazilian soybean crop in has increased to an all-time high.  In northern Mato Grosso for example, many farmers have indicated that the cost of some of their inputs have increased 25% compared to a year earlier.  Farmers in Mato Grosso like to relate their cost of production to how many sacks of soybeans are needed to cover their costs.  This is a convenient way of accounting for changes in the currency exchange rate between the Brazilian real and the U.S. dollar, which impacts grain prices and the cost of inputs.For the 2015/16 crop, a typical farmer in northern Mato Grosso may have needed to sell 36 sacks of soybeans (31 bushels) at a price of R$ 52 per sack (approximately $7.40 per bushel) to cover the cost of producing the crop from planting through harvest.  For the 2016/17 crop, the same farmer will need to sell 40 sacks of soybeans (35 bushels) at a price of R$ 70 per sack (approximately $9.60 per bushel) to cover the same costs.', "The higher cost of production is a big concern for farmers since many lost money on last year's crop and credit is very tight this year and interest rates are higher than last year.  If they qualify for government subsidized production loans, the interest rates will be 8-12% compared to last year when they were 6-8%.  The prime rate in Brazil is 14.25%, so if a farmer was forced to go the public banking sector for a production loan, the interest rates will probably be over 20%.</t>
  </si>
  <si>
    <t xml:space="preserve">Imea Lowers Estimate of Mato Grosso Safrinha Corn Yield Again</t>
  </si>
  <si>
    <t xml:space="preserve">In their 10th monthly assessment of the 2015/16 safrinha corn crop in Mato Grosso, the Mato Grosso Institute of Agricultural Economics (Imea) lowered their estimate of the crop once again.  The statewide safrinha corn yield is now estimated at 74 sacks per hectare (68.3 bu/ac), which is down 27.8% compared to last year and down 2.2% from their previous estimate.The hardest hit part of the state was the northeastern region when corn yields were down 62% to 39 sacks per hectare (36 bu/ac).  The least impacted area was western Mato Grosso where corn yield declined 22% to 89.2 sacks per hectare (82.4 bu/ac).  Imea estimates that 180,000 hectares of corn in the state were abandoned due to extremely low yields.', "The safrinha corn crop in the state is generally planted from January to early March and harvested from June through August.  The safrinha corn crop accounts for approximately two thirds of Brazil's total corn production.  Mato Grosso is the largest safrinha corn producing state in Brazil followed by the state of Parana.</t>
  </si>
  <si>
    <t xml:space="preserve">2016-09-21</t>
  </si>
  <si>
    <t xml:space="preserve">2017 U.S. Crop Acreage - Wheat Down, Corn Down, Soybeans Up</t>
  </si>
  <si>
    <t xml:space="preserve">I know it\'s early to speculate about the 2017 crop acreage in the U.S., but I have been asked in recent days about my thoughts on the next growing season in the U.S.  It reminds me of what one of my clients told me years ago - "Michael we are in the futures market, not the past market, so tell me what the future will be," so here goes.I think the first obvious thing that will happen this fall will be a reduction in wheat acreage.  Wheat prices are very low and there is little prospect for significant improvement any time soon.  The U.S. wheat acreage is already at a decades-low point and I think the 2017 U.S. wheat acreage might decline another 1.5 to 2.0 million acres.  If verified, that of course would free up acreage for next spring.The next crop planted will be the 2017 corn crop next spring and I think that the corn acreage could decline 1.5 to 2.0 million acres.  Corn prices are terrible with little prospect of significant improvements any time soon.  The main prospect for improved corn prices would be if the 2016/17 South American corn crop ran into trouble or if there were not as many corn acres planted in South America as anticipated.  If either of those things happened, the corn price might improve somewhat, but I do not think it would be very dramatic.Corn is the most expensive crop to plant and farmers are not going to come out of the 2016 U.S. growing season flush with cash.  So the next question is where will the reduced wheat and corn acres end up?  Some of the reduced wheat and corn acreage will probably go to grain sorghum especially in the southern and western plains.  Some of the acreage might go to cotton, but I am not that familiar with the cotton market.  I think that most of the switch will be into increased soybean acreage.I think it is possible that the 2017 U.S. soybean acreage could increase 2.0 million acres or more.  The 2016 U.S. soybean yield is expected to be an all-time record and the prices for soybeans are better than corn, relatively speaking.  Soybeans are also cheaper to plant and require less capital outlays, so I think soybeans will have the advantage next spring.Having said that, the start of the 2017 spring planting is still seven months away and a lot can happen in the meantime, especially in South America.  What happens in South America could have a bigger impact on the soybean market than on the corn market because the world needs a record soybean crop every six months in order to keep up with the demand.The U.S. is such a large corn producer that a record large corn crop in the U.S. takes a while to work through.  The 2016 U.S. corn crop is now estimated at 383 million tons while the 2016/17 South America corn crop is estimated at 121 million tons.  So the U.S. produces a little more than 3 times as much corn as South America.  Therefore, a record large U.S. corn crop will weigh on prices for an extended period of time.The scenario is much different for soybeans because South America is a much larger soybean producer than the United States.  The 2016 U.S. soybean crop is estimated at 114 million tons while the 2016/17 South American soybean crop is estimated at 173 million tons.  So South America produces approximately 1.5 times more soybeans than the U.S.  Therefore, a burdensome supply of soybeans can more quickly be eliminated if there is a weather concern in South America.As a result, soybean prices could more quickly rebound given a production problem in South America.  Having said that, we know that the prices of corn and soybeans move in unison, but it is important which crop is leading the price change.  If it looks like soybeans are leading the move higher in prices, it would give even more incentive for U.S. farmers to increase their soybean acreage at the expense of corn.Therefore, what happens in South America will be the key for what might happen to the 2017 U.S. crop acreage.  Stay tuned.</t>
  </si>
  <si>
    <t xml:space="preserve">2016 U.S. Crop Conditions Hold Steady (Again)</t>
  </si>
  <si>
    <t xml:space="preserve">With the U.S. corn crop 53% mature and the soybean crop 46% dropping leaves, this will be the last week that I will comment on the crop ratings.  From this point forward, the crop conditions really don't mean very much.", 'Corn- The condition of the 2016 U.S. corn crop remained unchanged last week at 74% rated good to excellent.  Six states indicated that the corn condition had improved last week, 8 states indicated that the corn condition had declined last week, and 4 states indicated no change.  Most of the improvements were found in the northern Corn Belt, while most of the declines were found in the central and southern Corn Belt.  The top five rated corn states are: Wisconsin, Minnesota, Illinois, Iowa, and North Dakota.  The five lowest rated corn states are: Ohio, Pennsylvania, South Dakota, Texas, and Michigan.The corn crop has had a remarkable run this year with the percentage of the crop rated good to excellent essentially unchanged all growing season.Soybeans- The condition of the 2016 U.S. soybean crop held steady last week at 73% rated good to excellent.  Nine states indicated that the soybean condition had improved last week, 6 states indicated that the soybean condition had declined last week, and 3 states indicated no change.  There was not a definitive pattern to the crop rating changes this week.  The top five rated soybean states are: Wisconsin, Iowa, Minnesota, Tennessee, and Illinois.  The five lowest rated soybean states are: Louisiana, Arkansas, Ohio, South Dakota, and North Carolina.After a slight drop in the crop ratings during July, the soybeans rebounded due to the ample moisture during August and the soybeans also finished essentially unchanged for the entire growing season.Soil Moisture- The nationwide soil moisture increased last week with 11 states indicating that the soil moisture improved last week and 6 states indicating that the soil moisture declined last week.  Most of the improvements were found across the Corn Belt while most of the declines were found in the southern Corn Belt and Delta.  The top five rated states for soil moisture are: Minnesota, Wisconsin, Illinois, Iowa, and Louisiana.  The five states with the lowest soil moisture are: Tennessee, Mississippi, North Carolina, South Dakota, and Nebraska.The lowest soil moisture of the summer was recorded during the first week of July and since then it has been improving, especially during the month of August.</t>
  </si>
  <si>
    <t xml:space="preserve">2016-09-20</t>
  </si>
  <si>
    <t xml:space="preserve">Farmers in Argentina Finally Complete their 2015/16 Corn Harvest!!</t>
  </si>
  <si>
    <t xml:space="preserve">The corn harvest in Argentina is now officially complete.  It only took a little more than 6 months to complete the harvest of the 2015/16 corn crop which started in mid-March!  The 2015/16 crop will go into the books as probably the slowest corn harvest on record in Argentina.On March 21, 2016, the corn harvest in Argentina was 4% complete and it took until mid-September to finish the harvest.  The problem of course was persistent wet weather that kept grain moisture very high and the general lack of drying facilities needed to dry the corn.  The supplies of natural gas used for drying were short and gas prices were high, so farmers preferred to wait for the corn to dry in the field.  That strategy worked fine in past years, but it did not work so well this year.By this past May, the Argentine corn harvest had slipped into in record-slow territory.  In mid-May the corn was 27% harvested compared to an average of 65%.  By mid-June it was 32% harvested compared to an average of 80%.  In mid-July it was 46% harvested compared to an average of 90%.  By mid-August was 75% harvested compared to an average of 95%.Now that the 2015/16 corn harvest is complete, the Buenos Aires Grain Exchange estimate the nationwide corn yield at 8,090 kg/ha or 124.5 bu/ac.</t>
  </si>
  <si>
    <t xml:space="preserve">2016/17 Corn Acreage in Argentina Remains in Doubt</t>
  </si>
  <si>
    <t xml:space="preserve">There was talk in the market last week concerning the 2016/17 corn acreage in Argentina after the Rosario Grain Exchange estimated that the corn acreage will increase only 18% in 2016/17.  Most of the estimates (including mine) are indicating a greater increase in corn acreage. I am estimating that the corn acreage in Argentina will increase 25% in 2016/17.The difference in percentages seems very large (18% vs. 25%) but the actual difference in acreage is not that large at all.  If you just consider corn produced for commercial sale, I am estimating that the corn acreage will increase 800,000 hectares while the Rosario Exchange is estimating it will increase 650,000 hectares, so that 7% difference only equates to approximately 150,000 hectares.', "The eventual corn acreage in Argentina may still be influenced by the Argentine's government decision concerning the soybean export tax.  The Argentine government seems to be backtracking on their promise to reduce the soybean export tax another 5% from 30% down to 25%.  President Macri promised to reduce the tax by 5% annually until it was eliminated.  With the Argentine economy not preforming as well as he had hoped by this date, it now appears that President Macri is not convinced that the government can forgo the revenue from the soybean export tax.", 'If the soybean export tax is not lowered, the thought is that it might encourage some more corn acres at the expense of soybeans.</t>
  </si>
  <si>
    <t xml:space="preserve">2016-09-19</t>
  </si>
  <si>
    <t xml:space="preserve">Fire-Prohibition Period in Mato Grosso Extended due to Dryness</t>
  </si>
  <si>
    <t xml:space="preserve">It was reported in Olhar Direto late last week that the dry conditions and low humidity in Mato Grosso and central Brazil prompted the Environmental Secretary for the State of Mato Grosso (Sena) to extend the fire-prohibition period in the state until October 4th.  If the weather conditions don't improve soon, it could be extended until the end of October.  There have been a few showers in the far northern part of the state, but the majority of the state remains dry.  The next chance of rainfall in most of the state appears to be the last few days of September and the first few days of October.", 'From January through September 12th, the number of fires in the state totaled 22,800 compared to 15,400 during the same period in 2015.  This represents an increase of 47% compared to last year and a 38% increase compared to the 10-year average.  The state of Mato Grosso has had the most fires of any state in Brazil in 2016 followed by Tocantins, Para, and Maranhao.  Of the total fires in the state, 63% of the fires were on private property, 22% in indigenous areas, 7% in rural areas, and 7% in conservation or urban areas.The fire season is especially bad this year due to the dry weather late in 2015 and the early end to the summer rainy season this past April.  Most of the fires during the dry season are the result of ranchers clearing dry grass from overgrown pastures.  When the grass is burned off, tender new green shoots emerge for the cattle.  Many fires are accidentally set as well due to the high temperatures and tinder dry conditions.The decision to extend the fire prohibited period is the responsibility of the Fire Committee, which is composed of the Environmental Secretary for the state of Mato Grosso (Sena), the State Fire Department, the Public Safety Department (Sesp), the Communication Department, the Bureau of Indian Affairs (Funai), and the Chico Mendes Institute of Conservation and Biodiversity (ICMBio).</t>
  </si>
  <si>
    <t xml:space="preserve">2016-09-16</t>
  </si>
  <si>
    <t xml:space="preserve">Early Corn Planting Progressing in Southern Brazil</t>
  </si>
  <si>
    <t xml:space="preserve">Farmers in the state of Parana in southern Brazil are taking advantage of the good planting conditions to accelerate the planting of their 2016/17 full-season corn crop.  According to the Department of Rural Economics (Deral), farmers in the state have planted 19% of their intended full-season corn acreage.  According to Emater, farmers in Rio Grande do Sul have planted approximately 30% of their 2016/17 full-season corn.Deral is expecting farmers in the state to increase their full-season corn acreage for the first time in many years.  The full-season corn acreage in Parana is estimated at 485,000 hectares or up 16% (70,000 hectares) compared to last year.  As a comparison, farmers in Parana planted 2.196 million hectares of safrinha corn in 2015/16 or 84% of the total corn acres in the state.  The full-season corn acreage in 2015/16 only represented 16% of the total corn acreage in the state.The trend for the past decade has been to plant less full-season corn and to replace the corn with more first-crop soybeans.  Farmers then followed up with more safrinha corn planted after the soybeans are harvested.The increased full-season corn acreage is coming at the expense of soybeans and it is due to the improved domestic price of corn.  Deral estimates that if corn yields surpass 100 sacks per hectare (154 bu/ac), then corn is more profitable than soybeans at the current prices.  Corn prices in the state now average R$ 34.67 per sack (approximately $4.77 per bushel using an exchange rate of 3.3 Brazilian reals per dollar), which is 60% higher than last year at this time.  Farmers have forward contracted approximately 5% of their anticipated full-season corn production.While corn prices are relatively good, the cost of producing the corn has also increased.  Deral estimates that it will cost R$ 21.00 per sack to produce the 2016/17 full-season corn in Parana compared to R$ 18.00 per sack last year.Farmers in Parana have harvest 98% of their 2015/16 safrinha corn crop and they have sold approximately 60% pf their corn.</t>
  </si>
  <si>
    <t xml:space="preserve">Brazilian Farmers Starting off New Growing Season less Capitalized</t>
  </si>
  <si>
    <t xml:space="preserve">With the termination of the soybean-free period on September 15th, Brazilian farmers are now allowed to start planting their 2016/17 soybean crop.  They are starting off the new growing season less capitalized than in previous years.  This is especially true in central Brazil and northeastern Brazil where soybean and safrinha corn yields were significantly impacted by hot and dry weather during the last growing season.', "In the state of Mato Grosso, which is the largest soybean and corn producing state in Brazil, the statewide soybean yield declined to approximately 49 sacks per hectare in 2015/16 (42.6 bu/ac) compared to 53 sacks per hectare the year before (46.1 bu/ac).  The situation for the safrinha corn production in the state was worst.  The corn yield in Mato Grosso declined to 76 sacks per hectare (70.2 bu/ac) in 2015/16 compared to 108 sacks the year before (99.7 bu/ac).  The Mato Grosso Institute of Agricultural Economics (Imea) estimates that 180,000 hectares of corn in the state were abandoned due to very low yields.  As an illustration of the importance of Mato Grosso in Brazil's total soybean production, farmers in the state would typically produce as many soybeans as farmers in Iowa, Illinois, and about half of Indiana combined.", 'Imea estimates that at least 40% of the cost of producing the 2015/16 crops in Mato Grosso came from producers own resources and as a result, they now have less of their own resources to invest in the 2016/17 crops.  In addition, credit is currently very tight in Brazil and interest rates are very high.  The prime rate in Brazil is now 14.25%, but many farmers are eligible for subsidized production loans from the government at interest rates of 8-12%.Many farmers in central and northeastern Brazil have been petitioning for a change in policy which would allow farmers to extend the payments on their 2015/16 production loans due to the poor yields obtained in 2015/16.  The National Monetary Council (CMN) recently announced that farmers in the most severely impacted areas will be eligible for a program allowing them to extend their loan payments for a period of five years.Payments for production loans will be extended for five years and payments for investment loans for such things as machinery purchases that are due in 2016, will be extended one year past the end of the original contract.  Only farmers in municipalities that declared a state of emergency after October 1, 2015 will be eligible for the program.  The program will be available only for investment loans for farmers in center-west region of Brazil, which includes the states of Mato Grosso, Mato Grosso do Sul, and Goias.  In the states of Bahia, Maranhao, Piaui, Tocantins, and Espirto Santo the program will be available for both types of loans.</t>
  </si>
  <si>
    <t xml:space="preserve">2016-09-15</t>
  </si>
  <si>
    <t xml:space="preserve">Brazilian Farmers Advised to go Slow with Early Soybean Planting</t>
  </si>
  <si>
    <t xml:space="preserve">September 15th marks the end of the soybean-free period in Brazil and Brazilian farmers are now free to start planting their 2016/17 soybean crop.  Meteorologists and farm groups though have advised farmers in Mato Grosso and central Brazil to be cautious about rushing out to the field with their planters due to the uncertain weather forecast.  The first soybeans in Brazil are generally planted in central Mato Grosso.There were some rains in Mato Grosso during the second half of August, which helped to recharge some of the soil moisture, but it has been dry since then and there is little rainfall in the forecast until the last week of September.  Meteorologists in Brazil are forecasting that significant summer rains may not materialize until the second half of October.', "If farmers plant their soybeans without adequate soil moisture to insure stand establishment, the small soybean seedlings may die due to the hot and dry conditions that are typical this time of the year.  September can be the hottest month of the year in Mato Grosso with temperatures ranging from the upper 90's to low 100's due to the intense tropical sun and a lack of cloud cover.  The temperatures of bare soil can be extremely high.  If farmers plant after the first rain or with inadequate soil moisture, it might be several weeks before the next rain occurs.", 'Farmers are also being advised not to try and get a head start by "planting in the dust" while they wait for the first rains of the summer.  The very high soil temperatures can result in reduced germination when the rain finally does occur.', "Another reason for being caution about planting too early are doubts about the seed supply.  Soybean seed production was also impacted by last year's adverse weather so there is a concern that if a farmer needs to replant their soybeans, he may not be able to purchase the variety he likes or the germination may be sub-par.", 'The financial situation of many farmers in central Brazil is troublesome.  They had a bad growing season last year and many farmers are having trouble paying their production loans or fulfilling their forward grain contracts.  These farmers are being advised to be cautious in their plating plans to avoid the possibility of having to replant.The state of Mato Grosso is where the first soybeans are generally planted in Brazil, but that may not be the case this growing season.  The early planting conditions are probably better in southern Brazil, so some of the first soybeans may be planted in Parana and southern Mato Grosso do Sul.A delayed soybean planting in central Brazil does not necessarily mean a potential lower soybean yield.  Soybeans planted in October or early November generally have the same yield potential as soybeans planted in September if the weather cooperates for the remainder of the summer.  A delayed soybean planting in central Brazil can have a major impact on the second crop of corn.  Delayed soybean planting means a delay in planting the safrinha corn, which greatly increases the risk for the corn crop.  A delayed soybean planting also means a delay in the start of soybean exports early next year, which means a longer export window for U.S. soybeans.</t>
  </si>
  <si>
    <t xml:space="preserve">2016-09-14</t>
  </si>
  <si>
    <t xml:space="preserve">Below is the month-by-month crop production cycle for Argentina where I have listed the cropping sequence and the general weather patterns that can be expected for each month.[Sunfower pantng underway n northern Argentna. Corn pantng begns n north-centra Argentna and eastern Argentna and progresses southward dependng on so temperature. Wheat s n vegetatve deveopment. Temperatures n northern Argentna can be qute warm. Temperatures n centra Argentna warmng up to 70's-80's but coo spes st possbe. Ranfa s n the form of sprng showers. Ths s the man fu-season corn-pantng month especay n centra Argentna.  Farmers ke to pant ther corn n two phases.  The pantng of the frst phase s generay competed by the end of October they then skp pantng corn n November and resume pantng n December. Fnsh sunfower pantng n northern Argentna start sunfower pantng n centra and southern Argentna. Begn eary soybean pantng n centra Argentna. Wheat s movng from vegetatve deveopment to fowerng. Temperatures warmng up to the 80's or hotter. Ranfa can be varabe. The frst phase of corn pantng compete n centra Argentna. Corn ponaton startng for earest panted corn. Soybean pantng n fu swng. Wheat movng from fowerng to gran fng to maturty and eary wheat harvest begns. Doube crop soybeans are panted after wheat s harvested. Sunfowers are fowerng. Temperatures now at summertme eves heat waves are possbe. Summertme rans usuay become more common. Second phase of corn pantng underway n southern and northern Argentna. Eary panted corn ponatng n centra Argentna. Fnsh pantng fu season soybeans pantng doube crop soybeans after wheat s harvested. Eary panted soybeans fowerng and settng pods. Most of the wheat s harvested by the end of the month. Temperatures now approachng maxmum summer hghs. Ranfa usuay abundant but can have dry spes. Eary panted corn fng gran and approachng maturty. By end of month some eary corn and sunfowers are startng to be harvested. Fnsh the second phase of corn pantng by the end of the month. Fnsh wheat harvest by eary January. Fnsh pantng doube crop soybeans by eary January. Fu season soybeans fowerng settng pods fng pods. Maxmum summer temperatures. Summer rans are varabe.  If there s gong to be a hot and dry perod durng the growng season t w most key occur durng January.  That s why farmers don't ke to pant corn n November because f they dd t woud be ponatng n January. More frst phase corn and sunfowers now beng harvested. The corn panted durng the second phase s enterng ponaton. Fu season soybeans settng and fng pods. Doube crop soybeans fowerng. Temperatures can st be very hot but the temperatures start to coo off by the end of the month. Norma summer ranfa.  Rans may start to get ghter by the end of the month.  Harvest s n fu swng for corn panted durng the frst phase of pantng.  Corn panted durng the second phase s ponatng and fng gran. Man month for soybean pod fng. Harvest begns for eary maturng soybeans. Temperatures are startng to recede from ther summer hghs. Ranfa gettng ghter. Harvestng the frst phase corn s wrappng up. Corn panted durng the second phase s fng gran and maturng. Fu season soybean harvest n fu swng. Doube crop soybeans are fng pods and maturng. Start to pant wnter sma gran crops by the end of the month. Temperatures coong to "fa-ke" eves. Ranfa s varabe but durng the ast coupe of years there has been a ot of ran at ths tme.  In Apr of 2015 there were hstorc foods n parts of centra Argentna. Harvestng starts for the corn panted durng the second phase. Fnsh harvestng fu season soybeans. Harvestng doube crop soybeans underway. Man month for pantng wnter sma grans. Temperatures contnue coong. Ranfa s varabe mght even be some "frozen" precptaton. Ths s the "wnter season" n Argentna. Temperatures n northern Argentna are peasant temperatures n centra Argentna are coo and frosts can be common temperatures n southern Argentna are cod wth some ght snow possbe. Wnter ranssnow can occur at any tme. Fnsh pantng wnter sma gran crops n June. Fnsh harvestng doube crop soybeans n June. Farmers are actvey marketng ther gran and watchng for seng opportuntes due to potenta weather probems n the U.S. Farmers are makng pans for the next growng season and purchasng ther nputs. By the end of August eary "sprng-ke" temperatures startng to return.]</t>
  </si>
  <si>
    <t xml:space="preserve">Paraguay- I do not publish a month-by-month production cycle for Paraguay because it is very similar to the state of Parana in southern Brazil.  The main soybean production region of Paraguay is along the eastern side of the country right across the Parana River from western Parana.  The weather, soils, and cropping practices in Paraguay are very similar to that of western Parana.\nIn fact, the vast majority of soybean farmers in Paraguay are Brazilians who moved across the border starting in the 1970's in search of cheap land.", 'Uruguay- The soybeans in Uruguay are grown in two locations.  One area is along the western side of the country across the Uruguay River from Argentina and the cropping pattern there is very similar to that of eastern Argentina.  The other area of soybean production is in the northern part of the country along the border with the state of Rio Grande do Sul in southern Brazil and the cropping pattern there is similar to southern Brazil.Bolivia- The soybean production in Bolivia is in the eastern part of the country which borders on the state of Mato Grosso, so the cropping pattern there is similar to that of western Mato Grosso.</t>
  </si>
  <si>
    <t xml:space="preserve">2016-09-13</t>
  </si>
  <si>
    <t xml:space="preserve">U.S. Crop Conditions Hold Steady (Again)</t>
  </si>
  <si>
    <t xml:space="preserve">Corn- The condition of the 2016 U.S. corn crop held steady last week at 74% rated good to excellent.  Six states indicated that the corn condition improved last week, 8 states indicated that the corn condition declined last week, and 4 states indicated no change.  Most of the improvements were found in the northern and western Corn Belt while most of the declines were found in the eastern Corn Belt.  The top five rated corn states are: Wisconsin, Illinois, Minnesota, Iowa, and North Dakota.  The five lowest rated corn states are: Ohio, Pennsylvania, South Dakota, Texas, and Michigan.The 2016 U.S. corn condition has been remarkably stable this growing season.  Going forward, I do not expect the corn condition to change very much and I will only plot the conditions for another week.  The corn is already 33% mature and by next week it will be approaching 50% mature, so the crop ratings after that point do not mean very much.Soybeans- The condition of the 2016 U.S. soybean crop held steady last week at 73% rated good to excellent.  Eight states indicated that the soybean condition improved last week, 7 states indicated that the soybean condition declined last week, and 3 states indicated no change.  There did not seem to be a discernable pattern to the changes this week.  The top five rated soybean states are: Wisconsin, Iowa, Tennessee, Minnesota, and Illinois.  The five lowest rated corn states are: Louisiana, Arkansas, Ohio, South Dakota, and North Carolina.The 2016 U.S. soybean condition has been on a slightly upward trend for the last several weeks.  I think this bodes well for the soybean yields, which was confirmed by the increased yield estimate in the September Crop Report.', "Soil Moisture- The nation's topsoil moisture improved last week with 12 states indicating that the soil moisture improved last week and 6 states indicated that the soil moisture declined last week.  Most of the improvements were found in throughout the Corn Belt while most of the declines were found in the mid-South and Delta.  The five states with the best soil moisture are: Minnesota, Louisiana, Wisconsin, Illinois, and Indiana.  The five states with the lowest soil moisture are: Tennessee, Mississippi, South Dakota, Nebraska, and Ohio.", 'Heavy rains last week resulted in another improvement in soil moisture.  The best soil moisture of the year has been during August and early September, which is particularly helpful for the soybean crop.</t>
  </si>
  <si>
    <t xml:space="preserve">Many Highway Improvement Projects in Northern Brazil on Hold</t>
  </si>
  <si>
    <t xml:space="preserve">The Agriculture and Livestock Confederation of Brazil (CNA) reported in their recent meeting in Brasilia that a majority of the work on highway infrastructure projects in northern Brazil have either been halted or slowed down significantly due to lack of resources.  According to the National Department of Transport Infrastructure (Dnit), 20 highway improvement projects associated with the "Northern Arc" of ports have practically been stopped.Dnit indicated that the slowdown on 21 highway projects was due to a number of factors including: lack of funding from the federal government, lack of land purchases needed for the projects, delays in obtaining the needed environmental licenses, errors in the conception of some of the projects, and the need to redo the plans for some of those projects.  Dnit indicated that there is still R$ 1 billion in resources available for these projects until the end of 2016 according to the law under which they were approved.An example of the impacted projects is the completion of highway BR-163 from northern Mato Grosso to the Amazon River.  This is probably the most important highway project in Brazil as far as the movement of grain is concerned.  The project is 66% complete with construction now expected to be completed by the end of 2017.  Upon completion, grain will move north to ports on the Amazon River instead of south to the ports of Santos and Paranagua in southern Brazil.  Moving grain north could reduce the transportation cost by US$ 46 per ton from the current cost of US$ 126 per ton.', "The completion of BR-163 has been promised for many years.  One of the major problems is that the highway is also being converted into a toll road and the tolls would be used to expand the highway from two lanes to a limited-access four lane highway.  Individual companies were allowed to bid on the right to build and operate sections of the highway.  Some of the winning bidders were ill prepared for the undertaking and have since gone out of business.  This has thrown the project into the Brazil's notorious slow court system for resolution.", 'In addition to a lack of funding, a major stumbling block for many of these projects is obtaining the needed environmental licenses and the permission to pass through indigenous lands in the Amazon Region.  The issues involving indigenous rights have paralyzed some of these projects.</t>
  </si>
  <si>
    <t xml:space="preserve">2016-09-12</t>
  </si>
  <si>
    <t xml:space="preserve">Port in Brazil\'s "Northern Arc" ships first Vessel of Soybeans</t>
  </si>
  <si>
    <t xml:space="preserve">Last week, the very first vessel loaded with soybeans set sail from the Port of Santana in the state of Amapa in northeastern Brazil.  The vessel carried 25,000 tons of soybeans destined for Rotterdam.  The state of Amapa is located north of the mouth of the Amazon River in northern Brazil.  Its southern border is the Amazon River and its northern border is the country of French Guiana.The Port of Santana is part of what is called the "Northern Arc" of ports in Brazil.  These are new and expanding ports along the Amazon River and in northeastern Brazil that are being developed in order to export soybeans and corn out of northern Brazil instead of the traditional ports in southeastern Brazil.  While the volume of exports from the "Northern Arc" of ports is small compared to southern Brazil, the volume is expected to grow steadily in the years ahead.  It is estimated that within ten years, as much as 50% of Brazil\'s grain exports could be exported out of these northern ports.In fact, most of the soybeans that will be exported out of the Port of Santana will be produced in northern Mato Grosso.  With the completion of Highway BR-163 from Mato Grosso to the Amazon River, soybeans will be trucked to the Port of Miritituba on the Tapajos River where they will then be barged down the Amazon River and exported from the Port of Santana or other ports at the mouth of the Amazon River.A very small portion of the soybeans exported from the port will actually be produced in the state of Amapa.  The Brazilian research service Embrapa estimates that of the one million hectares of cerrado in the state, 400,000 hectares would be suited for agricultural production.  Soybean production started in the state in 2012 and the Soybean and Corn Producers Association of Brazil (Aprosoja) estimates that framers in the state planted 14,000 hectares of soybeans in 2015/16 and the soybean acreage will increase to 21,000 hectares in 2016/17.Most of the state of Amapa is located north of the Equator, so it is in the Northern Hemisphere and the growing season in the state is opposite the growing season in central and southern Brazil.  Soybeans in Amapa are planted in March or April and harvested in July or August.The states of Roraima and Amapa are the two most northern states in Brazil and the two least populated states in Brazil.  The majority of both states is located in the Northern Hemisphere.  Most of the two states are composed of Amazon Rainforest, but there are areas of cerrado vegetation (savanna) as well and it is the cerrado regions that have the potential for agricultural production.  Embrapa estimates that eventually there could be as much as 5 million hectares of agricultural production in the two states combined.</t>
  </si>
  <si>
    <t xml:space="preserve">2016-09-09</t>
  </si>
  <si>
    <t xml:space="preserve">Tolls Increase in Brazil, Farmers could Pay $ 0.90 per/bu Just in Tolls</t>
  </si>
  <si>
    <t xml:space="preserve">As part of the country's infrastructure improvement program in Brazil, many of the major highways in the country are being converted into toll roads in order to generate the income necessary to expand and improve the roads.  The toll roads are operated by private companies with long term leases of generally 30 years with the companies being responsible for the highway improvements.  A good example of this program is highway BR-163 which runs the entire length north-to-south of the state of Mato Grosso.", 'BR-163 is often referred to as the "soybean highway" because it is the primary highway in the state and the major entrance and exit point for a state that is as big as the entire U.S. Midwest.  The state of Mato Grosso is Brazil\'s largest producer of soybeans, corn, cotton, sunflowers, and cattle and approximately 60% of the grain in the state is transported by truck, mostly along highway BR-163.Eight hundred kilometers of BR-163 from the city of Sinop in the northern part of the state southward to the border with the state of Mato Grosso do Sul has already been converted into a toll road with the tolls being used to convert the highway from a 2-lane road full of potholes to a limited access 4-lane highway with an improved roadbed.  The National Land Transportation Agency (ANTT), which is authorized to set the tolls, recently announced an increase in the tolls that took effect September 6th.There are nine toll plazas along highway BR-163 within the state of Mato Grosso and the tolls for passenger cars is now R$ 43.60 to travel the entire 800 kilometers.  Using an exchange rate of 3.2 Brazilian reals per dollar, the tolls converts to $13.62 per passenger car.For soybean and corn farmers in the state, they are concerned about the cost of transporting their grain along the highway.  The largest semi-truck with two trailers and six axles pays six times more than the cost of a passenger car.  For the entire length of the highway, the largest semi would pay R$ 261.60 in tolls or approximately $81.75.  That would equate to approximately 0.16 cents per bushel just to pay the tolls to go one way within the state of Mato Grosso.The two main ports in Brazil are the Port of Santos and the Port of Paranagua and both of these ports are about 2,200 kilometers from the city of Sinop and there are tolls along nearly the entire route from Mato Grosso to the ports.  The cost of the tolls to transport grain to the ports is approximately $ 0.44 per bushel one way, but the truck must also pay the toll on the return trip.  Therefore, if the truck returns empty, the total charge for tolls could be as high as approximately $ 0.90 per bushel.  That is just for the tolls and it does not include the freight charge.Farmers in the state have always pushed for better highways of course, but they were adamantly opposed to the conversion of the highways in Brazil to toll roads because they knew that they would pay the tolls in the form of lower prices paid to tem by the grain companies or the transportation companies.  They argued that they were already paying for the highways through their taxes.The transportation companies can pass along their toll costs to the farmers and in exchange, they are getting a better highway which improves efficiency and lowers their operating costs.  Good news for the truck owners, not so good for the farmers.</t>
  </si>
  <si>
    <t xml:space="preserve">2016-09-08</t>
  </si>
  <si>
    <t xml:space="preserve">Mato Grosso Legislator Promotes Increased use of Irrigation</t>
  </si>
  <si>
    <t xml:space="preserve">In order to make agricultural and livestock operations in the state of Mato Grosso more sustainable, legislation has been introduced into the state legislature to promote the use of irrigation in the state.  The proposal is to help farmers more intensely utilize their existing land and thus reduce the pressure to clear new land in order to expand production.', "The state of Mato Grosso is Brazil's largest producer of soybeans, corn, cotton, sunflowers, and cattle.  The state encompasses 906,807 square kilometers, which is approximately the size of the combined areas of:  Ohio, Indiana, Illinois, Iowa, Minnesota, and Nebraska.  In 2013, only 7.9% of the state was planted to row crops with most of the agricultural land devoted to pastures and beef production.  The beef herd in Mato Grosso is approximately 29 million head.", 'Irrigation is being promoted because the climate of the state is composed of a very distinct rainy season and dry season.  The rainy season generally runs from October to April when there is ample rainfall of approximately 60 inches or more and hot temperatures.  The dry season runs from May to September when there is very little rainfall but warm temperatures.  If irrigation was available, farmers in Mato Grosso could produce crops year round.An increased use of irrigation could increase sustainability by more intensely using existing land, which is being promoted by the Brazilian government as a way to reduce deforestation.  Most environmental groups in Brazil are in favor of that approach.Backers of the legislation feel that for it to become law, it needs the be publically administered by the state and that the state needs to create environmental licenses allowing for reservoirs of up to 10 hectares and an irrigated areas of up to 120 hectares per producer.</t>
  </si>
  <si>
    <t xml:space="preserve">Early Wheat Harvest off to Slow Start in Parana</t>
  </si>
  <si>
    <t xml:space="preserve">The state of Parana in southern Brazil is the largest wheat producing state in Brazil and recent wet weather in the state has slowed the early start of the wheat harvest.  Data from the Department of Rural Economics (Deral) indicate that 2% of the wheat has been harvested as of September 5th with most of the harvesting occurring in the northern and western regions of the state.  The start of the harvest is slower than in 2015 when 10% of the wheat had been harvested by August 31st.As of last week, Deral estimates that 17% of the wheat crop in the state had matured, but that harvest progress was slow due to high moisture in the grain.', "Farmers are expecting better wheat yields this year compared to last year when heavy rains during harvest significantly impacted the crop.  In northern Parana there were periods of dry weather at the start of the growing season, but that was replaced by more normal rainfall during most of the season.  Even with a 14% reduction in wheat acreage in 2016, the state is expected to harvest 3.3 million tons of wheat which would surpass last year's production of 3.28 million tons.", 'Wet weather earlier this week is expected to be followed by a strong cold front in mid-week.  The forecast is calling for the possibility of scattered frost across the central and southern areas of the state.  The wheat in the southern part of the state is in a very sensitive stage and a frost could significantly impact the crop.  In the northern part of the state, farmers are more concerned about wet weather than about cold temperatures.Some farmers in the southwestern part of the state have started to plant their 2016/17 full-season corn crop.  Corn planted by September 10th will be ready for harvest by early January, which would allow farmers enough time to plant a second crop of corn.</t>
  </si>
  <si>
    <t xml:space="preserve">2016-08-31</t>
  </si>
  <si>
    <t xml:space="preserve">Brazil May Need to Import Corn, Soybeans, Soy Meal, and Cotton!</t>
  </si>
  <si>
    <t xml:space="preserve">The agricultural situation in Brazil has taken a very unusual turn in 2016.  Brazil of course is a major commodity exporter and the major competitor of the United States, but the unusual thing this year is that Brazil will need to import corn and they may also need to import soybeans, soybean meal, and cotton as well.The reasons for importing commodities can be attributed to currency exchange rate and adverse weather during the 2015/16 growing season.  In August of 2015, the Brazilian currency had weakened to about 4.2 Brazilian reals per dollar (it has since strengthened to about 3.2 to the dollar).  The weaker currency made Brazilian commodities very competitive in the international market and exporters heavily booked exports even before any of the 2015/16 crops had been planted.  Unfortunately, the weather during the 2015/16 growing season turned hot and dry in many areas of Brazil and the 2015/16 crop production turned out to be very disappointing.The crop impacted the most by the adverse weather was the safrinha corn crop which turned out to be a disaster.  Brazil had to import corn in early 2016 due to the over booking of corn exports and the situation now is even worse.  The estimates for the 2016 safrinha corn crop continue to decline and Brazil will need to immediately start importing corn.  In fact, the first shipment of imported corn from Argentina arrived in Brazil last week.  Those imports will come from Argentina, Paraguay, and the United States.  The total amount of corn that needs to be imported is yet to be determined, but the Brazilian Minister of Agriculture has already set in motion emergency measures that would allow up to 1.5 million tons of previously prohibited GMO corn from the United States to enter Brazil.', "The 2015/16 soybean crop in Brazil was disappointing as well and front loading of Brazilian soybean exports is also resulting in tight domestic supplies of soybeans.  The Brazilian government has already indicated that soybean imports may be needed to keep Brazil's crushing industry operating until new soybean supplies are available early in 2017.  Poultry and hog producers in the state of Espirto Santo are already importing corn and they have indicated they may start importing soybean meal as well.", 'The 2015/16 cotton crop in Brazil was also impacted by the adverse weather especially in the two most important cotton producing states of Mato Grosso and Bahia.  Cotton exports were also over booked and domestic mills in Brazil have already started inquiring about potential cotton imports from the United States.I have written many times over the years that the currency exchange rate if often times more important to Brazilian farmers than the actual price of the commodity.  It appears that this is the case once again in Brazil.</t>
  </si>
  <si>
    <t xml:space="preserve">First Vessel of Imported Corn Arrived in Brazil Last Week</t>
  </si>
  <si>
    <t xml:space="preserve">The shortage of corn in the domestic market will force the livestock producers in southern and southeastern Brazil to import corn in order to keep their facilities operating.  In fact, the importation has already started with the arrival of the first vessel from Argentina last Tuesday, August 23rd, carrying 27,000 tons of Argentine corn.  The vessel arrived at the Port of Capuaba in the city of Victoria, which is the capital of the state of Espirto Santo in southeastern Brazil.  If you are unfamiliar with Brazilian geography, Espirto Santo is the state just north of Rio de Janeiro on the Atlantic Coast.Poultry and hog producers in the state have been operating in the red due to high domestic corn prices caused by a severe drought in central Brazil that devastated the safrinha corn crop.  In order to aid the poultry and hog producers in the state, the State Legislature suspended the 8.4% ICMS tax that had been levied on corn until June 30, 2017 with the possibility that it might be extended even further.  The elimination of the tax and the cheaper transportation costs of bringing in corn from Argentina was enough to justify the importation of corn.Usually, livestock producers in the region bring in their corn supplies from Mato Grosso, Mato Grosso do Sul, or Goias, but the cost of the corn and the transportation costs became prohibitive.  The cost of trucking in a sack of corn from Mato Grosso do Sul to poultry producers in the region is approximately R$ 15 per sack (approximately $2.13 per bushel), whereas the cost of transporting in corn from Argentina is approximately R$ 6.00 per sack (approximately $0.85 per bushel).This first vessel will be able to supply the needs of the livestock producers in the region for 12-15 days.  An additional vessel of corn has already been scheduled for late-September with ongoing negotiations for a third vessel scheduled for later in October.The State Legislature is also considering eliminating the tax on soybean meal as well, which could open the door for soybean meal imports from Argentina.  Argentina is the largest soybean meal exporter in the world.I am sure this is the first of what is bound to be multiple shipments of corn, soybean meal, soybeans, and cotton into Brazil.</t>
  </si>
  <si>
    <t xml:space="preserve">2016-08-30</t>
  </si>
  <si>
    <t xml:space="preserve">Timing of Input Purchases Critical for Brazilian Farmers</t>
  </si>
  <si>
    <t xml:space="preserve">While most Brazilian farmers are busy preparing for the 2016/17 growing season, a few farmers in southern Brazil have already started to plant their 2016/17 full-season corn crop.  Many farmers though are still deciding when is the right time to purchase their inputs.According to the National Association of Fertilizer Distributors (Anda), fertilizer sales in Brazil from January through July of this year registered 16.5 million tons or 10% more than during the same period in 2015.  If Brazilian farmers purchased their fertilizers during July, they probably paid about 14% more than during July of 2015.  If they waited to purchase their fertilizer during the month of August, it turned out to be a wise decision because fertilizer prices in western Parana for example declined about 10% during August.', "Seed sales in western Parana are estimated at 85% of last year's level and chemical sales are estimated at 60% of last year.  Many farmers in the state have indicated that they may wait to make additional purchases until it is closer to when the product is needed in the hope that prices will decline.", "Brazilian farmers generally don't have the luxury to wait to purchase their fertilizers due to the bulk nature of the product.  Most of Brazil's fertilizers are imported and there is a time lag between when the product arrives at the ports and when it can be delivered to farmers in the interior of the country, so farmers must order and pay for the fertilizers well in advance of when it is needed.  Chemicals and seed on the other hand, can be purchased closer to when they are needed due to lower logistical requirements.", 'In fact, there have been recent reports of a lack of trucks to transport fertilizers to the center-west region of Brazil.  Normally at this time of the year, trucks carry corn from the interior of Brazil to the ports and then they back-haul fertilizers.  The problem this year has been fewer trucks carrying corn due to the very low corn production caused by the hot and dry weather last growing season.  The fertilizer company Heringer is reporting that freight rates to haul fertilizer in Brazil are 15% to 20% higher this year due to a shortage of trucks.During the January through July period, farmers in Mato Grosso purchased the most fertilizers at 3.68 million tons followed by Parana at 2.28 million, Sao Paulo at 1.83 million, Rio Grande do Sul at 1.68 million, and Goias at 1.64 million.</t>
  </si>
  <si>
    <t xml:space="preserve">U.S. Crop Condition Hold Steady or Improve Slightly</t>
  </si>
  <si>
    <t xml:space="preserve">Corn- The condition of the 2016 U.S. corn crop held steady at 75% rated good to excellent.  Five states indicated that the corn condition had improved last week, 9 states indicated that the condition had declined last week, and 4 states indicated no change.  Most of the improvements were found in the eastern Corn Belt while most of the declines were found in the western Corn Belt.  The top five rated corn states are: Wisconsin, Illinois, Minnesota, Iowa, and Colorado.  The five lowest rated corn states are: Ohio, South Dakota, Pennsylvania, Texas, and Michigan.The condition of the corn is the same as it was in early June and I do not envision it changing over the next several weeks.  Normally the condition of the corn slowly declines during the summer until stabilizing or slightly improving in early September, but that was not the case this year.Soybeans- The condition of the 2016 U.S. soybean crop improved 1% last week to 73% rated good to excellent.  Eight states indicated that the soybean condition improved last week, 6 states indicated that the soybean condition had declined last week, and 4 states indicated no change.  The improvements and declines appeared to be sort of randomly distributed this week.  The top five rated soybean states are: Wisconsin, Tennessee, Iowa, Minnesota, and Illinois.  The five lowest rated soybean states are:  Louisiana, Ohio, Arkansas, South Dakota, and Michigan.The soybean condition is also almost exactly the same as when the summer started and the crop has been showing slight improvements in recent weeks.  This has been a very good August for the soybean crop and I think it might be reflected in a slightly higher yield forecast in the September Crop Report.Soil Moisture- The nationwide soil moisture held steady last week with 8 states indicating that the soil moisture improved and 9 states indicating that the soil moisture declined last week.  Most of the improvements were found in the eastern Corn Belt while most of the declines were found in the western Corn Belt and the Delta.  The five states with the highest soil moisture are: Louisiana, Arkansas, Illinois, Minnesota, and Kentucky.  The five states with the lowest soil moisture are: South Dakota, Nebraska, Ohio, North Carolina, and Tennessee.This marks three weeks in a row that the soil moisture has either improved or held steady and the soil moisture is now better than last year and much better than the long term average.  There are now very few areas in the Midwest that would be considered significantly short on moisture.  The only areas I would consider short at areas of South Dakota (38% short to very short) and Nebraska (40% short to very short).</t>
  </si>
  <si>
    <t xml:space="preserve">2016-08-29</t>
  </si>
  <si>
    <t xml:space="preserve">Decision on Impeachment of Brazilian President set for this Week</t>
  </si>
  <si>
    <t xml:space="preserve">The impeachment trial of the Brazilian President Dilma Rousseff started last Thursday in the Brazilian Congress with a final vote expected within a few days.  The "unofficial head count" indicates that 49 senators will vote in favor of impeachment and 19 will vote against impeachment with more than a dozen senators still undecided.  Fifty four votes will be needed to remove the president and install Vice President Michel Temer as Brazil\'s new president.', "There is a high likelihood that President Rousseff will be removed from office so let's take a look at how an impeachment might impact Brazilian agriculture.  In fact, I think it has already had a big impact.  Earlier in 2016 when the possibility of an impeachment became more apparent, the Brazilian currency started to strengthen and it is now the strongest it has been in over a year.  The market had the opinion that the economic policies of Vice President Michel Temer would be better for the struggling Brazilian economy than those of President Rousseff.", 'A stronger currency makes Brazilian exports less competitive and results in generally lower domestic commodity prices.  The domestic prices of the 2016/17 soybean crop in Brazil has declined to about the breakeven point.  The domestic corn price in Brazil is much better than breakeven, but corn is a separate issue and it is being driven by the very tight domestic corn supply.A stronger currency is not all bad news for farmers because a stronger currency makes imports such as fertilizers and agricultural chemicals cheaper.  Despite efforts in recent years to increase the domestic production of fertilizers, Brazil still imports approximately 70% of its needed fertilizers and the majority of its agricultural chemicals.The overall domestic economic situation in Brazil continues to be a big concern for Brazilian farmers.  Credit is very tight and interest rates are very high.  The prime rate in Brazil is 14.5% and farmers are heavily dependent on subsidized lower-interest rate production loans from the government for their operating funds.  The government subsidized loans in Brazil carry an interest rate of 8-12% compared to last growing season when they were generally 6-8%.  If a farmers is forced to go to a commercial bank for an operating loan, the interest rate will probably be over 20%.The Brazilian economy continues to shrink by 3-4% per year which means that domestic demand for agricultural products remains weak.  Inflation is approximately 9% which makes everything more expensive and international commodity prices continue to be pressured by large supplies of corn, soybeans, and wheat.  All of these factors are contributing to an overall gloomy picture for Brazilian agriculture.', "On the positive side, a Temer administration is expected to be much friendlier toward agriculture than Dilma's Workers Party.  In fact, the new Minister of Agriculture, Blairo Maggi, is one of the largest soybean farmers in Brazil, and he recently introduced a package of 60 measures that he said would reduce costs and bureaucracy in the agricultural sector.</t>
  </si>
  <si>
    <t xml:space="preserve">2016-08-26</t>
  </si>
  <si>
    <t xml:space="preserve">Cost of Producing Soy in Mato Grosso do Sul to increase 11%-12.5%</t>
  </si>
  <si>
    <t xml:space="preserve">As Brazilian farmers prepare to plant their 2016/17 crops, they continue to be concerned about the increased cost of producing their 2016/17 soybean crop.  According to Embrapa economists in the state of Mato Grosso do Sul, which is located in the center-west region of Brazil, the cost of producing the 2016/17 soybean crop is expected to increase 11% to 12.5% depending on the type of soybeans grown.According to a report by Brasil Agro, the cost of producing non-GMO soybeans is expected to increase 12.5% from R$ 2,474 per hectare in 2015/16 to R$ 2,785 per hectare in 2016/17.  In dollars per bushel, the cost was $6.95 per bushel in 2015/16 and it will be $7.80 per bushel in 2016/17.  These calculations are based on a yield of 45 bushels per acre and an exchange rate of 3.2 Brazilian reals per dollar.The cost of producing Roundup Ready soybeans is expected to increase 11% from R$ 2,452 per hectare ($6.90 per bushel) to R$ 2,721 per hectare ($7.65 per bushel).  The cost of producing Intacta soybeans is expected to increase 11.2% from R$ 2,594 per hectare ($7.29 per bushel) to R$ 2,886 per hectare ($8.11 per bushel),Intacta soybeans contain the Bt gene that protects the plant from insect damage.  The cost of growing Intacta soybeans is higher than the other types of soybeans even though the amount of insecticide needed to produce the crop is greatly reduced.  The higher costs are due to the higher price of the seed and the required royalty payment.Embrapa estimates that for farmers who grow non-GMO soybeans, the cost per sack would be approximately R$ 55.69 (approximately $7.91 per bushel) and a farmer would need to harvest 42.9 sacks per hectare (37.3 bu/ac) to cover his costs at current soybean prices.For farmers that grow Roundup Ready soybeans, the cost would be R$ 54.41 per sack (approximately $7.72 per bushel) and a farmer would need to harvest 41.9 sacks per hectare (36.5 bu/ac) to cover his costs at current soybean prices.For farmers that grow Intacta soybeans, the cost would be R$ 57.72 per sack (approximately $8.19 per bushel) and a farmer would need to harvest 44.4 sacks per hectare (38.6 bu/ac) to cover his costs at current soybean prices.</t>
  </si>
  <si>
    <t xml:space="preserve">2016-08-25</t>
  </si>
  <si>
    <t xml:space="preserve">Deadline Extension for Brazilian Rural Environmental Registry</t>
  </si>
  <si>
    <t xml:space="preserve">Under the New Forestry Code adopted in Brazil several years ago, all rural properties in Brazil are required to be electronically registered into a governmental database.  The purpose of the database is to assess the environmental situation in Brazil allowing political and governmental officials to better understand the state of the environmental in Brazil.The property registration must indicate the environmental situation of the property including:  how much of the original vegetation was cleared for pastures or row crops, how much of the original native vegetation remains in tack, and how much of the property is designated as permanent protected areas such as along streams and rivers.  The registration is part of what is called the Rural Environmental Registry or CAR (Cadastro Ambiental Rural).Once a property is registered, the landowner must then present a plan of action on how illegally cleared areas will be reforested, how degraded areas will be restored, and how environmental sensitive areas will be protected under a program called the Program for Normalizing the Environment or PAR (Programa de Regularizacao Ambiental).The landowner must indicate in their PAR proposal how they intend to restore degraded areas to minimize erosion for example, how they will reforest areas that were illegally cleared and how they will protect sensitive environmental areas such as streams and rivers.  As you can envision, a nationwide environmental plan such as this is very complicated and very controversial.Under legislation recently introduced in the Brazilian Congress, the deadlines for registering the properties and presenting a recovery plan would be extended for approximately one year with the possibility of another one-year extension by executive order.  Under the original legislation, landowners had until May 4, 2016 to register the property and until May 25, 2017 to present a proposal for environmental recovery.Getting the New Forestry Code through the Brazilian Congress was very difficult.  The most controversial part was the retroactive enforcement of environmental regulations.  Many areas were cleared illegally decades ago and forcing landowners to reforest those areas was a "deal breaker."  In order to help get the program approved in Congress, they grandfathered in that any environmental infractions committed prior to July 22, 2008 would not be included in the PAR program.Even with that compromise, these new programs are going to impose heavy costs on Brazilian farmers in terms of restoration costs and lost production potential.  Landowners who do not register their properties may lose government benefits and may be prohibited from using areas that are designated as permanent protected zones.According to the Environmental Institute of Parana (IAP), 95% of the rural properties in the state are now registered into CAR.  This number represents 353,000 rural properties.</t>
  </si>
  <si>
    <t xml:space="preserve">Weak La Nina could Impact 2016/17 South American Crops</t>
  </si>
  <si>
    <t xml:space="preserve">After the rapid demise of a strong El Nino earlier this year, the general consensus among meteorologists is that the Pacific Ocean will transition into a weak La Nina throughout the remainder of 2016.  This is a more moderate forecast compared to several months ago when a moderate La Nina had been predicted.Generally, a La Nina results in dryer than normal conditions in southern Brazil, northern Argentina, Paraguay, and Uruguay during the period from September to December according to meteorologists from the consulting firm Climatempo.  During January and February, there seems to be less of a correlation between La Nina and the weather in southern South America.  Under a weak La Nina, the rains in southern Brazil are predicted to start off irregular, but no drought-like conditions are expected.There seems to be less of a correlation between La Nina and the weather in central Brazil although forecasters are predicting a delayed start to the rainy season in Mato Grosso.  The forecast is for the start of the rains in Mato Grosso to be delayed approximately 30 days. Regular rains are predicted to start falling during the second half of October and become more regular during November.Farmers in Mato Grosso are allowed to start planting their soybeans on September 15th, which is the end of the current soybean-free period.  Meteorologists are advising farmers not to rush out and plant their soybeans after the first rain because subsequent rains may not be forthcoming for several weeks.  Under that scenario, early planted soybeans may have to be replanted due to poor germination and inadequate plant populations.The Mato Grosso Institute of Agricultural Economics (Imea) is forecasting that farmers in the state will increase their soybean acreage in 2016/17 by just 0.2% to 9.229 million hectares.  This would be the smallest increase in about a decade.  Imea is expecting the soybean yields to rebound in 2016/17 to 53.06 sacks per hectare (46.1 bu/ac) after a very disappointing 2015/16 growing season when yields were just 49.79 sacks per hectare (43.3 bu/ac).  With the higher yields, the total soybean production in the state is expected to increase 6.8% to 29.3 million tons.That rosy picture of the Mato Grosso soybean crop may be overly optimistic if the start of the rainy season is delayed as predicted.  The soybean crop in the state might still be OK, but a delayed start to the soybean planting could imperial the safrinha corn crop.  The 2015/16 safrinha corn crop in the state turned out to be a disaster due to hot and dry weather during April-May-June and also due to a delayed planting of the safrinha corn.The predicted weak La Nina might actually be very good news for farmers in northeastern Brazil.  A La Nina generally results in above normal rainfall in northeastern Brazil especially after the first of the year.  This would be very good news for a region that suffered under the worst drought in several decades during the 2015/16 growing season.  The soybean, corn, and cotton crops in the region were severely impacted by the dry weather, so farmers are hoping for a rebound in 2016/17.</t>
  </si>
  <si>
    <t xml:space="preserve">2016-08-24</t>
  </si>
  <si>
    <t xml:space="preserve">4.2% of Safrinha Corn Acreage in Mato Grosso was Abandoned</t>
  </si>
  <si>
    <t xml:space="preserve">The 2015/16 safrinha corn crop in the state of Mato Grosso, Brazil suffered from hot and dry conditions and in the latest report from the Mato Grosso Institute of Agricultural Economics (Imea), we now know just how dry it was.  Imea reported that the average rainfall in the state for the month of April was 2.7 inches (68.7 mm), which was 3.8 inches (95.8 mm) less than the rainfall received in April of 2015.  Unfortunately, April is the main corn pollination month in Mato Grosso and the pollination was significantly impacted by the adverse weather.The dry weather in April was just a prelude to an even dryer period during grain filling, which in Mato Grosso occurs during May and June.  The average rainfall in the state during those two months totaled only 1.2 inches (30 mm).  At the same time, the temperatures in Mato Grosso were averaging in the mid-90°s.The extremely dry weather resulted in very low corn yields and in fact, Imea is now estimating that 177,000 hectares of safrinha corn in the state were abandoned before harvest.  This represents 4.2% of the 4.2 million hectares of safrinha corn planted in the state.  Imea is now estimating the 2015/16 Mato Grosso corn production at 19.3 million tons or down 26% from the 26.1 million tons produced in 2014/15.The hardest hit area was in northeastern Mato Grosso where 18% of the corn acreage was abandoned, followed by the northern region at 8% abandoned, the northwest region at 7.1%, the southeast region at 3.2%, and the north-central region at 2.2%.Farmers in Mato Grosso had gone into the growing season expecting the rainy season to extend into June, which had been the case for the four previous growing seasons.  Unfortunately, the rains basically ended in early April resulting in a disastrous safrinha corn crop.  A similar scenario played out all across central Brazil, not just in Mato Grosso.Domestic corn prices in Brazil surged early in 2016 when livestock producers in southern Brazil were forced to import corn from Argentina and Paraguay in order to keep their facilities operating.  Exporters had over committed to corn exports due to the weak Brazilian currency during the second half of 2015.  The corn prices surged even more when the scope of the problem with the safrinha corn crop became more apparent in April and May.By June, domestic corn prices in Brazil reached record high levels approaching $7.00 per bushel.  Prices eased back slightly when the safrinha corn started to hit the market in July.  According to the consulting firm Scot Consultoria, the corn price in Campinas, Sao Paulo were approximately R$ 47.00 per sack (approximately $6.70 per bushel) at the end of July.  They have weakened a little more during the month of August to R$ 44.00 per sack or approximately $6.25 per bushel.At the end of June, the price of corn in Campinas, Sao Paulo was nearly double that of a year earlier.  Corn prices in Campinas are currently about 65% higher than they were last year at this time.Domestic corn prices are not expected to fall much further until the full-season corn harvest starts in January and they may not even fall until the next safrinha harvest starts next June.  In the meantime, Brazil will need to import corn again before the end of 2016 to sustain the livestock industry in southern Brazil.</t>
  </si>
  <si>
    <t xml:space="preserve">New Soybean Planting and Harvesting Calendar in Mato Grosso</t>
  </si>
  <si>
    <t xml:space="preserve">After several years of starts and stops, a new planting and harvesting calendar has been established in the state of Mato Grosso.  Farmers in Mato Grosso are now allowed to plant their soybeans starting on September 15th and they must conclude their planting by December 31st.  In 2017, all the soybeans must be harvested by May 5th, which is when the next soybean-free period starts.  In previous years the soybeans had to be harvested by June 15th, but the date has been backed up to May 5th to specifically prohibit the planting of safrinha soybeans in the state.Scientists especially wanted to eliminate a second crop of soybeans planted back-to-back in the same field during the same growing season.  They felt this second crop of soybeans helped to propagate the spread of soybean rust from one growing season to another and that there was limited financial gain from planting a second crop of soybeans instead of a second crop of corn for example.The only live soybeans permitted in Mato Grosso between May 5, 2017 and September 15, 2017 will be those used in scientific research for the development of new soybean varieties or for seed multiplication.  These fields need to receive prior approval from the Plant and Animal Protection Department for the State of Mato Grosso (Indea-MT) and they must be inspected regularly for the presence of soybean rust.Other states in central Brazil are expected to adopt a similar planting and harvesting calendar over the next few years.</t>
  </si>
  <si>
    <t xml:space="preserve">2016-08-23</t>
  </si>
  <si>
    <t xml:space="preserve">U.S. Corn Condition Improves Slightly, Soybean Condition Steady</t>
  </si>
  <si>
    <t xml:space="preserve">Corn- The condition of the 2016 U.S. corn crop improved 1% last week to 75% rated good to excellent.  Seven states indicated that the corn condition improved last week, 6 states indicated that the corn condition declined last week, and 5 states indicated no change.  Most of the improvements were found in the eastern Corn Belt while most of the declines were found in the western Corn Belt.  The top five rated corn states are: Wisconsin, Minnesota, Illinois, Iowa, and a tie between North Dakota and Colorado.  The five lowest rated corn states are: Ohio, South Dakota, Pennsylvania, Michigan, and Texas.Once again there was very little change in the corn condition last week.  With the abundant soil moisture in the Corn Belt, I suspect that the condition of the corn crop will remain about the same for the remainder of the growing season.Soybeans- The condition of the 2016 U.S. soybean crop held steady last week at 72% rated good to excellent.  Eight states indicated that the soybean condition improved last week and 10 states indicated that the condition declined last week.  Most of the improvements were found in the eastern Corn Belt and the northwestern Corn Belt while most of the declines were found in the central Corn Belt.  The top five rated soybean states are: Wisconsin, Tennessee, Iowa, Minnesota, and Illinois.  The five lowest rated soybean states are: Ohio, South Dakota, Arkansas, Louisiana, and Michigan.With all the abundant soil moisture, I am a little surprised the condition of the soybeans did not increase last week.  These are very good conditions for the soybean crop.', "Soil Moisture- The nation's soil moisture improved last week with 12 states indicating improved moisture and 5 states indicating declining soil moisture.  Most of the improvements were found across the Corn Belt while most of the declines were found in the western Corn Belt.  The five states with the highest soil moisture are: Louisiana, Arkansas, Kentucky, Minnesota, and Illinois.  The five states with the lowest soil moisture are: South Dakar, Nebraska, Ohio, North Carolina, and Kansas.", 'The soil moisture is now better than last year and much better than the long term average.  Normally, this is the week of the summer when the soil moisture reaches its lowest point, but not this year.  This year the soil moisture has been improving at a time when it is normally getting dryer.</t>
  </si>
  <si>
    <t xml:space="preserve">Early Planting of the 2016/17 Full-Season Corn Underway in Brazil</t>
  </si>
  <si>
    <t xml:space="preserve">Farmers in southern Brazil have already initiated the planting of their 2016/17 full-season corn crop.  The first corn was planted as much as two weeks ago in Rio Grande do Sul and Parana.  This was an unusually early start for corn planting and some of the early-planted corn in Rio Grande do Sul will be followed by a second crop of soybeans.The conditions earlier were favorable for corn germination and stand establishment, but much of southern Brazil is still under a frost threat that started over the weekend with the advance of a strong cold front.  Any frost will do little harm to the corn because the corn is still very small, but a frost could impact the wheat crop in the region because most of the wheat is flowering or beyond, which makes the crop susceptible to freezing temperatures.The full-season corn acreage in southern Brazil is expected to increase maybe 10% or 300,000 hectares.  Safrinha corn acreage early next year is also expected to increase, but that will be highly dependent on the weather and financial situation late in 2016 and early in 2017.The Secretary for Farm Policy, Neri Geller, is optimistic that the 2016/17 Brazilian corn production will rebound to 84 million tons, which would be 16-18 million tons more than the disastrous 2015/16 corn crop.Geller has also indicated that he wants to rebuild public stocks of corn, which is currently near zero, to 2.3 million tons.  I think this is a very ambitious goal and the government would probably have to wait to purchase the corn until the next safrinha corn harvest is underway next June and July.  Currently, corn supplies are very tight and domestic corn prices are double those of last year.  Brazil will need to import corn later this year to meet the needs of the livestock industry in southern Brazil.  It would not make much sense to purchase imported corn to build public stocks because it would make a tight situation even tighter.If he is successful in building public stocks of corn to 2.3 million tons, it would mean that less corn would be available for the export market.</t>
  </si>
  <si>
    <t xml:space="preserve">2016-08-22</t>
  </si>
  <si>
    <t xml:space="preserve">Growing Season for Soybeans in far Northern Brazil Same as U.S.</t>
  </si>
  <si>
    <t xml:space="preserve">Most people believe that all of Brazil lies in the Southern Hemisphere, but in reality, a small part of far northern Brazil is north of the Equator and in the Northern Hemisphere.  Take for example the state of Roraima.  Roraima, which borders on Venezuela and Guiana, is the northernmost state in Brazil and most of the state is in the Northern Hemisphere.In recent years, farmers in the state have started to produce soybeans and since it is in the Northern Hemisphere, the soybean growing season in the state is the same as in the United States.  They plant their soybeans in May or June and harvest the soybeans in September or October.', "According to the latest report from Conab, farmers in the state planted 24,000 hectares of soybeans in 2016 (59,200 acres) and the total soybean production in the state is expected to be approximately 79,000 tons or just 0.082% of Brazil's total soybean production.  While soybean production in the state is very small, producers are hoping it will grow in the coming years to 100,000 hectares (247,000 acres).  One advantage producers in the state have is that they can sell their soybeans at a time when soybean stocks in Brazil are tight and prices are generally higher.", 'According to the Agricultural and Livestock Federation of Roraima (FAERR), the soybeans produced in the state are exported through Georgetown, Guiana (distance of 550 kilometers), or through Puerto La Cruz, Venezuela (distance of 1,200 kilometers), or the Port of Itacoatiara on the Amazon River (distance of 1,000 kilometers).', "The Brazilian research agency Embrapa, developed soybean varieties suited for the state's cerrado soils.  The soybean varieties developed for the state are very short cycle soybeans that can be harvested in 85 days.  It is estimated that the state contains 4.6 million hectares of land (11.36 million acres) that could eventually be converted to agricultural production.", 'Roraima is considered the northern agricultural frontier of Brazil and farmers in the state invest most of their earning into equipment, improving soil fertility, and logistics.  On September 2nd and 3rd, a series of meeting and field days are scheduled in the state to coincide with the start of the soybean harvest and to promote the production of soybeans.</t>
  </si>
  <si>
    <t xml:space="preserve">2016-08-19</t>
  </si>
  <si>
    <t xml:space="preserve">Governor of Goias voids Proposed Tax on Grain Exports</t>
  </si>
  <si>
    <t xml:space="preserve">In January of 2016, the legislature of the state of Goias, which is located in central Brazil, passed legislation that would have for the first time imposed a tax on the exports of grain from the state.  Since 1996, grain exported from Brazil has been exempt from the ICMS Circulation Tax of 12%.  The new legislation, which came to be known as the 70/30 Tax, would have imposed a tax of 12% on 30% of the grain exported from the state.  Approximately 70% of the grain produced in the state makes its way into export channels.On Wednesday of this week (August 16), the Governor of Goias, Marconi Perillo, rescinded the legislation through official decree number 8,727.  The governor came under pressure from nearly unanimous opposition from farm organizations in the state.  The farm organizations stressed that during a time of falling international soybean prices and a strengthening Brazilian currency, which makes exports less competitive, an added tax on grain would make the situation even worse.  When the legislature passed the proposed tax, forward contracting of grain in the state lowed to a halt because exporters sought out grain from neighboring states instead.', "As soon as the legislation passed in January, soybean prices in the state fell immediately as exporters lowered their offers for grain to compensate for the proposed tax hike.  In February 2016 for example, the price of soybeans in Goias was R$ 3.00 lower than in neighboring states (approximately $0.50 per bushel).  With the governor's recent decision, soybean prices in the state are expected to move higher and once again be on par with neighboring states.", 'Producers in the state were very upset that the proposed tax was coming at a time when the roads in the state are in poor condition, the rural electrical grid is deficient, and rural crime is increasing,Proponents of the original legislation cited the need to insure that enough grain remained in the state for local processors and livestock producers.  Farm organizations categorized that rational as just a "smoke screen" and said the real reason was to increase revenues for the state at a time when resources from the federal government were declining.The legislature in the state of Mato Grosso is proposing similar legislation, but the future of the legislation is unknown.  The only state in Brazil that taxes exported grain is the state of Mato Grosso do Sul.</t>
  </si>
  <si>
    <t xml:space="preserve">2016-08-18</t>
  </si>
  <si>
    <t xml:space="preserve">Wheat in Southern Brazil could be Impacted by Potential Frost</t>
  </si>
  <si>
    <t xml:space="preserve">The forecast for cold temperatures this weekend has put farmers in southern Brazil on alert.  The possibility of frost is forecasted for the states of Rio Grande do Sul, Santa Catarina, and southern Parana.  The most likely time for frost is this coming Saturday and Sunday nights.The greatest potential for damage would be for the wheat crop in Parana where according to the Department of Rural Economics (Deral), 71% of the wheat is in the flowering stage or beyond.  Freezing temperatures at this late stage of development can be very detrimental for wheat.The early planted wheat in Rio Grande do Sul is also in the flowering stage while the later planted wheat is still in vegetative development.  At some of the higher elevations in eastern Rio Grande do Sul, which is outside of the grain producing region, there is even the forecast for some light snow.Brazil only produces about half of its wheat needs, so any damage to the crop would mean that Brazil would need to import even more wheat.There is little chance of the cold front would advance far enough north to impact the  sugarcane or coffee crops of southeastern Brazil.</t>
  </si>
  <si>
    <t xml:space="preserve">Brazilian Farmers have Slowed Soybean Selling due to Falling Prices</t>
  </si>
  <si>
    <t xml:space="preserve">As farmers in Brazil prepare to start planting their 2016/17 summer crops, the combination of a strengthening Brazilian currency and lower international soybean prices have them concerned.\nBrazil is the world's leading exporter of soybeans and the second leading exporter of corn and a stronger Brazilian currency makes Brazil's exports less competitive in the world market.", 'Recently, the Brazilian real has been trading as strong as 3.1 to the dollar, which is the strongest it has been in over a year.  Most market observers are crediting the stronger currency to the fact that Brazilian President Dilma Rousseff will likely be impeached and removed from office later this month.  It has strengthened much more than had been anticipated and analysts are divided on the future prospects for the currency.Up until a number of weeks ago, Brazilian farmers were selling their remaining soybeans from the 2015/16 crop for very good prices.  In the city of Sinop in northern Mato Grosso, farmers were selling their last remaining soybeans for R$ 83 to R$ 84 per sack (approximately $12 per bushel).  The price of soybeans in the region has now fallen to R$ 63 per sack (approximately $9.10 per bushel) and as a consequence, farmers have slowed their selling pace.According to the consulting firm Franca Junior, Brazilian farmers have sold approximately 85% of their 2015/16 production as of August 5th, which was up only 2% for the past month.  This selling pace is about equal the average for the last five years.  In the state of Mato Grosso, the Mato Grosso Institute of Agricultural Economics (Imea) estimates that 95.2% of the 2015/16 soybean crop has been sold, which is 1.2% more than last year.', "Looking forward, farmers are also not very encouraged.  Brazilian farmers have forward contracted approximately 20% of their anticipated 2016/17 soybean crop, which represented an increase of only 3% during the month of July and it is behind last year's pace of 26%.", 'Several months ago, the forward contracts for soybeans were in the range of R$ 68 to R$ 70 reals per sack (approximately $9.25 per bushel), but the prices have now retreated to R$ 57 to R$ 58 per sack (approximately $8.30 per bushel) and farmers have basically stopped selling. Commodity traders in Brazil are expecting continued slow sales until January and the start of the new soybean harvest.Record corn and soybean production in the United States, which was confirmed by the release of the August Crop Report last Friday, is expected to keep pressuring prices for both crops.</t>
  </si>
  <si>
    <t xml:space="preserve">2016-08-17</t>
  </si>
  <si>
    <t xml:space="preserve">Trip Report - Indiana and western Ohio</t>
  </si>
  <si>
    <t xml:space="preserve">On Saturday, August 13, we traveled across Indiana and western Ohio inspecting the crops with the following observations.  We traveled from Chicago to Fort Wayne, Indiana, and then across western Ohio before returning across central and northwestern Indiana.  The weather in Indiana on Saturday was quite wet as tropical moisture from the Gulf of Mexico moved across the state.  We drove through numerous waves of brief but heavy rains.  These were obviously the first significant rains in quite some time especially in eastern Indiana.  A lot more rainfall is expected in the state the first part of this week.The soil in every field was dry (prior to the rains) and the lawns in eastern Indiana were brown and "crunchy".  You could tell that western Indiana had been receiving rains because the lawns were green and lush.  The driest areas we saw in Indiana were around Fort Wayne in the northeastern part of the state.Western Ohio was also generally very dry as well and it was also obvious that they had not received any significant rainfall in a number of weeks.  On Saturday evening and Sunday, it appeared that the tropical moisture moved across Ohio as well, which was very welcomed.  It looks like western Ohio is going to receive multiple inches of rainfall over the next few days.[The Indana corn crop s better n the western haf of the state and not as good n the eastern haf of the state.  Generay I thought the corn n Indana ooked qute good but n eastern Indana there s a ot of mosture stress especay on the ghter sos or the ater panted corn. The corn n western Indana s very good but I though the ears and the yeds generay turned out to be ess than I expected a across the state gven the good vsua appearance of the crop from the hghway.   We coud ony pu a mted number of sampes due to the ran but of the four sampes we checked the ow yed was about 145 buac and the hgh yed was 219 buac wth an average of 178 buac.  The USDA estmated the state's corn yed on Frday at 187 buac. Ony one word descrbes most of the soybeans n the state of Indana and that word s "awesome."  I don't know f I have ever seen such consstenty good ookng soybeans n the state.  There were some essor ookng soybeans n the dry northeastern part of the state but outsde of that regon the soybeans were ookng great. They are very ta unform robust dark green and settng a ot of pods. The areas that receved good ranfa over the weekend and eary ths week w have adequate mosture for at east another 2 weeks.  These areas woud probaby ony need one more good ran to have a very successfu soybean crop. The USDA estmated the Indana soybean crop at 55 buac and I thnk the crop deserved the very hgh estmate. Oho s generay the drest state n the Corn Bet and the corn crop s exhbtng a ot of mosture stress.  There were a ot of feds where the crop was shorter than norma stressed and was dyng prematurey.  Any ran from ths pont forward w have a mted beneft for the corn n Oho.  We ony took three sampes from western Oho wth the owest at 112 buac the hghest at 179 buac and the average was 141 buac.  The USDA estmated the Oho corn crop at 163 buac ast Frday. The corn dspayed a ot of tp-back wth poor ponaton and sma ears. We tred to sampe feds that were typca of the area but I am sure that f we samped the worst feds the yeds are beow 100 buac. I thought the soybeans weathered the adverse condtons better than the corn. There were a ot of short soybeans but there were aso many soybean feds that I thought ook very good compared to the corn n the neghborng fed. We dd not see many soybeans that were wtng or showng obvous sgns of mosture stress whch was a surprse. Wth the ran now movng through the state the soybean yeds shoud stabze and I thnk n the end the soybeans n Oho w out-perform the corn n Oho. The Indana corn ooks generay very good but the ears were dsappontng n a number of feds and I thnk the USDA has sghty overestmated the Indana corn crop.  The crop turned out to be not qute as good as I expected. The Indana soybeans turned out to be better than I expected.  The soybeans are amost unformy ookng great. The Oho corn was worse than I expected.  Granted we ony traveed through a sma secton of the state but the corn has taken a ht ths year. The Oho soybeans were probaby better than I expected especay gven how bad some of corn ooked.]</t>
  </si>
  <si>
    <t xml:space="preserve">Farming Corporation Bom Jesus offers Creditors Land to Pay Loans</t>
  </si>
  <si>
    <t xml:space="preserve">We have been reporting for the last several months that a handful of the big corporate farming companies in Brazil have run into significant financial trouble due to poor yields for their soybean and corn crops and also due to the fact that they conducted their business in dollars.  The currency situation in Brazil is highly volatile and obviously they did not do an adequate job in laying off their currency risk.', "One example is a company called Bom Jesus, which is headquartered in Rondonopolis, Mato Grosso.  Bom Jesus is one of Brazil's largest corporate farming entities producing soybeans, corn, and cotton on 240,000 hectares (592,000 acres).  They are currently under judicial reorganization because they could not pay the R$ 2.6 billion reals that they owe to 28 creditors, led by Banco Santander Brasil.  As part of their reorganization, they announced in court last week that part of their repayment plan will involve the possible transfer of land titles to creditors as a way to satisfy their debts.", 'The creditors of Bom Jesus may opt for one of two options.  Option A is to extend payments for 12-15 years with a 2-3 year grace period for the first payment.  The total discount in the principal has not yet been determined.  The second option is that they will transfer the title of some of their properties to creditors to pay off their obligations.  The creditors could then solicit investors to purchase the properties.  Bom Jesus has stated that they intend to continue operations while the restructuring is being negotiated.', "Bom Jesus is just the latest in a handful of large farming corporations in Brazil that have run into serious financial difficulties.  Unfortunately, they have been forced to restructure their debts in the midst of Brazil's worst recession in eight decades, which increases their financing costs even more.  It remains to be seen how successful these corporations will be in their restructuring efforts.", 'These large farming corporations have been one of the driving factors in the expansion of soybean and corn production in Brazil in recent years.  Their poor financial situation is now one of the reasons why Brazil may expand their soybean acreage in 2016/17 at the slowest rate in a decade.</t>
  </si>
  <si>
    <t xml:space="preserve">2016-08-16</t>
  </si>
  <si>
    <t xml:space="preserve">U.S. Crop Conditions Hold Steady</t>
  </si>
  <si>
    <t xml:space="preserve">Corn- The condition of the 2016 U.S. corn crop held steady at 74% rated good to excellent.  Nine states indicated that the corn condition improved last week, 7 states indicated that the soybean condition declined last week and 2 states indicated no change.  Most of the improvements were found in the central and northern Corn Belt while most of the declines were found in the eastern and western Corn Belt.  The top five rated corn states are: Wisconsin, Minnesota, Illinois, Iowa, and Colorado.  The five lowest rated corn states are: Ohio, Michigan, South Dakota, Pennsylvania, and Texas.After declining a little last week, the condition of the corn crop held steady again this week.  With all the rainfall that has fallen over the weekend and more in the forecast, my guess is that the condition will hold steady again next week.Soybeans- The condition of the 2016 U.S. soybean crop held steady last week at 72% rated good to excellent.  Eight states indicated that the soybean condition had improved last week, 9 states indicated that the soybean condition had declined last week, 1 state indicated no change last week.  Most of the improvements were found in the central Corn Belt while most of the declines were found in the eastern and western Corn Belt.  The top five rated soybean states are: Wisconsin, Iowa, Indiana, Tennessee, and Minnesota.  The five lowest rated soybean states are: Ohio, Michigan, South Dakota, Arkansas, and Kansas.The soybean condition also held steady again this week.  The August weather has been very beneficial for the soybeans and it looks like the good weather will continue.', "Soil Moisture- The nation's topsoil moisture improved last week with 14 states indicating that the soil moisture improved and 4 states indicating that the soil moisture declined last week.  Most of the improvements were found all across the Corn Belt while most of the declines were found in the southern Corn Belt.  The top five rated states for soil moisture are: Louisiana, Minnesota, Kentucky, Illinois, and Missouri.  The five lowest rated states for soil moisture are: Ohio, Michigan, South Dakota, Tennessee, and Nebraska.", "Interestingly, the soil moisture is now better than last year and my guess is that it will improve again next week.  It doesn't get any better than this in August for the soybean crop.</t>
  </si>
  <si>
    <t xml:space="preserve">Conab Lowers Brazilian Corn Estimate again in August Crop Report</t>
  </si>
  <si>
    <t xml:space="preserve">Brazilian Soybeans- Conab released their August Crop Report last week and in that report they lowered the 2015/16 Brazilian soybean estimate by 0.15 million tons from 95.57 million tons in July to 95.41 million tons in August.  The 2015/16 Brazilian soybean crop is now 0.8% lower than the 2014/15 crop which was 96.22 million tons.The 2015/16 Brazilian soybean acreage was 33.24 million hectares (82.1 million acres) or 3.6% more than 2014/15.  The average soybean yield is now estimated at 2,870 kg/ha (41.6 bu/ac) or 4.3% lower than last year.Mato Grosso is the largest soybean producing state on Brazil accounting for 27.5% of the total soybean acreage.  The soybean acreage in Mato Grosso increased 2.3% in 2015/16, but the total production in the state declined 7.1% to 26.03 million tons.  Soybean yields in Mato Grosso declined by 9.2% to 2,848 kg/ha (41.2 bu/ac) due to very adverse weather.  Conab indicated that there might be a small increase in soybean acreage in Mato Grosso in 2016/17, but they did not release any figures.Conab estimates that Brazil will export 54.10 million tons of soybeans with a domestic consumption of 42.50 million tons.  If verified, that would leave a very tight (their words) carryover stock of just 0.44 million tons or approximately 4 days of domestic consumption!Brazilian Corn- Conab lowered the 2015/16 Brazilian corn production by 0.66 million tons from 69.14 million tons in July to 68.47 million tons in August.  The total Brazilian corn production is now down 16.2 million tons from last year or -19.1% (84.67 million tons in 2014/15 vs. 68.47 million tons in 2015/16).', "The full-season corn crop is now estimated at 25.88 million tons or 4.2 million tons less than last year (-14%).  The full-season corn acreage declined 12.2% to 5.39 million hectares and the full-season corn acreage represented 34% of Brazil's total corn acreage in 2015/16.", "The big decline though was for the safrinha corn crop.  Conab is now estimating the safrinha corn crop at 42.59 million tons or down 0.46 million from their July estimate.  Their estimate is now 22% below last year's safrinha crop (-12.0 million tons).  The safrinha corn acreage increased 10.2% in 2015/16 to 10.52 million hectares (25.98 million acres), but the corn yield declined 29.2% to 4,046 kg/ha (62.3 bu/ac).  The safrinha corn acreage represented 66% of Brazil total corn acreage in 2015/16.", "Mato Grosso is the largest safrinha corn producing state in Brazil and the safrinha corn crop turned out to be very disappointing in 2015/16.  Even though the safrinha corn acreage increased 12.4% in 2015/16 to 3.76 million hectares (9.28 million acres), the corn yield declined by 31%.  The average statewide corn yield in Mato Grosso is estimated at 4,178 kg/ha (64.3 bu/ac) compared to last year's yield of 6,056 kg/ha (93.2 bu/ac).</t>
  </si>
  <si>
    <t xml:space="preserve">2016-08-15</t>
  </si>
  <si>
    <t xml:space="preserve">Fewer Violations of Soybean-Free Ban Cited in Mato Grosso</t>
  </si>
  <si>
    <t xml:space="preserve">The state of Mato Grosso, in the center-west region of Brazil, is in the midst of its annual "soybean-free" period during which it is prohibited to have any live soybean plants on your property.  This prohibition will continue until September 15th when farmers are allowed to start planting their 2016/17 soybean crop.  In order to insure compliance, the Plant and Animal Protection Department of the state of Mato Grosso (Indea-MT), sends out teams of inspectors searching for live soybean plants.Indea recently announced that they have inspected more than 3,000 properties and only 25 citations were issued for live soybean plants.  Once informed of a violation, the landowner has 10 days to eliminate the plants or face hefty fines.  Indea has 90 inspectors consisting of agronomists and foresters who search for spilled soybeans that have germinated in the field, along roadways, or around storage and transportation facilities.  The only live soybeans permitted during the soybean-free period are those used in scientific research for the development of new soybean varieties or for seed multiplication, but these fields need prior approval from Indea and they are inspected regularly for the presence of soybean rust.The goal is to eliminate what is referred to as a "green point" or in other words, a live soybean plant that could harbor soybean rust and allow the rust spores to survive from one growing season to the next.  Soybean rust is by far the most costly and destructive soybean disease in Brazil.  Since its introduction into Brazil during the 2000/01 growing season, it has costed Brazilian farmers tens of billions of dollars in chemical costs and lost productivity.  The disease is being credited as a major cause of why soybean yields have stagnation in Brazil for the past decade.Indea indicated that during the first half of June inspectors visited 1,275 properties and found 11 infractions.  From mid-June to mid-July, inspectors visited 1,740 properties and found 14 infractions.  These are low numbers compared to previous years and Indea credits the low numbers to landowners being more diligent in eliminating live soybean plants and to a dryer-than-normal dry season this year.  The rains in Mato Grosso basically ended by mid-April this year compared to some of the previous years when the rains extended into June.After several years of starts and stops in adopting a longer soybean-free period, a new planting and harvesting calendar has been established in the state.  Farmers in Mato Grosso are now allowed to plant soybeans starting on September 15th and they must conclude their planting by December 31st.  In 2017, all the soybeans must be harvested by May 5th when the next soybean free period starts.  In previous years the soybeans had to be harvested by June 15th, but the date was backed up to May 5th to specifically prohibit the planting of safrinha soybeans in the state.Other states in central Brazil are expected to adopt a similar planting and harvesting calendar in the next few years.  Scientists especially want to eliminate a second crop of soybeans planted back-to-back in the same field in the same growing season.  They feel this second crop of soybeans helps to propagate the spread of soybean rust from one growing season to another and there is limited financial gain from planting a second crop of soybeans instead of a second crop of corn for example.</t>
  </si>
  <si>
    <t xml:space="preserve">2016-08-12</t>
  </si>
  <si>
    <t xml:space="preserve">Mato Grosso Governor Pushes Railroad Projects in Brasilia</t>
  </si>
  <si>
    <t xml:space="preserve">The governor of Mato Grosso, Pedro Taques, recently met with the Brazilian Minister of Transportation and other government officials in Brasilia to press for funding for three railroad projects in his state.  The Minister indicated that these projects, along with a list of other infrastructure projects, would be discussed with the interim president, Michel Temer, but nothing is expected to be decided until the impeachment of President Rousseff is resolved later this month.', "The first railroad project that Governor Taques elaborated on is a railroad liking the city of Lucas do Rio Verde in central Mato Grosso with the North-South railroad at the city of Anapolis in the neighboring state of Goias.  The North-South railroad terminates at the Port of Itaqui in the city of Sao Luis in northeastern Brazil where a deep water port is destined to be Brazil's third most important grain exporting facility after the Port of Santos and the Port of Paranagua.  This railroad would allow grain from Mato Grosso to move east to ports in northeastern Brazil. This 900 kilometer railroad would become part of the proposed railroad linking the Atlantic Ocean and the Pacific Ocean, if the project ever gets approved and built.", 'The second railroad project is a 600 kilometer extension of the Ferronorte Railroad from the city of Rondonopolis in southeastern Mato Grosso to the city of Sorriso in central Mato Grosso.  The Ferronorte Railroad is currently the only operating railroad in the state and it links the southeast corner of the state with the Port of Santos in southeast Brazil.  It is currently the only option for shipping grain by rail out of the state and extending the railroad into the central part of the state would allow more grain to move to the Port of Santos in southeastern Brazil.The third project is a completely new railroad linking Mato Grosso with ports on the Amazon River.  This railroad is being called the Ferrograo Railroad (Grain Railroad) and the 1,140 kilometer railroad would link the city of Lucas do Rio Verde in central Mato Grosso with the Port of Miritituba on the Tapajos River, which is a southern tributary of the Amazon River.  At that point the grain would be barged down the Amazon River to various ports near the mouth of the Amazon.  The total cost of the project is estimated at R$ 9.9 billion and the winning bidder would be given 5-7 years to complete the project.Of the three projects, the Ferrograo Railroad (Grain Railroad) probably would have the biggest impact on reducing transportation cost because it includes barging the grain to ports near the mouth of the Amazon River.  The Ferrograo Railroad would parallel highway BR-163 from central Mato Grosso to the Port of Miritituba on the Tapajos River.  Grain already moves by truck to the port where numerous barging operations move grain on the Tapajos/Amazon river system.  The other two projects only involves rail transportation.', "All of these projects are also being pushed by the China Railway Construction Corporation Limited (CRCC), which has completed preliminary studies concerning the feasibility of the various projects.  CRCC is one of the largest railroad construction companies in the world with more than 60,000 kilometers of completed railroads.  They are also being pushed by the Chinese government in an effort to reduce the cost of transporting grain from Brazil, which is China's biggest grain supplier.", "The Mato Grosso governor reiterated to the government officials that his state is the largest grain producing state in Brazil and a major contributor to Brazil's overall exports.  He indicated that lowering the cost of transporting grain is essential if the state is to remain competitive with the United States and Argentina, both which have much lower transportation costs.</t>
  </si>
  <si>
    <t xml:space="preserve">2016-08-11</t>
  </si>
  <si>
    <t xml:space="preserve">Brasil Trying to clear way to Import 1.5 Million Tons of U.S. corn</t>
  </si>
  <si>
    <t xml:space="preserve">Due to very tight corn supplies in Brazil, the Brazilian government is looking at ways to allow the importation of 1.5 million tons of U.S. corn.  Currently, many GMO corn hybrids grown in the U.S. is prohibited from entering Brazil.According to Neri Geller, an undersecretary from the Ministry of Agriculture, technicians from the Ministry are going to meet with staff from the National Biosecurity Technical Commission (CTNBio) to discuss the importation of GMO corn from the U.S.  The CTNBio has the final say on the approval of GMO products.  One idea being discussed is that the imported corn must only be used for animal rations and it cannot be used for human consumption or for planting.If U.S. corn is eventually allowed into Brazil, it would be exempt from the traditional 10% tariff on grain coming into Brazil from countries outside of the Mercosul trading block.  Any U.S. corn exports to Brazil would occur over the next 4-6 months.Domestic corn prices in Brazil are already nearing record highs with prices in some areas of the country approaching $7.00 per bushel.  It will be necessary to import corn from Argentina, Paraguay, and the United States if there is any hope of pressuring corn prices lower.', "Deller feels that Brazilian farmers will plant more full-season corn over the next few months in response to the very high corn price.  He is hopeful that a combination of more full-season corn acreage, improved weather, and hefty imports will help to ease the very tight corn situation by early in 2017.  The first official estimate of the 2016/17 full-season corn acreage and production will be released in Conab's October Crop Report which will be issued October 9th.</t>
  </si>
  <si>
    <t xml:space="preserve">Freight Rates Decline in Brazil due to Excess Capacity</t>
  </si>
  <si>
    <t xml:space="preserve">The combination of poor crops and a shrinking economy is forcing freight companies in Brazil to lower their freight rates in order to say in business.  A disappointing soybean crop and a disastrous safrinha corn crop has led to a significant reduction in the amount of grain being transported from central Brazil to the ports in either southern Brazil or on the Amazon River.  Additionally, the Brazilian economy has shrunk by 3-4% GDP for two years in a row resulting in less demand to transport goods.According to a report from Reuters, the National Association of Freight Haulers (NTC) indicated that 41% of the freight companies in Brazil have reduced their freight rates and another 40% of the companies have frozen their rates.  Even if they froze their rates, this still represents a reduction in the rates because the current official rate of inflation in Brazil is 8.5%.Making the situation more complicated is an excess of trucks in Brazil.  For the last several years, the federal government has offered low interest loans for the purchase of trucks.  The program was originally started in order to stimulate industrial production, but he interest rates were so attractive that companies and independent drivers alike took advantage of the program to ramp up their truck purchases.  When the program was introduced, the Brazilian economy had not yet started to stall.  Unfortunately, now that there are more trucks on the roads, there are fewer loads to transport.The loads most impacted have been bulk commodities such as grain or industrial products.  The total amount of bulk loads has declined by 12.9% since the first of the year with a decline of 9.8% in packaged loads.</t>
  </si>
  <si>
    <t xml:space="preserve">2016-08-09</t>
  </si>
  <si>
    <t xml:space="preserve">Harvesting and Planting Corn at the Same Time in Southern S.A.</t>
  </si>
  <si>
    <t xml:space="preserve">I have been involved in South American agriculture for a long time, but this the first time I can recall this happening.  Farmers in Rio Grande do Sul, which is Brazil's southernmost state, have already started planting their 2016/17 full-season corn crop while farmers in Argentina are still trying to harvest their 2015/16 corn crop.", 'It may have happened before and I just never noticed, but I think we can say for sure that the early corn planting in Brazil has started extra early, while the late corn harvest in Argentina is occurring extra late.  The strange thing is that this is not happening thousands of kilometers apart, the harvesting and planting of corn at the same time is  happening a few hundred kilometers apart and at about the same latitude.', "The first reports of corn being harvested in Argentina were issued on March 21st when 4% of the corn had been harvested.  It's now four and a half months later and the corn harvest in Argentina has just now reached 66% complete.", 'Farmers in Argentina have been planting their corn later and later in recent years and the results have generally been positive.  This year, trying to harvest the late-planted corn has been a lesson in frustration.  The persistent wet weather has prevented the corn from drying down in the field.  Additionally, the lack of drying capacity and expensive natural gas has made the situation worse.</t>
  </si>
  <si>
    <t xml:space="preserve">Farmers in Rio Grande do Sul starting New Cropping Sequence</t>
  </si>
  <si>
    <t xml:space="preserve">Farmers in Rio Grande do Sul in southern Brazil have already started to plant their 2016/17 full-season corn crop.  Usually, the corn planting starts during the second half of August, but farmers are anxious to get an early start on their corn planting for two reason.  The first and most important reason is the fact that domestic corn prices in Brazil have doubled over the past year due to a disastrous safrinha corn crop, so corn production looks profitable.  The second reason for the early start to corn planting is because it will allow for a second crop of soybeans to be planted after the corn is harvested.This early-planted corn will be ready for harvest in late December or early January and once the corn is harvested, farmers plan to immediately plant a second crop of soybeans. This is a new type of cropping sequence that has started just within the last several years in Rio Grande do Sul.  The Corn Producers Association of Rio Grande do Sul (Apromilho) estimates that as much as 200,000 hectares of soybeans will be planted after the first crop of corn is harvested.  This cropping sequence is exactly opposite of what occurs in central Brazil where a second crop of corn follows a first crop of soybeans.Farmers in Rio Grande do Sul are allowed to plant soybeans after the first of the year, whereas in Mato Grosso, no soybeans will allowed to be planted after December 31st.  Scientists in Mato Grosso argued that planting a second crop of soybeans allows soybean rust spores to survive from one growing season to another.  That is not as much of a concern in Rio Grande do Sul because cold weather during the winter season usually kills any surviving rust spores.</t>
  </si>
  <si>
    <t xml:space="preserve">2016-08-08</t>
  </si>
  <si>
    <t xml:space="preserve">Domestic Corn Prices in Brazil continue to Surge Higher</t>
  </si>
  <si>
    <t xml:space="preserve">The safrinha corn harvest in Brazil is approaching a conclusion in parts of Brazil and as the bad news concerning the yields continues to mount, domestic corn prices in Brazil continue to increase.  Adverse weather all across Brazil has resulted in what could only be described as a disastrous safrinha corn crop.In the state of Mato Grosso, the safrinha corn harvest is 90% complete and the Mato Grosso Institute of Agriculture Economics (Imea) is estimating the corn crop at 20.2 million tons or down 22.8% from last year (-5.9 million tons).  Mato Grosso is the largest safrinha corn producing state.In the state of Parana, the safrinha corn harvest is 60% complete and the Secretary of Agriculture for the state of Parana is estimating the crop at 11.3 million tons or 13% below earlier estimates.  Parana is the second largest safrinha corn producing state.', "In the state of Mato Grosso do Sul, the Soybean and Corn Producers Association (Aprosoja.MS) is estimating the crop at 6.0 million tons or 31% below last year's production of 9.0 million tons (-3 million tons).", 'As a result of the tight corn supplies and the prospect that Brazil could even run out of corn, domestic corn prices continue to soar higher setting new highs since the second half of July.  The average price of corn in Mato Grosso, which has the greatest supplies of corn, is currently R$ 30.77 per sack ($4.37 per bushel), which is twice the price of last year at this time when it was R$ 15.00 per sack (approximately $1.90 per bushel).In other regions of Brazil where the available corn supplies are even tighter, the price of corn is in the range of R$ 49.00 per sack or approximately $6.96 per bushel.  These prices are not expected to decline any time soon, in fact, they may go even higher.', "Brazilian farmers are expected to plant 5-10% more full-season corn this growing season, but the full-season corn crop only accounts for approximately one-third of Brazil's total corn production.  A more sustained relief from the very tight corn supplies will only be achieved when the 2016/17 safrinha corn harvest gets underway next June and July.  Until then, it is anticipated that Brazil will be forced to import corn in order to sustain the livestock industry in southern Brazil.</t>
  </si>
  <si>
    <t xml:space="preserve">2016-08-04</t>
  </si>
  <si>
    <t xml:space="preserve">Enforcement of Brazil's Forestry Code is very Contentious</t>
  </si>
  <si>
    <t xml:space="preserve">A recent decision by the Brazilian Supreme Court reaffirmed the requirement that Brazilian landowners must register their property with the federal government and indicate which areas they will reforest in order to comply with the new Forestry Code.  This has been an extremely contentious issue in Brazil since the new Forestry Code Law was passed by the Brazilian Congress on May 25, 2012.  The Forestry Code requires that landowners reforest any areas that may have been cleared illegally, even if the clearing was done decades ago.The Forestry Code requires farmers and ranchers to reforest those areas that were cleared illegally.  Restriction on the amount of virgin land that could be cleared were put in place several decades ago, but they were widely ignored as farmers and ranchers pushed into central Brazil in search of more land for grain and livestock production.  Even though the restrictions were on the books, there was virtually no effort at enforcement.The original restrictions on how much land that could be cleared depended on the type of native vegetation that was originally present.  If the original vegetation was what is called low-cerrado, which is basically a grassland, 20% of that original vegetation was required to be left in its native state.  The percentage of land that must be set-aside and not cleared increased as the native vegetation became larger.  It topped out with rain forest vegetation which required that 80% of that type of vegetation be left in its original state.Land that was cleared and settled before the new restriction took affect is exempt for the new regulations.  In order to qualify for the exemptions, landowners must produce documentation as to when the land was cleared.  The documentation could include such things as land titles, sales records, contracts, rental agreements, etc.Brazilian farmers and ranchers are now required to indicate what part of their property will be reforested and become what is classified as the Legal Reserve.  This Legal Reserve must correspond to the percentage of the land that should have been left in its original native vegetation.Now that the Brazilian Supreme Court has reaffirmed the requirements of the Forestry Code, enforcement action is starting to take place.  In early July, the Public Minister (MP) for the state of Sao Paulo started civil litigation against a farmer who had cleared essentially all of his property to plant sugarcane, but had not indicated the 20% of his property that will be reforested and become the Legal Reserve.  The landowner is contesting the order because he indicated that the land was cleared before the Forestry Code too affect in 2012 and that retroactively enforcing regulations that are decades is illegal.These type of legal battles are certain to expand as more enforcement action is undertaken.</t>
  </si>
  <si>
    <t xml:space="preserve">Corn Harvest in Mato Grosso do Sul reaches 38%, Yields Disappoint</t>
  </si>
  <si>
    <t xml:space="preserve">The news about Brazil's second crop of corn continues to be bleak.  Farmers in Mato Grosso do Sul have harvested 38% of their safrinha corn crop according to the System of Agribusiness Geographic Information (Siga MS) and the total corn production is expected to decline 32% compared to last year.", 'Siga MS estimates that the corn is 46% harvested in the northern part of the state, 28% harvested in central regions, and 39% harvested in southern regions.', "The statewide corn yield is estimated at 59.9 sacks per hectare (55.3 bu/ac), which is down 32% compared to last year's yield of 88.3 sacks per hectare (81.5 bu/ac).  The total corn production in the state is now estimated at 6.2 million tons, which is down from last year's production of 9.1 million tons.", 'The corn crop in the state was beset by a series of weather problems during most of the growing season.  The weather was very wet during much of the growing season especially in the southern part of the state, while the northern part of the state was excessively dry.  The corn in the southern regions was then hit by a series of freezing temperatures before the crop had matured.  Siga MS estimates that 208,000 hectares of the total 1,740,000 hectares planted in the state were negatively impacted by the freezing temperatures.Mato Grosso do Sul is just the latest Brazilian state to report very disappointing safrinha corn results.  Farmers across central Brazil are reporting very low yields due to hot and dry conditions, while the corn in southern Brazil was severely impacted by the freezing temperatures.</t>
  </si>
  <si>
    <t xml:space="preserve">2016-08-03</t>
  </si>
  <si>
    <t xml:space="preserve">Brazil could Run Out of Corn Again in Early 2017</t>
  </si>
  <si>
    <t xml:space="preserve">The corn that is currently being exported out of Brazil are contracts that were written months ago.  No new export contracts are being written due to the high domestic corn prices, so once these exports leave Brazil, there will not be any new corn exports any time soon.  In fact, it is entirely possible that Brazil will run out of corn again in early 2017 for the second year in a row.This past April and May Brazil had to import corn from Argentina and Paraguay for the livestock producers in southern Brazil.  The Brazilian government sold off the majority of the corn they had in storage in an effort to pressure corn prices.  Import duties and taxes were also temporarily suspended to facilitate imports.  Recently the government announced that the suspension of duties and taxes would stay in place through the end of 2016 and it could well be extended into 2017.Livestock producers in southern Brazil, as well as the market in general, all realize that the corn situation in Brazil is getting worse and that Brazil may need to start importing corn in early 2017.  The livestock producers have asked the government for help, but it is unclear what the government can do outside of giving subsidizes to purchase imported corn.', "Farmers in southern Brazil will likely plant more full-season corn starting later this month if the weather cooperates, but the full-season corn crop in Brazil only represents approximately one-third of Brazil's total corn crop.  Any relief from tight supplies will have to wait until the next safrinha corn crop is harvested in June and July of 2017.  In fact, farmers in Rio Grande do Sul have already started planting their 2016/17 full-season corn in the hope of harvesting the corn in time to plant a second crop of soybeans.", 'It is amazing how fast the corn situation has changed in Brazil.  In 2015, corn production was "riding high" in Brazil and the country exported more than 30 million tons of corn.  In 2016, the safrinha corn crop was severely impacted by adverse weather and Brazil\'s corn exports will probably end up below WASDE\'s current estimate of 18.5 million tons.  In 2017, it is unclear how much corn Brazil will export, it will depend entirely on the success of the 2017 safrinha corn crop.Individual states are trying to help out their hog and poultry industries in an effort to protect them from record high corn prices.  The state of Santa Catarina announced in March that the ICMS tax on live hogs produced in Santa Catarina would be reduced from 12% to 6% until July 31st.  That tax reduction has now been extended until December 31st in an effort to keep hog production in Santa Catarina competitive with other states in southern Brazil.  An independent hog producer in the state who previously paid R$ 43.56 per live hog sold to a processor in another state (approximately $13), now pays R$ 21.78 per animal (approximately $6.60).', "Santa Catarina is the largest hog producer and pork exporting state in Brazil.  There are approximately 10,000 hog producers in the state who produced 2.1 million tons of pork in 2015.  With a hog herd estimated at 6.1 million head, Santa Catarina is responsible for 35% of Brazil's pork exports.  The principal destinations for these pork exports are:  Russia, Hong Kong, Angola, Singapore, Chile, Japan, Uruguay, and Argentina.</t>
  </si>
  <si>
    <t xml:space="preserve">Early Corn Planting Underway in Rio Grande do Sul</t>
  </si>
  <si>
    <t xml:space="preserve">It is only the first week of August and farmers in the state of Rio Grande do Sul in far southern Brazil are already starting to plant their 2016/17 corn crop.  After planting the fewest corn acres in history in 2015/16, farmers are expected to increase their corn acreage by 20% in 2016/17.Farmers are anxious to get started on their corn planting for two reason.  The first and most important reason is the fact that domestic corn prices in Brazil have doubled over the past year.  An extremely disappointing safrinha corn harvest has left Brazil with very tight corn supplies.  So tight in fact, that it is expected that Brazil will have to import corn for the second year in a row.Most of the imported corn would come from Argentina and Paraguay, but Reuters reported yesterday that the Brazilian Minister of Agriculture is working on ways to adjust regulations that would allow more GMO corn from the United States to enter Brazil.In the state of Sao Paulo, corn prices increased 17% during the month of July as the extent of the safrinha corn loses became more apparent.  The Center for Advanced Studies in Applied Economics (CEPEA) reported earlier this week that corn prices in the state of Sao Paulo hit R$ 48.21 late last week or approximately $6.65 per bushel.The second reason for the early start to corn planting is because it will allow for a second crop of soybeans to be planted after the corn is harvested.  Corn planted in early August will be ready for harvest by the end of December, which would allow farmers to immediately plant a second crop of soybeans.This is a new type of cropping sequence has started just within the last several years.  The Corn Producers Association of Rio Grande do Sul (Apromilho) estimates that as much as 200,000 hectares of soybeans will be planted after the first crop of corn is harvested.  Farmers in Rio Grande do Sul are allowed to plant soybeans after the first of the year, whereas in Mato Grosso, no soybeans will allowed to be planted after December 31st.In Mato Grosso scientists argue that planting a second crop of soybeans allows soybean rust spores to survive from one growing season to another.  That is not as much of a concern in Rio Grande do Sul because cold weather during the winter season usually kills any surviving rust spores.</t>
  </si>
  <si>
    <t xml:space="preserve">2016-08-01</t>
  </si>
  <si>
    <t xml:space="preserve">Brazilian Port of Santos sets Records for first Six Months of 2016</t>
  </si>
  <si>
    <t xml:space="preserve">The Port of Santos in the state of Sao Paulo is Brazil's most important port and during the first six months of 2016, the port set a new record for tonnage moving through the facility.  Each month thus far in 2016 has set a record with the total tonnage for the first semester of 2016 at 57.7 million tons, which was 4.7% more than last year.  In total value of products for the first semester, the Port of Santos exported US$ 26.8 billion (29.7% of Brazil's total), while imports totaled US$ 18.8 billion (28.2% of Brazils' total).", 'The big increase in tonnage was for exports which increased 11.1% to 43.2 million tons while imports declined 10.7% to 14.5 million tons.  The three major exports were soybeans, sugar, and coffee.  The soybeans went primarily to China, Thailand, and Iran and accounted for 17% of the total.  Sugar went to China, Algeria, and India accounting for 9% of the total and coffee headed to the United States, Germany, and Japan accounting for 6.7% of the total.  The five major countries for exports were China (19.5%), United States (11.0%), Argentina (6%), the Low Countries (4.6%), and Mexico (3.1%).The five major countries that were the source of imports were China (19.7%), United States (17.6%), Germany (10.5%), Japan (4.8%), and South Korea (4.3%).  The major imported items consisted of gasoline and diesel fuel, gear boxes, machine parts, and airplane and helicopter parts.</t>
  </si>
  <si>
    <t xml:space="preserve">Brazilian Wheat Development slower than Normal</t>
  </si>
  <si>
    <t xml:space="preserve">The state of Parana is the leading wheat producing state in Brazil and according to the consulting group Trigo &amp; Farinhas, the maturation of the crop is behind schedule this year.  The wheat in Parana is 100% planted and farmers reduced their wheat acreage by 15% to 1.14 million hectares.The Department of Rural Economics (Deral) for the state of Parana estimates that 1% of the wheat in Parana is germinating, 62% is in vegetation development, 31% is flowering, and 6% is heading.  Recent frosts in the western part of the state, where some of the wheat was flowering, is expected to result in lower yields.  The state of Parana is expected to produce 3.4 million tons of wheat in 2016.The wheat acreage in Rio Grande do Sul, which is the second largest wheat producing state, is somewhat in dispute.  Fecoagro is estimating the acreage at 770,000 hectares while Farsul is estimating the acreage at 800,000 to 850,000 hectares. Production should be in the range of 2.0 to 2.5 million tons.  Initial wheat planting in the state was delayed by dry weather and now it is too wet in the state.The third state in southern Brazil is Santa Catarina and the wheat acreage in the state is estimated at 65,000 hectares with an expected production of 200,000 tons.Conab is expecting Brazilian farmers to plant 2.14 million hectares of wheat in 2016 (-12.5%) with a total production estimated at 6.28 million tons (+13.5%).  The domestic consumption of wheat is estimated at 10.5 million tons with wheat imports estimated at 5.3 million tons.</t>
  </si>
  <si>
    <t xml:space="preserve">2016-07-29</t>
  </si>
  <si>
    <t xml:space="preserve">Dry Weather results in Increase in Fires in Central Brazil</t>
  </si>
  <si>
    <t xml:space="preserve">This winter season in southern Brazil has been characterized by numerous outbreaks of polar air and freezing temperatures.  The below normal temperatures have impacted the safrinha corn, the winter wheat, coffee, and fruit crops.  In contrast, the weather in central Brazil has been just the opposite with temperatures in the mid 80's or higher, low relative humidity, and no rainfall.  This is typically the dry season in central Brazil, but this year the dry season started earlier than normal and it has been dryer than normal.", 'These hot and dry conditions are a perfect setup for fires.  According to the Brazilian National Space Research Institute (INEP), which used satellite technology to monitor the number of fires across Brazil, the state of Mato Grosso is leading in the number of fires recorded this dry season.  During the first 27 days of July, there were 2,120 fires in the state and thus far in 2016, the number of fires in the state has reached 8,894 or 44% more than the same period last year.The area of the state with the most fires has been the northern and eastern region where the rainfall was the least during the summer rainy season.  This is also the area where the soybean and corn crops were most impacted by hot and dry weather this past growing season.In all of Brazil, INEP has registered 30,000 fires thus far in 2016 or almost 50% more than last year.  INEP detects these fires as hot spots on their satellite photos.  The increase in fires is being attributed to the exceptionally dry weather all across central Brazil.Most of these fires are in dry pastures and they are either accidental or set on purpose to burn off dry vegetation allowing new green shoots to emerge for the cattle.  During the dry season, the pastures in Brazil turn completely brown and the tall grasses with their dry stems make it very difficult for the cattle to reach any potential new growth.  If the pastures are burned off, there is a flush of new growth that can help to sustain the cattle during a period when they typically lose weight.While most of the fires are in pastures, there have also been a number of fires in corn fields in central Brazil.  Unfortunately, fires in corn fields are a common occurrence this time of the year.  Some of the fires are in mature corn fields while others are in the dry stubble left after harvesting.  Probably, most of the fires in corn fields were the result of pastures being burned nearby and the fire moved into neighboring corn fields.These fires in corn fields can have a long lasting impact on the soil fertility by eliminating valuable organic matter.  The cerrado soils of central Brazil are naturally very low in organic matter and farmers try hard to increase the organic matter in order to improve the fertility of the soil.  Higher levels of organic matter offer numerous benefits such as:  increased water infiltration, increased microbial activity, reduced erosion, and the capacity to hold onto nutrients.  After a serious fire in a mature corn field, it could take several years to rebuild the fertility in the field.No more rainfall is expected in Mato Grosso and central Brazil until mid-September when the first summer rains return.  Farmers in the region will be allowed to start planting their 2016/17 soybean crop starting September 15th with the expiration of the current soybean-free period.</t>
  </si>
  <si>
    <t xml:space="preserve">2016-07-28</t>
  </si>
  <si>
    <t xml:space="preserve">Brazil's Safrinha Corn Estimates continue Declining</t>
  </si>
  <si>
    <t xml:space="preserve">The state of Parana is the second leading safrinha corn producing state in Brazil after Mato Grosso.  Farmers in the state planted approximately 21% of Brazil's safrinha corn acreage in 2016 with Mato Grosso planting 34.5%.", 'The safrinha corn harvest in Parana is approximately 60% complete and the Soybean and Corn Producers Association of Parana (Aprosoja-PR) is estimating that the yield will be down 15% or more compared to last year due to the adverse weather that was experienced during the growing season.The weather problems started early with very dry weather during the month of April.  Then during the month of May, it was just the opposite with long periods of cloudy weather and excessive rains.  The growing season was capped off with a week of freezing temperatures in June before the crop had fully matured.As a result, the president of Aprosoja, Jose Eduardo Sismeiro, feels that the loses could end up being greater than the 15% that is currently being estimated.  He indicated that many corn fields looked fine visually, but when the corn was harvested, the kernel weights were significantly below normal.  The biggest impact on the crop was in the northern part of the state and with the later planted corn.Farmers in the state forward contracted 60% of their anticipated corn production at prices in the range of R$ 25 to R$ 30 per sack (approximately $3.44 to $4.13 per bushel).  The current price of corn in the state is in the range of R$ 37 per sack or approximately $5.10 per bushel.  Since farmers in the state have little additional corn to sell, corn prices are expected to move higher.    Farmers in the state are being advised to hold onto their corn in hope of even higher prices.', "The safrinha corn harvest in Goias is estimated to be 65% complete with losses estimated at 40% due to the hot and dry conditions during most of the growing season.  The state of Goias planted approximately 13% of the safrinha corn acreage in Brazil.  Initial estimates put the state's safrinha corn production at 8 million tons, but many estimates are now below 5 million tons.  The average corn yield in the state is now estimated at 65 sacks per hectare or 60 bu/ac.  Corn prices in the state are increasing due to reduced production and are now in the range of R$ 42.00 to R$ 50.00 per sack (approximately $5.75 to $6.85 per bushel).", "The state of Mato Grosso is the largest safrinha corn producing state in Brazil and the corn harvest in the state is approaching 70% complete, which is about 5% ahead of last year's pace.  The latest planted corn has been impacted the most and yield estimates keep declining as the harvest progresses.  In Nova Mutum, which is located in central Mato Grosso, the Soybean and Corn Producers Association in the region (Aprosoja-MT) is reporting that the corn is 90% harvested.  There is a wide variability in corn yields in the municipality this year with some farmers reporting yields of 130 sacks per hectare (120 bu/ac), with others reporting 60 sacks per hectare (55 bu/ac) and some reporting zero yields.</t>
  </si>
  <si>
    <t xml:space="preserve">2016-07-27</t>
  </si>
  <si>
    <t xml:space="preserve">Corn- The condition of the 2016 U.S. corn crop held steady last week at 76% rated good to excellent.  Six states indicated that the corn condition had improved, 10 states indicated that the corn condition had declined, and 2 states indicated no change.  Most of the improvements were found in the central Corn Belt while most of the declines were found in the eastern and western Corn Belt.  The top five rated corn states are:  Wisconsin, Minnesota, Illinois, Iowa, and Nebraska.  The five lowest rated corn states are:  Michigan, South Dakota, Ohio, Texas, and Pennsylvania.The temperatures did not quite get as high as predicted in many areas, but there ended up being more rainfall than what had been predicted.  The rainfall was not light shower, but heavy downpours which are going to go a long way to sustaining the crop into August.  The corn condition continues to be better than last year and certainly better than the long term average.Soybeans- The condition of the 2016 U.S. soybean crop held steady last week at 71% rated good to excellent.  Seven states indicated that the soybean condition improved last week, 10 states indicated that the soybean condition had declined, and 1 state indicated no change.  Most of the improvements were found in the central Corn Belt while most of the declines were found in the eastern and western Corn Belt.  The top five rated soybean states are: Wisconsin, Iowa, Minnesota, Tennessee, and Illinois. The five lowest rated soybean states are: Mississippi, Kansas, Kansas, Michigan, and South Dakota.The soybean crop also continues to be better than last year and certainly better than the long term average.  The recent rains will allow much of the soybean crop to go into August in very good condition.', "Soil Moisture- The nation's soils dried out slightly last week with 4 states indicating that the topsoil moisture improved last week and 14 states indicating that the topsoil moisture had declined last week.  Most of the improvements were found in the north-central Corn Belt while most of the declines were found everywhere else.  The five states with the best soil moisture are:  Minnesota, Wisconsin, Kentucky, Illinois, and North Dakota.  The five states with the lowest soil moisture are: Arkansas, Ohio, Louisiana, Mississippi, and Michigan.", 'The heat dome situated over the southwestern Midwest resulted in a "ring of fire" of rains along the northern and eastern edge of the heat.  Repeated rains from North Dakota through Minnesota. Iowa, Wisconsin, Illinois, Indiana, and Michigan have helped to mitigate many of the potential adverse impacts of the excessive heat.  The dry areas are now in the far eastern and far western Corn Belt.</t>
  </si>
  <si>
    <t xml:space="preserve">Domestic Corn Prices in Brazil increased 8% Last Week</t>
  </si>
  <si>
    <t xml:space="preserve">While U.S. corn prices have collapsed, the domestic corn prices in Brazil are going in the opposite direction.  Last week corn prices increased an average of 8% which was the biggest weekly increase since mid-January.  The increase is coming during the heart of the safrinha corn harvest, which make the increases even more impressive.The increases are being attributed to declining estimates of the safrinha corn crop, slow selling on the part of the producer, and buyers anxious to lock in their needs before the corn supply gets even tighter.Corn prices for the nearby contract on the BM&amp;FBovespa in Sao Paulo last Friday closed at R$ 47.39 per sack (approximately $6.50 per bushel), which was up 8% for the week.  The price is approaching the historical high of R$ 53.91 per sack (approximately $7.40 per bushel) registered on June 2nd, which was before the safrinha harvest got underway.  During the month of June, the corn price declined 22%, but during the month of July it has increased 15%.Corn prices out in the countryside also climbed last week.  In the corn producing regions of Sao Paulo, corn prices increased 6-10% last week to R$ 36 to R$ 42 per sack (approximately $4.95 to $5.78 per bushel).  In Parana they increased 4-6% to R$ 35.50 to R$ 42 per sack (approximately $4.88 to $5.72 per bushel).  In Sorriso Mato Grosso they increased 3% to R$ 31 per sack (approximately $4.25 per bushel).Livestock producers are very concerned that the corn situation in Brazil is so tight that the country could essentially run out of corn again before the 2017 safrinha corn harvest gets underway next June.Even though the corn situation is expected to get very tight in Brazil, the country is still exporting corn, but all the corn now being exported is to fulfill old contracts from months ago.  Once these contracts are fulfilled, no new export contracts are expected for the foreseeable future because domestic corn prices in Brazil are expected to be much higher than the international price.</t>
  </si>
  <si>
    <t xml:space="preserve">2016-07-26</t>
  </si>
  <si>
    <t xml:space="preserve">Brazilian Railroad linking Atlantic and Pacific Ocean seems Doubtful</t>
  </si>
  <si>
    <t xml:space="preserve">The biggest infrastructure project ever proposed in Brazil is a railroad linking the Atlantic and Pacific Oceans, which would cut through the heart of Brazil's agricultural region.  The railroad would start in Rio on the Atlantic Coast and proceed through the states of Minas Gerais, Goias, Mato Grosso, Rondonia, and Acre before entering into Peru and ending at the ocean port of Bayovar in Peru.", 'Two weeks ago, the Chines firm Creec released a preliminary feasibility study that concluded that the 5,000 kilometer railroad, with an estimated cost of R$ 40 billion ($12 billion at the current exchange rate) is indeed feasible.  In an article published in the newspaper A Gazeta, many Brazilians though, feel that the firm, which is backed by the Chinese government, put a very positive spin on the project due to pressure from the Chinese government who want to reduce the cost of transporting Brazilian soybeans to China.  Many agricultural experts in Brazil are doubtful that this gigantic project will ever get off the ground.The director of the Agriculture and Livestock Federation of Mato Grosso, Nelson Luiz Piccoli, feels the railroad will not be viable anytime within the next 50 years.  He cites the massive overspending for the 2014 World Cup and the 2016 Rio Olympics for making Brazilians very warry of the largest infrastructure project ever attempted in Brazil.In addition to the financial problems associated with the World Cup and the Olympics, the ongoing scandal involving Petrobras have left many Brazilian feeling these large projects are done mainly to benefit politicians and business leaders through a system of bribes and kickbacks.  Public projects are the primary source of power and wealth for the politically connected in Brazil.  Many feel that these projects are not done for the good of the country, but instead for politicians to enrich themselves and to hide their ill-gotten riches in off-shore accounts.Most Brazilians and prosecutors feel the Petrobras scandal is just the tip of the iceberg and that many more scandals will surface involving not only the Olympics but also new railroads, toll highways, port facilities, and airports.Other obstacles to completing such a gigantic project include lack of security for foreign investments, onerous labor laws, high taxes, and mind-numbing environmental regulations.  Existing environmental laws can turn even a simple infrastructure project, such as installing a concrete pad for a grain silo on a private farm, into a never-ending nightmare.  Imagine the potential environmental obstacles of a 5,000 kilometer railroad that would take at least 9 years to build and would cut through the Amazon Rainforest and go over the Andes Mountains.The preliminary feasibility study indicated that the railroad would initially transport 23 million tons of grain mostly produced in Mato Grosso and that after 25 years the volume would increase 43% to 53 million tons.Two parts of the proposed transcontinental railroad would actually be important for producers in Mato Grosso.  The first part would be a rail line between Campinote, Goias and Lucas do Rio Verde in Mato Grosso.  This line would link Mato Grosso to the North-South railroad in Goias allowing grain to eventually be exported from ports in northeastern Brazil.The other part is a line from Sapezal in western Mato Grosso to the city of Porto Velho in the state of Rondonia, which is located on the Madeira River.  There are currently barging companies in operation at Porto Velho that are transporting soybeans to various ports along the Amazon River.The only railroad project in Mato Grosso that seems to be on track for actual construction is a railroad from Lucas do Rio Verde in central Mato Grosso north to the port at Miritituba on the Tapajos River in the state of Para.  The railroad would parallel the existing highway BR-163 that is currently being asphalted.  At that port, there are numerous barging companies that transport soybeans to ports at the mouth of the Amazon River.  This project has been approved by the Transportation Ministry and public hearing are scheduled later in 2016.  Bidding on the project could occur in early 2017.The Minister of Transportation in Brazil is aware of the study conducted by Creec concerning the transcontinental railroad, but has not indicated a timeline as to when any Brazilian studies would be completed.</t>
  </si>
  <si>
    <t xml:space="preserve">Brazilian Government tries to limit Corn Price Increases</t>
  </si>
  <si>
    <t xml:space="preserve">The domestic supply of corn in Brazil is expected to remain extremely tight for the foreseeable future.  As a result, domestic corn prices in Brazil continue to increase despite the fact that corn prices on the Chicago Board of Trade have collapsed.In an effort to hold down the domestic price of corn, the Brazilian government is proposing a series of actions aimed at helping livestock producers in southern Brazil.  The main proposal is to extend the suspension of tariffs and taxes on imported corn until the end of 2016.  This would reduce the cost of imported corn from Argentina, Paraguay, and the United State by approximately 9.25%.  Brazil essentially ran out of corn last March and April and livestock producers in southern Brazil were forced to import corn from Argentina and Paraguay to keep their livestock operations afloat.', "Hog and poultry production is centered in southern Brazil and hog production accounts for 52% of Brazil's domestic corn usage and poultry production accounts for 25% of the domestic usage.  Corn is the main ingredient in animal rations representing 70% of the feed cost for poultry production.", 'Corn prices soared earlier in 2016 when Brazil virtually ran out of corn.  Corn prices declined in June when the safrinha corn harvest got underway, but corn prices started increasing again in July due to declining estimates of the safrinha corn crop, slow selling on the part of the producer, and buyers anxious to lock in their needs before the corn supply gets even tighter.Corn prices for the nearby contract on the BM&amp;FBovespa in Sao Paulo last Friday closed at R$ 47.39 per sack (approximately $6.50 per bushel), which was up 8% for the week.  The price is approaching the historical high of R$ 53.91 per sack (approximately $7.40 per bushel) registered on June 2nd, which was before the safrinha harvest got underway.  During the month of June, the corn price declined 22%, but during the month of July it has increased 15%.', "Brazil is one of the world's leaders in poultry exports and according to Avisite, during the first six months of 2016, China edged out Saudi Aribia as the primary destination of Brazilian poultry exports.  During the first semester of 2016, China imported 380,649 tons of poultry with Saudi Aribia importing 379,765 tons.  In total value of products, China is significantly ahead of Saudi Aribia.  The value of poultry exports to China during the first half of 2016 was US$ 607.7 million which was 7.3% more than the value of poultry exports to Saudi Aribia.", 'Going forward, China is expected to extend its lead in Brazilian imports.  Compared to the same period in 2015, China has increased the volume of their poultry imports from Brazil by 76% while the value of the imports increased by 51%.</t>
  </si>
  <si>
    <t xml:space="preserve">2016-07-25</t>
  </si>
  <si>
    <t xml:space="preserve">Venezuelans Flock to the Brazilian Border to Purchase Food</t>
  </si>
  <si>
    <t xml:space="preserve">The Venezuelan economy is in total collapse with basic food items nearly impossible to purchase by the average citizen.  Lines start to form in front of supermarkets the night before in the hope that there will still be something to purchase when it's their turn to enter the store the next morning.", 'According to a recent report in the newspaper Folha de Sao Paulo, the lack of available food forced Venezuelans to travel to nearby Columbia to purchase basic food stuffs such as rice, sugar, flour, and cooking oil.  The Venezuelan president closed the border with Columbia stating that it was to prevent counter ban items from entering the country.Two months after the border with Columbia was closed, the government authorized the importation of food from Brazil, which is further away and harder to get too.  Even though it was not as convenient as neighboring Columbia, it started a stampede of Venezuelans to the Brazilian border in search of basic food stuffs.The northernmost state in Brazil is Roraima where a highway connects the two countries.  During the last two months, Venezuelans have poured into the Brazilian border city of Pacaraima to purchase basic food items.  The 12,000 residents of the city describe a "gold rush" mentality as merchants stock their stores and even residents stack food on the sidewalks to accommodate the onslaught.Most Venezuelans arrive at the border with Brazil by bus with some traveling as long as 12-24 hours to reach the border.  They cross the border on foot carrying backpacks, suitcases, even sacks full of money and they return with those parcels full of basic food items.One Venezuelan indicated to the newspaper that he spent 200,000 bolivars (the Venezuelan currency) or approximately $200 using the black market exchange rate, to purchase food for four families that will last them for one month.  Even though they have to pay for the bus ticket, they feel it worth the effort to purchase food that is not available in Venezuela.The merchants in the city accept bolivars and they price their items in bolivars to facilitate sales.  There are no currency exchange houses in the city so merchants exchange the bolivars to Brazilian reals on a nightly basis with entrepreneurs who charge a fee on the transaction.  Inflation is so high in Venezuela that the exchange must be done as quickly as possible in order to avoid losing money.The Venezuelans making the trip are concerned that the Venezuelan president will close the border with Brazil just as he did with Columbia.The state of the Venezuelan currency is very confusing because there are three different exchange rates in the country.  The "official" exchange rate is US$ 1 = 10 bolivars.  This rate is used for the importation of food and medicines, but basically only businesses associated with the government are allowed to use this rate.The fluctuating exchange rate is US$ 1 = 642 bolivars.  This rate is used for exports and travel outside of the country.The black market exchange rate is US$ 1 = 1,005 bolivars.  This is the exchange rate used by most individuals in their everyday lives.  These are the exchange rates as of late last week and they change on a daily basis.</t>
  </si>
  <si>
    <t xml:space="preserve">2016-07-22</t>
  </si>
  <si>
    <t xml:space="preserve">Onset of La Nina could pose Problems for Brazilian Farmers</t>
  </si>
  <si>
    <t xml:space="preserve">Farmers in South America are watching the development of La Nina with trepidation.  Much of the media's attention has been directed to the U.S. and if La Nina is behind the extreme temperatures being recorded in the central United States.  Many locations in the United States are experiencing the hottest temperatures in four years.  It's hard to say if the high temperatures are the result of La Nina or not, but the developing La Nina will have an impact on the weather in South America as farmers prepare for the 2016/17 growing season.", "According to analysts conducted by the Climatempo meteorological group in Brazil, La Nina will be in place by October and it should persist through 2017.  Meteorologists for Climatempo expect La Nina to result in dryer than normal weather in southern and southeastern Brazil during the period from September to December, which is the main planting season for the majority of crops in Brazil, especially soybeans.  The potential impact should not be as great for corn because only one-third of Brazil's corn is planted between September and December.  Two-thirds of Brazil's corn crop will be planted next January and February as a second crop following soybeans.", 'The temperatures in southern Brazil during September to December is expected to be normal or slightly hotter than normal, which would be better than the last two years when temperatures were significantly hotter than normal.Farmers in Brazil are allowed to start planting their soybeans starting on September 15th, and any delay in getting the 2016/17 soybean crop planted could have a big impact on domestic soybean prices.  The carryover supplies of soybeans in Brazil are going to be so razor thin, such that a 20-30 day delay in getting the crop planted could put significant upward pressures on prices.Any delays in getting the soybeans planted would also delay the planting of the safrinha corn crop as well.  Meteorologists from Climatempo are not predicting any adverse weather for the safrinha corn crop resulting from La Nina, but if the corn is planted later than normal, it greatly increases the risk of below trend line yields.The Brazilian meteorologists are expecting La Nina to result in greater than normal rainfall in northern and northeastern Brazil accompanied by slightly hotter than normal temperatures.  If that forecast verifies for northeastern Brazil, it would certainly be much better than this past growing season when the region suffered significantly lower crop yields due to very hot and dry conditions.</t>
  </si>
  <si>
    <t xml:space="preserve">2016-07-21</t>
  </si>
  <si>
    <t xml:space="preserve">Safrinha Corn Yield Variability very high in Mato Grosso</t>
  </si>
  <si>
    <t xml:space="preserve">The safrinha corn harvest in Mato Grosso has passed the half way mark and the variability in corn yields in the state is becoming even more apparent.  The Mato Grosso Institute of Agricultural Economics (Imea) is indicating that there is a greater variability in yields than in past years.In central Mato Grosso, which is the largest corn producing region of the state, the difference between the maximum and minimum corn yields this year is 50 sacks/ha (46.2 bu/ac) compared to last year when it was 21 sacks/ha (19.4 bu/ac).  In eastern Mato Grosso, which suffered longer from the dry weather, the difference is 77 sacks/ha (71 bu/ac) compare to last year when it was 24 sack/ha (22 bu/ac).  Imea is indicating that the corn yields this year are closer to the minimums.The dry weather this growing season has led to at least 20 municipalities in the state to declare a "state of emergency."  Earlier in the year, the emergency declarations were made in order to assist farmers as they renegotiated their bank loans and their commitments to deliver soybeans and corn to grain companies.  The emergency declarations were aimed at helping farmers in their legal battles with the goal of avoiding financial penalties because they defaulted on their contracts.The more recent emergency declarations have been mainly due to dwindling supplies of water for cities and livestock operations in the eastern part of the state.  Since last November, municipalities in eastern Mato Grosso have experienced the driest weather in recent years.  The drought has impacted the production of safrinha corn, safrinha cotton, as well as impacting pastures and livestock operations.In the municipality of Querencia, there has been an 80% increase in the drilling of water wells on rural properties to supply water for livestock and humans.  Some ranchers are reported to have moved their cattle to rented pastures due to lack of water supplies</t>
  </si>
  <si>
    <t xml:space="preserve">Frost in Western Parana could Impact Wheat Production</t>
  </si>
  <si>
    <t xml:space="preserve">Earlier this week temperatures in western Parana fell to below freezing once again making this winter season in southern Brazil exceptionally cold.  Earlier frosts negatively impacted the safrinha corn crop and now the latest frosts are impacting the wheat crop as well.According to agronomists from the Department of Agriculture for the State of Parana (Deral), the wheat that was impacted the most was the early planted wheat in the western part of the state.  Deral estimates that 6% of the wheat in the state was flowering when the cold temperatures hit.  When wheat is flowering it is very sensitive to freezing temperatures.  It is unknown how much damage was done by the cold temperatures because it usually takes a number of days to assess the damage from freezing temperatures.The wheat acreage in Parana is estimated to be 1.13 million hectares or down 16% compared to last year.  In the northern part of the state, the wheat acreage is down due to the fact that farmers in the region planted more safrinha corn instead of wheat.  In southern Parana, the wheat acreage is down because of the poor results from the 2015 crop.Parana is the leading wheat producing state in Brazil followed by the state of Rio Grande do Sul.  Freezing temperatures were also recorded in Rio Grande do Sul earlier this week, but the wheat in that state was planted later and is either dormant or in vegetative development when frost is not a major concern.Farmers in southern Brazil are hoping for a rebound in their wheat yields after two very disappointing wheat harvests.  The problem over the last two years in southern Brazil has been heavy rainfall during harvest which impacted the yields and the quality of the grain.  A developing La Nina is expected to result in dryer than normal weather in southern Brazil during the period from September to December.  Dryer weather would be beneficial for the wheat harvest, but not for the newly planted soybean and full-season corn crops.</t>
  </si>
  <si>
    <t xml:space="preserve">2016-07-20</t>
  </si>
  <si>
    <t xml:space="preserve">Trip Report - Western Corn Belt</t>
  </si>
  <si>
    <t xml:space="preserve">Over the past weekend, we traveled through Iowa, Minnesota, Nebraska, and northern Illinois inspecting the crops with the following observations.In general, I thought the crops looked great, especially the corn crop, and better than I had expected.  We did not travel everywhere of course, but where we did go, I was very impressed.  The corn was tall, uniform, robust, it had a good color, the crop was generally either pollinating or close to it, there was very little if any stress apparent, and I thought the corn had a very good yield potential.The soybeans were good as well, but not quite as good as the corn.  The soybeans were generally normal height with some fields shorter than normal, the color was good, the crop was very uniform for the most part, very little stress was apparent, and the crop had a good yield potentialI thought that the crops looked better than I expected.  I was very impressed with the uniformity of the crops.  You had to really look for a bad field of either corn or soybeans, because they were very few.  Nearly everything we saw had the potential for trend line yields or above.  During the entire trip I was thinking about the impending heat wave and the potential impact on the crops.  I came away from the trip thinking that the crops are well positioned to withstand a period of adverse weather.[The corn across northern Iowa and centra Iowa was generay very good.  It was ta very unform t had a good coor the pant popuaton ooked good and there was very tte stress or dseases apparent. There were a few feds where there mght be some mosture stress deveopng but that was certany the rare excepton. The most advanced corn had aready ponated wth the most deayed corn approachng ponaton.  The weather on Saturday when we went through Iowa was very agreeabe wth typca summer temperatures and sunny skes.  There were addtona showers across Iowa on Sunday and Monday whch contnued to beneft the crop. The soybean crop across Iowa aso ooked very good but probaby not qute as good as the corn. The most advanced soybeans were approachng thgh-hgh wth the most deayed soybeans maybe a foot ta.  For the most part the canopy was ether cosed or cose to cosng. The coor was dark green the pants were robust and I saw very tte evdence of stress ether mosture stress or stress caused by dsease. The soybeans were not qute as unform as the corn but there were certany no areas where I though the soybeans were n troube. In eastern Nebraska the corn ooked reay good.  It was ta dark green robust unform ether had aready ponated or was cose to ponatng. Much of the corn n Nebraska s rrgated but I coud not te the dfference between rrgated corn and dryand corn whch s unusua.  The non-rrgated corners of the feds ooked just as good as the rrgated corn. In fact we probaby drove past a hundred or more center pvot rrgaton systems and we ony saw maybe a haf a dozen that were rrgatng - not bad for the mdde of Juy.  If the farmers are not rrgatng durng the mdde of Juy you know the weather has been good. I thought the soybeans ooked reay good n Nebraska. You aways expect rrgated soybeans to ook good n the mdde of the summer but I coud not te the dfference between rrgated and non-rrgated soybeans that s how tte stress was apparent.  The crop had a good heght good coor good pant popuatons and a good yed potenta. There were a few areas where t was apparent that standng water earer n the sprng had drown out a few feds of soybeans but that was the rare excepton. The corn n southern Mnnesota s good but not qute as good as the corn n the other states.  As expected the crop was not qute as far aong n ts deveopment.  The average fed n southern Mnnesota was approachng ponaton wth the most advanced feds aready ponatng. For the most part the corn was dark green robust growng vgorousy and had a good yed potenta. There s some unevenness to the corn due to excessve precptaton earer n the summer.  There are some drowned out spots where the corn has ded and there s some yeowng n the saturated areas.  Outsde of the ow areas the crop ooked fne. More ran ate n the weekend probaby fed the pothoes agan but the addtona mosture s benefca for the hgher areas. The crop was generay good but somewhat ess unform than n the other states.  There were aso a few drown out spots and saturated ocatons where the soybeans had strugged.   Outsde of the saturated areas the crop had a good coor good heght was growng vgorousy and had a good yed potenta. The corn ooks reay good n northern Inos.  There are some probems n western and southern Inos but the corn n northern Inos ooks wonderfu.  It s ta unform dark green n coor n the process of ponatng very tte stress apparent and t has a good yed potenta. The soybeans ooked reay good.  They have good heght good coor unform robust growth and a good yed potenta. There were a few areas where the soybeans had drowned out but that was the rare excepton. ]</t>
  </si>
  <si>
    <t xml:space="preserve">2016-07-19</t>
  </si>
  <si>
    <t xml:space="preserve">Corn- The condition of the 2016 U.S. corn crop held steady last week at 76% rated good to excellent.  Eight states indicated that the corn condition had improved last week, 7 states indicated that the corn condition had declined last week, and 3 states indicated no change.  Most of the improvements were found in the central and western Corn Belt while most of the declines were found in eastern Corn Belt.  The top five rated corn states are: Wisconsin, Iowa, Minnesota, Colorado, and Illinois.  The five lowest rated corn states are: South Dakota, Michigan, Ohio, Texas, and Kansas.The condition of the U.S. corn crop continues to be better than last year and the long term average.  The only major dryness concerns are in the far eastern Corn Belt and in South Dakota in the western Corn Belt.  In between those locations, the corn is doing very well.  I have been suspicious of the very good crop ratings for corn, but after seeing the corn in the western Corn Belt, I think those high ratings are justified.Soybeans- The condition of the 2016 U.S. soybean crop held steady at 71% rated good to excellent.  Seven states indicated that the soybean condition had improved last week, 5 states indicated that the condition had declined last week, and 6 states indicated that the condition was unchanged.  Most of the improvements were found in the central and western Corn Belt while most of the declines were found in the eastern and southern locations.  The top five rated soybean states are: Wisconsin, Tennessee, Iowa, Minnesota, and Nebraska.  The five lowest rated soybean states are: Arkansas, Michigan, Kansas, South Dakota, and Missouri.The soybean crop is not quite as good as the corn, but it too continues to be better than last year and the long term average.', "Soil Moisture- The nation's topsoil moisture improved last week with 8 states indicating that the soil moisture improved last week and 9 states indicated that the soil moisture declined last week.  Most of the improvements were found in central and western Corn Belt while most declines were found in eastern and southern locations.  The five states with the best soil moisture are: Minnesota, Kentucky, North Dakota, Illinois, and North Carolina.  The five states with the lowest soil moisture are: Ohio, Arkansas, Louisiana, Michigan, and South Dakota.", "The nation's soil moisture improved for the second week in a row and it is now better than the long term average.  I think the good soil moisture is the reason why the crops have maintained such good condition ratings.  The good soil moisture is going to be very important for the crops as the predicted heat moves in later this week.</t>
  </si>
  <si>
    <t xml:space="preserve">Infrastructure Investment in Brazil continues to lag other Countries</t>
  </si>
  <si>
    <t xml:space="preserve">Brazil has a long history of underinvesting in infrastructure and logistics resulting in what is referred to as the "Brazil costs."  These are the cost incurred by business due to a lack of railroads, a poor highway system, congested ports, high taxes, onerous labor regulations, multilayered bureauceries, etc.This infrastructure deficiency was highlighted on a recent study conducted by the      National Confederation of Industry (CNI).  According to CNI, over the past twenty years, Brazil has invested slight more than 2% of their GDP on infrastructure improvements.  From 2001 to 2014 the average investment was R$ 967 billion per year or the equivalent of 2.18% of GDP.  CNI feels that the minimum should be 3% and if Brazil wants to keep pace up with other emerging countries, it should be 4% or 5% of GDP.In a recent ranking of public work projects in 189 countries conducted by the World Bank, Brazil ranked 169th, while neighboring Chile and Peru ranked 24th and 48th respectively.According to economist Claudio Frischtak from CNI, it is indisputable that Brazil invests little in infrastructure and what is invested is done poorly.  Frischtak contends that there is a lack of commitment on the part of the federal government to focus on infrastructure.  Additionally, the bureauceryies in Brazil and the various regulatory agencies seem to be more interested in assisting local politicians than in the overall infrastructure improvements.Pubic work projects take an extraordinarily long period of time to be completed in Brazil.  Many projects start-and-stop depending of funding from Brasilia.  These delays are impediments for private investors because they delay the potential return on investment.Going forward, CNI envisions less infrastructure projects being done by the government and more being done by private companies with public funding.  The study indicated that in 2014, 54% of the projects in infrastructure were done by private companies with money guaranteed by public banks through subsidies from the federal government.  Of the total funding, 83% of the loans for public work projects come from the federal treasury.</t>
  </si>
  <si>
    <t xml:space="preserve">2016-07-18</t>
  </si>
  <si>
    <t xml:space="preserve">Argentine Government Wavering on Reduction of Soy Export Tax</t>
  </si>
  <si>
    <t xml:space="preserve">Shortly after being elected, President Macri in Argentina announced an elimination of export taxes on corn and wheat and a 5% reduction on soybean export taxes from 35% down to 30%.  He also stated that the soybean export tax would decline by 5% per year until it too was eliminated, but now it seems like the government is trying to walk-back that commitment for future reductions in the soybean export tax.Late last week, the Clarin newspaper reported that the Minister of Agriculture and the Argentine government were mulling over alternatives to the reduction of the sopybean export tax from 30% to 25% due to the potential impact it would have on government revenues. The Ministry indicated they are looking at alternatives such as delaying the reduction or installing it in a step-wise fashion.To bolster their argument, the government officials cited the recent run-up in soybean prices stating that soybean farmers are benefiting from the price hikes and that they are better off economically than they were back in December when the tax reductions were announced.  They also indicated that all of Argentina is struggling to adjust to the more market-oriented economy and they suggested that the farming sector needed to do their part as well.  It was clear that officials felt that farmers were doing better than the average citizen and that the farmers should not complain if there was a delay in reducing the soybean export tax.Officials have indicated that the tax reduction is still under consideration and that it might be delayed for a period of months or maybe put in place in installments.  It is anticipated that President Macri may announce his decision on July 30th to correspond with the opening of a large farm show in Argentina.Farm groups have objected to the changing policy stating that producers need to know the outcome of the tax situation before they go to the fields in two months to start plant their 2016/17 crops.  This is especially true for producers in northern Argentina where the cost of growing soybeans and transportation costs are higher than in central Argentina.  Farmers in northern Argentina have reduced their soybean acreage in recent years citing the high export taxes and lack of profitability.Exporters have also indicated that a clear tax policy is needed before any export business can proceed.  Until then, prices cannot be determined and contracts cannot be settled if the outcome of the tax reduction is still in doubt.</t>
  </si>
  <si>
    <t xml:space="preserve">2016-07-15</t>
  </si>
  <si>
    <t xml:space="preserve">Corn stocks in Mato Grosso to fall to 7-day Supply</t>
  </si>
  <si>
    <t xml:space="preserve">Mato Grosso is the largest corn producing state in Brazil, but hot and dry conditions since April have severely impacted the safrinha corn crop.  Production estimates for the safrinha corn crop in Mato Grosso have been declining consistently for several months and many observers feel they will move even lower as the harvest progresses.In their latest assessment of the corn crop in the state, the Mato Grosso Institute of Agricultural Economics (Imea) lowered the corn estimate to 22.2 million tons. Which is down 22.8% from the 26.1 million tons produced in 2014/15.  Many producers in the state feel this estimate is still overly optimistic and they think the eventual corn production in the state could decline to 17 or 18 million tons or even lower.', "Imea is estimating the corn yield at 78.4 sacks per hectare (69.0 bu/ac), which is down 27% from last year's yield of 108.6 sacks per hectare (94.4 bu/ac).  The corn harvest in the state is approaching 40% complete with the corn most impacted by the dry weather yet to be harvested.", 'The corn produced in Mato Grosso either goes to the export market, is consumed by the livestock industry in southern Brazil, or is consumed locally within the state.  The problem this year is that with the dwindling supplies, there will not be enough corn to satisfy all these demands.Imea is estimating that corn exports from the state will be 12.84 million tons, which is down from 18.69 million tons last year.  Corn shipments to other states will be down as well from 4.40 million tons in 2015 to 4.02 million tons in 2016.  Imea is estimating the local consumption will be 3.35 million tons or down 1.8% compared to the 3.42 million tons last year.Given all these reductions in consumption, Imea is estimating that the corn carryover stocks in the state will be just 70,000 tons, or approximately a 7-day supply for the livestock industry within the state!  The market will never allow the supply to get that tight, so demand will have to be rationed by higher prices.The average price for corn in the state during the month of July was R$ 27.63 per sack (approximately $3.80 per bushel), which was much higher than July of 2015 when it averaged R$ 15.50 per sack (approximately $2.00 per bushel).  Corn prices are expected to move higher after the harvest is complete in about a month and the supply tightness becomes more apparent.', "Given the potential for even lower estimates of the safrinha corn crop going forward, Imea's estimate for corn exports from the state are probably too optimistic.  Exporters will more likely sell their limited supplies of corn to the domestic market for prices higher than what will be available on the international market.</t>
  </si>
  <si>
    <t xml:space="preserve">2016-07-14</t>
  </si>
  <si>
    <t xml:space="preserve">Strong Prices should encourage more Corn Acreage in Brazil</t>
  </si>
  <si>
    <t xml:space="preserve">Domestic corn prices in Brazil reached record highs earlier in 2016, but they have since declined significantly due to harvest pressure.  The domestic corn prices in Brazil are not expected to stay down for very long.  In fact, the future prices are already starting to move higher and that should encourage more full-season corn acreage and more safrinha corn acreage.Farmers in southern Brazil are expected to increase their full-season corn acreage for the first time in a decade.  Last year farmers planted 3.18 million hectares of full-season corn in the center-south region of Brazil.  As a comparison, farmers in the center-south region of Brazil planted 28.79 million hectares of soybeans last year, or 9 times more soybeans than full-season corn.  Therefore, a 10% increase in full-season corn acreage would only equate to an additional several hundred thousand hectares of corn.A big increase in full-season corn acreage is not a "done deal" because full-season corn competes with soybeans for acreage in southern Brazil and soybean prices are strong as well.  Another hurdle for full-season corn is the lack of available credit in Brazil.  Banks and the federal government are cutting back on credit, which is forcing farmers and suppliers to do more bartering for the needed inputs.  Corn is much more expensive to plant than soybeans, so it remains to be seen just how much the full-season corn acreage will expand in southern Brazil.The bigger increase in acreage will be for the safrinha corn crop.  Last year, Brazilian farmers planted 9.53 million hectares of safrinha corn and that is expected to increase by as much as 10% in 2017.  A lot of things could still impact the safrinha corn acreage in 2017 such as:  a potential delay in planting due to delayed soybean planting, lack of available credit, outstanding debts from the decreased 2016 crop, and of course the weather.</t>
  </si>
  <si>
    <t xml:space="preserve">Conab more Optimistic concerning Brazil's Wheat Production</t>
  </si>
  <si>
    <t xml:space="preserve">While the possibility of a La Nina resulting in dryer than normal conditions in southern Brazil during September-October-November is worrisome for soybean and corn producers, it is actually good news for wheat producers in southern Brazil.  The last two wheat crops in southern Brazil have been severely impacted by too much rainfall during harvest, so the dryer forecast for this year is actually welcomed news.', "In their July Crop Report released on July 7th, Conab increased their estimate of the 2016 Brazilian wheat production.  They are now estimating the crop at 6.28 million tons or 6.8% more than the 5.88 million tons estimated in June and 13.5% more than last year's production of 5.53 million tons.", 'The wheat acreage stayed essentially unchanged from last month at 2.14 million hectares, but the nationwide wheat acreage is down 12.5% compared to 2015.  Parana is the number one wheat producing state with 52.8% of the acreage followed by Rio Grande do Sul with 36.2% of the acreage.  Combined, these two states account for 89% of all the wheat planted in Brazil.', "The big change in the July Crop report concerned the estimated wheat yields.  In June, Conab estimated the wheat yield at 2,735 kg/ha (39.6 bu/ac) and that was increased 7.2% in July to 2,933 kg/ha (42.5 bu/ac).  The nationwide wheat yield in 2015 was 2,260 kg/ha (32.7 bu/ac), or 29.8% less than this year's projection.", 'The weather thus far in southern Brazil has been very beneficial for the wheat crop.  The temperatures have been quite cold with numerous periods of below freezing temperatures.  The cold temperatures forced the wheat into dormancy, which is good for Brazilian wheat.Under this new more optimistic scenario, wheat stocks are expected to increase in Brazil resulting in lower prices for producers when the harvest gets underway in late August or early September.  Even with the increased production of 6.28 million tons, Brazil will still need to import wheat to meet its domestic demand of 10.5 million tons.Conab estimates that Brazil will still need to import 5.3 million tons of wheat with much of the imported wheat going into northeastern Brazil.  Ironically, it is cheaper to import wheat into northeastern Brazil than it is to truck wheat or flower from southern Brazil to northeastern Brazil.There are virtually no railroads connecting southern Brazil and northeastern Brazil, so the only way to transport grain to northeastern Brazil is by truck over poorly maintained roads.', "During the last two growing season, the wheat quality was so poor that much of the wheat was only suited for animal feed and better quality wheat was imported for human consumption.  Millers are hoping that the forecast for dryer weather will help improve the quality of Brazil's domestic wheat crop this year.</t>
  </si>
  <si>
    <t xml:space="preserve">2016-07-13</t>
  </si>
  <si>
    <t xml:space="preserve">2016 U.S. Crop Conditions Improve Last Week</t>
  </si>
  <si>
    <t xml:space="preserve">Corn- The condition of the 2016 U.S. corn crop improved 1% last week to 76% rated good to excellent.  Eight states indicated that the corn condition had improved, 8 states indicated that the corn condition had declined, and 2 states indicated no change in the corn condition.  Most of the improvements were found in the central Corn Belt while most of the declines were found in southern and northern states.  The top five rated corn states are: Wisconsin, Colorado, Minnesota, Iowa, and Pennsylvania.  The five lowest rated corn states are: Michigan, South Dakota, Kansas, North Carolina, and Texas.The corn crop just keeps rolling along in very good condition and it looks like the weather this week will once again be beneficial for the crop.  The dry areas continue to shrink and I see no problem with pollination this year.Soybeans- The condition of the 2016 U.S. soybean crop improved 1% last week to 71% rated good to excellent.  Eleven states indicated that the soybean condition had improved last week, 5 states indicated that the soybean condition had declined last week, and 2 states indicated no change.  Most of the improvements were found across the Corn Belt while most of the declines were found in the southern areas.  The top five rated soybean states are: Wisconsin, Tennessee, Nebraska, Iowa, and Minnesota.  The five lowest rated soybean states are: Arkansas, Kansas, Michigan, Missouri, and South Dakota.After a couple weeks of small declines, the soybean condition ticked higher this week with the abundant rainfall that fell last week across many of the previously dry areas.  It looks like it is going to be another positive week for the soybean crop this week as well.', "Soil Moisture- The nation's topsoil moisture improved last week with 16 states indicating improved soil moisture and only two states indicating declining soil moisture.  The improvements were found all across the Corn Belt while the only two declining states were Louisiana and Ohio.  The five states with the best soil moisture are: Kentucky, Minnesota, Illinois, Missouri, and Wisconsin.  The five states with the worst soil moisture are: Arkansas, Mississippi, Michigan, Ohio, and South Dakota.", 'The soil moisture improved after several weeks of declines.  Improving soil moisture in the middle of July is very important in insuring adequate moisture during what could be the hottest time of the year.</t>
  </si>
  <si>
    <t xml:space="preserve">Is It Possible that Brazil Could Run Out of Soybeans??</t>
  </si>
  <si>
    <t xml:space="preserve">With surging exports and declining production, the soybean carryover stocks in Brazil are expected to be precariously small, just 0.45 million tons, or less than a week supply of soybeans.  I do want to be an alarmists, but Brazil ran out of corn this past spring and a similar situation is starting to set up for soybeans as well.In their July report, Conab commented on the domestic soybean supply situation.  The Export Secretary (Secex) estimated that June soybean exports would be 7.76 million tons.  Soybean exports thus far in 2016 are estimated at 38.57 million tons or 20% more than during the same period in 2015.  The domestic prices for soybeans in Brazil reflect these tight supplies.  The average price paid in June for available soybeans is 58% higher than last year in Sorriso, Mato Grosso and 44% higher in Cascavel, Parana.  Domestic prices for available soybeans hit an historical high level in June.  Conab expects the domestic prices to continue strong due to the expected tight supplies.The timing of the planting of the 2016/17 soybean crop in Brazil is going to be very important.  The carryover stocks are going so be so tight that any delay in planting will make a very tight situation even tighter.  The concern is that La Nina could delay the soybean planting because La Nina generally correlates with dryer than normal conditions during September-December in southern Brazil.Brazilian farmers are allowed to start planting on September 15th, which is the expiration of the soybean-free period.  If there is adequate soil moisture, farmers will plant early-maturing soybeans as soon as possible after that date and those soybeans will be ready to harvest about the end of December.  If the planting is delayed for several weeks by dry weather, the market will have to ration demand with even higher prices to extend the limited supplies.The bottom line is that domestic soybean prices in Brazil are expected to remain strong, which in turn, could limit soybean exports later this year due to the potential urgent need to supply the domestic market.  If there is a delay in getting the 2016/17 soybean crop planted, it would drive the domestic price even higher and also delay the start of the soybean exports in early 2017.</t>
  </si>
  <si>
    <t xml:space="preserve">2016-07-12</t>
  </si>
  <si>
    <t xml:space="preserve">Low Safrinha Corn Yields in Brazil should not be a Surprise</t>
  </si>
  <si>
    <t xml:space="preserve">The markets reacted with shock to the lower safrinha corn production estimate released by Conab last Thursday.I have mentioned many time over the past few years that the safrinha corn yields have benefited from extended rainy seasons from 2011/12 through the 2014/15 growing season.Below is a history of acreage, yields, and production of full-season corn, safrinha corn, and soybeans in Brazil.I realize that corn hybrids have improved tremendously over the last few years and improved production practices have also contributed to higher yields, but the weather is still the most important factor for safrinha corn yields.</t>
  </si>
  <si>
    <t xml:space="preserve">Lower Safrinha Production Results in Lower Brazilian Corn Exports</t>
  </si>
  <si>
    <t xml:space="preserve">The safrinha corn crop is the crop that Brazil exports and if the safrinha crop is smaller, than it follows that the corn exports will be smaller as well.  In last week's report, Conab reduced their estimate of Brazilian corn exports from 25.4 million tons in June to 22.0 million tons in July.  In their commentary they stated that some exporters will not be able to obtain enough corn to fulfill their export contracts and that other exporters will wash-out their export contracts in favor of selling to the domestic market where prices are higher (see next article).  Last year, Brazil exported 30.2 million tons of corn.", "In the June WASDE report, the USDA lowered the Brazilian corn exports by 3.5 million tons to 22.5 million and they are expected to lower it again in the July WASDE.  Brazil's corn export commitments are running below last year and they are expected to decline further in the weeks ahead.  It is possible that Brazil's corn exports could end up below 20 million tons, which would be at least 10 million tons less than last year.", "Brazil's corn exports usually peak in November, but it is possible that the peak of the corn exports will come earlier this year, maybe in October, and they are expected to decline quickly due to a lack of available supplies.  There will not be a repeat of last year when Brazil was still exporting record amounts of corn in January and February of 2016.</t>
  </si>
  <si>
    <t xml:space="preserve">2016-07-11</t>
  </si>
  <si>
    <t xml:space="preserve">Corn Prices in Brazil Remain Strong due to Lower Production</t>
  </si>
  <si>
    <t xml:space="preserve">With the reduced expectations for the safrinha corn crop, the corn carryover in Brazil is estimated to be 4.47 million tons or just short of one month's usage of 4.5 million tons.   And that estimate may be optimistic given the fact that the safrinha corn production may still decline as the harvest progresses.", "Market observers are commenting that things are not adding up when you consider corn exports, domestic demand, and carryover stocks.  There is not going to be enough corn to satisfy everybody's demand.  The market realizes this, and that is why future corn prices in Brazil are rising at the same time that corn prices in the U.S. are falling.  The September corn future price on the BM&amp;F Bovespa in Sao Paulo increased 3.85% last Friday to R$ 43.99 per sack (approximately $6.00 per bushel).  For the week, September corn futures increased 10.9%.   Everybody realizes that the corn supply situation in Brazil is going to stay very tight for at least another year.", 'The price increases last week were even more impressive given the fact that harvest pressure from the safrinha corn crop is at its peak right now and the Brazilian currency has been strengthening.  Both of these factors should have resulted in lower prices, but instead, prices have moved higher.The safrinha corn yields in Brazil are very low this year because the crop was planted late and the summer rains ended early.  No one knows when the rains will end in 2017, but there is already a concern that the next safrinha corn planting could be delayed once again due to La Nina delaying the soybean planting, which will start on September 15th if there is adequate soil moisture.La Nina generally correlates with dryer than normal conditions in southern Brazil during the September through December period.  Therefore, a potential delayed soybean planting in southern Brazil could impact the safrinha corn planting in Parana, Mato Grosso do Sul, and Sao Paulo exposing the crop to potential frost damage similar to what occurred this year.  There is not a strong correlation between La Nina and the weather in central Brazil.  Under a worst case scenario, the corn situation in Brazil may not normalize until mid-2018.', "The safrinha corn crop is the crop that Brazil exports and if the safrinha crop is smaller, than the exports will be smaller as well.  In last week's report, Conab reduced their estimate of Brazilian corn exports from 25.4 million tons in June to 22.0 million tons in July.  In their commentary they stated that some exporters will not be able to obtain enough corn to fulfill their export contracts and that other exporters will wash-out their export contracts in favor of selling to the domestic market where prices are higher.  Last year, Brazil exported 30.2 million tons of corn.", "Conab lowered the safrinha corn production by approximately 7 million tons, but they only lowered the exports by 3.4 million tons.  Therefore, it is entirely possible that Brazil's corn exports may end up in the range of 20 million tons or approximately 10 million tons below last year.</t>
  </si>
  <si>
    <t xml:space="preserve">2016-07-07</t>
  </si>
  <si>
    <t xml:space="preserve">Why does the Brazilian Currency Continue to Strengthen?</t>
  </si>
  <si>
    <t xml:space="preserve">The Brazilian currency has strengthened considerably over the past few weeks to trade at approximately 3.3 to the dollar and some analysts are predicting that it could strengthen to 3.0 to the dollar in the coming weeks.  I am not an economists, so I am going to rely on experts to try and explain what is going on with the Brazilian currency.  Below are six reasons why economists from InfoMoney feel the currency has strengthened in recent weeks.', "I really can't judge if these reasons are valid or not, but there has to be some rationale why the currency is the strongest it has been in over a year.  What I do know is that a stronger currency is not good news for Brazilian farmers.  Since agricultural commodities are priced in dollars, but paid in the local currency, a stronger local currency generally results in lower domestic commodity prices.  Therefore, if the Brazilian currency continues to strengthen, it would be one more financial hurdle for Brazilian farmers as they prepare for the 2016/17 growing season.[Unt recenty the market had assumed that the Federa Reserve woud rase nterest rates n June or Juy but that sentment changed wth the Brext vote.  Now the sentment s that maybe there w be an nterest rate hke by the end of the year but not sooner.  If that s the case then there s ess reason to fee the Brazan currency. New reguatons n Braz are forcng Brazans to decare f they have money offshore and to brng the money back to Braz and pay taxes and a fne.  The orgna requrement was that Brazans had unt October to brng the money back but that may be extended.  The dea s that the returnng money woud ncrease tax revenues to the federa government and hep to hod down the defct.  The tota amount of money comng back n s sma compared to the overa economy but t shoud hep the economy and government revenues.  Wth the Brazan Congress n the process of mpeachng Presdent Dma and the Petrobras scanda contnung to expand weathy Brazan are tryng to avod any unnecessary probems whch makes them more wng to pay the taxes they owe and the fnes n order to sette ther accounts. The prme nterest rate n Braz was expected to start decnng durng the second haf of 2016 but the Brazan Centra Bank recenty announced that there w ony be a gradua reducton n the nterest rates.  As a resut nvestors are a tte more ncned to keep ther money n Braz due to the good returns and that n turn supports the Brazan currency. A reducton n what they ca "swaps."  I am not even sure what ths s but the experts say that the Brazan Centra Bank has an exposure of US$ 62 bon whch s haf of what t was n March and that s a good thng for the currency.  It aows the Centra Bank to have more fexbty n deang wth the economy. There s apparenty now more confdence that the Brazan Centra Bank has the capacty to ntervene n order to keep the economy on a more stabe footng.  In other words maybe the worse s behnd them n Braz and the economy mght be stabzng whch woud aow for an mprovement movng forward. Stronger commodty prces for everythng ncudng petroeum ron ore soybeans and corn whch shoud hep the economy.  The Brazan economy s heavy dependent on commodty exports and mprovng commodty prces s an encouragng sgn for the economy.]</t>
  </si>
  <si>
    <t xml:space="preserve">Farmers in Santa Catarina in Southern Brazil may Plant More Corn</t>
  </si>
  <si>
    <t xml:space="preserve">It is believed that high domestic prices for corn in southern Brazil has convinced farmers in the state of Santa Catarina to increase their acreage of full-season corn during the 2016/17 growing season.  According to the Agriculture and Livestock Federation of the State of Santa Catarina (Faesc), farmers in the state are expected to increase their full-season corn acreage by 100,000 hectares from 360,000 hectares in 2015/16 to 460,000 hectares in 2016/17.If verified, this will be the first increase in corn acreage in many years.  At one point, the state produced 800,000 hectares of corn, but over the years farmers migrated their acreage to more soybean production while second crop corn acreage increased in states such as Mato Grosso.  The shift in acreage left hog and poultry producers in the state more dependent on corn produced in other states.', "Even with the potential increase in full-season corn acreage, the state will still have a huge deficit in corn production.  The state currently needs to import more than 3 million tons of corn from Mato Grosso to meet the demand of livestock producers in the state.  Santa Catarina is Brazil's leading hog producing state.", 'Earlier in 2016, the price of a 60 kilogram sack of corn in the state reached R$ 60 (approximately $7.80 per bushel) due to the very tight supply of corn in Brazil.  Brazil was overly aggressive in their corn exports in late 2015 and early 2016 due to a weaker Brazilian currency and as a result, Brazil essentially ran out of corn in April.  This forced livestock producers in southern Brazil to import corn from Paraguay and Argentina with some independent producers suspending production due to the high corn prices.The corn price in the state has now declined to R$ 34 per sack (approximately $4.70 per bushel) due to harvest pressure of the safrinha corn crop in Mato Gross where approximately 30% of the corn has been harvested.  Corn prices are expected to go higher once again later in 2016 due to the very disappointing safrinha corn crop in central Brazil.The prospect of continued high corn prices has pushed many independent hog and poultry producers to join forces with large processors who are better equipped to supply them with the needed feed rations.  It was the independent producers who suffered the most from the record high corn prices and many of them had to shut down their operations as a result.If the weather permits, full-season corn in southern Brazil is planted starting sometime in August.  Meteorologists in Brazil are forecasting that the developing La Nina in the Pacific Ocean could result in dryer than normal weather in southern Brazil during September-December.  If that does turn out to be the case, farmers in southern Brazil may not plant all their intended corn acreage preferring soybeans instead which cost less to produce and are more resistant to dry weather.</t>
  </si>
  <si>
    <t xml:space="preserve">2016-07-06</t>
  </si>
  <si>
    <t xml:space="preserve">2016 U.S. Crop Conditions - Corn Steady, Soybeans down 2%</t>
  </si>
  <si>
    <t xml:space="preserve">Corn- The condition of the 2016 U.S. corn crop held steady last week at 75% rated good to excellent.  Ten states indicated that the crop condition had improved last week, 6 states indicated that the condition had declined, and 2 states indicated no change.  Most of the improvements were found in the eastern and southern Corn Belt while most of the declines were found in the western and northern Corn Belt.  The five states with the highest rated corn are: Wisconsin, Colorado, Pennsylvania, Minnesota, and a tie between Iowa and Nebraska.  The five states with the lowest rated corn are:  Michigan, Kansas, South Dakota, Missouri, and North Carolina.The percentage of the corn rated good to excellent held steady this week and the condition of the crop is still rated better than last year and the long-term average.Soybeans- The condition of the 2016 U.S. soybean crop declined 2% last week to 70% rated good to excellent.  Five states indicated that the soybean condition had improved last week, 8 states indicated that the condition had declined last week, and 5 states indicated no change.  Most of the improvements were found in the southern Corn Belt while most of the declines were found in the western and northern Corn Belt.  The five states with the highest rated soybeans are: Wisconsin, Tennessee, Kentucky, Iowa, and Nebraska.  The five states with the lowest rated soybeans are: Arkansas, Michigan, Kansas, Missouri, and South Dakota.The percentage of the soybean crop rated good to excellent continues in a downward mode, but the crop is still rated better than last year and the long-term average.', "Soil Moisture- The nation's topsoil dried out slightly last week with 7 states indicating that the soil got wetter last week and 11 states indicating that the soil got dryer last week.  The wetter soils were found in the southern Corn Belt while the dryer soils were found everywhere else.  The five states with the highest soil moisture are:  Kentucky, Wisconsin, Indiana, North Carolina, and a tie between Kansas, Minnesota, and Missouri.  The five states with the lowest soil moisture are: Michigan, Mississippi, Arkansas, South Dakota, and Tennessee.", "The nation's soil moisture declined slightly last week.  Heavy and widespread rains across the southern Corn Belt over the weekend helped to recharge the soil moisture in the region and keep the nationwide soil moisture from declining further.</t>
  </si>
  <si>
    <t xml:space="preserve">Brazilian Soybean Exports Strong, Corn Exports Decline</t>
  </si>
  <si>
    <t xml:space="preserve">According to data released from the National Association of Grain Exporters (Anec), Brazil exported 39.7 million tons of soybeans during the first six months of 2016, which was 17% more than during the first six months of 2015.  Anec is estimating that Brazil will export a total of 57 million tons of soybeans in all of 2016, which if achieved, would be a new record.', "The Brazilian Vegetable Oil Processor Association (Abiove) is not as optimistic concerning Brazil's soybean exports.  They are currently estimating that Brazil will export 53.8 million tons of soybeans in 2016.  Abiove reduced their estimate of soybean exports from earlier in the year due to lower estimates for the 2015/16 Brazilian soybean crop.  In their June Crop Report, Conab estimated the 2015/16 Brazilian soybean crop at 95.6 million tons.  Earlier in 2016, many estimates of the Brazilian soybean crop were over 100 million tons, but hot and dry weather in central and northeastern Brazil resulted in disappointing yields.", 'China has been the primary destination for Brazilian soybean exports in 2016 accounting for 76% of the soybean exports thus far.  In second place is Spain at 3.7% followed by Holland at 3.5%.', "Anec maintained their current estimate for the 2016 Brazilian corn exports at 23 million tons, but they conceded that the estimate might need to be lowered due to poor safrinha corn yields.  The growing conditions for the safrinha corn crop have been very adverse in Mato Grosso, Goias, and Mato Grosso do Sul, which together account for three-quarters of Brazil's safrinha corn production.  Last month, Anec lowered their estimate of Brazil's 2016 corn exports by 7 million tons.  In 2015 Brazil exported a record of 30.75 million tons of corn.", "In their June Crop Report, Conab reduced their estimate of the 2015/16 Brazilian corn crop to 76.2 million tons, which is 10% below last year's production.  Conab may lower the corn estimate even more because the June estimate was released before freezing temperatures impacted the safrinha corn crop in Parana.", "Brazil's corn exports are also expected to be down due to the high domestic corn prices in Brazil.  A shortage of corn in the domestic market during April, May, and June resulted in record high domestic corn prices.  Prices have subsequently declined due to harvest pressure.  Mato Grosso is the largest safrinha corn producing state in Brazil and the corn crop in the state is approximately 26% harvested compared to 21% last year.", 'Domestic corn prices in Brazil are expected to rebound as soon as the harvest is complete and there are already reports that exporters are directing their sales to the domestic market due to the higher price.</t>
  </si>
  <si>
    <t xml:space="preserve">2016-07-01</t>
  </si>
  <si>
    <t xml:space="preserve">Safrinha Corn Yields in Jatai, Goias Expected to be down 40%</t>
  </si>
  <si>
    <t xml:space="preserve">Farmers in Jatai, which is located in southwestern Goias, have harvested 10% of the 230,000 hectares of safrinha corn that was planted in the municipality.  The corn that is now being harvested was planted in February and it was well advanced in its development before the hot and dry weather developed in April and continues to this day.The highest corn yields are in the range of 100 to 120 sacks per hectare (92 to 110 bu/ac) and the yields are expected to decline significantly as the harvest moves into the later planted corn.  The director of the local Rural Syndicate expects that the overall yield in the municipality will be down 40% from last growing season.  Over the next ten days, farmers in the region will start to harvest the later planted corn.Farmers are very concerned if they will be able to meet their commitments to deliver the corn that they forward contracted.  Many farmers contracted 40% of their anticipated corn production at prices in the range of R$ 23.00 to R$ 24.00 per sack.  The current price for corn in the region is R$ 37.00 per sack.  They certainly do want to be forced to purchase corn at R$ 37.00 per sack to sell it at R$ 24.00 per sack.In order to help the farmers in the region, officials in the municipality convinced the state government to declare the area a state of emergency due to the hot and dry weather that decimated the soybean crop and the safrinha corn crop.  The idea is that with a declaration of emergency it would help the farmers to renegotiate their bank loans and their forward contracts with the grain companies.The two biggest safrinha corn producing states are Mato Grosso where 16% of the crop has been harvested and Parana where 15% of the corn has been harvested.  The safrinha corn yields in Mato Grosso continue to decline and the yields in Parana were hurt by a week of freezing temperatures.</t>
  </si>
  <si>
    <t xml:space="preserve">2016-06-30</t>
  </si>
  <si>
    <t xml:space="preserve">Cost of Controlling White Flies Surging in Brazil</t>
  </si>
  <si>
    <t xml:space="preserve">Farmers always have something to worry about, either the weather, pests, or diseases, but farmers in Brazil now have a new pest on their radar screen - white flies.  The small white insects have been in Brazil for several years and their numbers have been increasing, but the population of the insect exploded in Brazil this past growing season pushed by hot and dry conditions that favor the proliferation of the insect.  The tiny insects live on plant juices and if uncontrolled, they weaken the plants which results in reduced yields.According to a study conducted by the Center for Advanced Studies in Applied Economics (Cepea), soybean farmers in Mato Grosso and Goias spent significantly more money in 2015/16 to control the insect than in previous seasons.  Looking at insecticide purchase between November of 2015 and February of 2016, Cepea concluded that farmers in the two states increased their insecticides purchases by 37%, primarily to control white flies.In the city of Campo Novo do Parecis in western Mato Grosso, insecticide expenses increased 32% from R$ 385 per hectare in 2014/15 to R$ 508 in 2015/16.  In the city of Primavera do Leste in southeastern Mato Grosso, the insecticide cost increased 39% from R$ 391 to R$ 543 per hectare.  In the city of Sorriso in central Mato Grosso, the cost increased 25% from R$ 302 to R$ 377 per hectare.The increase in cost to control white flies was even higher in the state of Goias.  In the city of Rio Verde in southeastern Goias, the expenditures for insecticides increased 51% from R$ 223 per hectare in 2014/15 to R$ 337 per hectare in 2015/16.  In both states, the increased cost of insecticides was the result of the need to increase the number of application and a weaker Brazilian currency which made imported chemicals more expensive.To put the increase cost of insecticides into economic terms, it cost the farmers in the three cities of Mato Grosso an average of 3 additional sacks of soybeans per hectare (2.6 bu/ac) just to cover the increased cost of the insecticides used to control the white flies.  In Goias it cost an extra 2 sacks/ha (1.7 bu/ac).In the three cities in Mato Grosso, white fly control consumed 32% to 42% of the entire insecticide budget.  In Mato Grosso, insecticides now constitute the second highest operating cost after fertilizers.  In Goias, white fly control accounted for 34% of insecticide expenditures.  White flies are also being reported as an increasing problem for cotton producers in the states of Mato Grosso and Bahia.</t>
  </si>
  <si>
    <t xml:space="preserve">2016-06-29</t>
  </si>
  <si>
    <t xml:space="preserve">2016 U.S. Crop Conditions - Corn Steady, Soybeans down Slightly</t>
  </si>
  <si>
    <t xml:space="preserve">Corn- The condition of the 2016 U.S. corn crop held steady last week at 75% rated good to excellent.  Five states indicated that the crop condition had improved last week, 11 states indicated that the condition had declined, and 2 states indicated no change.  Most of the improvements were found in the eastern Corn Belt and the northern Corn Belt while most of the declines were found in the central and western Corn Belt.  The five states with the highest rated corn are: Wisconsin, Colorado, Minnesota, Iowa, and Nebraska.  The five states with the lowest rated corn are: Missouri, Kansas, Michigan, North Carolina, and Ohio.The percentage of the corn rated good to excellent held steady this week, but on a weighted average by state, there is a slight tendency downward.  The condition of the crop is still better than last year and the long-term average.  I think the corn condition has been "defying gravity" for the last two weeks and I do expect the dryer conditions to start resulting in declining conditions.Soybeans- The condition of the 2016 U.S. soybean crop declined 1% last week to 72% rated good to excellent.  Five states indicated that the soybean condition had improved last week, 10 states indicated that the condition had declined last week, and 3 states indicated no change.  Most of the improvements were found in the eastern Corn Belt and southern Corn Belt while most of the declines were found in the central and western Corn Belt.  The five states with the highest rated soybeans are: Wisconsin, Minnesota, Nebraska, Kentucky, and Iowa.  The five states with the lowest rated soybeans are: Arkansas, Missouri, Kansas, Michigan, and North Carolina.The percentage of the soybean crop rated good to excellent is in a slightly downward mode, but the crop is still rated better than last year and the long-term average.  As with the corn, I think the dryer conditions will start to result in declining crop conditions.', "Soil Moisture- The nation's topsoil continued to get dryer last week with 3 states indicating that the soil got wetter last week and 14 states indicating that the soil got dryer last week.  The wetter soils were found in Indiana, Ohio, and Missouri while all the other states got dryer.  The five states with the highest soil moisture are: Wisconsin, Minnesota, North Dakota, Kentucky, and Louisiana.  The five states with the lowest soil moisture are: Michigan, Mississippi, Missouri, Arkansas, and Tennessee.", "As expected, the nation's topsoil dried out some more last week.  Looking at the forecast for this week, I think the soil moisture will decline again next Monday.  Dryer soils are almost always a precursor to a drop in crop conditions.  I am surprised the condition of the corn and soybeans are as good as they are and I do expect the conditions to start declining.</t>
  </si>
  <si>
    <t xml:space="preserve">2016 State Rankings for U.S. Crops</t>
  </si>
  <si>
    <t xml:space="preserve">Each week I list the five states with the highest rated crops and the five states with the lowest rated crops based on the weekly crop ratings published each Monday afternoon.  Below is a list of how many times each state has fallen into either the top category or the bottom category.  The goal of the list is to highlight where the crops are performing the best and where they are performing the worst.</t>
  </si>
  <si>
    <t xml:space="preserve">2016-06-28</t>
  </si>
  <si>
    <t xml:space="preserve">Report Concerning Cost of Production in North &amp; South America</t>
  </si>
  <si>
    <t xml:space="preserve">The Economic Research Service of the USDA published an excellent report on June 20th comparing the cost of producing soybeans and corn in the United States, Brazil, and Argentina.  It is Economic Information Bulletin number 154 and it is titled "Corn and Soybean Production Costs and Export Competitiveness in Argentina, Brazil, and the United States.  You can find the report at the following link:Corn and Soybean Production Costs and Export Competitiveness in Argentina, Brazil, and the United States.I am frequently asked what it costs to produce soybeans or corn in South America and it is a hard question to answer because of the different land costs, transportation issues, and currency fluctuations.  I think this report does a good job looking at all those issues.  They also have good maps showing the various production regions in all three countries, factors affecting the cost of transportation and the export destinations for soybeans and corn produced in South America.</t>
  </si>
  <si>
    <t xml:space="preserve">Brazil Ranks 123rd out of 140 Countries in Transport Infrastructure</t>
  </si>
  <si>
    <t xml:space="preserve">The lack of adequate infrastructure in Brazil is a continuing concern for the agricultural sector.  That concern was reinforced by a recent study released by the World Bank.  According to the study, the biggest obstacle facing the Brazilian agricultural sector is inadequate infrastructure and the lack of a serious attempt by the country's politicians to address the problem.", "In the 2015/16 Global Economic Forum (WEF) study released by the World Bank, Brazil is in 123rd position of 140 countries when it comes to transportation infrastructure and ports.  This is critical for Brazil since approximately 60% of Brazil's grain production is transported by truck and only 13.5% of the roads in the country are asphalted.", 'This inadequate infrastructure can lead to a lack of competiveness and uncertainties since a cargo of grain could be interrupted at any point along the way or at any time by a breakdown of the transportation network.Brazil has made slow progress in improving its antiquated infrastructure, but it has barely kept pace with the expanding production.  Additionally, the agricultural expansion is occurring in areas where the lack of infrastructure is the most acute.Concerning the highway network in Brazil, the federal government decided that in order to get an infusion of investments, most major highways in Brazil would be turned into toll roads operated by private companies.  Farmers strenuously objected to this plan because they realized that they would end paying the tolls to transport grain in the form of lower grain prices.  When the entire toll road system in Brazil is in place, the toll charges on a bushel of soybeans produced in Mato Grosso and exported through the Port of Paranagua in southern Brazil will be as high as $1.00 per bushel.</t>
  </si>
  <si>
    <t xml:space="preserve">2016-06-27</t>
  </si>
  <si>
    <t xml:space="preserve">Safrinha Corn Situation in Mato Grosso continues to Decline</t>
  </si>
  <si>
    <t xml:space="preserve">According to the Mato Grosso Institute of Agricultural Economics (Imea), the safrinha corn harvest in the state was 16.6% complete as of June 23rd.  That represented an advance of 6.3% for the week and the harvest is now ahead of last year's harvest pace of 12.8%.", 'As the harvest advances in Mato Grosso, the news about the crop keeps getting worse.  At the end of May, Imea lowered their statewide yield estimate to 83.4 sacks per hectare (77.0 bu/ac), which was 8% below their April estimate.  At that level, the corn production in the state would be down 23% compared to 2014/15.  The situation has not improved during June so it is entirely possible that Imea will reduce their estimate again in their next monthly report.Representatives from the Agriculture and Livestock Confederation of Brazil (CNA) and the Center for Advanced Studies in Applied Economics (Cepea) traveled through the principal corn producing regions of Mato Grosso from June 13 to June 17 to evaluate the current condition of the safrinha corn crop.  They traveled through the municipalities of Sorriso (central Mato Grosso), Sinop (northern Mato Grosso), Campo Novo do Parecis (western Mato Grosso), Primavera do Leste (southeastern Mato Grosso), and Querencia (eastern Mato Grosso).They found that the hot and dry conditions during April and May resulted in as much as a 50% reduction in corn yields on selected properties.  The safrinha corn that was impacted the most was the corn that was planted after the ideal planting window had closed on February 25th.They not only looked at the overall production, but they also examined the financial situation of farmers in the hardest hit areas.  The tight corn supplies in Brazil and the declining estimates for the safrinha corn crop have led to near record high domestic corn prices, which is resulting in a severe financial bind for many Mato Grosso corn producers.A lot of farmers in the state forward contracted as much as 60% or more of their estimated corn production during the December-February period for an average price of approximately R$ 20 per sack (approximately $2.50 per bushel).  At the time, that seemed like a good decision because it guaranteed a profit for their corn production.  The current situation though is now very different.Due to the tight corn supplies, the average price of corn in the state is now closer to R$ 33 per sack (approximately $4.50 per bushel), which makes that earlier decision now look like a poor choice.  Many of the farmers in the hardest hit areas cannot fulfill their forward contracts due to their poor yields, which puts them in a real financial bind.  If they purchase corn in the local market to fulfill their contracts, they would have to buy corn at R$ 33 per sack in order to sell it at R$ 20 per sack!Realizing the severity of the situation, many municipalities in the state have declared a state of emergency as a way to try and help the farmers renegotiate their production loans and their forward contracts.  The idea is that if an "official" emergency has been declared, it could give the farmers a little more barging power with their lenders and the grain companies.The farmers would like to be able to spread put the payments on their bank debts or their contracts to the grain companies over a five-year period, thus avoiding defaults on their commitments.  The Minister of Agriculture has also expressed his desire to help farmers make it through this difficult time, but he has not yet put forward any concrete proposals.</t>
  </si>
  <si>
    <t xml:space="preserve">2016-06-24</t>
  </si>
  <si>
    <t xml:space="preserve">Livestock Producers in Brazil Relieved that Corn Prices are Falling</t>
  </si>
  <si>
    <t xml:space="preserve">As the safrinha corn harvest advances, prices for corn is declining rapidly in the interior of Brazil to the great relief of livestock producers.  In the state of Mato Grosso do Sul for example, the safrinha corn harvest is now 6% complete and the price of corn in the local market has fallen 24% from its peak.  A severe shortage of corn over the last few months has led to record high domestic corn prices which forced some livestock producers to curtail production.According to the Economics Department of the Agriculture and Livestock Federation of Mato Grosso do Sul, during the first 20 days of June, the price of corn in the state fell 24% to R$ 36.56 per sack.  The decline is being attributed to both harvest pressure, a stronger Brazilian currency compared to the dollar and to a softening of international corn prices.  Even with the declines, the price of corn in the state during the month of June has been 145% higher than in June of 2015.Another factor that influences the domestic price of grain in Brazil is the relative strength of the Brazilian currency compared to the U.S. dollar.  Thus far during June, the dollar has fallen 6.2% compared to the Brazilian real.  A stronger local currency usually results in lower domestic prices because it reduces the competiveness of Brazilian grain in the international market.  It was the devaluation of the Brazilian currency in late 2015 that spurred record large corn exports from Brazil resulting in corn shortages in 2016 and record high domestic corn prices.Soybean prices in Mato Grosso do Sul have declined as well by 3.6% during the month of June to R$ 83.75 per sack.  Even with the decline, domestic soybean prices in the state are up 52% compared to last June when they averaged R$ 56.00 per sack.The declining corn prices is very good news for hog producers who calculate their buying power by comparing the price of live hogs to the price of corn, which is the main ingredient in feed rations.  By making that calculation, it takes into account the price of hogs, the price of corn, and the currency exchange rates.', "According to the Center for Advanced Studies in Applied Economics (Cepa), in eastern Sao Paulo state, an independent hog producer's purchasing power increased 20% during the month of June due to higher hog prices and declining corn prices.  In other words, he needed to sell 20% fewer hogs to purchase the same amount of corn as last month.  As far as soybean meal is concerned, his purchasing power increased 6.5% during June.", "The story isn't quite as positive in the state of Santa Catarina, which is the largest hog producing state in Brazil.  In the city of Chapeco, Santa Catarina, a hog producer's purchasing power as far as corn is concerned increased 13% during June, but it fell 8.8% as far as soybean meal is concerned.", 'While the price of corn has declined with the advance of the safrinha corn harvest, most analysts believe that Brazil will return to very tight corn supplies in early 2017 when the safrinha corn supply is exhausted.  The 2015/16 safrinha corn crop ended up much smaller than anticipated and if corn exports are not curtailed, Brazil runs the risk of running out of corn again in early 2017.Cattle feeders are happy with the decline</t>
  </si>
  <si>
    <t xml:space="preserve">2016-06-23</t>
  </si>
  <si>
    <t xml:space="preserve">Era of Cheap Corn in Brazil is over Declares Ministry of Agriculture</t>
  </si>
  <si>
    <t xml:space="preserve">For the last several years, the corn producers in Mato Grosso lamented about the very low prices they were receiving for their corn crop especially during harvest.  For numerous years, the corn prices within Mato Grosso fell as low as R$ 9, R$ 10, or R$ 11 per sack (generally $2.00 per bushel or slightly lower), which was below the cost of production and below the minimum price guaranteed by the federal government.  The glut of corn was the result of increasing safrinha corn acreage and good weather resulting in high yields.The corn situation in Brazil has now changed completely.  Instead of an oversupply of corn, Brazil essentially ran out of corn in April of this year.  A devalued Brazilian currency spurred record corn exports in late 2015 and early 2016 resulting in the need to import corn from Paraguay and Argentina during May and June in order to satisfy livestock producers in southern Brazil.At the same time that Brazil was running out of corn, the safrinha corn crop was suffering from hot and dry weather that resulted in the crop ending up being much smaller than originally anticipated.  The result was record high domestic corn prices during April, May, and June that have now started to decline as the safrinha corn harvest brings needed supplies into the market.According to the Public Affairs Secretary of the Ministry of Agriculture, Neri Geller, the combination of strong exports and dwindling domestic production will result in strong domestic corn prices for the foreseeable future in Brazil, thus his declaration that the era of cheap corn in Brazil is over.  Now that Brazil is the second largest corn exporter after the United States, he feels that the domestic corn price will more closely track the international price of corn going forward.Corn that had been destined for the export market is now expected to be redirected to the domestic market, which is good news for the livestock industry that was desperate for new corn supplies.  The good news may be short lived through because another corn shortage in Brazil is expected to develop in early 2017 when the depleted safrinha corn supplies are exhausted.The Secretary also announced his desire to reform the way the government maintains public stocks of corn.  Up until recently, the government was in the business of purchasing corn in Mato Grosso as a way to support prices paid to farmers.  During times that the market prices were below the cost of production and also the minimum price guaranteed by the government, the government would purchase the corn and then resell the corn at a discount generally in northeastern Brazil, which is chronically short of corn.In addition to supplying corn to small family farmers in northeastern Brazil, the government would also sell off the corn stocks during times of tight supplies as a way to pressure prices.  In fact, the government sold 500,000 tons of corn in May and they announced plans to sell another 500,000 tons in the months ahead, which would essentially exhaust their corn stocks.  Ninety percent of the public corn stocks are traditionally held in the state of Mato Grosso, which is the largest corn producing state in Brazil.While stronger domestic corn prices is good news for producers, it is certainly bad news for the small but growing corn-ethanol industry in central Brazil.  The vast majority of ethanol in Brazil is produced from sugarcane, but the glut of corn in central Brazil over the last few years and the resulting low corn prices, convinced investors that making ethanol from corn would be a profitable venture.  If the Secretary is correct and the era of cheap corn is over in Brazil, it would throw into the doubt the wisdom of investing in corn-based ethanol facilities.</t>
  </si>
  <si>
    <t xml:space="preserve">Brazilian Farmers Continue to Report Disappointing Corn Yields</t>
  </si>
  <si>
    <t xml:space="preserve">Corn producers across Brazil continue to report very disappointing safrinha corn yields.  The Soybean &amp; Corn Producer Association of Mato Grosso do Sul (Aprosoja/MS) is estimating that the safrinha corn crop in the state will be 33% smaller than originally expected due to adverse weather during the growing season and freezing temperatures late in the season. As a result, they are now estimating the safrinha corn production in the state at 6.3 million tons, which is down 3.2 million tons from their original estimate of 9.5 million tons.', "They are estimating the average safrinha corn yield in the state at 59.9 sacks per hectare (55.3 bu/ac), which is down from their prior estimate of 68.0 sacks per hectare (62.8 bu/ac). The yields though are highly variable and the final production won't be known until the harvest is complete.", 'The problems for the safrinha crop started early with too much rain during planting, followed by an extended period of hot and dry weather.  The last problem for the crop was a prolonged period of freezing temperatures over the last two weeks in the southern part of the state that cut short the grain filling process.  The freezing temperatures ended the growing season and as a result, the ears stopped developing resulting in smaller kernels and lighter ears.Corn producers in the Federal District, where Brasilia is located, are also reporting very low corn yield.  Their problem was dry weather during the months of February, March, and April.  During that three month period, the Federal District normally receives 550 mm of precipitation (22 inches), but this year they received only 240 mm (9.6 inches) or 43% of the normal rainfall.  The dry weather was also accompanied by very high temperatures resulting in corn loses of up to 70%.Officials in the Federal District declared a state of emergency in early June as a way to help producers renegotiate their production loans with the banks in the hope of prolonging their payments.  It is also aimed at helping producers to negotiate with the grain companies when they do not have enough corn to fulfill their forward contracts.</t>
  </si>
  <si>
    <t xml:space="preserve">2016-06-22</t>
  </si>
  <si>
    <t xml:space="preserve">U.S. Corn Condition holds Steady, Soybeans Decline Slightly</t>
  </si>
  <si>
    <t xml:space="preserve">Corn- The condition of the 2015 U.S. corn crop held steady last week at 75% rated good to excellent.  Six states indicated that the corn condition had improved last week, 9 states indicated that the corn condition had declined last week and 3 states were unchanged.  Most of the improvements were found in the western and northern Corn Belt while most of the declines were found in the central and eastern Corn Belt.  The five states with the highest rated corn are: Wisconsin, Colorado, North Dakota, Minnesota, and Tennessee.  The five states with the lowest rated corn are: Missouri, Michigan, Kansas, Ohio, and Indiana.The corn crop continues to be rated better than last year and the long term average.  I was mildly surprised that the condition held steady last week instead of declining a point or two.  There is moisture stress being reported across the southern Corn Belt and the eastern Corn Belt due to the high temperatures and drying soils.Soybeans- The condition of the 2015 U.S. soybean crop declined 1% last week to 73% rated good to excellent.  Five states indicated that the soybean condition had improved last week, 11 states indicated that the soybean condition had declined last week and two states were unchanged.  Most of the improvements were found in the northern Corn Belt and the Delta while most of the declines were found in the central and eastern Corn Belt.  The five states with the highest rated soybeans are: Wisconsin, Iowa, Minnesota, Nebraska, and Tennessee.  The five states with the lowest rated soybeans are: Missouri, Arkansas, Kansas, Michigan, and Ohio.The soybean crop continues to be rated better than last year and the long term average, but the rating did slip a little, which could continue in the weeks ahead.Soil Moisture- The generally hot and dry conditions last week resulted in dryer soils across the U.S. with only two states Minnesota and North Dakota indicating that the soils got wetter last week and 16 states indicating that the soils got dryer last week.  The five states with the wettest soils are:  Minnesota, Wisconsin, Louisiana, North Dakota, and Kentucky.  The five states with the driest soils are: Missouri, Michigan, Mississippi, Ohio, and Arkansas.Sixteen of the eighteen states were dryer last week and the soil moisture is now significantly dryer than last year and the long term average.  The driest soils are basically along a line from Kansas City eastward to Ohio, sort of along Interstate I-70.  I am concerned about the high temperatures and the drying soils.  We could be setting the stage for problems down the road if this weather pattern continues.</t>
  </si>
  <si>
    <t xml:space="preserve">2016-06-21</t>
  </si>
  <si>
    <t xml:space="preserve">Cotton Production in Brazil expected to Disappoint</t>
  </si>
  <si>
    <t xml:space="preserve">Cotton producers in Brazil are concerned that their 2015/16 cotton crop is going to end up disappointing.  A lack of rainfall in Mato Grosso, which is the largest cotton producing state in Brazil, and in Bahia, the second largest producer, is leading to lowered expectations for the 2015/16 crop.In the state of Mato Grosso, the cotton acreage is estimated at 606,970 hectares or 4,000 hectares more than last year, but hot and dry weather is expected to result in lower cotton production in the state.  The early harvest is under way for the full-season cotton that was planted in December and the full-season cotton is expected to have average yields due to a generally favorable growing season.  Unfortunately, only about one-quarter of the cotton in the state is full-season cotton.The other three-quarters of the cotton crop in Mato Grosso is safrinha production, which is planted after the first soybean crop is harvested.  The safrinha cotton in Mato Grosso has suffered from a lack of moisture that started in early April.  Some cotton fields in the southeastern part of the state are approaching 40 days without rain.  In the hardest hit areas, farmers are expecting as much as 29% yield declines due to the adverse conditions.  The safrinha cotton in the state will start to be harvested in August and the president of the Mato Grosso Cotton Producer Association estimated that the statewide cotton yield will be down 5% from last year.In addition to a lack of rain, the cotton crop in Mato Grosso also was impacted by a significant outbreak of a white fly infestation.Cotton producers in western Bahia are also expressing concerns for their 2015/16 crop.  Hot and dry weather during nearly the entire growing season has led the Bahia Cotton Producers Association to forecast up to a 40% reduction in cotton yields in western Bahia.The early harvest has begun on some of the 250,000 hectares of cotton planted in the state and the early yields are not encouraging.  The Bahia Cotton Producers Association was expecting an average yield of 4,050 kg/ha, but that has now been lowered to 2,565 kg/ha or a 37% reduction.</t>
  </si>
  <si>
    <t xml:space="preserve">2016-06-20</t>
  </si>
  <si>
    <t xml:space="preserve">Tax on Brazilian Grain Exports Proposed again in State Legislatures</t>
  </si>
  <si>
    <t xml:space="preserve">Farm organizations in the state of Goias held emergency meetings last week in an attempt to derail the latest proposal by the state legislature to impose a tax on soybeans and corn that is exported from the state.  For several decades, Brazilian grain exports were exempt from the ICMS circulation tax due to the Kandir Law passed by the Brazilian Congress as a way to promote exports.  This is a tax that is imposed on any product produced in one state, but consumed in another state and the tax must be paid before the product is allowed to cross state lines.  The amount of the ICMS tax is set by each individual state and it is generally in the range of 9-12%.In an attempt to find new revenue for cash-strapped states, the state legislatures in Goias and Mato Grosso have reintroduced legislation to remove the exemption for grain exports from the ICMS tax even though previous attempts have been shot down by the governors of the states.  The current proposal being promoted in the state of Goias is to impose a tax of 17% on 30% of the grain exported from the state.  The other 70% of the grain would remain exempt from the tax.  In a sense, it would equate to essentially a 5% tax on grain exports.In a previous attempt to impose the tax, state legislators in Goias framed the argument as a way to insure adequate supplies of grain for processors in the state, but everyone knew the goal of the program was to generate more revenue for the state.  Legislators in the state of Mato Grosso are promoting a similar proposal stating that the "soybean kings" of Mato Grosso should help to cover the revenue shortfall in the state.', "The state of Mato Grosso do Sul has had a similar tax plan in place for a number of years and farm organizations contend that the tax has acted as a disincentive for grain farmers in the state.  They contend that if a similar tax plan spread across the country, it would act as a disincentive for grain producers and would make Brazil's grain exports less competitive in the international market.", 'They point to neighboring Argentina as a prime example of what such a tax would accomplish.  Argentina had an even more aggressive export tax in place under President Kirchner that imposed export taxes on most major agricultural products.  As a result of the export tax, farmers in Argentina slowly shifted their production to the lowest cost crop, which is soybeans, while they reduced their production of corn and wheat to historical lows.Some large-scale farming corporations in Argentina actually started to move their operations out of Argentina citing their inability to make a profit due to the export taxes.  When President Macri was elected in Argentina last December, he eliminated many of these export taxes and as a result, acreage of corn and wheat are now expected to surge in Argentina.As you might suspect, the legislators promoting these plans represent urban districts and I think these proposals will once again be vetoed by the governors of Goias and Mato Grosso.  The governors realize how important the agricultural sector is to the state economy and they do not want to do anything that would make their products less competitive.  Additionally, the new Brazilian Minister of Agriculture, Blairo Maggi, is one of the original "soybean kings" if Mato Grosso and will assuredly oppose such a tax on his own soybean production.</t>
  </si>
  <si>
    <t xml:space="preserve">2016-06-17</t>
  </si>
  <si>
    <t xml:space="preserve">Tight Grain Supplies in Brazil could Spur Domestic Inflation</t>
  </si>
  <si>
    <t xml:space="preserve">Tight supplies of basic grains in Brazil are expected to spur inflation during the second half of 2016.  The dwindling supplies are being cause by a combination of factors including:  adverse weather which reduced production, a devalued currency that encourages exports, and a lack of government owned stocks of grain to ease the tightness.  The tight supplies are resulting in record high domestic prices for corn, soybeans, and edible beans which will eventually be passed on to the consumer at a time when the country is already in the midst of one of the worst recessions in decades.', "Corn is Brazil's second largest grain crop and it is the crop with the biggest supply problem.  A devaluation of the Brazilian currency in 2015 led to aggressive corn exports in late 2015 and early 2016 leaving the country virtually out of corn in April and May of this year.  As a result, domestic corn prices have reached record highs and livestock producers and feed manufactures in southern Brazil were forced to cut back on production or import corn from Paraguay and Argentina to keep their facilities open.  Domestic meat prices have already increased significantly as a result of the reduced poultry and hog production.", 'In recent years, Brazilian farmers have shifted the majority of their corn production to the second crop known as the safrinha crop.  This is a corn crop that is planted after the first crop of soybeans is harvested.  The safrinha corn crop had performed very well for the last four years, but hot and dry weather in 2016 has severely impacted the crop resulting in lower production.', "Soybeans are Brazil's biggest crop and in a recent report released by Conab, they estimated that by the end of 2016, the carryover stocks of soybeans in Brazil would dwindle to 0.44 million tons or just four days' supply of domestic consumption.  Domestic soybean prices have also reached record high levels which will impact the price of soybean meal used to feed livestock and soybean oil used for cooking.", 'The tight grain supplies are not restricted to just export crops.  Staples such as rice and dry beans are also in very short supply.  Conab is estimating that the carryover stocks for rice will be down 78% compared to last year resulting in just a 7 day supply of rice before the next harvest.  Dry bean production has been down for two years in a row and the carryover supplies for dry beans is estimated at just a 13 day supply.  Supplies this tight will result in higher prices as the market tries to ration demand.', "A big part of the problem is the government's inability to purchase and store grains during times of ample supplies in order to bring those supplies back into the market during times of tight supplies.  Brazil's grain storage capacity, both private and public, is woefully inadequate given the size of the crops, so there are not enough government owned stocks of grain to even out prices.</t>
  </si>
  <si>
    <t xml:space="preserve">Record High Prices for Corn and Soy in Mato Grosso during May</t>
  </si>
  <si>
    <t xml:space="preserve">The sale of the 2015/16 safrinha corn crop in Mato Grosso advanced to 66% by the end of May according to the Mato Grosso Institute of Agricultural Economics (Imea).  This percentage of sales does take into account the recent declines in production, so in reality, the amount of the eventual corn crop that has been sold is greater than 66%.The price of corn in the state during the month of May averaged R$ 39.28 per sack ($5.10 per bushel), which was 147% higher than the five-year average during May, which was R$ 15.88 per sack ($2.06 per bushel).  These prices in dollars per bushel are calculated using the current exchange rate, but the price of corn in dollars per bushel is somewhat deceiving due to the changing exchange rate.The exchange rate between the Brazilian real and the U.S. dollar has changed significantly over the past few years.  Currently, the exchange rate is approximately 3.5 Brazilian reals per dollar, but for most of the past five years, it was much stronger than that.  Therefore, the average price in dollars per bushel over the past five years is greater than $2.06 per bushel.Domestic soybean prices have also strengthened in Mato Grosso.  Farmers in the state have sold 91% of their 2015/16 soybean crop and the average price for soybeans during the month of May was R$ 74.36 per sack ($9.65 per bushel), which was an all-time record high for May.  The price per sack increased R$ 10.00 per sack just during the month of May.Farmers have also forward contacted 21% of their anticipated 2016/17 soybean production at an average price of R$ 69.94 per sack ($9.08 per bushel).For any farmer still holding old crop soybeans, they should have excellent sales opportunities over the next few months.  This year in Brazil, the right marketing decision was to hold onto the soybeans as long as possible.</t>
  </si>
  <si>
    <t xml:space="preserve">2016-06-16</t>
  </si>
  <si>
    <t xml:space="preserve">U.S. Corn Condition Steady, Soybeans Improve</t>
  </si>
  <si>
    <t xml:space="preserve">Corn- The condition of the 2015 U.S. corn crop held steady last week at 75% rated good to excellent.  Ten states indicated that the corn condition had improved last week, 4 states indicated that the corn condition had declined last week, and 4 states were unchanged.  Most of the improvements were found in the western Corn Belt while most of the declines were found in the central and eastern Corn Belt.  The five states with the highest rated corn are: Wisconsin, Tennessee, North Dakota, Colorado, and Minnesota.  The five states with the lowest rated corn are:  Kentucky, Kansas, South Dakota, Ohio, and Pennsylvania.The weather conditions last week were generally beneficial for the developing corn crop.  While the temperatures were quite hot, the soil moisture was generally adequate for the crop.  The corn condition is a little better than last year and the long term average.Soybeans- The condition of the 2015 U.S. soybean crop improved 2% last week to 74% rated good to excellent.  Thirteen states indicated that the soybean condition had improved last week while 4 states indicated that the soybean condition had declined last week.  Most of the improvements were found across the Corn Belt while only Arkansas, North Carolina, Ohio, and South Dakota indicated declines.  The five states with the highest rated soybeans are: Wisconsin, Iowa, Minnesota, North Dakota, and Tennessee.  The five states with the lowest rated soybeans are: Arkansas, Missouri, Kansas, North Carolina, and Mississippi.', "As expected, the warm and humid conditions were beneficial for the small soybeans.  I don't think the condition of the soybean crop means all that much at this early stage, but the condition is starting off better than last year and the long term average.", "Soil Moisture- The hot temperatures last week dried out the nation's soils with only one state indicating that the soil moisture got wetter last week while 17 states indicated that the soil moisture got dryer last week.  Wisconsin was the only state that reported wetter soils last week.  The five states with the wettest soils are: Wisconsin, Minnesota, Louisiana, Kentucky, and Iowa.  The five states with the driest soils are: Michigan, Mississippi, Indiana, Ohio, and Missouri.", "The soil moisture is significantly dryer this year compared to last year and the long term average and it will likely dry out some more this week.  The northern and western Corn Belt is wetter and the central and eastern Corn Belt is dryer.  I don't want to make too much of the soil moisture this early in the summer, but it is something we need to watch closely.  If the soils continue drying out during the month of June, it has the potential to impact the size of the ears even before pollination.</t>
  </si>
  <si>
    <t xml:space="preserve">Soybean-Free Period in Effect in Mato Grosso</t>
  </si>
  <si>
    <t xml:space="preserve">As of yesterday, June 15th, the latest soybean-free period took effect in the state of Mato Grosso and it will be in effect until September 15th.  During this 90-day period, landowners must eliminate all live soybean plants from their property, along highways, and around storage and transportation facilities in an effort to eliminate the survival of soybean rust spores from one growing season to the next.The Mato Grosso Agriculture and Livestock Protection Bureau (Indea-MT) is responsible for conducting surveys around the state searching for live soybean plants.  In 2015, technicians from Indea visited 5,306 properties in the state and issued 440 notices that live soybean plants had been found.  Once notified, the landowners have 10 days to destroy the plants or face fines.  The number of properties visited has increased in recent years.  In 2010 for example, Indea visited 2,216 properties and issued 6 notices of live soybean plants.Currently, the workers at Indea in the state of Mato Grosso are on strike over salary disputes and it is unclear when the canvasing of the state will start.  Technicians from Indea cannot survey every hectare of land in a state as big as Mato Grosso, so they have set up a hotline and a web site for farmers or citizens to contact if they see any live soybean plants.Starting with the 2016/17 growing season, the soybean-free period will be extended.  Instead of starting on June 15th, it will start in early May.  Additionally, farmers in the state will only be allowed to plant soybeans between September 16th and December 31st and the planting of a second crop of soybeans known as the safrinha will be prohibited.', "These new restrictions were supposed to have started with the 2015/16 growing season, but a delayed start to the rainy season and a severe drought during last November and December altered farmer's planting plans.  The state government allowed planting after December 31st because farmers had to replant their soybeans decimated by the dry weather.  Some regions of the state went up to 40 days without rain last November and December resulting in a total loss of the soybean crop.</t>
  </si>
  <si>
    <t xml:space="preserve">2016-06-15</t>
  </si>
  <si>
    <t xml:space="preserve">Is Brazil's Soy Situation trending similar to Brazil's Corn Situation?</t>
  </si>
  <si>
    <t xml:space="preserve">Buried deep in Conab's 173-page June Crop Report was one paragraph that really caught my attention.  It was the paragraph that indicated that Brazil's soybean production would be 95.63 million tons with exports estimated at 54.10 million tons and domestic consumption at 42.50 million tons resulting in a very low (their words) carryover stock of 0.45 million tons.", "Let's put that carryover number in perspective.  Brazil's domestic consumption of soybeans is about 116,000 tons per day, so the carryover figure represents about 4 days of domestic demand!   As we all know, it is impossible to end up with that tight of a supply, the market would never allow it, so what is happening in Brazil?", 'Soybean exports have been leaving Brazil at a record pace the last few months while at the same time that the soybean crop has been getting smaller.  This sounds eerily similar to what happened with corn in Brazil.  Months before the soybean harvest started, Brazilian farmers had forward contracted a lot of their soybeans to exporters.  When soybean exports started leaving the country at the end of January and in early in February, many analysts were estimating the 2015/16 Brazilian soybean crop at well over 100 million tons.  As it turned out, the crop is now at least 5 million tons smaller than what had been anticipated earlier in the year.With a high level of exports and a dwindling supply of unsold soybeans, domestic soybean prices in Brazil have hit record high levels and they are expected to remain strong given the increase in the international price of soybeans.  So what could happen going forward?', "Will Brazil run out of soybeans, or will Brazilian soybean export end abruptly?- Something has to give way going forward, either the soybean exports from Brazil end earlier than anticipated, or the domestic demand declines, or Brazil imports soybeans from Paraguay or Argentina to make it to the next harvest.  My guess is that it will be a combination of an abrupt end to Brazil's exports and a decline in domestic consumption.  Regardless of what may happen, soybean prices are going to be supported in Brazil not only due to the tight supplies, but also due to rising international prices for soybeans.", 'Favorable soybean prices will support soybean expansion in Brazil- These favorable prices could impact the soybean and corn acreage mix in Brazil for the 2016/17 growing season.  A few months ago before soybean prices started to rise, I thought for sure that farmers in southern Brazil would plant more full-season corn to take advantage of the very good domestic corn price.  The anticipated increased corn acreage would be at the expense of soybean acreage.  Under that scenario, I though the 2016/17 Brazilian soybean acreage would increase maybe 0-2% compared to 2015/16.The scenario now is very different.  Domestic prices for old crop soybeans in Brazil are at record highs and new crop prices are favorable and climbing.  I now think it is a "toss-up" between soybeans and corn for acreage in southern Brazil.  These improving prices are also going to stimulate a continued expansion of soybean acreage in central Brazil.  Under this new scenario, I now expect the 2016/17 Brazilian soybean acreage to increase 2-4% compared to 2015/16.Soybean farmers in Brazil like the price increases of course, but they could still face obstacles concerning their 2016/17 soybean crop.  Credit from the federal government is going to remain tight and their production loans are going to have higher interest rates than last year.  The cost of producing their crops continues to increase.  The Brazilian economy is very weak and domestic consumer demand has slumped.  The political situation in Brazil remains clouded.  And lastly, La Nina is developing and should be in place for the South American growing season, which could led to adverse weather for southern Brazil.  Therefore, there are a lot of things to consider going into the next growing season.', "It is now harder to normalize Brazil's corn situation- This now makes the Brazilian corn situation even more precarious.  I thought the corn situation in Brazil would be resolved with increase acreage of the full-season corn and an increase in the 2017 safrinha corn acreage.  Brazilian farmers will increase their 2017 safrinha corn acreage, but they may not increase their full-season corn acreage.  Therefore, it is now less likely that the tight corn situation in Brazil will be resolved next year.  It might take until the 2018 safrinha corn harvest before the situation returns to normal.  In the meantime, Brazil's corn exports will be much smaller than what we have seen this past year.", 'Big picture analysis-[Braz's corn exports w decne compared to ast year and the corn export ta w be short n ate-2016. Braz's soybean exports coud end up beow current expectatons due to the possbty that Braz coud run out of soybeans.  The soybean export ta n Braz w aso be short n ate-2016. Brazan farmers mght expand ther 201617 soybean acreage by 2-4%. Braz w key produce more than 100 mon tons of soybeans n 201617 f the weather cooperates. A deveopng La Nna w be n pace for the 201617 growng season n South Amerca and a La Nna usuay correates wth dryer than norma condtons n southern Braz and Argentna. Argentne w export ess soybeans and soybean mea n 2016 due to food-nduced producton decnes and poorer quaty soybeans. A of ths offers ncreased export opportuntes for the Unted States.]</t>
  </si>
  <si>
    <t xml:space="preserve">2016-06-14</t>
  </si>
  <si>
    <t xml:space="preserve">Brazilian Producers asking for Help to Meet Financial Commitments</t>
  </si>
  <si>
    <t xml:space="preserve">In the wake of declining soybean and corn production estimates, the Brazilian Agriculture and Livestock Confederation (CNA) held a meeting last week in Brasilia with various government officials requesting help for their members who will not be able to meet their financial commitments due to drought-induced yield losses.  CNA is especially concerned for their members in northeastern Brazil including the states of Maranhao, Tocantins, Piaui, and Bahia.Producers in northeastern Brazil suffered significant losses due to extremely high temperatures and a lack of rainfall during most of the growing season.  The crops that have been impacted include soybeans, full-season corn, safrinha corn, and cotton.  Safrinha corn production in other states has also been impacted by dry weather and approximately 70% of the anticipated safrinha corn production was forward contracted.In their June Crop Report, Conab indicated that the soybean crop in the state of Piaui would be down 64% from original estimates and in the state of Maranhao, the soybean yields would be down 41%.  Conab estimated that the safrinha corn production would be down 8.4% compared to 2014/15 with the biggest declines in the center-west region of Brazil as well as in northeastern Brazil.The purpose of the meeting was to explore possible avenues for producers who will not be able to meet their financial commitments.  Included in the meeting were representatives from the Soybean and Corn Producers Association of Brazil (Aprosoja), the Bank of Brazil, the Minister of Agriculture, and Treasury officials.Other meeting will be held in the coming weeks with other bank officials as well as private companies.</t>
  </si>
  <si>
    <t xml:space="preserve">Brazilian Livestock Producers Substituting Wheat in Feed Rations</t>
  </si>
  <si>
    <t xml:space="preserve">Livestock producers in southern Brazil have been scrambling for several months to find enough corn to keep their operations functioning.  The scarcity of corn in Brazil has led to record high domestic corn prices while the market waits for the safrinha corn harvest to accelerate.  Brazilian farmers have harvested 3-5% of their safrinha corn and the harvest pace is expected to pick up during the second half of June.In the meantime, poultry and hog producers in southern Brazil have turned to wheat to meet some of their feed requirements.  Not only are livestock producers using lower quality feed-wheat for their animal rations, they are also purchasing higher quality wheat that would normally be used for human consumption.  They are not using wheat because it is cheaper than corn, they are using wheat because in some markets, there is no corn available at any price.Current wheat prices in southern Brazil are in the range of R$ 48 to R$ 51 per sack (approximately $6.25 to $6.60 per bushel), while recent corn prices have been as high as R$ 50 to R$ 60 per sack (approximately $6.50 to $7.80 per bushel), if any corn is available.The consulting firm Trigo &amp; Farinhas (Wheat &amp; Flour) reported that livestock producers purchased 220,000 tons of wheat in May to substitute for corn.  A 100,000 tons of wheat came from Parana and 120,000 tons came from Rio Grande do Sul.Large meat producers such as JBS, which is the largest meat exporter in the world and the second largest poultry producer, are reportedly purchasing wheat for their livestock operations.  The company BRF, which is the largest poultry exporter in the world, has been forced to temporarily close some of their Brazilian production facilities due to the high cost of feed.In the big picture, the amount of wheat used for animal feed is small compared to the overall wheat market in Brazil.  Brazil consumes approximately 11 million tons of wheat annually while it produces 5 to 6 million tons.  The deficit is generally made up with wheat imports from Argentina and Paraguay making Brazil one of the largest wheat importers in the world.</t>
  </si>
  <si>
    <t xml:space="preserve">2016-06-13</t>
  </si>
  <si>
    <t xml:space="preserve">Corn Priced Decline in Brazil due to Initial Harvest Pressure</t>
  </si>
  <si>
    <t xml:space="preserve">As the initial safrinha corn harvest gets underway in Brazil, domestic corn prices are declining in the face of the early harvest pressure.  The corn supplies in Brazil have been extremely tight for several months prompting livestock producers and feed manufactures in southern Brazil to import corn from neighboring Paraguay and Argentina.  The situation is expected to be normalized over the next few weeks, at least temporarily, as additional corn supplies come onto the market.The Mato Grosso Institute of Agricultural Economics (Imea) estimated last week that the safrinha corn harvest in the state was 3% complete with a few areas where 20% of the corn had been harvested.  The Department of Rural Economics for the State of Parana (Deral) reported last week that 3% of the safrinha corn in the state had been harvested.  The cold temperatures recorded last week in the state of Parana probably ended the growing season in most of the state and the corn will now advance quickly toward maturity.As you would suspect, domestic corn prices in Brazil are declining in the areas where the corn harvest has started, but they are still much higher than a year ago.  Below is a list of some of the price movements over this past week.  As a reference, R$ 30 per sack equates to $3.90 per bushel and R$ 40 per sack equates to $5.20 per bushel.In their June Report, which was released last week, Conab reduced their estimate of the 2015/16 safrinha corn crop by 2.9 million tons from 52.90 to 49.99 million tons.  As a result, corn prices are expected to stay supported in Brazil due to the much smaller than expected safrinha corn crop.  Corn supplies are expected to turn tight again later in 2016 which could result in reduced corn exports from Brazil.  In fact, the National Association of Grain Exporters (Anec) recently estimated that Brazil will export 23 million tons of corn in 2016, which is significantly below their prior estimate of 30 million tons.[Sorrso n Mato Grosso corn prces fe 1.6% to R$ 29.50 per sack. Tangara da Serra and Campo Novo do Parecs n Mato Grosso corn prces fe 3.2% to R$ 30.00 per sack. Sao Gabre so Oeste n Mato Grosso do Su corn prces fe 16% to R$ 40.00 per sack. Jata n Goas corn prces fe 4.7% to R$ 40.00 per sack. Port of Paranagua n Parana corn fe 1.3% to 38.00 per sack for September devery.]</t>
  </si>
  <si>
    <t xml:space="preserve">2016-06-10</t>
  </si>
  <si>
    <t xml:space="preserve">Conab Reduces Soybean and Corn Estimates in June Crop Report</t>
  </si>
  <si>
    <t xml:space="preserve">In their June Crop Report, Conab lowered their estimates for both the 2015/16 soybean and corn crops.  The 2015/16 Brazilian soybean crop is now estimated at 95.63 million tons, which is down 1.27 million tons from their May estimate of 96.90 million tons.  The Brazilian soybean crop is now 0.6% or 0.59 million tons smaller than last year's crop which was 96.22 million tons.  The soybean yield is now estimated at 2,882 kg/ha (41.7 bu/ac), which is down from their May estimate of 2,929 kg/ha (42.7 bu/ac).", 'Soybean yields in Mato Grosso, which is the largest soybean producing state in Brazil, are estimated at 2,851 kg/ha (41.3 bu/ac) or the lowest soybean yield since 2005/06.  Soybean yields in northeastern Brazil also ended up much below expectations especially for the last harvested soybeans.  In addition to adverse weather in northeastern Brazil, the soybean crop in the region was impacted by a severe infestation of white flies.Conab is currently estimating the 2015/16 Brazilian soybean crop at 95.63 million tons with exports estimated at 54.10 million tons and domestic demand estimated at 42.5 million tons. As a result, they are estimating ending stocks at just 0.455 million tons, or approximately 4 days of domestic consumption!  With increased exports and a very tight domestic supplies, old-crop soybean prices in Brazil are at historically high levels.', "The big change in Conab's June report was for the Brazilian corn crop.  Conab is now estimating the Brazilian corn crop at 76.22 million tons or 3.73 million less than their May estimate of 79.95 million tons.  The 2015/16 Brazilian corn crop is now 8.44 million tons (-10%) smaller than the 2014/15 crop which was 84.57 million tons.", "Conab lowered the full-season corn estimate by 0.81 million tons from 27.04 million in May to 26.22 million in June.  The full-season corn crop now accounts for 34% of Brazil's total corn production.", "The biggest change in this month's report was for the safrinha corn crop.  Conab lowered the safrinha corn production by 2.91 million tons from 52.90 million in May to 49.99 million in June.  The safrinha corn crop now accounts for 65.5% of Brazil total corn crop.  The safrinha corn yield is now estimated at 4,864 kg/ha (74.9 bu/ac) compared to 5,204 kg/ha in May (80.14 bu/ac).  In 2014/15 the safrinha corn yield was 5,716 kg/ha (88.0 bu/ac).", 'The full-season corn acreage in 2015/16 was down 11% compared to last year as farmers switched some of their full-season corn to soybeans instead.  The 2015/16 safrinha corn acreage increased 7.6%, but hot and dry weather severely impacted the crop.  Mato Grosso is the largest safrinha corn producing state in Brazil, but corn yields in the state this year are down 12.5% compared to last year.  The 2015/16 corn yield in Mato Grosso is estimated at 5,296 kg/ha (81.5 bu/ac) compared to last year when the corn yield was 6,056 kg/ha (93.2 bu/ac).Parana is the second largest safrinha corn producing state and the corn yields in Parana are estimated at 5,860 kg/ha (90.2 bu/ac), which is nearly identical to last year.</t>
  </si>
  <si>
    <t xml:space="preserve">2016-06-09</t>
  </si>
  <si>
    <t xml:space="preserve">Dollar Trading at Lowest Level in a Year Compared to Brazilian Real</t>
  </si>
  <si>
    <t xml:space="preserve">The U.S. dollar fell to its lowest level against the Brazilian real in a year on Wednesday, trading at 3.36 per dollar, which was more than a 2% decline for the day.  This is the weakest level for the dollar since July 31, 2015.Generally, a stronger Brazilian currency is bad news for Brazilian farmers.  It makes Brazilian exports more expensive and since commodities are priced in dollars but paid in the local currency, farmers put less money in their pocket when they sell a sack of soybeans or corn.Usually when the Brazilian currency strengthens compared to the dollar, it is reflected in lower domestic prices.  That has not been the case this year because international commodity prices continue to surge higher due to concerns over potential adverse weather in the United States and tightening supplies, especially domestically in Brazil.Corn prices in Brazil have been rising for months as the domestic supply of corn has reached the lowest levels in memory.  This has forced livestock producers in southern Brazil to either import corn from Paraguay or Argentina or scale back their production.  Prices for old crop soybeans have also raced higher domestically to nearly record high levels.  From these lofty levels, the domestic price for soybeans and corn should be declining due to the stronger Brazilian currency, but the increase in international prices have compensated for the stronger currency.A stronger local currency does have a benefit for Brazilian farmers because it lowers the price of imports such as fertilizers and agricultural chemicals.</t>
  </si>
  <si>
    <t xml:space="preserve">Plant and Livestock Protection Technicians on Strike in Mato Grosso</t>
  </si>
  <si>
    <t xml:space="preserve">On Monday of this week, technicians from the Plant and Livestock Protection Bureau of the State of Mato Grosso (Indea) and the Land Institute of the State of Mato Grosso (Intermat) went on strike over salaries and working conditions.  Of the 32 units associated with the Workers Forum, 30 are currently on strike.  The workers rejected the state's latest proposal for a 6% wage increase spread over the payments stating that the proposed increase is only about half the rate of inflation.", 'Indea has offices and laborites in each of the 141 municipalities of the state and they are all currently closed.  The law requires that 30% of the workers deemed essential for public safety remain on the job and Indea has confirmed that 30% of their employees are working.  There are 950 employees in the various departments and they voted 98% in favor of the strike.', "The most immediate impact of the work stoppage is on the meat processing industry in the state including beef, swine, and poultry processors.  With only a skeletal crew of inspectors, the processing facilities must slow down their activities.  This recent problems is coming on the heels of what has been a bad year for beef processors in the state, which has Brazil's largest cattle herd.", 'Thus far in 2016, beef processors in the state have only been operating at 43.3% of capacity according to the Mato Grosso Institute of Agricultural Economics (Imea).  This is down from 2015 when the capacity was running at 44.6%.  Processors last year had significant problems obtaining sufficient cattle to process and many slaughter facilities closed their doors in 2015.  To make the situation even worse, there has been a significant slowdown in domestic demand for beef due to the severe economic problems in Brazil.In addition to meat inspectors, Indea is also responsible for issuing permits for transporting animals within the state.  Without these permits, livestock producers are not allowed to transport their animals to processing facilities.While meat processing facilities are the most immediately impacted by the strike, Indea also handles grain inspections and it is the department that certifies that farmers adhere to the soybean-free period that will be in effect until mid-September.  Technicians from Indea canvass the state looking for live soybean plants in fields, along roadways and around storage and transportation facilities.  If live soybean plants are found, the land owner is notified and give 10 days to eliminate the plants.  If he fails to do so, they can face hefty fines.  The goal of the program is to slow the spread of soybean rust from one growing season to the next.</t>
  </si>
  <si>
    <t xml:space="preserve">2016-06-07</t>
  </si>
  <si>
    <t xml:space="preserve">New Port of Itaqui in Northeastern Brazil Surpassing Expectations</t>
  </si>
  <si>
    <t xml:space="preserve">The first year of operations of the largest new port in northeastern Brazil has surpassed expectations.  The Atlantic Ocean Port of Itaqui is located in the city of Sao Luis in the state of Maranhao just south of the mouth of the Amazon River.  The actual port has been in operation for many years exporting mainly iron ore to China.  What is new at the port is the Tegram Grain Terminal, which started operating in early 2015.This new grain terminal is the largest of what is known as the "Northern Arc" of ports which includes ports on the Amazon River as well ocean ports in northeastern Brazil.The main advantage of this port is that it is already served by the North South Railroad that transports grain from northeastern Brazil as well as eastern Mato Grosso.  It is the only port in the Northern Arc that is serviced by a railroad.  Eventually, it is expected that 80% of the grain arriving at the port will be by rail.CGG Trading is the first company at the Tegram Grain Terminal at the port to export soybean meal.  During the first semester of 2015, the terminal exported 3.4 million tons of grain with CGG Trading moving 32% of the total.  CGG Trading exported 190,000 tons of soybean meal in 2015 and that has expanded to 200,000 tons of meal during the just the first four months of 2016.  The soybean meal originates from crushers in the states of Maranhao and Tocantins and is destined for European markets.  The Tegram Grain Terminal is the best option for soybean meal exports from northern Brazil.The first phase of the new port has the capacity to export 5 million tons of soybeans, corn, and soybean meal per year.  Work on the second phase is expected to start before the end of 2016 and when completed in early 2018, the capacity of the port will expand to 10 million tons per year.  That would make the Port of Itaqui the third largest grain export facility in Brazil after the Port of Santos and the Port of Paranagua.', "When the entire system of ports in the Northern Arc of Brazil are up and running, they are expected to handle half of Brazil's grain exports, which will provide a cheaper alternative to exporting grain out of Brazil's southern ports.</t>
  </si>
  <si>
    <t xml:space="preserve">2016-06-06</t>
  </si>
  <si>
    <t xml:space="preserve">Domestic Soybean Prices Surge in Brazil</t>
  </si>
  <si>
    <t xml:space="preserve">Not only are corn prices at record high levels in southern Brazil, old crop soybean prices at the Port of Paranagua are also hitting record levels.  Soybean prices are expected to hit a record high price of R$ 100 per sack (approximately $13.00 per bushel) sometime soon.  These record high prices are a function of three factors including:  increasing international prices for soybeans, a weaker Brazilian currency compared to several years ago, and a slowdown of farmer selling.It has been several years since international soybean prices have been at this level, and the last time they were this high, the Brazilian currency was trading at much stronger levels.  It is the significant devaluation of the Brazilian currency that is allowing domestic soybean prices to reach this level in Brazil.Brazilian farmers have also been slow to sell their remaining stocks of old crop soybeans.  In mid-May there was still 30% of the Brazilian soybean crop that had not been sold.  That estimate is three weeks old and certainly there are less soybeans to sell today.  Farmers are also slow sellers because credit is going to be limited this growing season and the credit will come with higher interest rates.  Therefore, the longer they wait to sell their soybeans, the less money they will have to borrow to plant their next crop.At some point though, the domestic prices should be so attractive that Brazilian farmers will sell their remaining inventory.  They are also in the process of purchasing their inputs for the next soybean crop, so I think they will sell most of their reaming soybeans over the next two months.Two months ago when corn prices were surging in Brazil and soybean prices were languishing, I considered it a "slam dunk" that farmers in southern Brazil would plant more full-season corn and reduce their soybean acreage.  The situation is now very much different.  Corn prices are still very attractive, but the big difference now is that soybean prices have surged as well.  If there is a weather concern in the U.S. this summer, soybean prices could go even higher.Now, I am not so sure what will happen to the soybean and full-season corn acreage in southern Brazil during the 2016/17 growing season.  This is the only location in Brazil where the two crops compete for the same acreage and right now, I would rate it a "toss up" as to which crop will win the acreage battle.  Brazilian farmers like to grow soybeans just like American farmers like to grow corn.  Given an equal opportunity between the two crops, Brazilian farmers will generally choose soybeans.Not only is it possible that soybeans could hold their own against corn in southern Brazil next growing season, it is also possible that there could be a greater than expected expansion of soybean acreage in central and northeastern Brazil as well.  The current prices are very attractive for Brazilian soybean producers, so this has to be watched closely going forward.</t>
  </si>
  <si>
    <t xml:space="preserve">Poultry Producers in Parana lose Birds due to lack of Corn</t>
  </si>
  <si>
    <t xml:space="preserve">Poultry producers in Parana in southern Brazil continue to lose thousands of chickens to starvation due to problems in obtaining feed for their flocks.  Late last week, it was reported that one producer lost 12,000 birds that were 13 days old because of a lack of feed.  He was a contract-grower for a processor and the processor couldn't buy corn to manufacture the feed.  At another farm in western Parana they lost 10,000 birds before the producer sold the remaining birds to the processor at reduced weights.  According to the Association of Poultry Producers in Western Parana, 30 producers have already reported similar problems.  It is a sad situation and no one can ever recall anything similar to this happening in Brazil.", 'As I have been reporting for several weeks, in parts of southern Brazil, there is not any corn to purchase at any price!  Feed manufactures are desperate for corn and some have gone to Paraguay and Argentina looking for corn with one manufacturer, who needs 250 tons of corn per day, even advertising on the local radio stations looking for farmers that might still have some corn to sell.  At this time of the year, feed manufactures like to have a 90-day supply of corn on hand while they wait for the safrinha harvest to start.  Many are now reporting that they have less than a 30 supply on hand and obviously they are very anxious for the safrinha corn harvest to get under way.As you can imaging, corn prices have responded to the tight supplies.  In April of last year, corn in western Parana was selling for R$ 20.87 per sack ($3.15 per bushel).  In April of this year, the corn was selling in western Parana for R$ 37.18 per sack ($4.82 per bushel) and it is now selling for R$40.00 per sack ($5.20 per bushels).  Parana is a big corn producer, which has helped to mitigate the price increases.  In northeastern Brazil where there is always a corn deficit and it cost a lot to transport corn to the region, current corn prices are over $7.00 per bushel.The whole corn shortage in Brazil should start to ease as farmers begin to harvest the safrinha corn crop.  Thus far, only a few percent of the crop has been harvested, but the harvest pace will now accelerate moving into June.</t>
  </si>
  <si>
    <t xml:space="preserve">2016-06-01</t>
  </si>
  <si>
    <t xml:space="preserve">U.S. Corn Planting 94%, Soy 73%, Both Slightly Ahead of Average</t>
  </si>
  <si>
    <t xml:space="preserve">As of last Sunday, U.S. farmers had planted 94% of their intended corn acreage, which was equal to last year and slightly ahead of the 92% average.  The slowest planting continues to be in the eastern Corn Belt with Pennsylvania at 80% planted, Ohio at 84%, Indiana at 86%, and Michigan at 87%.  Major production states such as Minnesota, Iowa, and Missouri had virtually completed the corn planting by last Sunday.  The corn emergence was 78% compared to 81% last year and 75% average.  The first corn condition indicated that 74% of the corn was rated good to excellent which was the same as the first rating in 2015.The 2015 U.S. soybean crop was 73% planted compared to 68% last year and 66% average.  Soybean emergence was 45% compared to 44% last year and 40% average.  Once again some of the slowest soybean planting was in the eastern Corn Belt.  The first soybean condition rating will be released next Monday.The recent summer-like warm and humid weather has been very beneficial for the early development of the crops.  This is a big improvement over the cool weather that dominated the first half of May.  The forecast looks rather benign for the first part of June and the growing season is getting off to a rather good start.The topsoil moisture in the 18 major producing states is rated much less saturated compared to the June 1st rating in 2015 and slightly dryer than the fifteen year average.</t>
  </si>
  <si>
    <t xml:space="preserve">On Sunday, May 29th, we made a swing through north-central Indiana and western Ohio with the following observations.', "Summary - The crops are definitely delayed in both states and I would rate the condition of the crop that has emerged as just OK.  I suspect that some farmers switched from corn to soybeans because we saw areas where only soybeans had emerged and not corn.  One positive take away was that we did not see any extensive areas of standing water or even overly saturated conditions.  There may be some out there, but we didn't see any.  Therefore the planting delays were caused by cool and wet conditions and not because of standing water. That means that as the weather warms up and dries out, farmers will be able to do a lot of catch up on their planting.[The weather was warm and sunny.  Some feds ook wet but we dd not see any sgnfcant standng water.  Durng the entre day we ony saw 4 tractors n the fed one was pantng corn one was pantng soybeans and two were workng ground.  Granted t was a Sunday but I expected to see more fed actvty. Both the corn and soybean crops are deayed n both states wth many feds st not panted. The most advanced corn was at the 4-eaf stage wth most corn n the 2-eaf or 3-eaf stage. There was a ot of corn that had been panted but had not yet emerged or had not yet been panted. The corn stands ooked OK but t was too eary to judge a ot of the feds.  The corn was a pae green coor whch s norma for ths stage of growth.  The corn s defntey ate gettng panted and I woud rate the corn that emerged as about average. We saw some soybeans that were a few nches ta and some feds that had just emerged.  Most of the soybeans had ether not yet been panted or they had been panted but had not yet emerged.  In some areas we saw fed after fed of soybeans that had emerged but not a snge fed of corn that had emerged.  It s hard to know at ths pont but I suspect that farmers dd some swtchng from corn to soybeans because why woud there be a ot of soybeans that had emerged but no corn?]</t>
  </si>
  <si>
    <t xml:space="preserve">2016-05-31</t>
  </si>
  <si>
    <t xml:space="preserve">Situation for Hog Producers in Brazil should Start Improving</t>
  </si>
  <si>
    <t xml:space="preserve">The last few months have been a very difficult time for hog producers in Brazil.  A scarcity of corn has resulted in record high corn prices at the same time that consumer demand for pork was declining due to the deteriorating economic situation in Brazil.  Hog producers though feel that the situation will improve in the coming months.As the safrinha corn harvest gets underway, the supply of corn is expected to improve significantly and the Brazilian Association of Hog Producers (ABCS) is expecting corn prices to decline 20% to 30%.  The demand for pork is also expected to pick up with cooler weather in Brazil.  In fact, the combination of reduced hog production and increased consumption of pork has resulted in an increase of 21% in pork prices in the state of Sao Paulo during the month of May.While the situation looks better going forward for the next few months, many hog producers could still lose money on their hogs, just not as much as they have been losing for the last few months.</t>
  </si>
  <si>
    <t xml:space="preserve">Corn Scarcity points to Lack of Grain Storage in Brazil</t>
  </si>
  <si>
    <t xml:space="preserve">The Soybean and Corn Producer Association of Mato Grosso (Aprosoja/MT) has joined together with the Banco do Brazil to promote the construction of grain storage units in the state.  Currently there is 32 million tons of grain storage in the state and the state produces 50 million tons of grain, so only 64% of the state's production could be stored.  Fortunately, the soybeans and corn crops are harvested at different times of the year and the harvest stretch over several months, so not all the grain needs to be stored at the same time.", 'The grain storage situation is expected to get worse in Mato Grosso and in the rest of Brazil.  The Mato Grosso Institute of Agricultural Economics (Imea) is estimating that the state will produce 90 million tons of grain by 2025, so there is an urgent need to establish programs for the building of additional storage units.  Most of the corn in Mato Grosso is harvested during June and July, which is the dry season when very little rain falls.  As a result, much of the corn is stored in open-air piles until it can be shipped to exporters or livestock producers in southern Brazil.Everyone agrees that open-air storage is not an acceptable situation and that more resources must be dedicated to the construction of additional storage units.  In fact, the director of the Banco do Brazil in the state of Mato Grosso has indicated that programs are being established to facilitate the construction of storage unites and that the first 100 proposals for grain storage construction would be given priority.A lack of grain storage continues to be a chronic problem in Brazil.  The Food and Agriculture of the United Nations recommends that a country should have the capacity to store 120% of its annual grain production.  Brazil currently has the capacity to store less than 80% of its grain production.  This lack of storage is painfully obvious right now in Brazil as the country struggles not to run out of corn before the safrinha corn harvest gets underway.</t>
  </si>
  <si>
    <t xml:space="preserve">2016-05-27</t>
  </si>
  <si>
    <t xml:space="preserve">Brazilian Poultry and Hog Producers being squeezed on all Sides</t>
  </si>
  <si>
    <t xml:space="preserve">Brazilian poultry and hog producers are being squeezed on all sides with high feed costs and slack demand due to the country's severe economic crisis.  The scarcity of corn in southern Brazil has resulted in corn prices as high as R$ 60.00 per sack ($7.80 per bushel), if you can find the corn.  Poultry and hog producers have been forced to either import corn from Paraguay or Argentina or reduce operations and even shut down production facilities due to the high cost of feed.", 'The consulting agency Noticias Agricolas reported this week that at least four poultry producers with operations in six Brazilian states are reducing production, curtailing activities and even giving collective holidays to their employees.  For independent producers who cannot collectively bargain for corn, the situation is even worse.  Many independent producers have decided to shut down operations instead of losing more money on their livestock.  Even if producers reduced their production, the consumer demand is so weak that the prices for poultry and pork would probably not move higher.The Poultry Producers Association of Santa Catarina (ACAV) indicated that some operations shut down their facilities 90 days ago with no indication when they would resume operations.  They still owe money for past purchases of corn and they cannot afford new purchases.The president of the Syndicate of Poultry Industries in the State of Parana (Sindiavipar) indicated that this is a common problem all across the industry.  The central problem is high prices for corn, high prices for soybean meal, and even high prices for feed wheat.', "In the city of Cascavel in western Parana where safrinha corn is both produced and consumed, the price for corn is currently in the range of R$ 40 per sack ($5.19 a bushel), which is more than double last year's price of R$ 19.43 per sack (approximately $2.50 per bushel).  In Campo Novo do Parecis in western Mato Grosso, where corn is produced but very little is consumed, the average price for corn is R$ 36.19 per sack ($4.70 per bushel) compared to May of 2015 when it was R$ 16.77 per sack ($2.17 per bushel).", 'The Brazilian government has been trying to help ease the situation by selling government owned stocks of corn.  The government sold 500,000 tons of corn earlier this year and Conab recently announced that they would sell an additional 160,000 tons in the coming days.  The sale would be for corn stored in Mato Grosso and it would be destined for small farmers in southern Brazil and in northeastern Brazil.', "The selling price of the corn in Mato Grosso would be R$ 17.50 per sack ($3.50 per bushel) and the limit would be 6 tons per farmer per month.  The domestic consumption of corn in Brazil is about 150,000 tons per day, so the sale would equate to a one day supply of corn.  The government currently has 900,000 tons of corn in storage, or 6 days' worth of usage.  After the sale of 160,000 tons, they plan on selling an additional 600,000 tons during the year.", 'In addition to high corn prices, soybean meal is also very expensive in Brazil due to the rising price of soybean meal on the international market.  Desperate for an alternative, some producers are looking at feed wheat as an alternative for corn, but the supply of feed wheat is also tight, which has driven up the price for feed wheat as well.  Wheat farmers are anxious to sell their feed wheat because the quality of the wheat is not suited for milling.  The last wheat crop in Brazil was of poor quality because of excessive rainfall during harvest.</t>
  </si>
  <si>
    <t xml:space="preserve">Chickens Dying of Starvation in Parana for lack of Corn</t>
  </si>
  <si>
    <t xml:space="preserve">The lack of corn in southern Brazil has gotten so dire that there are reports of chickens dying of starvation because no corn is available at any price.  In a disturbing report out of Cascavel in western Parana, a local poultry producer is reporting that he lost 35,000 birds to starvation because his feed supplier could not purchase corn.The feed supplier had warned producers that he was rationing supply in an effort to supply a minimal amount of feed to his clients, but even rationing did not work.  His birds were 35 days old and the two houses generally consumed 9 tons of feed per day, but they went for over a week without any feed before the chickens started dying.He estimates his losses at R$ 38,000 and it is unclear if he will ever be able to recoup his loses because this has never happened before and there is no one to ask for help.  Unfortunately, he is not alone, other poultry producers have had the same problem with the same results.Corn is being imported from Paraguay and Argentina and the Brazilian government has sold some of its corn stocks, but in some locations there is no corn to purchase regardless of the price.  Other feed manufactures are rationing their dwindling corn supplies in an effort to supply a minimal amount of feed for their customers.  Everyone is hoping the situation will start improving once the safrinha corn harvest starts in early to mid-June.</t>
  </si>
  <si>
    <t xml:space="preserve">2016-05-25</t>
  </si>
  <si>
    <t xml:space="preserve">Mato Grosso Farmers have purchased 55% of next Year's Inputs</t>
  </si>
  <si>
    <t xml:space="preserve">The currency exchange rate in Brazil is often times as important to Brazilian farmers as the actual price of commodities.  The exchange rate is always on the minds of Brazilian farmers and it can be a major factor as to when they sell their crops and when they purchase their inputs.  That is the case once again in Brazil as farmers take advantage of a stronger currency to start purchasing their inputs for the 2017/18 growing season.  The exchange rate for the last several months has been hovering around 3.5 Brazilian reals per dollar, which is significantly stronger than at the first of the year.The Mato Grosso Institute of Agricultural Economics (Imea) is estimating that farmers in the state have already purchased 55% of the inputs needed for their next soybean crop.The increase in soybean prices have also encouraged farmers to accelerate their forward contracting of soybeans.  According to Consultoria Celeres, Brazilian farmers have already forward contracted 16.5% of their anticipated 2016/17 soybean production as of May 13th.  The five year average for forward contracting in mid-May is approximately 5%.', "The forward contracting involves mostly farmers bartering with grain companies as they agree to deliver a set quantity of soybeans in March of 2017 in exchange for the needed inputs to plant their soybean crop starting in September.  Farmers would rather obtain their inputs through the grain companies instead of borrowing money either from the government at subsidized interest rates or from the bank at very high interest rates - usually above 20% depending on the individual's financial situation.", 'It is estimated that farmers in Mato Grosso have been very aggressive and have sold 25% of their anticipated 2016/17 soybean production for an average price of R$ 70.00 per sack for delivery next March. Farmers in Parana have sold 20% of their soybean crop for an average price of R$ 80.00 per sack, and farmers in northeastern Brazil have sold 15% for average of R$ 70.00 to R$ 75.00 per sack.  At the Port of Paranagua soybeans for March export are being bid at R$ 89.00 per sack.These are very attractive prices for Brazilian farmers and Celeres is anticipating that the Brazilian soybean acreage will increase in 2016/17 and that Brazil could produce more than 100 million tons of soybeans.</t>
  </si>
  <si>
    <t xml:space="preserve">Brazil importing more Wheat to keep the Mills Running</t>
  </si>
  <si>
    <t xml:space="preserve">A lack of high quality wheat in Rio Grande do Sul is forcing millers to import additional wheat into the state.  Generally, the state of Rio Grande do Sul is a net exporter of wheat to other states in Brazil, but the Syndicate of Wheat Industries in Rio Grande do Sul (Sindtrigo-RS) indicated that the state will need to import 500,000 tons of wheat from Argentina, Uruguay, and Paraguay to keep the mills running, which is 40% more than what they imported last year.  This makes two years in a row that excessively wet conditions in the state during harvest has resulted in low yields and poor quality wheat.Generally, the flower mills in Rio Grande do Sul send 35% to 40% of their flower production to other Brazilian states, but they are losing their competitive advantage this year to neighboring Parana because the higher price of the imported wheat.  The imported wheat generally costs 10% to 15% more compared to high quality wheat produced within the state.It is estimated that the flower mills in the state will produce 1.6 million tons of flower or 7% less than last year.  The worst economic crisis in decades has resulted in massive unemployment and reduced consumer demand for wheat flower and its byproducts.  The Organization of Cooperatives in the State of Parana (Ocepar) is estimating that after two years of declining flower production, there will be 10 million tons of wheat milled nationwide in 2016, which is unchanged from last year.</t>
  </si>
  <si>
    <t xml:space="preserve">2016-05-24</t>
  </si>
  <si>
    <t xml:space="preserve">U.S. Corn 86% Planted vs. Average of 85%</t>
  </si>
  <si>
    <t xml:space="preserve">U.S. farmers have planted 86% of their intended corn crop compared to 90% last year and 85% average.  The planting pattern has remained consistent for the last several weeks with the fastest pace in the central Corn Belt and the slowest pace in the eastern Corn Belt.  States such as Minnesota, Iowa, and Missouri are essentially done planting corn with 98%, 96%, 97% planted respectively.  The slowest pace continues to be in the eastern Corn Belt with Ohio 51% planted (66% average), Indiana 62% (77% average), and Michigan 65% (72% average).  The corn emergence is 60% compared to 69% last year and 55% averageIn the three eastern Corn Belt states there is approximately 35 to 49% of the corn left to plant. It is already the third week of May and generally any corn planted from this point forward starts to lose some of its yield potential due to late planting.  After a nice weekend, the weather later this week will be wet once again, so the eastern Corn Belt is going to be the area to watch going forward.In some of the early planted states, the first corn condition ratings were released this week.  The corn crop in Missouri is rated 75% good to excellent with 73% in Iowa and 65% in Minnesota also rated good to excellent.The soybean crop is 56% planted compared to 56% last year and 52% average.  The soybean emergence is 22% compared to 27% last year and 21% average.</t>
  </si>
  <si>
    <t xml:space="preserve">First Nationwide Corn Condition Should be less than Last Year</t>
  </si>
  <si>
    <t xml:space="preserve">Next week we will get the first corn condition rating for the 2016 U.S. corn crop.  Last year, the first rating indicated that 74% of the corn was in good to excellent condition.  I think that the first rating this year will be a little lower than that, maybe in the range of 65% good to excellent.Some of the reasons why this year may be a little lower include:  frost damaged corn in the upper Midwest, yellowish corn due to cool temperatures, slow growth due to cool temperatures, spotty stands in some locations.  These early ratings can vary significantly from week to week until the crop gets more firmly established.  One of the hallmarks of the last two growing seasons was how consistently good the corn and soybean crops were rated for the entire summer (see graphs at the end of this report).</t>
  </si>
  <si>
    <t xml:space="preserve">2016-05-23</t>
  </si>
  <si>
    <t xml:space="preserve">Explaining Brazil's Growing Seasons and Marketing Years</t>
  </si>
  <si>
    <t xml:space="preserve">I have received several questions lately concerning the growing seasons and marketing years in Brazil, and rightly so, because it is quite confusing.  Let's look at the 2015/16 Brazilian growing season as an example.  The growing season in Brazil is generally considered from October 1st to September 30th.  Even though some of the full-season corn was planted last August, it is still considered the 2015/16 growing season.  Even though all the safrinha corn was planted between January and March of 2016, it too is considered the 2015/16 growing season.", 'The marketing year in Brazil is considered to be from February 1st to January 31st.  In a "normal" year, soybean exports would start to ramp up in February and then peak in April or May and start to decline in July and August.  Usually, all the soybeans are "out the door" by November or December.The biggest confusion in Brazil concerns the corn crops.  Very little of the first crop of corn in Brazil is exported.  It is planted in August-September-October-November and harvested in December-January-February-March and virtually all of the first crop of corn is consumed domestically by the livestock industry in southern Brazil.', "Almost all of Brazil's corn exports comes from the safrinha corn crop.  The safrinha corn is generally planted in January-February-March and harvested in June-July-August.  The corn exports from Brazil generally start in August, peak in September-October and then decline in November and December and ultimately end in January - except for this past year.  Brazil exported so much corn from the 2014/15 growing season that they were still exporting record amounts of corn in February and March of 2016.", 'Brazil of course is a tropical country with a year-long growing season, so there is some "fudging" on the front end and back of both the growing season and marketing years.  Some farmers in Brazil could still be planting soybeans in December or January while other farmers in Brazil are harvesting soybeans at the same time.  Likewise for corn.  Some farmers in Brazil will be harvesting their safrinha corn in August and September while other farmers in southern Brazil will be planting their full-season corn.Side note- let me make understanding the growing and marketing seasons in Brazil even more confusing.  Not all of Brazil is in the Southern Hemisphere.  The Equator generally runs parallel and just to the north of the Amazon River, so areas north of the Amazon River are in the Northern Hemisphere.  The northern state of Roraima, which borders on Venezuela, is 90% within the Northern Hemisphere and soybean farmers in that state plant their soybeans in May or June and harvest their soybeans in September or October - just like in the United States.  Farmers in Roraima are currently in the process of planting their soybeans and these soybeans would be considered part of the 2015/16 growing season.  Soybeans are grown in the cerrado regions of central Roraima and the crop is obviously very small compared to other states in Brazil.</t>
  </si>
  <si>
    <t xml:space="preserve">2016-05-20</t>
  </si>
  <si>
    <t xml:space="preserve">Argentina now has Opportunity to Improve Lagging Infrastructure</t>
  </si>
  <si>
    <t xml:space="preserve">After resolving its long running dispute involving creditors and its default of over a decade ago, Argentina is now positioned to once again tap into the international financial markets to address some of its infrastructure challenges.  This is especially important in the northern part of the country where agricultural expansion is expected to be the most robust in the years ahead.Argentina had been shut out of the international financial markets for over a decade resulting in a backlog of infrastructure improvements especially across the northern part of the country.  With these restrictions now behind them, the federal, state, and local governments, as well as large-scale farming operations can now borrow money at much lower costs than they were able to for over a decade.Some of the largest farming operations in Argentina have been moving part of their operations out of the country in recent years to neighboring Brazil, Paraguay, and Bolivia due to the adversarial relationship between the Argentine government and the agricultural sector.  With the election of President Macri late last year, that relationship has now changed and some of these operations are now considering expanding operations in northern Argentina.Some of changes instituted by President Macri that will benefit the agricultural sector include:  an elimination or reduction of export taxes on commodities, the elimination of export quotas, and the devaluation of the Argentine currency.  All of these changes are expected to greatly aid the farming sector.', "Currently, Argentina produces approximately 100 million tons of grain and that is expected to increase to 160 million tons over the next ten years.  In order to accommodate this increase, major improvements are needed in the country's infrastructure especially in northern Argentina where most of the agricultural expansion is expected to occur.", "The federal government has already announced infrastructure projects to improve the highways, bridges, rail lines, barging operations, and airports in northern Argentina.  These projects are specifically designed to facilitate trade with Chile, Brazil, Paraguay, and Bolivia and to lower the cost of transporting the grain to Argentina's ports.  Some of the major projects could take a decade to complete.", "Of more immediate concern are projects to improve the highway system and access to the Port of Rosario.  More than 80% of Argentina's agricultural exports move through the Port of Rosario, so improvements at the port would have the most immediate impact on Argentina's access to the international markets.", "In recent years, agricultural production in Argentina was actually been on the decline due to low commodity prices, high export taxes, and high transportation costs to move grain from northern Argentina to the country's main port.  If Argentina is to reach its goal of 160 million tons of grain production within ten years, it must expand its agricultural production across the underutilized regions of northern Argentina.</t>
  </si>
  <si>
    <t xml:space="preserve">2016-05-19</t>
  </si>
  <si>
    <t xml:space="preserve">Government Owned Corn Stocks in Brazil Equate to 6 Day Supply</t>
  </si>
  <si>
    <t xml:space="preserve">The Brazilian government has a policy of purchasing grain on the open market and then storing it for future sale.  They sell the grain in order to smooth out the price if there is a tight supply that drives up domestic prices.  That is how it is supposed to work in theory.  In practice, it has not worked out very well this year, especially for corn in Brazil.Brazil front-loaded their corn exports late last year to such an extent that they were in serious jeopardy of running out of corn before the next safrinha corn harvest, which will begin in June.  As a result, domestic corn prices in Brazil are at record high levels and they are not expected to drop very much even when the safrinha corn harvest begins.', "In a situation such as this, it's the government owned grain that is supposed to be used to relieve the tight supplies.  But, Conab has already sold 500,000 tons of corn this year, which was not nearly enough to satisfy the market.  Now, the government only has 900,000 tons of corn left in storage, which represents 6 days of usage.  The monthly corn consumption in Brazil is estimated at 4.5 million tons, or 150,000 tons per day.  Therefore, with only six days of corn on hand, government sales from this point forward would do little to calm the market.", 'At the end of January 2016, the carryover corn stocks in Brazil totaled 10.54 million tons and Brazil exported 5.37 million tons more corn in February and 2.02 million tons more in March.  Therefore, by the end of March, there were only a little more than 3 million tons of corn left in Brazil, or about a 21 day supply.  That was not enough corn to safety the demand until the next safrinha corn harvest stars in June.  As a result, Brazil was forced to import 600,000 tons of corn from Paraguay, 500,000 tons from Argentina, and an unknown quantity from the U.S.  Even with these imports, domestic corn prices in Brazil continue to be at near record levels.In their May report, Conab estimated the 2015/16 Brazilian corn crop at 79.9 million tons.  They estimated the domestic demand at 58.4 million tons and exports at 28.4 million tons resulting in a carryover at the end of January 2017 of 5.2 million tons or one month of usage.  That would be the lowest carry over since 2006/07 and that is still probably too optimistic.', "The reason it is optimistic is because the safrinha corn crop has continued to decline from hot and dry weather since the survey for the May report was conducted at the end of April.  In their May report, Conab lowered the safrinha corn production by 4.2 million tons, but most observers feel the safrinha corn loses could total 10 million tons or more.  Therefore, Conab's estimate of 79.9 million tons for Brazil's 2015/16 corn production is expected to decline in their June report making the carryover supply even tighter.", "If that were to happen, Brazil could potentially run out of corn in early 2017 unless exports or domestic consumption is severely curtailed.  Most people feel it will be exports that will be reduced and the exporters will sell their corn to the domestic market instead of the international market.  Therefore, Brazil's corn exports for marketing year 2015/16 could be in the low 20 million ton range instead of the current estimate of 28.4 million tons.  This could open up the potential for increased U.S. corn exports.</t>
  </si>
  <si>
    <t xml:space="preserve">Safrinha Corn Yields in Mato Grosso Worse in 5 Years</t>
  </si>
  <si>
    <t xml:space="preserve">Farmers in Mato Grosso are having a tough year.  First, their soybean crop was impacted by some of the worst weather in recent memory and now their safrinha corn crop is ending up disappointing as well.  The Mato Grosso Institute of Agricultural Economics (Imea) has been lowering their estimate of the safrinha corn production in the state and they have indicated that their production estimate could move even lower going forward.', "What happens to the crops in Mato Grosso is important because it is the largest grain producing state in Brazil and responsible for more than 35% of the safrinha corn crop and half of Brazil's corn exports.", 'Imea recently increased their estimate of the safrinha corn acreage in the state.  They now estimate that the acreage increased 5.6% compared to last year, but they are forecasting that the total corn production will decrease by 12% to 23.1 million tons and that estimate is likely to move even lower.  Corn yields in the state are estimated to be down 16.5% to 90.7 sacks/ha (83.8 bu/ac).If verified, this would be lowest safrinha corn yield in five years and certainly the worst since GMO technology became important for the safrinha corn crop in Mato Grosso in 2010/11.Ever since the year 2000 when Mato Grosso became an important corn producer, the weather has been very beneficial for corn and soybean production in the state.  As a result, the acreage for both crops continued to expand and the yields increased especially for the safrinha corn.  This year though. That did not happen.  Hot and dry conditions during November and December severely impacted the soybean crop.  After a disappointing soybean crop, farmers were hoping for good weather during April and May to give them a good corn crop, but that did not happen either.</t>
  </si>
  <si>
    <t xml:space="preserve">2016-05-18</t>
  </si>
  <si>
    <t xml:space="preserve">Initial 2016 U.S. Corn Production Estimate - 14.0 Billion Bushels</t>
  </si>
  <si>
    <t xml:space="preserve">The March Prospective Planting Report indicated that U.S. farmers would plant 93.6 million acres of corn.  At the time, the estimate came as a surprise and most people thought the estimate was too high.  Before the report was issued, I thought the corn acreage might be 92-93 million acres.  The weather during most of April was rather good and a result, I started to warm up to the possibility that U.S. farmers might actually hit that mark of 93.6 million acres.Since then, the weather has not been as good, especially in the eastern areas, and the soybean prices have rebounded nicely since the WASDE report last week.  Therefore, I now doubt that U.S. farmers will plant 93.6 million acres of corn.I am currently estimating that the 2016 U.S. corn acreage will be 92.0 million acres with most of the decline coming from the switching of corn to soybeans in the wetter areas of the eastern Corn Belt as well as in a few areas of the northwestern Corn Belt and some of the more southern areas.  If farmers do end up planting 92.0 million acres of corn, then the harvested acreage would be 84.3 million acres (91.7% of 92.0 million).  The vast majority of corn not harvested for grain will be harvested for silage.As far as corn yields are concerned, right now I would estimate the corn yield at 166 bu/ac, which would be a little lower than long term trend line yields.  I am a little lower than the trend line yield due to the fact that more corn is being planted in lower yielding environments.  Additionally, the corn plant population might be a little sub-par in certain areas due to near record low temperatures slowing emergence, maybe a little frost damage here and there, and some crusting concerns.  Individually, these are not major concerns, but collectively they could trim the corn plant population a little and subsequently the yield as well.Having said that, we all know that the summer weather will be the determining factor for corn yields.  The most sensitive time for corn is during pollination, which can be a make-or-break period for the corn crop.  The second most important time is pre-pollination when the size of the ear is determined and the third most important time is during early grain filling when moisture deficits could result in kernel abortion at the tip of the ear (tip back).It is very early to be making these type of estimates, but I am doing it so that we have a starting point for the U.S. growing season.  The estimates listed below as sure to change as the season progresses.</t>
  </si>
  <si>
    <t xml:space="preserve">Initial 2016 U.S. Soybean Production Estimate - 3.88 Billion Bushels</t>
  </si>
  <si>
    <t xml:space="preserve">In the March Prospective Planting report, the USDA estimated that U.S. farmers would plant 82.2 million acres of soybeans.  At the time, I thought that number was OK or maybe even a little high.  Currently, I think that number is now too low due to mainly the potential switching of corn to soybeans.  The soybean price are now more attractive than the corn price and I think a few of the late-planted corn fields will get switched to soybean instead.Therefore, I am now estimating that U.S. farmers will plant 84.0 million acres of soybeans.  If farmers plant 84.0 million acres, then they would harvest 83.1 million (99% of the planted acreage).  As far as the soybean yield is concerned, I am going to use the same trend line yield that was used in the WASDE report - 46.7 bushels per acre.  The soybean yield will be determined during July and August.  Soybeans can start off looking very ragged with poor color, slow growth, less than desired plant populations, etc., but they can end up doing very well if the weather during July and August cooperates.As with the corn estimate, these soybean estimates are very preliminary and are certain to change as the season progresses.</t>
  </si>
  <si>
    <t xml:space="preserve">2016-05-17</t>
  </si>
  <si>
    <t xml:space="preserve">Conab Indicated Brazil's Corn and Soy Exports need to Slow Down</t>
  </si>
  <si>
    <t xml:space="preserve">With all the news about the political upheaval in Brazil and the tightening soybean supplies indicated in the latest WASDE report, I think there was some important agricultural news from Brazil last week that went "under the radar."Potential "Wash Out" of Brazil corn exports- In their May report, Conab wrote that there could be some "wash outs" of Brazilian corn exports during the second half of 2016.  Brazil front-loaded their corn exports to such an extent in late 2015 that the country is now running out of corn while they wait for the safrinha corn harvest to start in June.  As a result, Brazil is importing corn from Argentina, Paraguay, and a little from the U.S.  Even with these imports, it has not been enough to stem the increases in the domestic price of corn in Brazil.The price of corn last week in the city of Campinas, which is in the state of Sao Paulo, was R$ 49.50 per sack or US$ 6.50 per bushel, which is 90% higher than this time in 2015.  Corn prices in Mato Grosso do Sul last week hit a record high of R$ 47.75 per sack, which was 172% higher than the previous record high for mid-May of R$ 25 per sack.Corn prices are even higher in northeastern Brazil, surpassing R$ 50 per sack.  Corn prices are expected to soften somewhat when the safrinha corn harvest gets underway, but not by very much because of the diminishing expectations for the safrinha corn crop.The safrinha corn crop is shrinking on a daily basis due to hot and dry weather in central Brazil and the market is worried that it will not be big enough to drive down domestic corn prices in Brazil by a significant amount.  The September/16 contract on the BM&amp;F/Bovespa exchange in Sao Paulo traded last week at R$ 41.97 per sack, which is 39% higher than in September/15.As a result, in the second last paragraph in the corn section of the report, Conab warned that there may be "wash outs" of Brazilian corn export contracts during the second half of 2016.  They commented that the supply of corn from the safrinha crop may not be large enough to significantly drive down domestic corn prices.  Therefore, exporters may buy back their export contracts and sell the corn instead to the domestic market where it is much more profitable.', "Additionally, I think Conab's safrinha corn estimate is too high.  In their May Report, Conab lowered their estimate of the safrinha corn crop by 4.2 million tons.  In April they estimated the safrinha corn crop at 57.1 million tons and that was lowered 4.2 million tons to 52.9 million tons in May.  The survey for the May report was conducted at the end of April and the safrinha corn crop has gotten smaller since the survey was conducted.  Therefore, it is entirely possible that Conab will lower their estimate of the safrinha corn crop even more in subsequent reports making their warning of potential wash outs of Brazilian corn exports during the second half of 2016 even more likely.", 'As a result, this could open up additional opportunities for U.S. corn exports later this year.Brazil soybean exports need to slow down- In their May report, Conab indicated that the soybean export pace is running ahead of last year and at the current pace, the soybean carryover in Brazil would end up below 0.5 million tons, which would be considered basically pipeline supplies.  They indicated that the pace needed to slow down to insure that Brazil did not run out of soybeans before the 2016/17 harvest started in January of 2017.', "The problem for both the soybean and corn crops in Brazil is that the crops are shrinking at the same time that the exports are being front-loaded and running at a very fast pace.  In their May report, Conab lowered their estimate of the 2015/16 Brazilian soybean crop by 2 million tons to 96.90 million.  That now puts the crop just 0.67 million tons larger than last year's crop of 96.22 million tons.  It is still possible that Conab could reduce the size of the 2015/16 Brazilian soybean crop a little more resulting in even tighter carryover supplies.", 'Therefore, it is possible that Brazilian soybean exports will end sooner than expected later this year increasing the opportunities for U.S. soybean exports during the second half of 2016.</t>
  </si>
  <si>
    <t xml:space="preserve">2016-05-16</t>
  </si>
  <si>
    <t xml:space="preserve">Blairo Maggi Leads New Agricultural Administration in Brazil</t>
  </si>
  <si>
    <t xml:space="preserve">Commercial grain farmers in Brazil were glad to see the impeachment of President Rousseff last week and the instillation of Vice President Temer as Brazil\'s temporary President while Rousseff is put on trial for financial irregularities.  Most observers feel the outcome of the impeachment trial will be her permanent removal from office.  These are civil proceedings, so there is no potential jail time for President Rousseff for what basically could be called "creative accounting".Most medium and large scale commercial farmers feel President Temer will be much more in tune with their needs, but the feeling is not universal.  Small family farmers and subsistent farmers liked President Rousseff and her Workers Party because of the assistance she provided for them.  The "landless poor movement" and the people interested in agrarian reform were ardent supporters of President Rousseff and the former president Lula.  They have vowed to be in steadfast opposition to President Temer\'s new administration.President\'s Temer\'s new cabinet was sworn in late last week, which including Blairo Maggi as the new Minister of Agriculture.  Maggi is the former "king of soybeans", a former two term governor of Mato Grosso and he is currently a senator from Mato Grosso.  He replaces Katia Abreu, who is a senator from the state of Tocantins and former head of the Brazilian Agricultural Confederation (CAN).  He was born in Rio Grande do Sul and holds a degree in agronomy from the Federal University of Parana.  Probably no one in the Brazilian Congress knows more about agriculture than he does, but he has both defenders and detractors and he comes with his own set of baggage.', "Environmental groups are at odds with him for his promotion of agricultural expansion into the cerrado regions of Brazil and the southern Amazon Region.  They blame him in part for rampart deforestation during the 1980's and 1990's.  His critics also point out that he made his career as a mega-soybean farmer and grain merchant in Mato Grosso while showing little interest in other major crops such as sugarcane or coffee.  Additionally, many farmers in Brazil run small family operations and they are concerned if he will express as much interest in them as did Lula and Dilma.  He has also been accused of his own financial irregularities while serving as governor of Mato Grosso and those accusations are yet to play out.", "After taking over the role of Minister, he indicated that his first priority was getting the 2016/17 Harvest Plan through Congress and implemented as quickly as possible.  The 2016/17 Harvest Plan issued by President Rousseff fell short of farmer's expectations primarily due to the increased cost of credit.  It remains to be seen if Maggi can correct some of these perceived shortfalls while Brazil continues to suffer through the worst economic downturn in decades.", "Most Brazilian farmers are pleased with the removal of President Rousseff, but they are taking a wait and see attitude toward potential changes in economic policies under President Temer.  The new Treasury Minister and Central Bank president both indicated that they want to maintain a weaker Brazilian currency as a way to encourage exports, which is music to farmers ears because agricultural exports currently represent more than 50% of Brazil's exports.", 'The Brazilian currency has been strengthening in recent months as it became more apparent that President Rousseff would be impeached.  As a result, Brazilian farmers slowed down their selling pace for both soybeans and corn.  Currently, Brazilian farmers have sold approximately 70% of their soybeans and 60% of their corn. The selling pace is expected to pick up once the political and economic situation settles down.</t>
  </si>
  <si>
    <t xml:space="preserve">2016-05-13</t>
  </si>
  <si>
    <t xml:space="preserve">Strong Corn Prices in Brazil could result in "Washouts" in late 2016</t>
  </si>
  <si>
    <t xml:space="preserve">Brazil front-loaded their corn exports to such an extent in late 2015 that the country is now running out of corn while they wait for the safrinha corn harvest to start in June.  As a result, Brazil is importing corn from Argentina, Paraguay, and a little from the U.S.  Even with these imports, it has not been enough to stem the increases in the domestic price of corn in Brazil.The price of corn at the city of Campinas in the state of Sao Paulo is currently R$ 49.50 per sack or US$ 6.50 per bushel, which is 90% higher than this time in 2015.  Corn prices are even higher in northeastern Brazil, surpassing R$ 50 per sack.  Corn prices are expected to soften somewhat when the safrinha corn harvest gets underway, but not by very much.The safrinha corn crop is shrinking on a daily basis due to hot and dry weather in central Brazil and the market is worried that it will not be big enough to drive down domestic prices.  The September/16 contract on the BM&amp;F/Bovespa exchange in Sao Paulo is trading at R$ 41.97 per sack, which is 39% higher than September/15.In their May Crop Report, Conab warned that there may be "washouts" of Brazilian corn export contracts during the second half of 2016.  They commented that the supply of corn from the safrinha crop may not be large enough to drive down domestic corn prices.  Therefore, exporters may buy back their export contracts and sell the corn instead to the domestic market where it is much more profitable.In their May Report, Conab lowered their estimate of the safrinha corn crop by 4.2 million tons.  In April they estimated the safrinha corn crop at 57.1 million tons, but that was lowered 4.2 million tons to 52.9 million tons in May.  It is possible that Conab will lower their estimate of the safrinha corn crop even more in subsequent reports.</t>
  </si>
  <si>
    <t xml:space="preserve">Brazil's Cotton Production to Decline 7.8% and Probably More</t>
  </si>
  <si>
    <t xml:space="preserve">In their May Crop Report, Conab is estimating that the Brazilian cotton acreage at 960,400 hectares which is down 1.6% compared to the year earlier.  They are estimating a nationwide cotton fiber yield of 1,501 kg/ha for a total production of 1.44 million tons, which is down 7.8% compared to the 1.56 million tons produced last year.The state of Mato Grosso is the largest cotton producing state in Brazil and the cotton acreage in the state is estimated at 597,600 hectares or up 6.2% compared to last year.  The yields are expected to be down 2.8% compared to last year for a total production estimated at 951,400 tons or up 3.2% compared to last year.  The current weather in Mato Grosso is very dry, so the cotton production estimates for the state could move lower in subsequent reports.', "The big change this year in cotton production will be in the state of Bahia, which is the second leading cotton producing state in Brazil.  Conab estimates that the cotton acreage in Bahia is 240,600 hectares or down 14% from last year's acreage of 281,000 hectares.  The cotton fiber yield in Bahia is estimated at 1,265 kg/ha, which is down 18.3% from the yield of 1,546 kg/ha registered last year.  The total production in Bahia is estimated at 303,800 tons or down 30.1% compared to the 434,600 tons produced last year.", 'As poor as these estimates are for the state of Bahia, they are probably still too high due to the hot and dry conditions that have impacted the state since February.  Unfortunately, the forecast is calling for very little rainfall in the state for the foreseeable future.  Bottom line - the current estimate for the Brazilian cotton crop could decline further in subsequent reports.</t>
  </si>
  <si>
    <t xml:space="preserve">2016-05-12</t>
  </si>
  <si>
    <t xml:space="preserve">Farmers in Mato Grosso must Finish Soy Harvesting by May 20th</t>
  </si>
  <si>
    <t xml:space="preserve">As farmers in Mato Grosso wrap up their late soybean harvest, they have been informed by the Agriculture and Livestock Federation of Mato Grosso (Famato) that they have until May 20th to finish their soybean harvest.  Under the new regulations established for the 2015/16 growing season, the soybean harvest was scheduled to end by May 5th, but the deadline was extended for 15 days this year due to dry weather which delayed the soybean planting last October and November.The "soybean free" period this year in Mato Grosso will start on June 15th.  After that date, all live soybean plants must be destroyed as a way to slow the spread of soybean rust from one growing season to another.  Technicians from the state\'s plant protection bureau will fan out across the state searching for live soybean plants in fields, along roadways, and around storage and transportation facilities.  If they find live soybean plants after June 15th, the land owner will be notified and given 10 days to destroy the plants.  If the plants are not destroyed within the allotted time, they could face fines.As part of these new regulations, the planting of safrinha soybeans in Mato Grosso was expressly prohibited starting with the 2015/16 growing season.  Therefore, a second crop of soybeans planted in the same field during the same growing season is no longer allowed.  In years past, the farmers planted several hundred thousand hectares of safrinha soybeans.  The state of Parana has also adopted a prohibition of safrinha soybean production starting with the 2016/17 growing season.  If farmers in Mato Grosso and Parana are not allowed to plant a second crop of soybeans, they are expected to plant more safrinha corn instead.', "Even though adverse weather during the growing season resulted in lower crop yields in Mato Grosso, the state continues to maintain its leadership in grain and fiber production in Brazil.  According to the latest report from Conab, Mato Grosso ranks first in Brazil's grain production accounting for 24.4% of the total followed by Parana with 17.9% and Rio Grande do Sul with 15%.  Agriculture accounts for over 50% of Mato Grosso's GDP with soybeans being the most important crop.</t>
  </si>
  <si>
    <t xml:space="preserve">Officials in Brazil Worried that this might be a Bad Fire Season</t>
  </si>
  <si>
    <t xml:space="preserve">As the weather in Brazil transitions from the summer rainy season to the dry season, various Brazilian organizations are ramping up their efforts to help prevent unauthorized burning and deforestation during the dry season, which generally runs from May to September.  The goal for federal, state, and local governments is to have zero illegal burning and deforestation in 2016.State and local officials in central Brazil are especially concerned about fires this year due to the hotter than normal and dryer than normal weather experienced during this growing season.  Many regions in central Brazil experienced hot and dry conditions in November and December and then again in March and April.  Officials are concerned that there is an inordinate amount of dry vegetation that could be subjected to fire.In recent meetings held at the office of the Environmental Secretary for the state of Mato Grosso (Sema), officials from the Agricultural and Livestock Federation of Mato Grosso (Famato) met with state Fire Marshals, state environmental officials, and environmental organizations to develop a Plan of Action for the Prevention and Control of Deforestation and Fires in the State of Mato Grosso (PPCDQ/MT).The use of fire to conduct illegal deforestation is an ongoing concern in the state.  Most of the illegal deforestation is conducted by subsistent farmers who clear and burn the vegetation for their small family farming operations.  The other major source of burning is from ranchers who burn off their dry pastures during the dry season in order to stimulate new pasture growth for their cattle.The illegal use of burning in the state is also considered a public health matter as well due to the increased levels of particulates in the air.  That is why numerous organizations join together every year to combat the practice.  The effort this year is being joined by State Departments of Health, Education, Planning, Cities, as well as the Federal EPA, the Public Lands Ministry, the Justice Department, local mayors, environmental organizations, and representatives of various producer organizations.In the state of Mato Grosso for example, unauthorized fires in rural areas are generally prohibited from June 15th to September 15th, but last year the prohibition was extended for two 15-day periods until October 15th due to delayed onset of the summer rains.  A limited amount of burning is permitted in rural areas, but the burning must be preapproved by Sema.  In urban areas, all open burring is prohibited year round and intentional burning is considered a crime.  Many of the fires in the forests of Mato Grosso are the result of authorized fires that get out of control.</t>
  </si>
  <si>
    <t xml:space="preserve">2016-05-10</t>
  </si>
  <si>
    <t xml:space="preserve">Brazil\'s 2016/17 Harvest Plan Viewed as "Timid" by Farmers</t>
  </si>
  <si>
    <t xml:space="preserve">The Brazilian President, Dilma Rousseff, and the Brazilian Minister of Agriculture, Katia Abreu, announced last week the 2016/17 Agriculture and Livestock Plan, which is commonly referred to the 2016/17 Harvest Plan.  This is the yearly "farm program" in Brazil that consists mainly of subsidized interest rates for production loans and investment loans.', "The government announced an 8% increased level of funding for the various programs, but with much higher interest rates than last year.  The total funding for the 2016/17 Harvest Plan was put at R$ 202.8 billion, up 8% compared to the R$ 187.7 billion in 2015/16.  The big difference though are the interest rates.  Last year's plan had interest rates of 7.75% to 8.75% depending on the type of loan and the individual.  The 2016/17 Harvest Plan has interest rates of 8.5% to 12% with much of the credit being available at market interest rates, which are much higher.", "The loans in the 2016/17 Harvest Plan are divided into two types.  The first type is production loans for the planting and marketing of the 2016/17 crops and the second type is for investment loans for such things as equipment purchases.  For production loans, there is R$ 115.8 billion available with subsidized interest rates and R$ 53 billion available at market interest rates, which can surpass 20% depending on an individual's financial situation.  For investment loans, there is R$ 4 billion available at subsidized interest rates and R$ 30 billion available at market interest rates.", 'Here are some of the important points of the 2016/17 Harvest Plan:Brazilian farm organizations criticized the plan immediately after it was released and they declared that the plan was "dead on arrival."  They based much of their criticism on the fact that President Rousseff and the Minister of Agriculture may not be in power as soon as this week.The Brazilian Senate is scheduled to vote this week on whether to impeach the president for financial irregularities.  A simple majority vote is needed to proceed with an impeachment trial and a majority vote is virtually assured.Note- But, as of this writing, the entire impeachment process in Brazil has been thrown in turmoil. Last week, the Supreme Court in Brazil removed the Speaker of the Lower House due to charges of corruption.  The second in command assumed the Speaker\'s role and on Monday he promptly declared that the vote to send the impeachment proceeding to the Senate was flawed and that the vote in the Lower House must be annulled and a new vote taken within five days.  At this point, everything in Brazil is "frozen" and it is very unclear where this process goes from here.  Stay tuned!!The president previously announced R$ 30 billion program of low interest loans for small family farmers.  The interest rates on these loans is only 2.5% and it is widely seen as an attempt by the president to curry favor with her supporters prior to the impeachment vote this week.', "Agricultural groups are also very skeptical of the government's commitment to fully fund the 2016/17 Harvest Plan in light of soaring deficits and plunging tax revenues.  The Brazilian GDP is expected to shrink 4% in 2016 for the second year in a row and the Brazilian economy is not expected to resume growing for another one or two years.", 'Summary- Brazilian farmers are frustrated with the 2016/17 Harvest Plan because they view it as "more of the same."  In my opinion, I thought the plan turned out to be better than I expected.  Given the enormous obstacles facing the Brazilian economy, I expected draconian cuts in the farm program, but that did not occur - at least not yet.It seems like President Dilma continues to be in a "state of denial" concerning the Brazilian economy, which I would characterize as being on "life support."  She continues to promise more money for major social programs in an attempt to save her presidency, but most observers do not think it will work.  If Vice President Temer assumes the presidency, he will have to make the difficult decisions that she refused to make. Therefore, I would not be surprised if the funding for the 2016/17 Harvest Plan ends up being lower than what is currently being proposed.[The fundng for the Harvest Pan was ncreased sghty ess than the rate of nfaton. Fundng for the program s R$ 202.8 bon wth hgher nterest rates than ast year. For farms wth more than 500 hectares the credt mt per ndvdua for producton oans was ncreased from R$ 1.2 to R$ 1.32 mon.  Farm organzatons had requested a mt of R$ 2.4 mon. The amount of credt for nvestment oans decned 11% from ast year. The mt per ndvdua for nvestment oans s R$ 430000. There was an ncrease n credt for producton oans but a decrease n credt for nvestment oans. Farmers fee ths s a very tmd pan. Farm organzatons had requested R$ 225 bon n fundng for 201617 and ower nterest rates.  In the end they receved ess fundng than they had requested and t came wth hgher nterest rates. Farmers fee that the fundng for crop nsurance s nadequate. Farmers contend that the cost of producton has ncreased more than the ncrease n the avaabe credt. The program takes effect on Juy 1 2016.]</t>
  </si>
  <si>
    <t xml:space="preserve">2016-05-09</t>
  </si>
  <si>
    <t xml:space="preserve">Wheat Production to Increase in Argentina Decrease in Brazil</t>
  </si>
  <si>
    <t xml:space="preserve">Farmers in South America are in the process of harvesting their summer crops and starting to plant their winter small grains.  In Argentina, farmers are expected to take advantage of new governmental policies to expand their wheat acreage.  President Macri eliminated the export tax on wheat and corn and he also eliminated export quotas for both crops.  As a result, farmers are expected to increase their wheat and corn acreage in the upcoming growing season.According to the consulting group Trigo &amp; Farinhas, farmers in Argentina are expected to produce 16 million tons of wheat in 2016, which would be enough to allow 8.7 million tons of exports, mostly to Brazil.  Wheat production has been on the decline in Argentina for years, so this will be the first increase in acreage in many years.  Brazil always needs to import wheat and Argentina is usually the source of most of their wheat imports, but in recent years, Brazil was forced to source wheat from other countries due to the declining production in Argentina.In contrast to Argentina, Brazilian farmers are expected to again reduce their wheat acreage in 2016.  Brazilian farmers have been frustrated by heavy rains during harvest for the last two years that has resulted in very disappointing yields and poor quality grain.  As a result, they are expected to again reduce their wheat acreage this growing season.For Brazilian farmers who still intend to plant wheat, they are hoping for a better growing season this year due to the transition from El Nino to La Nina.  For the last two years farmers have been frustrated by heavy rains at harvest time, but Somar Meteorologia is forecasting the weather in southern Brazil for the next six months to be in the normal range as opposed to the heavy rains generated by El Nino', "May is the main month for planting winter wheat in the state of Parana, which is Brazil's largest wheat producing state, but only a small percentage of the wheat has been planted thus far.  The start of planting had been slowed due to dry weather during most of April.  Rains finally moved across the state last week and conditions are now more favorable for wheat planting.", 'The Department of Rural Economics for the state of Parana (Deral) again lowered their estimate for the 2016 wheat acreage in their latest monthly report.  They are now estimating that the wheat acreage will decline 14% compared to last year to 1.15 million hectares.  In their March report, they estimated the wheat acreage would be down 11%.  Deral is estimating the 2016 wheat crop in Parana will be 3.5 million tons, which is down from their last estimate of 3.6 million tons.As farmers in Brazil reduce their wheat acreage, they are replacing the wheat with increased safrinha corn production which offers much better returns especially this year due to the high domestic corn prices in Brazil.Farmers in Paraguay are also expected to reduce their wheat acreage by 30% in 2016 due to low prices and a lack of financing.</t>
  </si>
  <si>
    <t xml:space="preserve">2016-05-05</t>
  </si>
  <si>
    <t xml:space="preserve">Brazil's 2016/17 Harvest Plan has Higher Interest Rates</t>
  </si>
  <si>
    <t xml:space="preserve">The Brazilian President, Dilma Rousseff, and the Brazilian Minister of Agriculture, Katia Abreu, announced earlier this week the 2016/17 Agriculture and Livestock Plan, which is commonly referred to the 2016/17 Harvest Plan.  This is the yearly "farm program" in Brazil that consists mainly of subsidized interest rates for production loans and investment loans.', "The government announced an 8% increased level of funding for the various programs, but with much higher interest rates than last year.  The total funding for the 2016/17 Harvest Plan was put at R$ 202.8 billion, up 8% compared to the R$ 187.7 billion in 2015/16.  The big difference though is in the interest rates.  Last year's plan had interest rates of 7.75% to 8.75% depending on the type of loan and the individual.  The 2016/17 Harvest Plan has interest rates of 8.5% to 12% with much of the credit available at market rates, which are much higher.", "The type of loans in the 2016/17 Harvest Plan are divided into two parts.  The first part is for production loans for the planting and marketing of the 2016/17 crops and the second part is for investment loans for such things as equipment purchases.  For production loans, there is R$ 115.8 billion available with subsidized interest rates and R$ 53 billion available at market interest rates, which can surpass 20% depending on an individual's financial situation.  For investment loans, there is R$ 4 billion available at subsidized interest rates and R$ 30 billion available at market interest rates.", 'Brazilian farm organizations criticized the plan immediately after it was released and they declared that the plan was "dead on arrival."  They based much of their criticism on the fact that President Rousseff and her Minister of Agriculture may not be in power as soon as next week.The Brazilian Senate is scheduled to vote next week on whether to impeach the president for financial irregularities.  A simple majority vote is needed to proceed with an impeachment trial.  If the Senate votes for impeachment, the President will be relieved of her duties while the trial is conducted.  The Brazilian Vice President, Michel Temer, would assume the presidency temporarily pending the outcome of the trial.  The Brazilian Constitution allows for 180 days to conduct the trial, but most observers feel the trial would be resolved quicker than 180 days.The president previously announced R$ 30 billion program of low interest loans for small family farmers.  The interest rates on these loans is only 2.5% and it is widely seen as an attempt by the president to curry favor with her supporters prior to the vote next week.', "Agricultural groups are also very skeptical of the government's commitment to fully fund the 2016/17 Harvest Plan in light of soaring deficits and plunging tax revenues.  The Brazilian GDP is expected to shrink 4% in 2016 for the second year in a row and it is not expected to return to growth for another one or years.</t>
  </si>
  <si>
    <t xml:space="preserve">Brazilian Industry Proposes Biodiesel Blend of 20% to 30% Veg Oil</t>
  </si>
  <si>
    <t xml:space="preserve">In a seminar held yesterday in Cuiaba, which is the capital of Mato Grosso, the Federation of Industries of Mato Grosso (FIEMT) in association with various organizations promoting the use of biodiesel, proposed a voluntary increase in the use of vegetable oil in biodiesel.  They would like to see a 20% mixture of vegetable oil in petroleum diesel (B20) for state and government vehicles, over the highway trucks, public transportation vehicles, garbage trucks, etc. and a 30% mixture (B30) for train locomotives, tractors, agricultural equipment, construction equipment and industrial uses.The Brazilian Minister of Mines and Energy decreed last September that biodiesel must contain at least 7% vegetable oil (B7), but the mixture could go higher on a voluntary basis.  The supply of soybean oil far exceeds the current demand for biodiesel and industry representatives contend that they could easily accommodate the proposed increase.  Economists for the Brazilian Vegetable Oil Processors Association (Abiove) indicated that with the installed capacity of the processing industry, they could increase biodiesel production by 80%.The center-west region of Brazil is the largest soybean producing region of the country, yet they consume a relatively small amount of biodiesel.  Soybean processors in the center-west region, which includes the states of Mato Grosso, Goias, and Mato Grosso do Sul, have the capacity to produce 2.9 billion liters of biodiesel, but they currently produce 1.7 billion liters and only 500 million liters are consumed in the region.Industry studies indicate that a mixture as high as 30% vegetable oil (B30) would not pose any problems for the five types of engines they tested.  An increased mixture would benefit soybean producers and consumers by reducing pollution and improving public health.</t>
  </si>
  <si>
    <t xml:space="preserve">2016-05-04</t>
  </si>
  <si>
    <t xml:space="preserve">2015/16 Argentine Soybeans Lowered 1.0 mt to 56.0 Million Tons</t>
  </si>
  <si>
    <t xml:space="preserve">The situation in Argentina is still undetermined.  The weather turned dryer for a few days late last week and over the weekend, but harvest progress remains slow.  Most of the harvesting that occurred last week was outside of the previously flooded areas.  The Buenos Aires Grain Exchange reported that the soybean harvest progressed to just 24% as of late last week.  That represented an advance of 8% for the week and it is way behind the 62% harvested last year at this time.  This is the slowest soybean harvest in probably a decade or more.The problem in Argentina is trying to estimate how many acres of soybeans were flooded and the extent of the losses in those flooded areas.  It is estimated that about one-third of the soybeans will have record yields this year because of the very good growing season and the lack of flooding during April.  Another one-third of the crop could still have decent yields, but there could also be significant problems with lower quality.  The last one-third of the crop could either be a complete loss or have very significant damage due to the extent of the flooding.  It is this last one-third of the crop that is still unknown.A big problem in Argentina is going to be poor quality seed.  Many regions went 20 straight days with nearly 100% relative humidity, no sun, and relatively high temperatures.  The result was a lot of soybeans sprouting and rotting in the pods.  Reports from the Port of Rosario indicate that trucks arriving from the flooded areas contain soybeans that are 20% to 30% poor quality, which is resulting in price discounts of 15% to 25%.  The standard allows for 5% poor quality seed and the price is discounted 1% for each percentage of poor quality seed above 5%.Therefore, the 2015/16 Argentine soybean estimate was lowered 1.0 million tons to 56.0 million and I have a lower bias going forward.  It is possible my soybean estimate might still go down another 2-3 million tons, but unfortunately, we may not have an accurate estimate of the Argentine soybean crop until all the crop is harvested.', "The Buenos Aires Grain Exchange estimates the nationwide soybean yield last week at 3,600 kg/ha (52.2 bu/ac), which is down from the prior week's estimate of 3,660 kg/ha (53.9 bu/ac).  They left their soybean estimate unchanged at 56.0 million tons, but they also indicated that their estimate might move lower with a full accounting of the flood loses.</t>
  </si>
  <si>
    <t xml:space="preserve">2016-05-02</t>
  </si>
  <si>
    <t xml:space="preserve">Railroads expand their share of Grain Transport in Brazil</t>
  </si>
  <si>
    <t xml:space="preserve">The railroads of Brazil are transporting more grain than ever before, but the sector still faces big challenges in keeping up with the ever-expanding agricultural production in Brazil.  According to the National Association of Railroad Transporters (ANTF), 25% of the grain produced in Brazil is now being transported by rail, or 53.7 million tons in 2015, which is a record volume.  The total grain production on Brazil in 2015/16 is estimated at 215 million tons.The increased volume of grain being transported by rail in Brazil is benefiting not only the two largest grain ports in Brazil, which are the Port of Santos and the Port of Paranagua in southeastern Brazil, but also new ports such as the Port of Itaqui in northeastern Brazil.  All three of these ports are reporting record amounts of grain arriving by rail.America Latina Logistica (ALL) is the largest railroad in Brazil with 13,000 kilometers of track.  In 2015, ALL transported 25 million tons of grain, which is a little more than half of its total volume.  ALL transported 15 million tons of grain to the Port of Santos in 2015 and 7 million tons of grain to the Port of Paranagua.  ALL is the only railroad currently servicing the state of Mato Grosso, which is the largest grain producing state in Brazil.  On a daily basis, ALL sends out 9 unit trains of grain from Mato Grosso each with 80 cars for a total of 50,000 tons of grain.  Each unit train is about enough to load one vessel and the equivalent of 1,400 trucks.Another large railroad in Brazil is Valor Logistica Integrada (VLI) which operates 7,200 kilometers of track.  The company indicated that in 2015 they transported 15 million tons of grain, which represented one-third of their volume.According to the Agriculture and Livestock Confederation of Brazil (CAN), more than half of the soybeans and corn in Brazil is produced in the states of Mato Grosso, Goias, Bahia, Tocantins, Maranhao, Piaui, and Para, yet only 20% of the grain produced in these northern states is exported out of northern ports in Brazil.VLI is one of the major railroads operating in northeastern Brazil and they continue to expand their operations moving grain north instead of south to ports in southeastern Brazil.  In March, VLI inaugurated two new grain terminals along their rail line in the state of Tocantins.  Rail cars loaded at these terminals travel north on the North-South Railroad to the ocean Port of Itaqui in the city of Sao Luis in the state of Maranhao.  This port is already a major exporter of iron ore and it was recently expanded to handle grain as well.  Once all the expansion projects are complete at the Port of Itaqui, it is expected to be the third largest grain export facility in Brazil.ANTF expects rail transportation to continue expanding in Brazil, but at an uneven pace due to the many hurdles that must be overcome.  The existing quality of track is poor compared to the U.S. and Argentina and there are a lot of other challenges such as:  a shortage of grain cars, and a lack of spur lines and transfer points.</t>
  </si>
  <si>
    <t xml:space="preserve">2016-04-29</t>
  </si>
  <si>
    <t xml:space="preserve">Widespread Frosts and Freezing Temperatures hit Southern Brazil</t>
  </si>
  <si>
    <t xml:space="preserve">After weeks of hot and dry weather in central Brazil, a strong cold front swept into Brazil this week bringing with it much needed precipitation and the coldest temperatures of the year.  Widespread frosts and freezing temperatures were recorded this week in the states of Rio Grande do Sul, Santa Catarina, Parana, and southern Mato Grosso do Sul.  There was even a little snow recorded in the higher elevations of the state of Santa Catarina.It is not uncommon for frosts to occur in southern Brazil, but these cold temperatures are coming very early in the fall season.  In fact, the temperatures in Rio Grande do Sul were the coldest for the month of April in eleven years.  Meteorologist in Brazil had predicted the potential for frosts during the month of May due to the transition from El Nino to La Nina, but even they have been surprised by the early arrival of such low temperatures.Farmers in the region are concerned about the impact of the cold weather on their later developing safrinha corn crop especially in Parana and southern Mato Grosso do Sul.  While the temperatures may not have been cold enough to end the growing season (27 or 28°F for 2-3 hours), it is certainly not welcomed for a corn crop that has already suffered weeks of hot and dry weather.The rainfall that accompanied the cold front was very welcomed, but it generally was not heavy enough to recharge the depleted soil moisture in Goias, Minas Gerais, northern Mato Grosso do Sul, and eastern Mato Grosso.  While the cold front brought with it cooler temperatures, it also ushered in dryer air.  The forecast for central Brazil has turned dry once again with very little rainfall in the forecast.  For the later planted safrinha corn this is not good news because the crop will continue to need precipitation at least through the month of May in order to insure adequate yields.The rainfall may have helped to stabilize the safrinha corn crop temporarily, but they were generally not heavy enough to maintain the crop from further deterioration, much less reverse damage already done to the crop.  As a result of the adverse weather, the 2015/16 safrinha corn crop in Brazil could be down as much as 5-10 million tons from initial estimates.The cold temperatures in Rio Grande do Sul could also impact the later planted safrinha soybeans in the state.  Some farmers who planted early maturing corn hybrids in late July or early August then harvested the corn for either silage or grain in December or January. As soon as the corn was harvested, they quickly planted a second crop of soybeans. Conab estimated that this safrinha soybean crop increased the total soybean acreage in the state by 0.5% to 1.0% (25,000-50,000 hectares).  These safrinha soybeans, which are currently setting pods and filling pods, would be very sensitive to cold temperatures.</t>
  </si>
  <si>
    <t xml:space="preserve">2016-04-28</t>
  </si>
  <si>
    <t xml:space="preserve">Safrinha Corn in Brazil Receives Welcomed Rain and Cooler Temps</t>
  </si>
  <si>
    <t xml:space="preserve">After a month or more of hot and dry weather, the safrinha corn crop in central Brazil is slated to receive some much needed rain and cooler temperatures this week.  The forecast is calling for 1-2 inches of rainfall over a 7-day period starting April 25th.  The temperatures are also expected to return to more seasonal levels and in fact, the first frosts of the season are expected this week in Rio Grande do Sul and at the higher elevations of Santa Catarina and Parana.Even though the weather is improving in central Brazil this week, unfortunately the damage has already been done to the safrinha corn, especially in the hardest hit areas.  I would rank the states in order of the damage done to the safrinha corn crop as follows:  Goias, Minas Gerais, Mato Grosso do Sul, Sao Paulo, Parana, and eastern Mato Grosso.  In some of the hardest hit areas of central Brazil, the safrinha corn crop has been 40-50 days without rain.  It is estimated that 50% or more of the safrinha corn is in some level of moisture distress.The development of the safrinha corn crop in Brazil is very spread out this year with some of the most advanced corn well into grain filling while the most delayed corn has only emerged several weeks ago.  I would estimate that 50-60% of the corn has already pollinated and is into grain filling while 40-50% of the corn in vegetative development or approaching pollination.  In a worst case scenario, the safrinha corn could be hurt by the following percentages:  Mato Grosso -5%, Parana -15%, Mato Grosso do Sul -15%, Goias -30%, Minas Gerais -30%, Northeastern Brazil -20%, and Sao Paulo -20%.The safrinha corn crop has been shrinking on a daily basis due to the adverse weather and the question is now how bad could it be.  I lowered my Brazilian corn estimate this week by 3 million tons to 79 million with the possibility that it could move lower in subsequent reports. In a worst case scenario, the Brazilian corn estimate might decline to 75 million tons.One of the recent developments in Brazil has been the dry weather in northern Parana during the first three weeks of April.  The state of Parana is the second leading safrinha corn producing state in Brazil and is responsible for approximately 23% of the total production.  Mato Grosso is the leading safrinha corn producing state in Brazil and responsible for 37% of the safrinha corn production according to the latest estimate from Conab.\n\nUp until about three weeks ago, the safrinha corn crop in Parana had been rated in good condition especially the earlier planted corn in the western part of the state, but that has now started to change.  Northern Parana has entered into a definite dryer cycle with many areas having been three weeks without rain and very high temperatures.  This is especially troubling for the later planted corn that may be in the midst of pollination.  The showers that have fallen over the last several days should help to stabilize the crop for the time being.</t>
  </si>
  <si>
    <t xml:space="preserve">Flooding Causes Extensive Damage to Argentine Soybean Crop</t>
  </si>
  <si>
    <t xml:space="preserve">More rain fell last week and then again over last weekend in the already flooded and soggy fields of Santa Fe, Entre Rios, Corrientes, and Chaco in eastern and northern Argentina.  In some of the hardest hit areas, it was estimated that as much as 60% of the farmland was under water.  In a satellite study conducted last weekend, it was estimated that over 7 million hectares of farmland in Argentina was flooded.Urban areas were also hard hit due to the flooding along the Parana River, the Uruguay River, and the Paraguay River.  Thousands of families along the rivers have been forced from their homes and more rain fell across the region last week and over the weekend.  In this region of Argentina there is almost no slop to the land, so flood waters recede very slowly.Many farmers in the area have pasture and hay in addition to row crops, which makes it difficult to determine how many hectares of soybeans have been lost.  In the flooded areas, the concern is that some soybean fields will be a complete loss once the flood waters recede and other fields will have very poor quality seed that is sprouted, moldy, or rotted. Accurate estimates of the number of hectares of soybeans and corn that have been flooded are difficult to determine due to many areas still being inaccessible and the ongoing nature of the wet weather.The soybean harvest in Argentina has basically been paralyzed for three weeks due to the wet weather.  Late last week, the Buenos Aires Grain Exchange estimates the soybean harvest at 16% compared to 46% harvested last year.  The soybean harvest only advanced approximately 1% last week and this marks the slowest soybean harvest in Argentina in at least a decade.  The weather this week has been cold and dryer, so the harvest pace should pick up as the week progresses.  An additional problem could be the cold temperatures and the possibility of the first frosts of the season, which could impact the later developing soybeans.', "The 2015/16 Argentine soybean estimate was lowered 2.0 million tons this week to 57.0 million and I have a lower bias going forward.  It is very difficult to estimate these sort of loses because the acreage and yield losses can't be completely known until all the crop is harvested.  The Argentine soybean estimate could move lower if wet weather returns or freezing temperatures impact the later developing soybeans.  I put the minimum for the Argentine soybean crop at 54.0 million tons, but there are some private estimates as low as 52-54 million tons.", "In their weekly report last week, the Buenos Aires Grain Exchange lowered their estimate of the Argentine soybean crop 4 million tons from 60.0 million tons to 56 million tons.  If verified, that would put the crop 7.9% below last year's 60.8 million ton production.  In the flooded areas, they cited lost acreage and lost yields as the reason for the decline.  In the hardest hit areas, many fields will be completely lost while others will suffer losses in the range of 15% to 30%.  The Ministry of Agriculture in Argentina also reduced their estimate of the nation's soybean crop.  They reduced their estimate by 3.3 million tons from 60.9 million to 57.6 million.", 'Outside of the flooded areas, the soybean yields continue to be very good with the potential for record yields in Buenos Aires, La Pampa, and Cordoba.  The harvest in these areas has also been slowed by wet weather, but they have not experienced the flooding or even sustained saturated conditions.  The high yields in regions where there was no flooding, will only partially compensate for the losses due to the flooding.</t>
  </si>
  <si>
    <t xml:space="preserve">2015/16 Uruguay Soybean Estimate Lowered 0.5 mt to 2.5 Million</t>
  </si>
  <si>
    <t xml:space="preserve">There has been a lot of news recently about the excessive rains in Argentina, but Uruguay has actually received more rain than in Argentina.  Most of the soybeans in the country were either mature or approaching maturity when the rain started in early April, but the soybean harvest in the country has been stalled for approximately three weeks.Most of the soybeans in Uruguay are grown in the northern part of the country along the border with Rio Grande do Sul.   Farmers in southern Rio Grande do Sul are complaining about the lack of harvest progress and the probability of lower quality soybeans as a result.  The same thing is suspected to be happening in northern Uruguay as well.Last week I lowered the Uruguay soybean estimate by 0.5 million tons and I am lowering it another 0.5 million tons this week to 2.5 million tons with a lower bias going forward.</t>
  </si>
  <si>
    <t xml:space="preserve">2016-04-27</t>
  </si>
  <si>
    <t xml:space="preserve">2016/17 South American Soybean Crop could face Hurdles</t>
  </si>
  <si>
    <t xml:space="preserve">The 2015/16 soybean crop in South America is ended on a very poor note and I thought it would be a good time to look ahead to the 2016/17 crop in South America.  Below is some "food for thought" concerning the next growing season in South America.Less full-season soybean acreage in southern Brazil- I think farmers in southern Brazil will plant more full-season corn to take advantage of the very strong domestic corn prices.  For the last decade, farmers in southern Brazil have been reducing their full-season corn acreage in favor of more soybeans while shifting the corn to the safrinha crop.  That trend could be reversed this upcoming growing season due to shortage of corn in southern Brazil and the very strong domestic corn prices.  This in turn, could cut into the full-season soybean acreage in the region.Farmers in Parana will also be prohibited from planting safrinha soybeans starting with the 2016/17 growing season.  During this past growing season, farmers in Parana planted an estimated 173,000 hectares of safrinha soybeans.Slower soybean expansion in central Brazil- If soybean prices continue to show strength, farmers in central Brazil will continue to expand their soybean acreage, but at a slower pace than in recent years, in part due to the Brazilian currency and the Brazilian economy.  With the increasing possibility of a new president in Brazil, the Brazilian currency has strengthen, which is not good news for Brazilian farmers because when the currency is strong, they put less money in their pocket for every sack of soybeans they sell.', "Another factor that could slow the soybean expansion is Brazil's annual Harvest Plan, or lack of it.  This is the equivalent of the Farm Program in the United States, but it is done on a yearly basis.  Details of the plan are usually released in May and the program takes effect either June 1st or July 1st.  No details have been released as yet and when they are released, I do not expect the plan to be very favorable for farmers.", 'The plan could contain less subsidized credit for production loans, the credit is expected to be tighter, and the cost of the credit is expected to be higher than last year.  The federal government is hemorrhaging money and cutting programs left and right.  Additionally, they may change administrations just at the time the Harvest Plan is being formulized, which could add to the confusion and the delays.Increased corn acreage and less soybean acreage in Argentina- Farmers in Argentina are poised to significantly increase their 2016/17 corn acreage due to government policies that now favor increased corn production.  Since corn and soybeans compete for the same acres in Argentina, the increased corn acreage could result in decreased soybean acreage.  Farmers in Argentina want to get back to a more normal crop rotation, so they are expected to plant maybe 30-40% more corn next growing season and maybe 2% less soybeans.La Nina could impact South American crops- Most meteorologists are forecasting a transition to La Nina sometime over the next few months.  It is uncertain if a developing La Nina would be here in time to impact the U.S. crops, but it would certainly be in place in time to impact the 2016/17 growing season in South America.  A strong La Nina correlates with hotter and dryer than normal conditions in southern Brazil and Argentina, but there is not much of a correlation with the weather in Mato Grosso and central Brazil.  Bottom line - a strong La Nina could result in below trend line soybean yields in South America.Summary- In recent years, the market has gotten used to huge soybean crops coming onto the market every six months, that streak has now been broken with the flooding in Argentina and we might see another sub-par soybean crop in South America as well in 2016/17.</t>
  </si>
  <si>
    <t xml:space="preserve">2015/16 South American Soybean Production now Below Last Year</t>
  </si>
  <si>
    <t xml:space="preserve">The steak of record large soybean crops in South America has now come to a screeching halt.  We knew the Brazilian soybean crop had problems from the beginning of the growing season, so it was no surprise that the lofty estimates at the start of the growing season have been declining as the harvest progressed.  The crop is now ending on a poor note due to dryness in northeastern Brazil and wetness in far southern Brazil.The big surprise this year in South America is the terrible end to the growing season in Argentina.  Three weeks ago, the soybean crop in Argentina looked very good with prospects of record yields in many locations.  Now that is no longer the case.As a result, the 2015/16 soybean crop in South America is no longer a record large crop.  I am currently estimating the 2015/16 South American soybean crop at 169.3 million tons compared to 171.4 million tons produced in 2014/15.  So the string of huge soybean crops every six months has been broken and I think there could also be a lot of "head winds" for the 2016/17 soybean crop in South America.</t>
  </si>
  <si>
    <t xml:space="preserve">2016-04-26</t>
  </si>
  <si>
    <t xml:space="preserve">U.S. Corn Planting is 30% Complete, well Ahead of the 16% Average</t>
  </si>
  <si>
    <t xml:space="preserve">The weather was generally favorable last week for planting and farmers in the U.S. have planted 30% of their 2016 corn crop compared to 13% last week and 16% average.  Soybean planting got underway as well with 3% of the soybeans planted compared to 2% last year and 2% average.There were some very impressive corn planting numbers this week.  Farmers in Missouri have planted 81% of their corn compared to 17% last year and 31% average.  The corn planting in Minnesota is 45% compared to 31% last year and 11% average and it is two weeks ahead of the average pace.  The corn in Iowa is 40% planted compared to 12% last year and 9% average.Last Saturday we took a short drive through northern Illinois and the farmers were very actively working ground and planting corn.  Farmers in Illinois have planted 42% of their corn vs the average of 25% and there was actually some dust being kicked up by the tillage equipment, which was a little surprising.  We did not see any corn that had emerged, but a lot of corn had been planted.  It looked to me like the soil was working up very nicely.  The forecast for this week is calling for wetter weather across the central Corn Belt with several chances for rain and cooler temperatures, so the planting progress will slow down somewhat this week.With a relatively quick planting pace and recently improved prices, there has been a lot of speculation what this might do for acreage for both corn and soybeans.  I think the biggest impact on acreage might be from the reduced amount of prevent plant this spring.  There are some saturated conditions in the western Corn Belt, but very little saturated areas in the central and eastern Corn Belt.  Unless we get into a prolonged period of wet weather, I think there could be 1-2 million more acres of row crops this year compared to the last two years.  This could result in additional acres of both corn and soybeans.Last week, I indicated that I thought the corn acreage might be in the range of 93.0 to 93.6 million acres.  This week, I would say that I am more toward the upper end of that range.  Last week, I also indicated that I thought the soybean acreage might be in the range of 83.0 to 83.5 million acres and I am now also on the upper end of that range as well.Many farmers have indicated that the soil is working up very nicely this spring which is important for good uniform germination and high plant populations.  It is certainly much better than the last two years when saturated conditions led to an uneven start for the corn crop.A good early start for the corn is important for its yield potential.  The weather later in the summer will determine the final yield, but there is a higher probability of good yields if the crop gets off to a good start.  Therefore, I am a little more optimistic concerning the 2016 U.S. corn crop then I was several weeks ago.  Several weeks ago, I thought the U.S. corn yield might be 162-163-164 bu/ac.  Given normal weather during the summer, I would now estimate the 2016 U.S. corn yield in the mid-160s bu/ac.Having said that, it looks like El Nino seems to be fading quickly with many models indicating a weak or moderate La Nina by June-July-August.  If the transition to La Nina is quicker than expected or if the La Nina is stronger than expected, then my corn yield predictions will be "out the window" and we will probably be looking at much lower corn yields.Getting soybeans planted extra early has little impact on the soybean yield potential.  As long as the soybeans are planted by mid to late May, it is the weather during July and especially August that will eventually determine the soybean yields.  A soybean crop can look very ragged early in the summer and yet still turn out to be very good if the weather cooperates in July and August.</t>
  </si>
  <si>
    <t xml:space="preserve">2015/16 Will be Last Safrinha Soybean Crop in Parana</t>
  </si>
  <si>
    <t xml:space="preserve">Brazilian scientists have long complained that planting two crops of soybeans back-to-back during the same growing season makes it much more difficult to control soybean rust during the following growing season.  The rust spores generally die if they do not have a host plant for a period of 60 days, but with safrinha soybeans, the time gap between the harvest of the safrinha soybeans and the planting of the next crop can be less than 60 days, thus allowing rust spores to transition from one growing season to the next growing season.The scientists have been pressuring the government of Parana to prohibit safrinha soybean production and they eventually won the argument. Starting with the 2016/17 growing season, the state of Parana will join with the state of Mato Grosso and prohibit farmers from planting a second crop of soybeans during the same growing season. \tWhen farmers in Parana plant their 2016/17 soybeans, the official planting window will be between September 16th and December 31st.Farmers in Parana decided to take advantage of the strong soybean price and they increased their safrinha soybean acreage in 2015/16 by 23% to 173,000 hectares.  The safrinha soybean crop in Parana is expected to produce 364,000 tons, or 19% more than the previous year.Without the possibility of planting a second crop of soybeans, farmers in Parana are expected to convert those acres to safrinha corn instead.  In fact, the domestic price for corn in Brazil is very high and farmers would probably been better off financially had they planted corn instead of soybeans this growing season.</t>
  </si>
  <si>
    <t xml:space="preserve">2016-04-25</t>
  </si>
  <si>
    <t xml:space="preserve">Brazil's Safrinha Corn Continues to Suffers from Hot, Dry Weather</t>
  </si>
  <si>
    <t xml:space="preserve">Last week was another bad week for the safrinha corn crop in Brazil.  The central part of Brazil remained very hot and dry with temperatures in the mid-90's°F.  There were a few light showers in the region late last week and the forecast is calling for a few more showers this week, but they are expected to be light and scattered and they will only provide a brief temporary reprieve in the on-going dry pattern.  On the positive side, the temperatures are expected to decline to more normal levels for this time of the year.", "In order of potential risk to the safrinha corn crop, I would rank the states as Goias, Minas Gerais, Mato Grosso do Sul, Sao Paulo, Parana, and eastern Mato Grosso.  In some of the hardest hit areas of western Minas Gerais, they have now been 50 days without a rain.  Previously, I estimated that approximately 40% of Brazil's safrinha corn was in some level of moisture distress and I am now increasing that to 50% or more.  The reason for the increase is in part due to the dry weather in northern Parana.", 'The state of Parana is the second leading safrinha corn producing state in Brazil and is responsible for approximately 23% of the total production.  Mato Grosso is the leading safrinha corn producing state in Brazil and responsible for 37% of the safrinha corn production according to the latest estimate from Conab.Up until about three weeks ago, the safrinha corn crop in Parana had been rated in good condition especially the earlier planted corn in the western part of the state, but that has now started to change.  Northern Parana has entered into a definite dryer cycle with many areas having been three weeks without rain and very high temperatures.  This is especially troubling for the later planted corn that may be in the midst of pollination.  There were some showers in the region late last week and the forecast is calling for improved chances of rain this week, but even then, the rains are not expected to be more than one inch, which is not enough to reverse the current situation.  The temperatures are expected to cool down, which will help.', "The safrinha corn planting in Parana only ended about two weeks ago and according to the Department of Rural Economics (Deral), the safrinha corn in Parana is 31% in vegetative development, 36% pollinating, and 32% in grain filling.  The Soybean and Corn Producers Association of Parana (Aprosoja/PR) estimates that the safrinha corn yields in the state will be down at least 15% from earlier estimates.  The earliest planted safrinha corn will do fine, it's the later planted corn that is at serious risk.", 'In a worst case scenario, the safrinha corn in Brazil could be hurt by the following percentages:  Mato Grosso -5%, Parana -15%, Mato Grosso do Sul -15%, Goias -30%, Minas Gerais -30%, Northeastern Brazil -20%, and Sao Paulo -20%.  If the worst case scenario were to happen, the total loss for the safrinha crop could approach 10 million tons from initial estimates.</t>
  </si>
  <si>
    <t xml:space="preserve">2016-04-22</t>
  </si>
  <si>
    <t xml:space="preserve">Grain Exchange in Argentina lowers Soy Crop 4 mt to 56 Million</t>
  </si>
  <si>
    <t xml:space="preserve">Farmers in eastern and northern Argentina had been expecting a very good soybean crop until several weeks ago.  The weather during the entire 2015/16 growing season was nearly ideal and as the crop was approaching maturity, it looked like there would be record soybean yields in much of the country.Then the rain started to fall and they continued falling for several weeks.  As a result, widespread areas in the provinces of Entre Rios, Santa Fe, Chaco, and Corrientes in eastern and northern Argentina experienced extensive flooding.  In some of the hardest hit areas, it was estimated that as much as 60% of the farmland was under water.  This region of Argentina is very flat with almost no slope to the land, so flood waters recede very slowly.Urban areas were also hard hit due to the flooding along the Parana River, the Uruguay River, and the Paraguay River.  Thousands of families along the rivers have already been forced from their homes and more rain fell across the region this week.  In the flooded areas, the concern is that some soybean fields will be a complete loss once the flood waters recede.Accurate estimates of the number of hectares of soybeans and corn that have been flooded are difficult to determine due to many areas still being inaccessible and the ongoing nature of the wet weather.  Additionally, many farmers in the area have hay and pasture in addition to row crops, which makes it even more difficult to determine how many hectares of soybeans have been lost.', "In their latest weekly report issued yesterday, the Buenos Aires Grain Exchange lowered their estimate of the Argentine soybean crop 4 million tons from 60.0 million tons to 56 million tons.  That would now put the crop 7.9% below last year's 60.8 million ton production.  In the flooded areas, they cited lost acreage and lost yields as the reason for the decline.  In the hardest hit areas, many fields will be completely lost while others will suffer losses in the range of 15% to 30%.", "The Ministry of Agriculture in Argentina also reduced their estimate of the nation's soybean crop.  They reduced their estimate by 3.3 million tons from 60.9 million to 57.6 million.", 'The soybean harvest in Argentina has basically been paralyzed for three weeks due to the wet weather.  In their most recent estimate, the Buenos Aires Grain Exchange estimates the soybean harvest at 16% compared to 46% harvested last year.  This marks the slowest soybean harvest in Argentina in at least a decadeIf a mature soybean plant is underwater even for a short period of time, the seeds swell in the pods and start to sprout, resulting in a complete loss.  Even if the field is not flooded, a continuous stretch of wet weather can have a devasteing impact on the soybean crop.  The seeds can start to sprout in the pods or the seed turn moldy.  Repeated periods of wetting and drying when the crop is mature can result in shrunken, light weight soybeans or moldy soybeans.  All of those ill effects are currently being reported by farmers in Argentina.</t>
  </si>
  <si>
    <t xml:space="preserve">2016-04-20</t>
  </si>
  <si>
    <t xml:space="preserve">2015/16 Argentina Soy Lowered 1.5 mt due to Extensive Flooding</t>
  </si>
  <si>
    <t xml:space="preserve">The 2015/16 Argentine soybean estimate was lowered 1.5 million tons this week to 59.0 million and I have a lower bias going forward.  Heavy rains and flooding over the past two weeks have taken a toll on the crop in eastern Argentina, but we don't have full accounting of the problem as yet.  Some market observers feel that 4-5 million tons of soybeans are at risk, but we won't know for sure until the rain stops and farmers get back into the field.  Unfortunately, the forecast for this week is for more rain.", 'Farmers in Argentina had expectations for very good yields after a nearly ideal growing season, at least until several weeks ago.  Farmers in the provinces of Santa Fe and Entre Rios are now facing extensive loses due to flooding.  In the province of Santa Fe, 9 of the 19 departments (municipalities) in the state have been impacted by the flooding.  Some areas in the state have received 250 to 700 mm of rainfall over the last 12 days (10 inches to 28 inches) resulting in extensive flooding.  Local estimates in Santa Fe are that 2,300,000 hectares have been impacted, but some of the impacted area is hay and pasture, so it is difficult to say how many hectares of row crops have been impacted.The province of Entre Rios was also hard hit.  The province planted 1,345,400 hectares of soybeans with 1,174,300 hectares of full-season soybeans and 171,000 hectares of double crop soybeans.  The Rosario Grain Exchange estimates that approximately 30% of the full-season soybeans have been impacted or 350,000 hectares.  Only 5% of the soybeans in the province have been harvested or just 60,000 hectares.Many areas remain inaccessible, so the total amount of damage is yet to be determined.  In both provinces, farmers have pastures and hay as well as row crops, so it is difficult to determine how many hectares of soybeans and corn have been impacted.  Unfortunately, there was some more rain in the region over the weekend and there is more precipitation in the forecast for this week.Part of the problem is that this region is very flat.  There is no slop to the land, so the water drains away very slowly and any further rains would exacerbate the situation even further. Additionally, these are not fringe production areas.  Some of these areas are in the northern core production region which contains some of the most fertile soils in Argentina.', "According to the Buenos Aires Grain Exchange, the soybean crop in Argentina was 15% harvested late last week, which represented an advance of only 1.5% for the week and the harvest is now 17% behind last year's pace.  The Grain Exchange is estimating that thus far, the average soybean yield is 3,680 kg/ha (53.3 bu/ac), which is down from last week's estimate of 53.9 bu/ac.", 'The flooding has also caused logistical problems as well with fewer trucks able to transport the soybeans to processors or export facilities.  The processors are running well below capacity and only about 60% of then normal truck volume is arriving at the ports.</t>
  </si>
  <si>
    <t xml:space="preserve">2015/16 Brazil Corn Estimate Lowered 1.0 mt to 82.0 Million</t>
  </si>
  <si>
    <t xml:space="preserve">There is growing concern in Brazil about the dry weather in central Brazil and the potential impact on the safrinha corn crop.  The hardest hit areas are generally the states of Goias, Minas Gerais, Sao Paulo, and Mato Grosso do Sul.  In this area, some farmers are approaching 40 days without rain.  There are also concerns about the dry pattern in parts of eastern Mato Grosso and northern Parana.The forecast is calling for continued hot and dry conditions in central Brazil for this week with chances of scattered showers later next week, but even then, the showers are expected to be light.  The 10-day forecast for Rio Verde in southern Goias is for temperatures in the low to mid 90°F with the first chance of rain at the end of the 10-day period.  If that forecast turns out to be true, some areas would go about 50 days without rain.The safrinha corn crop is not in dire trouble everywhere.  The safrinha corn is doing fine in most of Mato Grosso and in Parana.  I would estimate that approximately 40% of the safrinha corn is in various levels of moisture deficits.  If this weather pattern persists, it would not be a disaster for the safrinha corn crop, but it would certainly reduce the yields especially of the later planted corn.', "Therefore, the 2015/16 Brazilian corn estimate was lowered 1.0 million tons this week to 82.0 million and I have a lower bias going forward.  It looks to me like it is going to be an early end to the rainy season this year in central Brazil, but we won't know for sure for several more weeks.  In a worst case scenario, there could still be maybe another 4 million tons of safrinha corn at risk due to the dry weather.", "Below is Conab's current estimate for the safrinha corn crop and they are expecting a crop of 57.13 million tons of corn or 4.7% more than last year.  I think that is too optimistic and I would estimate the crop at 55 million tons with the possibility that it could fall to as low as 51 million tons.</t>
  </si>
  <si>
    <t xml:space="preserve">Uruguay Soybeans Impacted by Heavy Rains, Est. Lowered 0.5 mt</t>
  </si>
  <si>
    <t xml:space="preserve">The heavy rains that have impacted Argentina and southern Brazil have also impacted soybean producers in Uruguay as well.  The normal rainfall in Uruguay during the month of April is approximately 100 mm (4 inches), but the rainfall thus far during April has been 400-800 mm (16 to 32 inches).  As a result, the soybean harvest has been completely suspended for several weeks and farmers are concerned about the quality of the crop as well as the yields.When farmers finally get back into the field, they are going to report a lot of problems with their soybeans.  As a result, the 2015/16 Uruguay soybean estimate was lowered this week by 0.5 million tons to 3.0 million and I expect the number to move lower once farmers get back into the fields to assess the damage.</t>
  </si>
  <si>
    <t xml:space="preserve">2016-04-19</t>
  </si>
  <si>
    <t xml:space="preserve">Brazilian Currency Fluctuating Wildly on Impeachment Prospects</t>
  </si>
  <si>
    <t xml:space="preserve">The value of the Brazilian currency has fluctuated wildly in recent weeks with every news cycle concerning the potential impeachment of the Brazilian President.  We have said many times in the past that the currency exchange rate is often times more important to Brazilian farmers than the actual international price of commodities.  Going forward, I think that is now truer than ever.', "Brazil's Lower House of Congress voted on Sunday to proceed with impeachment against President Dilma Rousseff.  The measure will now be taken up by the Brazilian Senate.  Whatever happens in the Senate, it will have a profound impact on the Brazilian currency.", 'If Dilma is eventually impeached, there are estimates that the Brazilian currency could trade as strong as 3.10 to the dollar immediately after impeachment.  If Dilma survives in office, there are estimates that the currency could weaken to as much as 4.20 to 4.50 to the dollar.The idea that the currency would strengthen if she is impeached is counter intuitive to me.  The logic is that anyone other than Dilma would be better for the economy, I understand that.  My concern is that if she is impeached, there would be a period of tremendous uncertainty while a new administration takes shape.  The new administration would have to appoint new ministers, they would need to formulate new economic policies, and new alliances would need to be formed in the Brazilian Congress.', "Additionally, you can bet your bottom dollar that if Dilma is impeached, the members of the Worker's Party and their coalition partners would do everything in their power to thwart any effort in Congress to undo any of Dilma's (or Lula's) policies.  Besides, just changing presidents does not change the underlying structural problems in the Brazilian economy.  My guess (and believe me it is just a guess) is that if she is impeached, there will be a temporary strengthening of the currency, but eventually it will continue to weaken as the economic reality once again takes hold.", "Brazil is not going to emerge from the current economic morass any time soon.  There have been two years of shrinking GDPs and even the most optimistic economists expect zero or minimal growth in 2017.  I am no economist, but I think the Brazilian economy will not begin growing again for several more years and it won't return to robust growth until the downturn in commodities such as grains, minerals, and oil break out of their current down cycle.</t>
  </si>
  <si>
    <t xml:space="preserve">2016-04-18</t>
  </si>
  <si>
    <t xml:space="preserve">Brazil's Lower House Votes in favor of Starting Impeachment</t>
  </si>
  <si>
    <t xml:space="preserve">After a contentious weekend in Brasilia, the Brazilian Lower House of Congress voted on Sunday to start impeachment proceeding against President Dilma Rousseff.  The vote was 367 in favor and 137 against, with 342 votes needed to move the impeachment forward.  The next step is to send the recommendation to the Brazilian Senate.  If a majority of the senators vote in favor of conducting a trial, they will have 180 days to complete the trial.  During the trial, Dilma will be temporarily suspended from the Presidency.  Two thirds of the senators must then vote in favor of impeachment in order for her to be removed from office and the Vice President assume the presidency for the remaining two and half years of her term.What she is being accused of is a technical violation of financial rules laid out in the Brazilian Constitution. Prior to her reelection in October of 2014, she is accused of burrowing money from state owned banks in order to cover shortfalls in various departments.  The problem is that these loans were made in secret and not revealed to the public.  These various departments should have been reducing their spending, but would not look good prior to an election.  Instead, she covered up the extent of the budget deficits which were sparling out of control in an effort to paint a better picture of the economy in an effort to bolster her reelection.What she did may have technically been against the rules, but her supporters are crying foul.  They contend that there was no crime committed and certainly what she did was not enough to justify impeachment.', "Here critics openly admit that her budgetary slight-of-hand is being pushed because they do not have proof of her involvement in the Petrobras corruption scandal sweeping the country.  She was Chairman of the Board of Petrobras, which is a giant state-owned oil company and Brazil's largest company, when tens of billions of dollars disappeared from the company's books with most of the money being paid in bribes and kickbacks to dozens of Brazil's ruling elite, company ceo's, and high ranking Worker Party officials including the former Brazilian President Lula.  The illicit funds are also suspected of being funneled to the Workers Party for their reelection efforts while Dilma was head of the party.", 'The Petrobras scandal comes after vote-buying schemes of the Workers Party while Lula was president in which the party paid secret monthly stipends of US$ 12,000 to opposition leaders to vote for legislation supported by Lula.  Those payment are also suspected to have come illegally from Petrobras.Part of the problem in Brazil is that there are about 700 high ranking public officials, including all the members of Congress that can only be prosecuted for corruption or money laundering by the Brazilian Supreme Court.  That is why Dilma recently appointed ex-president Lula as her Chief-of-Staff in order to protect him from prosecution by a lower court.  The Brazilian Supreme Court is notorious for being extremely slow in conducting its proceedings.  It takes years and years to get anything through the Supreme Court and as a result, it is very rare for any politician to be convicted and sent to jail on corruption charges.Even though the Brazilian Senate has 180 days to conduct the impeachment trial, most observers feel that it will precede quickly in an effort to get the entire affair behind them so the focus can be put on getting the Brazilian economy out of its worst economic slump in recent memory.  Even though the impeachment proceedings appear to be straight forward, this is uncharted territory for Brazilian politicians, and so a vote in the Senate in favor of impeachment is far from certain.</t>
  </si>
  <si>
    <t xml:space="preserve">Speculation grows that Brazil could Import U.S. Corn</t>
  </si>
  <si>
    <t xml:space="preserve">Speculation is growing that Brazil could start importing corn from the United States if the Brazilian government temporarily eliminates the 10% import tariff for corn brought in from outside the Mercosul trading block.  It all but seems assured that the tariff will be lifted making it feasible to import U.S. corn into northeastern Brazil.The city of Fortaleza is one of the largest cities in northeastern Brazil and corn is currently being offered at R$ 54.00 per sack or $7.00 per bushel, which is 56% more than last year at this time.  The president of the Poultry Producers Association of the State of Ceara, where Fortaleza is the capital, feels the price of corn at the Gulf of Mexico is right on the cusp of being profitable for importing into northeastern Brazil.Importing corn right now from the U.S. would cost about R$ 44 per sack (US$ 5.70 per bushel) if the 10% import tariff remained in place.  If the 10% tariff was eliminated, the price would drop to R$ 40 per sack or approximately US$ 5.20 per bushel.  Corn from the United States would have to compete with corn from Argentina and the current price of corn from Argentina is R$ 41 per sack or US$ 5.32 per bushel.  So, if the tariff is eliminated, U.S. corn would be a little cheaper than Argentine corn going into northeastern Brazil.The potential price of U.S. corn would also be influenced by the currency exchange rate between the Brazilian real and the U.S. dollar.  The value of the Brazilian currency has fluctuated wildly in recent weeks with every news cycle concerning the potential impeachment of the Brazilian President.  The Lower House of the Brazilian Congress voted on Sunday to start impeachment proceedings against President Rousseff.The Brazilian Association of Animal protein estimates that livestock producers could import as much as 1 million tons of corn in 2016, which would be the most corn imported since the year 2000.  Most of those imports would occur during the first half of 2016 before the safrinha corn would hit the market.The window for importing corn will probably close at the end of June or the start of July when farmers start to harvest their safrinha corn crop.  The safrinha corn should take care of the immediate corn deficits, but hot and dry weather in central Brazil is leading to concerns that the safrinha corn harvest could end up below current expectations.  If that would turn out to be the case, Brazil may need to import more than 1 million tons of corn.A series of vessels from Argentina is scheduled to start offloading Argentine corn at the southern Port of Rio Grande as soon as this week.  Most of the corn from Argentina will be imported into southern Brazil, but some may also be imported into northeastern Brazil.</t>
  </si>
  <si>
    <t xml:space="preserve">2016-04-15</t>
  </si>
  <si>
    <t xml:space="preserve">Paraguay Farmers Pleased with Soybean Yields, but not Prices</t>
  </si>
  <si>
    <t xml:space="preserve">Farmers in Paraguay are very pleased with their summer crop and safrinha crop yields, but they are not pleased with the drop in commodity prices.  Unlike their Brazilian counterparts, farmers in Paraguay have not benefited from a significant devaluation of their currency, which generally support domestic prices.Paraguay does not have a soybean-free period like there is in Brazil, so farmers are free to plant soybeans as soon as the spring weather permits and they are also allowed to plant a second crop of soybeans if they choose.', "According to a report in Gazeta do Povo, the spring weather was good for planting late last year and many farmers managed to plant all their soybeans before the end of September.  These early planted soybeans were the best yielding and they encountered less disease pressure requiring less chemical applications.  Yields of the early planted soybeans were very good in the mid-50 bushel range, which surpassed last year's yields.", 'For the two prior growing season, farmers in Paraguay eagerly embraced planting a safrinha crop of soybeans, but the enthusiasm for a second crop of soybeans faded a little in 2015/16 as farmers opted for more safrinha corn instead.  In recent years, as much as 30% to 40% of the first crop soybeans were followed by a second crop of soybeans.  Farmers opted for more corn this year due to the higher prices for corn compared to soybeans and the fact that safrinha soybean yields are generally lower than the first crop.  It is estimated that safrinha soybean yields need to be at least 33 sacks per hectare to cover costs (29 bu/ac).In the municipality of Alto Parana, the safrinha soybean acreage decreased 18% this year while the safrinha corn acreage increased 23%.  Much of the safrinha soybean crop is now dedicated to seed production for the next growing season.Brazilian scientists and agronomists want the Paraguayan government to adopt a soybean-free period and a prohibition of planting safrinha soybeans as a way to limit the damage from soybean rust.  Most of the soybeans in Paraguay are produced in the southeastern part of the country, just across the border from western Parana and Mato Grosso do Sul.  Scientists feel that the extended soybean growing season in Paraguay helps to extend the time that active soybean rust spores can be blown into southern Brazil.  In fact, the state of Parana registered more cases of soybean rust during the 2015/16 growing season than any other Brazilian state.</t>
  </si>
  <si>
    <t xml:space="preserve">March Fertilizer Imports in Brazil up 24% Compared to February</t>
  </si>
  <si>
    <t xml:space="preserve">Fertilizer imports into Brazil during the month of March totaled 1.56 million tons, which was an increase of 24% compared to February and 53% more than in March of 2015.  Phosphates increased 35%, potassium increased 46%, while nitrogen imports declined 1% compared to February.The Port of Paranagua continues to be the number one entry point of fertilizers imported into Brazil with 56% of the total volume for the month of March followed by the Port of Rio Grande with 10% and the Port of Santos with 9% of the total.</t>
  </si>
  <si>
    <t xml:space="preserve">2016-04-14</t>
  </si>
  <si>
    <t xml:space="preserve">Dry Weather Worries Safrinha Corn Producers in Brazil</t>
  </si>
  <si>
    <t xml:space="preserve">Brazilian farmers who planted their safrinha corn after the ideal window had closed in late February are becoming very concerned about the hot and dry weather that has moved into central Brazil over the last several weeks.  A blocking high pressure situated over southeastern Brazil is preventing moisture from moving into the central part of Brazil.The area of greatest concern are the states of Goias, Minas Gerais, Mato Grosso do Sul, and Sao Paulo.  In Goias for example, the municipality of Jatai, which is located in the southwestern part of the state, has been over two weeks without a rain with temperatures above normal.  In some of the driest areas of the state of Minas Gerais, it has been 20-25 days without rain.  Unfortunately, the soil moisture is quickly diminishing and there is very little rain in the forecast until maybe at the end of the month.  Even then, the rainfall is expected to be widely scattered and light.The state of Mato Grosso is the largest safrinha corn producing state in Brazil and farmers there are starting to get concerned as well.  The weather in the state during March was beneficial for corn development, but it has defiantly turned dryer since the first of April.  The earlier planted corn should still do fine, but concern is mounting for the later planted corn.The Mato Grosso Institute of Agricultural Economics (Imea) estimates that 35% of the safrinha corn in the state was planted during the month of March (1.21 million hectares of the 3.48 million hectares).  This is significantly after the closing of the ideal planting window on February 25th.  The latest corn was planted one month after the ideal planting window closed and it is the latest planted corn that is most at risk from the dry weather.In April of 2015, the rainfall in northern Mato Grosso was over 250 mm (10 inches).  For this April, the forecast is for 70 mm of rain (2.8 inches) for the entire month.  The forecast for the southeastern part of the state is even dryer with 50 mm forecasted for the month (2 inches).  In general, the safrinha corn crop in the state requires 120 to 130 mm of rainfall during April (4.8 to 5.2 inches).For the last several months, meteorologists in Brazil have been warning that the rainy season may wind down in April, which is in contrast to the last several years when the rains continued through the end of May.  The extended rainy season during the last several years resulted in record high corn yields in the state.  If the current dry pattern persists, it is expected that estimates of the Brazilian corn crop will decline going forward.</t>
  </si>
  <si>
    <t xml:space="preserve">La Nina Correlates with Potential Drought in Southern Brazil</t>
  </si>
  <si>
    <t xml:space="preserve">Meteorologists are expecting the current strong El Nino to transition to a neutral phase by May or June and then to move into La Nina by the U.S. summer.  If that transition occurs, it may or may not come in time to impact the U.S. growing season, but it would come in time to impact the 2016/17 growing season in South America.According to meteorologists from the National Institute of Meteorology in Brazil (Inmet), a La Nina would have the biggest impact on the weather in southern Brazil.  Meteorologists from Inmet are forecasting a transition to La Nina by August or September and a La Nina generally correlates with below normal rainfall and irregular rains in southern Brazil.  The meteorologists explain that it is common to experience drought conditions in southern Brazil with dry periods as long as three weeks during a strong La Nina.Inmet meteorologists are expecting the La Nina to peak during the South American 2016/17 summer growing season.A La Nina event would not be bad news for all of Brazil or for all the crops in Brazil.  In northern and northeastern Brazil, a La Nina generally correlates with above normal precipitation as well as in northern Mato Grosso.  That would be very welcomed news for farmers in those regions who suffered under significant moisture deficits during the 2015/16 growing season.The winter wheat crop in southern Brazil might actually benefit from a dryer weather pattern resulting from La Nina.  For the last two years, the wheat crop in southern Brazil has been severely impacted by heavy rains during harvest resulting from the strong El Nino.  The rains impacted the quality to such an extent that much of the wheat was only suited for animal feed instead of human consumption.  A dryer weather pattern during September-October-November would probably result in much higher quality wheat.</t>
  </si>
  <si>
    <t xml:space="preserve">2016-04-13</t>
  </si>
  <si>
    <t xml:space="preserve">U.S. Corn 4% Planted, Equal to Average Pace</t>
  </si>
  <si>
    <t xml:space="preserve">In the first nationwide planted estimate, the U.S. corn crop is 4% planted compared to 1% last year and 4% average.  Most of the planting of course has been in the southern areas where several states are ahead of the average pace such as: Missouri 24% planted (10% average), Kansas 17% (7% average), Arkansas 61% (51% average).  Other states are still trying to catch up such as:  Louisiana 73% planted (93% average), Mississippi 51% (63% average), and Texas 46% (52% average).Very little corn has been planted in the Midwest and probably not much corn planting will be done until later this week.  It looks like the weather will turn much more favorable starting later this week and continuing into next week.  The cause of the slow planting thus far this spring has been the cold temperatures and not saturated or flooded conditions.  Therefore, as soon as the temperatures warm up, the soil temperatures could warm up quickly as well.Certainly farmers in the Midwest are in a better position this spring than the last two years when there was extensive flooding and wide areas of saturated soils. The dryer the soil, the easier it is to warm up the soil temperature.  It generally takes a temperature of about 55°F at the four inch depth for corn to germinate.', "Several weeks ago, it looked like we might have an extra early corn planting season this year, but that is no longer the case.  I am still optimistic though that we could have a somewhat early planting. It would be considered an early planting if farmers planted 50% of their intended corn acreage before May 7th to May 10th.  It would be considered a late planting if we reached 50% planted after those dates.  Corn yields in the central Corn Belt generally don't start to decline until the corn is planted after about May 10th to May 15th.", "In last week's report, I indicated that I thought the 93.6 million acres of corn indicated in the Prospective Plantings Report was overly optimistic and that the acreage might be in the range of 92 to 93 million acres.  Now that we have been somewhat delayed in getting the corn planting started, I still feel that 93.6 million acres of corn is too optimistic.  If the weather during the second half of April is conducive to rapid corn planting, I will stay with a corn acreage estimate in the range of 92 to 93 million acres.  If it turns out to be a slower than normal planting, then I think we would end up closer to 92 than to 93 million acres.", 'I was asked several times last week what corn yield I would use to start off the season and I indicated that I would consider a corn yield of 163-164-165 to be realistic.  There are several reason why I think we should start off with that yield range including:  we should have somewhat average planting dates this spring, farmers might try to save a little on fertilizers and seed which could hold down the yield potential a little, there is developing dryness in the western Corn Belt which could led to dryer conditions this summer, and the long range forecast is calling for a transition to a La Nina with the possibility of hotter and dryer than normal conditions during the summer.Speaking of dryer weather, the soil moistures in the western Corn Belt need to be watched going forward.  The topsoil in Kansas is rated 60% short to very short, Nebraska is 33% short to very short, South Dakota is 29% short to very short, and North Dakota is 35% short to very short.  Somewhat dryer soils during planting is considered beneficial for rapid field work.  The concern is of the dryness continues to build as the summer approaches.', "The long-term readers of my reports realize that I am always conservative in my estimates and I don't take extreme positions until those positions are justified by the facts on the ground.  I generally move my estimates up or down slowly and incrementally.  In fact, I would be the first to admit that I might adjust my estimates too slowly.", "I say that because there already are estimates for very low corn yields this summer (low 150's bu/ac) based on the forecast for very adverse summer weather.  It is possible that the weather might be adverse this summer, I don't know, but I will wait until the weather pattern is more certain before I make any adjustments in my estimates.</t>
  </si>
  <si>
    <t xml:space="preserve">Hot and Dry Weather in Central Brazil could impact Safrinha Corn</t>
  </si>
  <si>
    <t xml:space="preserve">The weather in Brazil has definitely turned dryer over the last several weeks.  Meteorologists in Brazil attribute the drying trend to a blocking high pressure situated over southeastern Brazil that is holding up the cold fronts in southern Brazil and preventing them from moving into central Brazil.  If you remember back last November and December, it was also a persistent high pressure in southeastern Brazil that led to very dry conditions in central Brazil.  Meteorologist are forecasting that the high pressure will start to break down toward the end of April allowing scattered showers to return to central Brazil.', "The safrinha corn crop will account for 67.5% of Brazil's total 2015/16 corn production according to Conab's April Crop Report, but the weather in central Brazil has now turned hot and dry, which is bad news for the safrinha corn crop.  The weather during much of March was favorable, but it has been hot and dry for the last several weeks and the forecast is for more of the same.  The forecast for the next 10 days in most of central Brazil is for temperatures in the range of 90° to 95° with a very low chance of rain.", 'The earliest planted safrinha corn is past pollination and into mid-grain filling and I think the early planted safrinha corn will be OK.  My concern is for the later planted corn that is still in vegetative development and will be pollinating and filling grain under adverse conditions.This is not going to be a catastrophe for the safrinha corn crop, but instead, a significant trimming of the production.  The two biggest producing states of Mato Grosso and Parana are going to do OK.  In Mato Grosso there might be a 5% reduction in corn yields due to the dry weather and in Parana, the yields might decline 5-10% due to the dry weather.  The biggest decline will be for the later planted corn in Goias, Minas Gerais, Sao Paulo, and Mato Grosso do Sul.It is unknown if this is the end of the rainy season or not in central Brazil, but every week that it does not rain is another week closer to the dry season.  Even if scattered showers did return to central Brazil toward the end of April, I think significant damage will have already been done to the later planted safrinha corn.  If this is the end of the rainy season, it will be the earliest end in the last five years.Conab increased their estimate for the safrinha corn crop by 1.82 million tons this month based mainly on an increase of 182,000 hectares of safrinha corn compared to last month.  I think their acreage estimate is now closer to reality, but I think their yield estimates are too high. They estimate the Mato Grosso safrinha corn yields down 1.5% compared to last year, but they have the safrinha corn yields in Parana up 0.7%, Goias up 2.6%, Mato Grosso do Sul up 4.7%, and Brazil in general up 0.9% compared to last year.  Conab is now estimating the full-season corn crop at 27.52 million tons with the safrinha corn crop at 57.13 million and the total Brazilian corn crop at 84.65 million.</t>
  </si>
  <si>
    <t xml:space="preserve">2016-04-11</t>
  </si>
  <si>
    <t xml:space="preserve">Domestic Corn Prices in Brazil Continue Strong</t>
  </si>
  <si>
    <t xml:space="preserve">Domestic corn prices in Brazil increased again last week with prices increasing as much as 6% last week in some of the principal production areas of the country.  For example, in the municipality of Sorriso in Mato Grosso, which is the largest corn producing municipality in Brazil, corn prices increased 6.6% last week to R$ 32.00 per sack of 60 kilograms.In Rio Grande do Sul, corn prices ended the week in the range of R$ 40.00 per sack with numerous locations in Parana at R$ 36.50 per sack and western Bahia at R$ 42.00 per sack for September deliveries.  On the BM&amp;F Bovespa exchange in Sao Paulo, the May corn contract closed on Friday at R$ 46.55 per sack with the September contract closing at R$ 36.80.These high domestic corn prices have been supported by a very tight supply of corn in Brazil.  Brazil has exported a record amount of corn leaving little corn left over for livestock producers in southern Brazil who must now compete with exporters for the dwindling corn supplies.  The Brazilian government recently auctioned off 500,000 tons of state-owned corn in an attempt to relieve the situation and livestock producers in southern Brazil have turned to imported corn from Argentina and Paraguay to keep their livestock production facilities operating.Everyone had been hoping that the tight supply situation would be rectified when the safrinha corn harvest begins in June, but how there is a new element in the mix - hot and dry weather in central Brazil that could impact the safrinha corn production.Many areas of central Brazil have been hot and dry for at least ten days and there is little rain in the immediate forecast.  A high pressure system positioned over southeastern Brazil has been blocking the progression of cold fronts into Brazil resulting in dry weather in central Brazil.  The high pressure system is forecasted to break down sometime next week with the return of scattered showers in central Brazil.By then, damage may have already been done to the later planted safrinha corn that will be pollinating and starting to fill grain during April.  The earlier planted safrinha corn should be OK because it is further along in its development.  It is the later planted safrinha corn that is most at risk.The market has been expecting the safrinha corn to enter the market starting in June and that corn prices will start to decline when that occurs.  If the safrinha corn crop ends up being disappointing due to the adverse weather, the decline in corn prices may not be as large as anticipated.Some farmers in Mato Grosso have already forward contracted as much as 80% of their anticipated corn production and they are now concerned if they will have enough corn to fulfill their contracts.  Safrinha cotton in Mato Grosso will also be at risk from the dry weather if it continues to persist.</t>
  </si>
  <si>
    <t xml:space="preserve">Agricultural Products account for 52% of Brazil's exports in March</t>
  </si>
  <si>
    <t xml:space="preserve">The agricultural sector continues to be the bright spot in an overall dismal Brazilian economy.  While the Brazilian economy struggles with high unemployment, high inflation, and increasing deficits, the decline in the value of the Brazilian currency has spurred record levels of agricultural exports.According to the Minister of Agriculture, the agricultural sector turned in a balance of trade surplus of US$ 7.183 billion during the month of March.  Agricultural exports totaled US$ 8.347 billion for the month, which was an increase of 11% compared to March of 2015, while imports totaled US$ 1.164 billion.The month of March was very good for Brazilian agricultural exports.  During the month, Brazil exported 8.4 million tons of soybeans, which was a record for the month.  For the prior 12 months, Brazil exported 58.6 million tons of soybeans, which was also a record.  During March, there were also 2 million tons of corn exports setting a new record for the month and for the prior 12 months, there were 35.8 million tons of corn exported, also a record.', "During the past 12 months, agricultural products accounted for 47.5% of Brazil's exports compared to 43.5% a year earlier.  During the month of March alone, agricultural exports accounted for 52% of Brazil's total exports.</t>
  </si>
  <si>
    <t xml:space="preserve">2016-04-08</t>
  </si>
  <si>
    <t xml:space="preserve">Ag Products Account for One-third of Brazil Current Exports</t>
  </si>
  <si>
    <t xml:space="preserve">A weaker currency is being credited for the increase of agricultural exports from Brazil during the first three months of 2016.  For the period of January through March of this year, agricultural products accounted for 33% of all Brazilian exports.  Eight out of the top ten exports were agricultural products and the leading export from Brazil during the period was soybeans.In terms of percentage increase in total value, soybeans came in number one with an increase of 46% compared to the first three months in 2015.  Second was corn which was up 110% followed by cellulose up 13% and beef up 11%.  Beef exports were helped by the reopening of markets in China, Saudi Arabia, and Iran in 2015 to fresh beef from Brazil.  At the start of 2016, five more beef processing facilities were certified to export beef to China bringing the total to 16 facilities.The Agriculture and Livestock Confederation of Brazil (CAN) is expecting the Brazilian currency to continue weakening during 2016, which should help to support agricultural exports.  It is unclear if that will be the case or not.  The Brazilian currency has actually strengthened over the last several months as it became more probable that President Rousseff would be impeached by the Brazilian Congress.  The conventional wisdom is that anyone other than her would do a better job of pulling Brazil out of its deepest recession in recent memory.</t>
  </si>
  <si>
    <t xml:space="preserve">Promising a Railroad is a "Smoke Screen" for not Fixing BR- 163</t>
  </si>
  <si>
    <t xml:space="preserve">A senator from the state of Mato Grosso recently complained at a meeting of the State Legislature that the Brazilian federal government\'s promise to build a railroad from northern Mato Grosso to the Amazon River sometime in the future is really a "smoke screen" to divert attention from the more immediate need of completing and repairing highway BR-163.  Highway BR-163 connects northern Mato Grosso with the Amazon River port city of Santarem.', "Asphalting of the highway was scheduled for completion years ago, but the project has run into numerous delays and cost overruns.  It is now scheduled to be completed sometime in late 2016.  Meanwhile, the older southern sections of the highway are in need of immediate emergency pothole repairs.  A new railroad will help in the future, but fixing the existing highway would have an immediate impact yet this year on shipping grain north out of Mato Grosso.  Currently, this highway is the principal route for transporting soybeans and corn from northern Mato Grosso to ports on the Amazon River.  The state of Mato Grosso is Brazil's largest soybean and corn producing state.", 'The proposed 1,140 kilometer-long railroad has an estimated cost of R$  11.5 billion and it would run alongside highway BR-163 from northern Mato Grosso straight north to the Amazon River.  Approximately 250 kilometers before reaching the Amazon River, the railroad would reach the port of Miritituba on the Tapajos River, which is a southern tributary of the Amazon.  At that port numerous grain companies are constructing barging operations that will transport soybeans and corn by barge to ports near the mouth of the Amazon River.  The proposed railroad is already being called the "Grain Railroad."If the railroad is built, it will probably be largely funded by BNDES, which is the Brazilian National Development Bank.  Once fully operational, it could transport 30 million tons of grain annually at a savings of approximately 40% compared to shipping the grain to the traditional ports in southern Brazil.</t>
  </si>
  <si>
    <t xml:space="preserve">2016-04-07</t>
  </si>
  <si>
    <t xml:space="preserve">Brazil and Argentina increase use of Biofuels</t>
  </si>
  <si>
    <t xml:space="preserve">The governments of both Brazil and Argentina are proposing increased production of biofuels.  In the case of Brazil, they are proposing increasing the percentage of vegetable oil used to make biodiesel and in Argentina, they are mandating for more ethanol to be blended into the country's gasoline supply.", "Brazil is proposing increasing the blend of vegetable oil into diesel fuel from the current 7% to 8% within 12 months and then to 9% within 24 months and 10% within 36 months.  The increase will be predicated on engine testing that doesn't reveal any problems with the higher blend.  The increase use of vegetable oil has been pushed by soybean processors who claim that they are only using about 60% of their capacity to make biodiesel.", 'The Brazilian government only allows soybean oil to make up 80% of the vegetable oil blend.  The legislation mandates that 20% of the vegetable oil must come from other sources such as palm oil, caster bean oil, nut oil, tallow, etc.  There are also incentives given to the biodiesel producers to source the other 20% from small family farmers.  If the 20% set-aside was not in place, 100% of the vegetable oil would be soybean oil.Brazil followed the same procedure of engine testing when they recently increase the amount of ethanol blended into gasoline from 25% to the current 27.5%.The Argentine government announced last week that the amount of ethanol blended into gasoline will go from the current 10% to 12%.  Currently, there is less ethanol produced in Argentina from sugarcane than from corn, so ethanol produced from sugarcane will be the preferred source of the additional 2% of ethanol.</t>
  </si>
  <si>
    <t xml:space="preserve">Brazilian Corn Losing Competitiveness against U.S. and Argentina</t>
  </si>
  <si>
    <t xml:space="preserve">Livestock producers in southern Brazil have been complaining bitterly about the very tight supply of corn and the resulting high domestic corn prices.  Corn prices in the state of Sao Paulo reached as high as R$ 50 per sack of 60 kilograms recently or approximately US$ 6.40 a bushel as reported by the Center for Advanced Economic Studies (Cepea).  As a result of the very high prices, Brazilian corn is losing its competiveness against corn from its two main competitors - the United States and Argentina.', "According to a report in the Gazeta do Povo, using today's currency exchange rate, corn at the Port of Paranagua in southern Brazil is selling for R$ 45 per sack compared to R$ 35 to R$ 36 at the ports in Argentina and R$ 31 to R$ 32 on the Chicago Board of Trade (nearby contract).  The nearby corn contract at the BM&amp;FBovespa exchange in Sao Paulo it 50% higher than the equivalent contract on the Chicago Board of Trade.  In fact, the price of corn is so high in southern Brazil that Brazilian livestock producers are now importing corn from Argentina.  An estimated 500,000 tons of corn will be imported into southern Brazil between now and when the harvest begins for the second corn crop in June.", 'The current situation in Brazil is very different than just a year ago.  In 2015, Brazil had ample supplies of corn and much lower corn prices.  The lower prices, coupled with a significant devaluation of the Brazilian currency, resulted in record corn exports from Brazil.  A year ago, the domestic corn prices in Brazil were 10% below the Chicago price and 20% below the price in Argentina.  The record corn exports though resulted in very tight supplies and the current high prices.It looks like domestic corn prices in Brazil may have peaked.  The Brazilian currency has been strengthening recently with the potential for the impeachment of President Rousseff. The currency is currently trading at 3.6 Brazilian reals per dollar and if it strengthened to 3 to 1, the corresponding domestic price of corn in Brazil would equate to R$ 26 per sack in Chicago and R$ 30 per sack in Argentina making Brazilian corn even less competitive.   As a result, domestic corn prices are expected to decline with the importation of corn from Argentina and the impending harvest of the safrinha corn crop.</t>
  </si>
  <si>
    <t xml:space="preserve">2016-04-05</t>
  </si>
  <si>
    <t xml:space="preserve">With Depleted Corn Stocks Brazil Risks Running out of Corn</t>
  </si>
  <si>
    <t xml:space="preserve">Brazil exported record amounts of corn in late 2015 and early 2016 and now in an unusual twist, Brazil needs to import corn to meet the demand of the livestock industry in southern Brazil.  Even though the livestock industry is concentrated in southern Brazil, farmers in the region have been reducing their corn production in recent years in favor of more soybean production.', "As a result, the livestock producers are now dependent on the safrinha corn production in central Brazil to meet their needs.  Safrinha corn is produced as a second crop after soybeans and it now accounts for approximately two-thirds of Brazil's corn production.  Unfortunately for the livestock producers, a sharp devaluation of the Brazilian currency last year led to more than a 50% increase in corn exports and the subsequent shortages of corn in southern Brazil.", 'The corn supplies in southern Brazil are so tight that some domestic corn prices in the state of Sao Paulo have reached as high as R$ 53 per sack of 60 kilograms or approximately US$ 6.50 per bushel.  Corn prices in southern Brazil increased as much as 13-15% just during the month of March.  In the state of Mato Grosso do Sul, corn prices are currently 80% higher than last year.  On March 23rd of this year, the average price of corn in Mato Grosso do Sul was R$ 40.00 per sack compared to R$ 21.08 per sack one year earlier.  The story is similar all across southern Brazil.Conab estimates that the yearly domestic demand for corn in Brazil is 58.4 million tons, but the full-season corn crop which is heavily used by the livestock industry, is only projected to be 28.2 million tons or less than half of the domestic demand.The domestic corn supplies will increase when farmers start to harvest the safrinha corn crop, but the harvest will not start until June.  Even then, the corn will be harvested in central Brazil which is as much as 2,000 kilometers away from where it is needed in southern Brazil.  In the meantime, livestock producers are scrambling to source enough corn to keep their facilities operating until the safrinha corn harvest begins.As a result, Brazilian companies have now started to import corn from Argentina and Paraguay.  Reuters reported last week that Brazilian companies have already contracted to import at least 250,000 tons of Argentine corn and the total amount of corn imported from Argentina and Paraguay could reach 500,000 tons.Corn imports from Argentina in 2016 should be the highest in 15 years.  In 2001 Brazil imported 321,000 tons of corn from Argentina, but for most of the intervening years, the amount of corn imported from Argentina has been very small.The current scarcity of corn is being driven by excessive corn exports.  Brazil is expected to set a new record for corn exports exceeding 30 million tons.  Just during the months of January and February, Brazil exported 10 million tons of corn with 2 million tons more during the month of March.  The monthly domestic consumption of corn in Brazil is approximately 4.5 million tons.The marketing year for corn in Brazil is from February through January and Brazil closed January 2016 with carryover corn stocks of 10.5 million tons.  Those stocks were cut in half with the export of 5.5 million tons in February and they were reduced even further with 2 million tons of corn exported in March.  Corn stocks will be helped by the harvest of the full-season corn, but without additional imports from Argentina and Paraguay, Brazil runs a serious risk of running out of corn before the safrinha corn harvest begins in June.The Brazilian government has attempted to help alleviate the tight corn supplies by auctioning off government-owned corn stocks.  The government has conducted 13 auctions since February selling 498,000 tons of corn that they owned in Mato Grosso and Goias.  These sales are intended for poultry, hog, and cattle producers as well as small family farmers primarily in northeastern Brazil.The company Avicola GTFoods, which is located in northern Parana, announced earlier last week that they will import 90,000 tons of Argentine corn to sustain their production facilities in the state.  The first shipment will be 27,000 tons with two more shipments by the end of May.  The corn will come by vessel from Argentina which will be unloaded at the Port of Imbituba in the state of Santa Catarina.  Food giants such as JBS and BRF have also indicated that they are in the process of importing corn from both Argentina and Paraguay in order to keep their production facilities operating.Livestock producer organizations in Brazil are imploring the Brazilian government to adopt policies that will either increase corn production in southern Brazil or reduce the cost of transporting the corn into the region from central Brazil.', "One such proposal is to offer low interest production loans for farmers in southern Brazil for the purpose of producing corn.  Another proposal is to construct a railroad from central Brazil to southern Brazil in order to reduce the cost of transporting the corn.  If something isn't done, local officials fear that the livestock industry will start to migrate to where the corn supply is more stable resulting in closed industries and lost jobs in southern Brazil.</t>
  </si>
  <si>
    <t xml:space="preserve">More of Mato Grosso's Soybeans Exported out of Amazon River</t>
  </si>
  <si>
    <t xml:space="preserve">The freight rates to transport soybeans from Mato Grosso to distant export facilities usually peak during February and March, but the actual freight rates this year to transport soybeans from Sorriso in central Mato Grosso to the Port of Santos in southern Brazil was actually less than last year.  The lower freight rates are being attributed to the fact that more soybeans are now being transported north to export facilities on the Amazon River.During the month of February, the Port of Santos received 288,000 tons of soybeans from Mato Grosso making it the number one destination for soybeans produced in the state.  Second was the Port of Santarem on the Amazon River at 175,800 tons followed by the Port of Paranagua at 117,260 tons.  Export facilities on the Amazon River are gaining an ever larger share of the soybeans exported out of Mato Grosso and their share is expected to increase quickly with the completion of the asphalting of highway BR-163 sometime this year linking Mato Grosso and the Amazon River.Barging operations from the Port of Miritituba on the Tapajos River, which is a southern tributary to the Amazon River, began in 2014.  During the first year of operation, 600,000 tons of soybeans were barged down the Amazon River to ports near the mouth of the river near the city of Belem.  In 2015, the amount increased to 1.6 million tons and it is expected to surpass 30 million tons of soybeans and corn in ten years after all the barging operations and ports are in full operation.  The Port of Miritituba sits alongside of highway BR-163 and is approximately 1,100 kilometers from central Mato Grosso.Another reason for the declining freight rates is due to more soybeans being transported out of the state by rail, especially from the Ferronorte grain terminal in Rondonopolis, which is located in southeastern Mato Grosso.  According to a story in the newspaper Diario de Cuiaba, on a daily basis, seven unit-trains with 80 grain cars each leave the Rondonopolis grain terminal loaded with soybeans bound for the Port of Santos.  Another two trains per day leaves their Alto Araguaia terminal for Santos.  Combined, these nine trains transport 50,000 tons of soybeans per day out of Mato Grosso or the equivalent of 1,400 trucks and enough to load one vessel per day at the port.</t>
  </si>
  <si>
    <t xml:space="preserve">2016-04-04</t>
  </si>
  <si>
    <t xml:space="preserve">Harvest in Mato Grosso 92% Complete, More Soybeans Move North</t>
  </si>
  <si>
    <t xml:space="preserve">Farmers in Mato Grosso are approaching the end of the 2015/16 harvest with 92% of their crop harvested according to the Mato Grosso Institute of Agricultural Economics (Imea).  Last year at this time, the harvest was approximately 95% complete.  Therefore, after a relatively slow start to the harvest, it is ending up at about the same time as last year.', "Imea is estimating the average soybean yield in the state at 50.3 sacks per hectare (43.7 bu/ac) compared to last year's yield of 52.2 sacks per hectare (45.4 bu/ac).  This makes six weeks in a row that the average soybean yield is falling further behind last year's yield.  The statewide average yield is being held down by low yields in the north-central part of the state that suffered from hot and dry conditions last November and December.", "The freight rates to transport the state's soybeans to distant export facilities usually peak during February and March, but the actual freight rates this year to transport soybeans from Sorriso in central Mato Grosso to the Port of Santos in southern Brazil was actually less than last year.  The lower freight rates are being attributed to the fact that more soybeans are now being transported north to export facilities on the Amazon River.", 'During the month of February, the Port of Santos received 288,000 tons of soybeans from Mato Grosso making it the number one destination for soybeans produced in the state.  Second was the Port of Santarem on the Amazon River at 175,800 tons followed by the Port of Paranagua at 117,260 tons.  Export facilities on the Amazon River are gaining an ever larger share of the soybeans exported out of Mato Grosso and their share is expected to increase quickly with the completion of the asphalting of highway BR-163 sometime this year linking Mato Grosso and the Amazon River.Barging operations from the Port of Miritituba on the Tapajos River, which is a southern tributary to the Amazon River, began in 2014.  During the first year of operation, 600,000 tons of soybeans were barged down the Amazon River to ports near the mouth of the river near the city of Belem.  In 2015, the amount increased to 1.6 million tons and it is expected to surpass 30 million tons of soybeans and corn in ten years after all the barging operations and ports are in full operation.  The Port of Miritituba sits alongside of highway BR-163 and is approximately 1,100 kilometers from central Mato Grosso.Another reason for the declining freight rates is due to more soybeans being transported out of the state by rail especially from the Ferronorte grain terminal in Rondonopolis, which is located in southeastern Mato Grosso.  According to a story in the newspaper Diario de Cuiaba, on a daily basis, seven unit-trains with 80 grain cars each leave the Rondonopolis grain terminal loaded with soybeans bound for the Port of Santos.  Another two trains per day leaves their Alto Araguaia terminal for Santos.  Combined, these nine trains transport 50,000 tons of soybeans per day out of Mato Grosso or the equivalent of 1,400 trucks and enough to load one vessel per day at the port.</t>
  </si>
  <si>
    <t xml:space="preserve">2016-04-01</t>
  </si>
  <si>
    <t xml:space="preserve">Brazil's Wheat Production could Increase in Spite of Lower Acreage</t>
  </si>
  <si>
    <t xml:space="preserve">In their first evaluation of the 2016/17 Brazilian wheat crop, the consulting firm Trigo &amp; Farinhas is estimating that the wheat acreage in Brazil will decline 9.5% to 2.21 million hectares compared to the 2.44 million hectares of wheat planted in 2015/16.  In spite of the lower acreage, they are estimating that Brazil's wheat production will increase 14% in 2016/17 to 6.3 million tons due to improved yields and getter quality grain. Brazil produced 5.5 million tons of wheat in 2015/16.", 'The last two wheat crops in Brazil have been very disappointing due primarily to heavy rains during harvest that reduced yields and resulted in very poor quality grain.  Much of the wheat produced during the last two years was of such poor quality that it could only be sold for animal rations.  The resulting low prices for their wheat convinced many Brazilian farmers to reduce their wheat acreage even further in 2016/17 in favor of increasing their safrinha corn acreage.', "With El Nino in decline, the weather for the winter wheat crop in southern Brazil is expected to be much better compared to the last two years.  The ideal weather for the wheat crop would be adequate moisture during planting followed by a cool and dry winter and then relatively dry weather during harvest.  With the forecast of more normal weather, Trigo &amp; Farinhas is expecting the nationwide wheat yield to improve to 2,361 kg/ha (34.2 bu/ac) compared to last year's yield of 2,260 kg/ha (32.7 bu/ac).  If those yields are achieved, Brazil's wheat crop would return to more long term normal yields.", "Parana is the leading wheat producing state in Brazil and farmers in the state have already started to plant some of their wheat with the month of May being the primary month for planting wheat.  Rio Grande do Sul is the second leading wheat producing state and the majority of the wheat in the state will be planted in May.  These two states combined produce more than 90% of Brazil's wheat crop.</t>
  </si>
  <si>
    <t xml:space="preserve">Port of Paranagua in Brazil Inaugurates new "Super Berth"</t>
  </si>
  <si>
    <t xml:space="preserve">Officials at the Port of Paranagua in southern Brazil reported that their first test of what they call their "Super Berth" was successful.  A new loading system at berth number 213 in the Export Corridor succeeded in loading a 63,000 ton vessel in 33 hours.  Under their old system, it would have taken 48 hours to load the same vessel.  The loading time for the vessel was shortened by 15 hours or a saving of 31%.The "Super Berth" has two brand new shiploaders that can each be supplied by two conveyor systems.  The new shiploaders have a capacity of 2,000 tons per hour, which represents a 33% increase over the 1,500 tons per hour of the old shiploaders.  The long term goal at the berth is to consistently load a 65,000 ton vessels in 36 hours.', "The Port of Paranagua is Brazil's second largest port and the Export Corridor consist of the three public berths at the port.  Each berth has two shiploaders and there have been four new shiploader installed in the Export Corridor at a total investment of R$ 59 million.  This is all part of the program to expand the port's capacity and to improve the loading efficiency and thus reduce costs.  Other improvements include the construction of new berths, new truck and rail dumping facilities, expanded storage and conveyor systems, dredging and expanding the channel leading to the port and improving the draft at the berths in order to accommodate larger vessels.  In fact, the new shiploaders are designed to be able to load larger vessels.", "Vessels wishing to use the Super Berth must meet certain technical capabilities.  Vessels meeting the criteria move to the front of the line when they arrive at the port.  This is similar to the Express Line that was instituted last year at the port.  The Express Line was for vessels that would only load grain from a limited number of warehouses thus reducing loading times.  Port officials feel the Express Line itself improved the port's efficiency by 10%.  They are hoping for similar results from the Super Berth.", 'While not all vessels will be able to use the Super Berth, all the vessels at the port should benefit from faster operations and reduced wait times.The port continues to invest heavily in improving its infrastructure in order to remain competitive with new ports in Brazil\'s "Northern Arc".  These are rapidly expanding ports on the Amazon River and along the Atlantic Coast in northeastern Brazil that are attracting increasing volumes of soybeans and corn produced in central Brazil.</t>
  </si>
  <si>
    <t xml:space="preserve">2016-03-31</t>
  </si>
  <si>
    <t xml:space="preserve">Brazil Importing Corn for Livestock Sector in Southern Brazil</t>
  </si>
  <si>
    <t xml:space="preserve">Brazil exported record amounts of corn in late 2015 and early 2016 and now in an unusual twist, Brazil needs to import corn to meet the demand of the livestock industry in southern Brazil.  The livestock industry is concentrated in southern Brazil, but farmers in the region have been reducing their corn production in recent years in favor of more soybean production.', "As a result, the livestock producers are now dependent on the safrinha corn production in central Brazil to meet their needs.  Safrinha corn is produced as a second crop after soybeans and it now accounts for approximately two-thirds of Brazil's corn production.  Unfortunately for the livestock producers, a sharp devaluation of the Brazilian currency last year led to tremendous increase in corn exports and the subsequent shortages of corn in southern Brazil.", 'The corn supplies in southern Brazil are so tight that some domestic corn prices in southern Brazil have reached as high as R$ 53 per sack of 60 kilograms or approximately US$ 6.50 per bushel.  The domestic corn supplies will increase when farmers start to harvest the safrinha corn crop, but the harvest will not start until June.  Even then, the corn will be harvested in central Brazil which is as much as 2,000 kilometers away from where it is needed in southern Brazil.  In the meantime, livestock producers are scrambling to source enough corn to keep their facilities operating until the safrinha corn harvest begins.As a result, Brazilian companies have now started to import corn from Argentina and Paraguay.  Reuters reported last week that Brazilian companies have already contracted to import at least 250,000 tons of Argentine corn and the total amount of corn imported from Argentina and Paraguay into southern Brazil could reach 500,000 tons.Corn imports from Argentina in 2016 should be the highest in 15 years.  In 2001 Brazil imported 321,000 tons of corn from Argentina, but for most of the intervening years, the amount of corn imported from Argentina has been very small.The current scarcity of corn is being driven by excessive corn exports.  Brazil is expected to set a new record for corn exports exceeding 30 million tons.  Just during the months of January and February, Brazil exported 10 million tons of corn with 2 million tons more during the month of March.  The monthly domestic consumption of corn in Brazil is approximately 4.5 million tons.The marketing year for corn in Brazil is from February through January and Brazil closed January 2016 with carryover corn stocks of 10.5 million tons.  Those stocks were cut in half with the export of 5.5 million tons in February and they were reduced even further with 2 million tons of corn exports in March.  Without additional imports from Argentina and Paraguay, Brazil runs a serious risk of running out of corn before the safrinha corn harvest begins in June.The company Avicola GTFoods, which is located in northern Parana, announced earlier this week that they will import 90,000 tons of Argentine corn to sustain their production facilities in the state.  The first shipment will be 27,000 tons with two more shipments by the end of May.  The corn will come by vessel from Argentina which will be unloaded at the Port of Imbituba in the state of Santa Catarina.  Food giants such as JBS and BRF have also indicated that they are in the process of importing corn from both Argentina and Paraguay in order to keep their production facilities operating.', "Livestock producer organizations in Brazil are imploring the Brazilian government to adopt policies that will either increase corn production in southern Brazil or reduce the cost of transporting the corn into the region from central Brazil.  One such proposal is to offer low interest production loans for farmers in southern Brazil for the purpose of producing corn.  Another proposal is to construct a railroad from central Brazil to southern Brazil in order to reduce the cost of transporting the corn.  If something isn't done, local officials fear that the livestock industry will start to migrate to where the corn supply is more stable resulting in closed industries and lost jobs in southern Brazil.</t>
  </si>
  <si>
    <t xml:space="preserve">Mato Grosso Shipping Equivalent of One Vessel of Soybeans per Day</t>
  </si>
  <si>
    <t xml:space="preserve">The volume of soybeans shipped out of the state of Mato Grosso on the Ferronorte Railroad continues to increase.  Several years ago, the largest grain terminal in Latin America was built at what was then the terminus of the Ferronorte Railroad at the city of Rondonopolis in southeastern Mato Grosso.  This was the third grain terminal in the state and by far the largest grain terminal on the rail line that connects Brazil's largest grain producing state of Mato Grosso with the Port of Santos in southeastern Brazil, which is Brazil's largest port.", 'The soybean harvest in Mato Grosso is now approaching 70% complete and the export season is ramping up.  According to a story in the newspaper Diario de Cuiaba, on a daily basis, seven unit-trains with 80 grain cars each leave the Rondonopolis terminal loaded with soybeans bound for the Port of Santos.  Another two trains per day leaves their Alto Araguaia terminal for Santos.  Combined, these nine trains transport 50,000 tons of soybeans per day out of Mato Grosso or the equivalent of 1,400 trucks and enough to load one vessel per day at the port.During the month of February, the Port of Santos received 288,000 tons of soybeans from Mato Grosso making it the number one destination for soybeans from the state.  Second was the Port of Santarem on the Amazon River at 175,800 tons followed by the Port of Paranagua at 117,260 tons.  Export facilities on the Amazon River are gaining an ever larger share of the soybeans exported out of Mato Grosso and their share is expected to increase quickly with the completion of highway BR-163 sometime this year linking Mato Grosso and the Amazon River.Conab estimates that Brazil will produce 101 million tons of soybeans in 2015/16 and that 56.7 million tons of soybeans will be exported this year along with 15.5 million tons of soybean meal and 1.4 million tons of soybean oil.  The majority of these products will be heading to China.</t>
  </si>
  <si>
    <t xml:space="preserve">2016-03-30</t>
  </si>
  <si>
    <t xml:space="preserve">Spring Planting in the United States</t>
  </si>
  <si>
    <t xml:space="preserve">Corn planting progress- The weather late last week didn't seem like spring in the Midwest with heavy snow in some areas and heavy rains in other areas.  There has been some corn planted in the southwestern areas such as Texas (38% planted vs. 37% average) and Kansas (2% planted vs. 0% average), but planting is behind schedule in the Delta.  Farmers in Louisiana have planted 36% of their corn (average is 61%), with 8% planted in Arkansas (average is 20%), and 5% in Mississippi (average is 29%).", 'After a brief warmup this week, the forecast is calling for another plunge of cold air from Canada to move into the Midwest during the first ten days of April.  Therefore, there will be some more corn planted in the southwestern areas this week, but probably not much corn will be planted in the central or eastern Midwest.Corn planting in the U.S. is always slow at the start of April and it accelerates as the month progresses.  As a remainder, below is the percent of the U.S. corn crop that was planted by the end of April for the last six years.If there is one lesson to be learned from the last several growing seasons in the U.S. it is that U.S. farmers can plant a lot of corn in a very short period of time.  Basically, half of the U.S. corn crop can be planted in a 7-day period if the weather cooperates.  Therefore, even if there is a relatively slow start to planting, farmers can catch up very quickly under the right conditions.', "We really can't judge how fast the corn will be planted until we get to about the middle of April.  Generally, the earlier the corn is planted, the higher the yield potential if there is favorable weather during the summer growing season.", 'Early corn planting and crop insurance- As early corn planting gets underway, another thing to consider is how early the corn can be planted and still be covered by crop insurance.  Below is a list of general dates for the Midwest concerning early corn planting.  Farmers of course can plant earlier than these dates, but they would be covered under their crop insurance for potential problems that would require replanting such as frosts or poor germination.Potential U.S. corn acreage in 2016- on March 31st the USDA will release the Prospective Planting report indicating what U.S. farmers intend to plant in 2016.  At the USDA Outlook Forum in late February, they indicated that U.S. farmers would plant 90 million acres of corn (U.S. farmers planted 88 million acres of corn in 2015).  I view the 90 million acres as a floor with the possibility that it could increase 1-2 million acres more than that if the weather cooperates for early corn planting.', "Due to the current low prices, it is going to be hard for farmers to make money growing any crop, but it seems like corn would give farmers the best opportunity to improve their bottom line.  Corn isn't the only alternative, so in some of the fringe areas, there might be a few more acres of sunflowers, forages, or Conservation Reserve Program (CRP).  For the last several years, there have been 5-6 million prevent plant acres due to excessive spring wetness.  With the current forecast, it looks like there will be less prevent plant acres, which could free up 2-3 million acres for crops.", 'According to the Farm Service Agency, as of September 2015 there were 24.2 million acres enrolled in the CRP program.  Under the 2014 Farm Bill, the number of acres allowed in the CRP program will decline on a yearly basis.  In 2014, the cap on acres was 27.5 million acres and that will decline to 24.0 million in 2017.In contrast, in the Delta and mid-south there will probably be some corn acreage lost due to flooding and saturated conditions.  By the time the area dries out enough for planting, the corn planting window will be closing.  Some might get shifted to cotton, but I think the majority will be shifted to soybeans.Potential U.S. soybean acreage in 2016- If the corn acreage increases as expected, it might come at the expense of potential soybean acreage.  Soybean acreage has been increasing a lot in recent years, but it looks like corn will take back some of those acres.  Therefore, in the Midwest, it is possible that soybeans will lose acreage.  In the Delta and the mid-South, soybeans may gain acreage due to a switch from corn.Overall, at this point I would estimate that the 2016 U.S. soybean acreage will be very close to the 82.5 million acres indicated in the USDA Outlook Forum.  U.S. farmers planted 82.65 million acres of soybeans in 2015.  In a few days, we should get a clearer picture of the acreage with the release of the Prospective Planting Report.[Kentucky and much of Mssour Oho Indana Inos and Kansas - south to north South Dakota Iowa and Mnnesota Nebraska - southeast to northwest Mchgan - south to north Wsconsn - south to north North Dakota]</t>
  </si>
  <si>
    <t xml:space="preserve">Hog Producers in Southern Brazil fear Industry Collapse</t>
  </si>
  <si>
    <t xml:space="preserve">The combination of record high corn prices and falling hog prices is leading to a "perfect storm" of economic problems for hog producers in southern Brazil.  Hog producers in the states of Parana, Santa Catarina, and Rio Grande do Sul fear their industry is on the verge of collapse if something isn\'t done very quickly.There are two basic causes of their problem.  The principal cause are record high domestic corn prices resulting from reduced corn production in southern Brazil and record large corn exports.  This has put a tremendous squeeze on available corn supplies resulting in prices as high as R$ 53 per sack or US$ 6.50 per bushel (using an exchange rate of 3.7 Brazilian reals per dollar).  This situation will only be partially resolved when farmers start to harvest the safrinha corn crop in June.', "The other source of their problem is declining consumer spending in Brazil.  Brazil is in the midst of its worst economic downturn and political crisis in their modern history.  Brazil's GDP is shrinking 3-4% yearly, inflation is over 10% and rising, unemployment is at least 10% or higher, and a corruption scandal is rocking the country.  Everyone is on edge in Brazil and consumer confidence and consumer spending is tanking.  As a result, hog prices are declining in the face of declining demand.", 'In the state of Santa Catarina, which is the largest hog producing state in Brazil, the cost of producing hogs is estimated at R$ 4.00 per kilogram, but producers are only receiving R$ 2.80 to R$ 3.20 per kilogram for their live hogs.  As a result, producers are losing R$ 90 to R$ 100 per hog of 220 pounds (US$ 24.50 to US$ 27.00).In Campinas, Sao Paulo, hog producers can purchase 4.34 kilograms of corn today with 1 kilogram of pork.  A year ago, the same producer could purchase 7.05 kilograms of corn with 1 kilogram of pork.  In other words, hog producers have lost 38.5% of their buying power over the past year.', "The problem is most acute for independent producers. They don't have the collective buying power to get cheaper corn prices and their creditors are refusing to extend more credit to keep their operations running.  Suppliers are demanding cash for feed and supplies and they are running out of cash to pay their past bills much less to continue producing hogs.  Many independent producers have already curtailed their operations and many more will follow suit if something isn't done in a hurry - within 30-40 days.", 'Domestic corn prices should decline somewhat with the start of the safrinha corn harvest in June, but no one believes the crisis will end any time soon.  Any surplus corn will be produced in central Brazil while the livestock industry is concentrated in southern Brazil.  The only long term solution to this problem is to produce more corn in southern Brazil, but that would require a change in government policy and the politicians in Brasilia are preoccupied with impeachment and scandals and not with agricultural policy.', "Another help would be an increase in hog prices, but as long as Brazil continues in the current economic slump and demand remains weak, hog prices are not going to improve any time soon.  If there isn't some help very soon in the form of imported corn from Argentina or a pickup in hog prices, many independent hog producers will go out of business.  This is the unfortunate reality across all of southern Brazil.</t>
  </si>
  <si>
    <t xml:space="preserve">2016-03-29</t>
  </si>
  <si>
    <t xml:space="preserve">Costs Increasing in Brazil, Farmers Purchasing Inputs for Next Year</t>
  </si>
  <si>
    <t xml:space="preserve">The volatile exchange rate in Brazil has farmers already starting to purchase inputs for the 2016/17 soybean and cotton crops even though the soybean crop is not completely harvested and the cotton crop won't be harvested for several more months.  The exchange rate between the Brazilian real and the U.S. dollar has been like a yo-yo in recent weeks depending on the daily news out of Brasilia and Washington.", 'Since approximately 70% of the fertilizers and nearly all the agricultural chemicals used in Brazil are imported and priced in dollars, the exchange rate is critically important for Brazilian farmers.  The Brazilian currency has recently been trading at 3.6 to the dollar, which is much stronger compared to the over 4.0 to one it traded several months ago.  As a result, imported items are now somewhat cheaper than they were several months ago and that is why Brazilian farmers have already started to purchase inputs for the next growing season.The Mato Grosso Institute of Agricultural Economics (Imea) is estimating that the cost of producing the 2016/17 soybean crop in the state will be 12% more than the current crop that is being harvested.  The forward contracts being offered by the grain companies for the 2016/17 crop are averaging R$ 63 per sack or 10.5% more than the forward contracts of a year ago.  Therefore, their costs are increasing faster than the grain prices, so it is important for farmers to monitor the exchange rate for opportunities to purchase their inputs at lower prices.', "For cotton producers, Imea is estimating that their 2016/17 cotton crop will cost 14% more than their current crop.  The current cotton crop is still several months away from being harvested, but farmers are already purchasing inputs for the next cotton crop due to the stronger Brazilian currency.  Normally, this is very early for purchasing next year's inputs, but as Imea indicated, making timely input purchases could make the difference between making a profit next year or losing money next year.</t>
  </si>
  <si>
    <t xml:space="preserve">Brazilian Soybean Crop 67% Harvested, 2% behind Last Year</t>
  </si>
  <si>
    <t xml:space="preserve">The 2015/16 Brazilian soybean harvest was 67% complete as of late last week according to AgRural, which is 2% slower than last year.  In the number one state of Mato Grosso, the crop is 92% harvested with 88% harvested in the number two state Parana.  In Mato Grosso do Sul the harvest is 97% complete with 89% harvested in Goias.The third leading soybean producing state is Rio Grande do Sul and Emater is estimating that 15% of the soybeans in the state had been harvested as of late last week.  In the region of Ijui in northern Rio Grande do Sul (46 municipalities), there is a lot of variability in the yields, but they have been averaging approximately 50 sacks per hectare (43.5 bu/ac) with some as high as 70 sacks per hectare (60.9 bu/ac).In Nova Mutum, which is located in central Mato Grosso, the soybean harvest is ending with an average yield of no more than 45 sacks per hectare (39.1 bu/ac) compared to the normal yield of 54 to 55 sacks per hectare (47.0r to 47.8 bu/ac).  According to the Mato Grosso Institute of Agricultural Economics (Imea), most of the farmers in the region will not be able to cover their cost of production.  These low yields are especially a problem for farmers who rent land where the average rent is 10 sacks per hectare (8.7 bu/ac), or about 18% of the typical production.The other major area that still needs to be harvested is northeastern Brazil.  The 2015/16 soybean crop in northeastern Brazil ran into a lot of problems with very heavy rains in January followed by hot and dry weather during February when a lot of the soybeans were filling pods,  The early planted soybeans in the region were severely impacted by dry weather during February.  The later planted soybeans benefited from rains in early March, but the weather has been generally dry for the last several weeks, which could jeopardize the yields of the later planted soybeans.  Soybeans in the region are 20% to 40% harvested.', "The states of Maranhao, Tocantins, Piaui, and Bahia make up the region known as Matopiba which produces approximately 10% of Brazil's soybeans.  INT FCStone is estimating that the average soybean yield in the region will be 41.6 sacks per hectare (36.1 bu/ac), which is down approximately 12% from average.  The state of Piaui appears to have been impacted the most and INT FCStone is estimating the yield in the state at 37.8 sacks per hectare (32.8 bu/ac).</t>
  </si>
  <si>
    <t xml:space="preserve">2016-03-28</t>
  </si>
  <si>
    <t xml:space="preserve">Lack of On-Farm Storage Hurts Brazilian Farmers</t>
  </si>
  <si>
    <t xml:space="preserve">Most farmers in Brazil do not have on-farm storage for their grain, which puts them at a big disadvantage when it comes to marketing the crop.  Either they sell the crop right out of the field when prices are generally the lowest or they must pay for storage at the local co-op or grain elevator.  With adequate on-farm storage, they could wait for an improved price and also pay lower freight rates because freight rates decline after the bulk of the harvest has been completed and sent to exporters.There is another advantage of having your own on-farm storage and that is when the quality of your crop is poor such as it was this year in southern Mato Grosso do Sul.  Farmers in southern Mato Grosso do Sul were impacted by heavy rains during the entire growing season including during harvest.  As a result, the soybean seed quality was very poor due to small, shriveled, and damaged seeds and moldy seeds.  Additionally, many farmers had to harvest their soybeans at higher-than-desired moisture in order to keep the seed from deteriorating even further.When farmers sold the high moisture poor quality soybeans, they were confronted with heavily discounted prices.  The limit for dammed or moldy seed is 8% and any deliveries above that threshold are discounted.  For example, if a farmer delivers 1,000 kilograms of seed with 10% moldy or damaged seed, he is discounted 2%, because it is 2% above the 8% limit.  That equates to 20 kilograms of seed for which he is not paid anything.Farmers in Brazil have long complained that the seed classification is overly strict and that the classification of seed is not consistent between companies or from year to year within the same company.  In many cases they are not only discounted due to the poor quality, they are also discounted for the cost of drying the seed.If they had the capacity to store the seed on their own farm, it could be possible to mitigate some of the problem.  The farmer could do just like the grain company does to overcome this problem by blending together better quality seed with poorer quality seed to meet the minimum standards and avoid any discounts.Most Brazilian farmers do not have adequate on-farm storage capacity due mainly to a lack of available credit to build the storage units.  The Brazilian government realized that this is a significant problem and they attempted to address the problem by instituting a 5-year, low interest loan program strictly for the construction of private grain storage.  The R$ 25 billion programs was supposed to have been dispensed at R$ 5 billion per year for five years.  The results of the program thus far have been disappointing and farmers have complained about bureaucratic obstacles and a lack of funding for the program.</t>
  </si>
  <si>
    <t xml:space="preserve">2016-03-24</t>
  </si>
  <si>
    <t xml:space="preserve">Tight Supplies Result in Record High Corn Prices in Southern Brazil</t>
  </si>
  <si>
    <t xml:space="preserve">The combination of reduced full-season corn production and record corn exports has resulted in a very tight supply of corn for the livestock industry in southern Brazil and record high domestic corn prices.  According to the Center for Advanced Economic Studies (Cepea), the price of corn in Campinas, Sao Paulo is approaching a record R$ 50 per sack (US$ 6.00 to 6.50 per bushel depending on the exchange rate).', "Brazil's currency has devalued significantly over the past year making Brazilian corn much more competitive in the world market.  This has resulted in record high corn exports from Brazil.  Just during the first two months of 2016, Brazil exported 7.1 million tons of corn at a time when traditionally corn exports diminish.  This has forced livestock producers to compete with exporters for the dwindling supply of available corn.  The tight supply is only going to be resolved when the safrinha corn crop starts to be harvested in late May and early June.", 'Until then, livestock producers in southern Brazil are being forced to import corn from neighboring Argentina and Paraguay to fill the void.  The director of the Hog Producer Association of Rio Grande do Sul (Sips), Rogerio Kerber, feels this is an untenable and the federal government needs to address this situation through a change in governmental policy. The current cost of corn in southern Brazil is so high in fact that some independent poultry producers have decided to suspend production until the price of corn declines, which will only happen with the onset of the next safrinha corn harvest.He has put fourth some suggestions including increasing the amount of rural credit made available for farmers in southern Brazil to produce corn.  One proposal is to make the credit available only if a farmer plants at least one third of his land to corn and no more than two thirds of his land to soybeans.  He feels that producing enough corn locally for the livestock industry is far superior to importing corn from neighboring countries or bringing in corn from Mato Grosso at very high transportation costs.The livestock producers also feel the federal government could do a lot more to relieve the situation by making more credit available to build grain storage, improving the highway system to reduce transportation costs, even building a railroad to bring in corn from central Brazil.  Local authorities are concerned that if this situation persists, livestock production could start to migrate to where the corn is more readily available in central Brazil resulting in job losses in southern Brazil.</t>
  </si>
  <si>
    <t xml:space="preserve">Soybeans in Southern Mato Grosso do Sul Impacted by Wet Weather</t>
  </si>
  <si>
    <t xml:space="preserve">The strong El Nino weather pattern that was in place for most of the 2015/16 South American growing season was not kind to soybean producers in southern Mato Grosso do Sul.  Very heavy rains impacted the crop during virtually the entire growing season, including during harvest.', "According to the Soybean and Corn Producers Association's Agribusiness Geographic Information System (Siga/MS), 85% of the soybeans in the southern part of the state have been harvested, which is slightly slower than the three-year average.", 'The Agriculture and Livestock Federation (Famasul) estimates that the soybean yields in the southern part of the state will be 48 sacks per hectare (41.7 bu/ac) or 4 sacks per hectare below the three year average of 52 sacks per hectare (45.2 bu/ac).  The lower production will cost producers R$ 400 million in lost revenues.', "Famasul estimates that Mato Grosso do Sul will still produce a record large soybean crop of 7.5 million tons due to an increase of 8.1% in soybean acreage in 2015/16.  Approximately two thirds of the state's soybeans are grown in the southern part of the state which was impacted by the wet weather.  In the southern region, the soybean crop is now expected to be 5.0 million tons, which is down from earlier estimates of 5.4 million tons.</t>
  </si>
  <si>
    <t xml:space="preserve">2016-03-23</t>
  </si>
  <si>
    <t xml:space="preserve">Brazilian Millers Importing Paraguayan Wheat</t>
  </si>
  <si>
    <t xml:space="preserve">Brazilian farmers always have problems producing enough wheat to meet the domestic demand in Brazil and 2015 was no exception.  The 2015 Brazilian wheat harvest was very disappointing due to the poor quality grain resulting from heavy rains during harvest.  As a result, Brazil produced only enough wheat to satisfy half the domestic demand forcing the country to import wheat from neighboring countries and the United States.This year, Brazilian wheat millers are importing large quantities of wheat from Paraguay.  According to the consulting agency Trigo &amp; Farinhas, during the month of February Brazil imported 78,668 tons of wheat from Paraguay compared to 11,550 tons of wheat from the United States (more than six times more).  For the period from August 2015 to July 2016, Brazil is expected to import 638,000 tons of wheat from Paraguay compared to 268,000 tons of wheat from the U.S.The wheat produced in Paraguay in 2015 was of excellent quality and the wheat is arriving at millers in southern Brazil at a cost below what it would take to purchase Brazilian produced wheat, which by the way is of lower quality this year.  Certainly the wheat from Paraguay is cheaper than wheat from the United States.There are also logistical advantage for importing wheat from Paraguay.  Paraguay is right across the border from southern Brazil, so transportation costs consists only of trucking the wheat a relatively short distance.  Millers can also purchase smaller quantities from Paraguay.  The minimum quantity that can be purchased from Paraguay is 1,000 to 2,000 tons, whereas from the United States, the minimum quantity is 15,000 tons.', "If the American wheat arrives by vessels at Brazil's southern ports, there are additional costs incurred in transporting the wheat into the interior of Brazil.  American wheat would probably only be cost competitive if it was imported into northeastern Brazil.  It is cheaper to import wheat into northeastern Brazil than it is to pay for trucking the grain from southern Brazil to northeastern Brazil.</t>
  </si>
  <si>
    <t xml:space="preserve">Mato Grosso Farmers start Purchasing Inputs for Next Crop</t>
  </si>
  <si>
    <t xml:space="preserve">Farmers in Mato Grosso are already purchasing inputs for the 2016/17 soybean crop even though they have not yet finished harvesting their 2015/16 soybean crop.  The Mato Grosso Institute of Agricultural Economics (Imea) estimates that the soybean crop in the state is 85% harvested and farmers are taking advantage of the stronger Brazilian currency to lock up their inputs.Imea estimates that the cost of producing soybeans in the state next year will increase 12%, so farmers want to use the stronger currency to purchase their inputs in case the currency weakens again.</t>
  </si>
  <si>
    <t xml:space="preserve">2016-03-22</t>
  </si>
  <si>
    <t xml:space="preserve">What does the Political Turmoil mean for Brazilian Agriculture?</t>
  </si>
  <si>
    <t xml:space="preserve">Brazilian Currency- Uncertainty is never good for business, and one the biggest uncertainties revolves around what might happen to the Brazilian currency.  Lately, it has been like a yo-yo, up one day and down the next depending on the daily news.  When it looked like Dilma would be ousted, the currency got stronger because the market felt that anybody would be better than her when it came to fixing the economy.  A stronger currency though, is bad for Brazilian farmers.  When it looked like she might stay in office, the currency got weaker because the market felt her policies are bad for the economy.  A weaker currency though, is good for Brazilian farmers.Last Thursday, Reuters published an article about the potential impact of impeachment on the currency exchange rate.  They surveyed 20 economists and strategists from financial institutions in Brazil and abroad.  Two thirds of the respondents felt that the president would be impeached and that was before the events of late last week.  If Dilma was impeached, the median guess for the exchange rate between the Brazilian real and the U.S. dollar at the end of 2016 was 3.50 with a range of 3.20 to 4.20.  If she survived and remained in office, the median guess was 4.25 with a range of 4.00 to 4.50 with three outliers close to 5.00.', "Often times, the currency exchange rate has a bigger impact on Brazilian farmer's profit margin than the actual international price of commodities.  In 2014, Brazilian farmers planted their soybeans when the exchange rate was approximately 2.7 to the dollar, but they sold their crop when it was trading at 3.2.  In 2015, they planted when it was 3.6 and 65% of the farmers in Mato Grosso sold their soybeans when it was trading at 4.0.", 'While the international prices for soybeans have declined over the last two years, the domestic prices for soybeans in Brazil have increased.  So, for two consecutive years, Brazilian farmers have basically "bought low and sold high."  There appears to be lower odds of that happening for a third straight year, so Brazilian farmers may not receive artificially inflated grain prices for their 2016/17 grain production.Where the Brazilian currency goes from here is uncertain, but regardless of who is president, the Brazilian economy has serious underlying structural problems including:  increasing inflation, increasing unemployment, reduced consumer spending, weak commodity prices (for grains, soft commodities, minerals, oil, etc.), increasing and unstainable pension obligations, widespread corruption, etc.  These underlying structural problems are not going to be resolved any time soon, regardless of who is president.', "Brazilian Farm Program- Brazil has an annual farm program called the Harvest Plan that is usually announced in April or May and takes effect in June or July.  That program consists mainly of production loans either with subsidized interest rates of 6-8% or nonsubsidized production loans with market interest rates, which today are in the range of 20-25%.  No concrete details have been announced concerning the 2016/17 Harvest Plan, but when the plan is announced, I don't think it will be good news for Brazilian farmers.", 'Last year the government reduced the amount of credit available at the subsidized rate while increasing the amount of credit available at market rates.  Many farmers complained that they ended up being worse off with the more expensive credit, even though the total amount of available credit increased.  My guess is that the same trend will continue in 2016/17 resulting in tighter credit and more expensive credit.  That would not be good news for Brazilian farmers who are facing higher production costs in 2016/17.For the last few years, the agricultural sector in Brazil has been "an island of prosperity in a sea of economic despair."  The current economic situation in Brazil is very chaotic with no resolution in sight.  Going forward, there are a lot of potential obstacles facing Brazilian agriculture including:  an uncertain currency, reduced government spending, politicians focused on other things, reduced consumer spending, increasing cost of production, and the potential for an El Nino with the possibility of adverse weather in 2016/17.  It remains to be seen if the "island of prosperity" remains above water in 2016/17.</t>
  </si>
  <si>
    <t xml:space="preserve">2016-03-21</t>
  </si>
  <si>
    <t xml:space="preserve">Wheat Acreage in Brazil may Decline again in 2016</t>
  </si>
  <si>
    <t xml:space="preserve">Wheat is the one major crop in Brazil that has not benefited from Brazil's continued agricultural expansion.  Brazil produces only about half of its domestic wheat needs and the situation shows no signs of improvement in 2016.  Farmers in Brazil will start planting their 2016 wheat crop in about a month and it is possible that they will once again reduce their winter wheat acreage.", 'The Brazilian government has not yet released any official estimates for the 2016 wheat crop, but the Center for Advanced Economic Studies (Cepea) is expecting a reduction in wheat acreage in 2016 which could led to more wheat imports and higher domestic bread prices.', "Brazilian farmer's confidence in wheat production has eroded in recent years due to:  low prices, high cost of production, adverse weather resulting in low yields, wet weather during harvest causing quality concerns, competition for acres from safrinha corn, and a lack of strong governmental support for wheat production.", "One of the biggest problems for wheat production in Brazil is competition for acreage from safrinha corn.  Safrinha corn production and winter wheat production don't completely overlap the same geography, but there is overlap in the state of Parana and farmers in that state have opted in recent years to plant more safrinha corn because of the strong domestic corn prices in Brazil.  In 2015, farmers in Parana planted approximately 1.3 million hectares of wheat or about 54% of Brazil's 2.4 million hectares of wheat.  Since wheat yields in Parana are generally higher than in the rest of the country, Parana produced about 60% of Brazil's wheat crop last year.", 'Wet weather in southern Brazil during the wheat harvest is another recurring problem for wheat producers.  The wet weather can result in very poor quality wheat which may only be suited for animal feed, which was the case for the last two growing seasons.  Brazilian scientists feel one way to get around the problem of wet weather during harvest is to produce irrigated wheat in the cerrado areas of central Brazil.', "Embrapa's research indicates that the best time to plant irrigated wheat in central Brazil would be between April 10 and May 30 with the ideal time being during the first half of May.  If they plant the wheat too early, there is an increased risk from the wheat blast disease which would require additional fungicide applications.  If they plant too late, there is increased risk from wet weather during harvest.", "While irrigated wheat production in central Brazil holds promise, the irrigated wheat acreage in central Brazil is expected to be only 110,000 hectares in 2016 or less than 5% of Brazil's total wheat acreage.</t>
  </si>
  <si>
    <t xml:space="preserve">Agricultural Officials from U.S. Government and Mato Grosso Meet</t>
  </si>
  <si>
    <t xml:space="preserve">A meeting was held last week between representatives of the U.S. Department of Agriculture's Foreign Agricultural Service, and the U.S. Embassy with representatives from the Agriculture and Livestock Federation of Mato Grosso (Famato), the Mato Grosso Institute of Agricultural Economics (Imea), and the Soybean and Corn Producers Association of Mato Grosso (Aprosoja).  The purpose of the meeting was to refine bilateral relations between Brazil and the U.S. and to better understand the agricultural situation in Brazil, the market reality in Brazil, and especially to better understand the agriculture situation in Mato Grosso, which is Brazil's largest grain producing state.", 'U.S. government officials and researchers wanted to better understand how fluctuations in the Brazilian currency is impacting soybean producers in the state in addition to the impact of last year\'s hot and dry weather on soybean production.  They also were there to build "bridges of understanding" between the U.S. and Brazil concerning agriculture and potential opportunities for increased bilateral commerce.Officials from Famato detailed the risks and uncertainties concerning agricultural markets in Brazil and officials from Imea explained the challenges facing Brazilian farmers regarding increasing agricultural production in Brazil based on sustainability.</t>
  </si>
  <si>
    <t xml:space="preserve">2016-03-17</t>
  </si>
  <si>
    <t xml:space="preserve">Second Half of March should be Dryer in much of Brazil</t>
  </si>
  <si>
    <t xml:space="preserve">The Brazilian soybean harvest has passed the half way mark and a forecast for dryer weather during the second half of March should allow the soybean harvest to continue generally unabated.  The rainy season in Brazil usually starts to diminish during the second half of March and meteorologists for Somar Meteorologia are forecasting that it will again be the case this year as well.The first half of March was relatively wet in much of Brazil.  In the municipality of Sorriso, which is in central Mato Grosso, it rained every day for the first ten days of March.  Fortunately, most of the soybeans in the region had already been harvested.  The wet weather did help the safrinha corn in the region that is currently in vegetative development.  The forecast for the second half of March in central Mato Grosso is for dryer weather.In northeastern Brazil, a dryer second half of March would not be good news for the later planted soybeans.  The weather in northeastern Brazil this growing season has been extremely variable.  The weather was very dry during October, November, and the first half of December, which delayed the start of soybean planting.  The rains started in late December and turned torrential during January.  February ended up being very hot and dry with very little rainfall during the entire month.  During the first half of March, the rains picked up somewhat and the second half of March is expected to be dryer once more.The early planted soybean in northeastern Brazil were severely impacted by the dry weather during February which was when the crop was filling pods.  Those soybeans are now being harvested and yields are very disappointing.  The later planted soybeans have benefited from the rains during the first half of March, but they will continue to need rainfall for at least another month to complete the pod filling process.In southern Brazil, the wet weather during the first half of March led to delays in loading vessels at the Ports of Santos and Paranagua.  The wait time for vessels to load soybeans at the Port of Santos is in the mid-50 day range with vessels waiting for 40 days or more at the Port of Paranagua.  The second half of March is expected to be dryer, which should allow for more active soybean exports.</t>
  </si>
  <si>
    <t xml:space="preserve">Safrinha Corn Crop in Parana rated 97% in Good Condition</t>
  </si>
  <si>
    <t xml:space="preserve">Livestock producers in southern Brazil have been hurt financially in recent months by a tight supply of corn and near record high corn prices in southern Brazil.  The high prices are the result of record large Brazilian corn exports and a declining full-season corn crop in southern Brazil.\t In recent years, many farmers in southern Brazil have opted to plant soybeans instead of full-season corn due to the better returns from soybeans.  The result has been an increasing deficit of corn for the livestock industry in southern Brazil.The declining full-season corn production is illustrated once again by a recent report from the Department of Rural Economics for the state of Parana (Deral).  They reported last week that 52% of the full-season corn in the state had been harvested and the total full-season corn production is estimated at 3.52 million tons.  The full-season corn acreage in the state declined 19% compared to last year and the full-season corn production is expected to decline 24% compared to last year.  They rated the full-season corn as 88% in good condition, 11% in average condition, and 1% in poor condition.', "Most of Parana's corn crop will now be produced as the safrinha corn crop, which is planted after the soybeans are harvested.  Deral reported that the safrinha corn in Parana was 83% planted as of last week and the crop was rated 97% in good condition and 3% in average condition.  The safrinha corn acreage in the state is estimated to have increased 7% to 2.06 million hectares and the total safrinha corn production is expected to increase 4% to 11.99 million tons.", 'If these estimates verify, then the safrinha corn crop in Parana will be up being approximately 3.4 times larger than the full-season corn crop.</t>
  </si>
  <si>
    <t xml:space="preserve">Soybean Yields Reduced in Northeastern Brazil due to Dry Weather</t>
  </si>
  <si>
    <t xml:space="preserve">Farmers in northeastern Brazil, including the states of Bahia, Maranhao, Tocantins, and Piaui, plant approximately 10% of Brazil's soybean crop.  The 2015/16 soybean crop in the region was planted later than normal this year due to dry weather during October, November, and the first half of December.  In southern Maranhao for example, the rainfall during November and December was only 10% of normal.  They received very heavy rains in January only to see the weather during February once again turn hot and dry.", 'In their latest assessment of the 2015/16 growing season in Brazil, Conab estimated that the grain production in the state of Tocantins will decline 15% this year.  The biggest problem was in the northern part of the state where the rainfall was only 30% of normal.  Some farmers in the region did not even bother harvesting some of their soybeans due to the extremely low yields.  Dry weather during the month of February was the primary problem because the soybeans were filling pods at that time.Farmers in southern Maranhao are starting their soybean harvest and reporting yields down 30% compared to last year.  Farmers in southern Maranhao planted an estimated 600,000 hectares of soybeans with the expectation of harvesting approximately 2 million tons of soybeans.  The average yield in the region is approximately 55 sacks per hectare (47 bu/ac), but many farmers this year are expecting yields closer to 35 sacks per hectare (30 bu/ac).Northeastern Brazil is one of the new frontier areas for Brazilian agriculture where crop production has been expanding in recent years.  The land is relatively cheap compared to other areas in Brazil and the closer proximity to export facilities results in lower transportation costs.  The main problem in this area is the fact that the climate in this part of Brazil is borderline semi-arid.  The growing season is generally shorter than in other areas of Brazil because the summer rainy season starts later and ends earlier than in other regions.</t>
  </si>
  <si>
    <t xml:space="preserve">2016-03-16</t>
  </si>
  <si>
    <t xml:space="preserve">Spring Planting May Start Earlier Than Normal in Midwest</t>
  </si>
  <si>
    <t xml:space="preserve">In most of the Midwest, the spring weather looks promising for a quick start to spring planting.  There is very little no snow cover to melt, the soils are not frozen very deep and they are generally not saturated, and early reports from farmers already in the field indicate that the soil is working up very good.  Barring a big change in the overall weather pattern, I think this all indicates a quick start this spring with planting starting maybe 1-2 weeks earlier than normal.A quick start to planting has a physiological impact on the market.  If the corn gets planted earlier than normal, the market is going to assume that there may be more corn acres planted than originally anticipated and that the corn yields will be very good given normal weather this summer.  That attitude will persist as long as the weather is conducive for a quick early start for the crop.', "The market will be worried though that a warm and dry start to planting might be a precursor to a warm and dry summer as well.  If that does turn out to be the case, then the optimistic start to the growing season could turn pessimistic very quickly.  If such a change in attitude does occur, it would probably happen in late May or early June.  For now, let's take a look at what an early spring might mean for acreage and yields.", "Corn Acreage- If we do have an early and warm spring in the Midwest, farmers could well plant more corn than what had been indicated in the Outlook Meeting several weeks ago.  In that meeting, the USDA had indicated that U.S. farmers might plant 90 million acres of corn this spring.  I would now view that number as the floor for the 2016 U.S. corn acreage.  If everything goes right this spring, U.S. farmers might plant as much as 92 million acres of corn if not more.  But before we make an official estimate of the U.S. corn acreage, let's wait to see what the Prospective Planting Report indicates on March 31st.", 'Most of the potential for additional corn acreage would probably come at the expense of soybeans.Less Prevent Plant Acreage- For the last two growing seasons, the U.S. has experienced 5-6 million acres of prevent plant, or acres that did not get planted by a specific date due to excessively wet conditions.  For many of those acres, farmers initiated a claim with their crop insurance company for compensation for their lost production.  Currently, it certainly looks like there will be less prevent plant acreage this spring compared to the last two years.  If that does turn out to be the case, there may be as much as 2 million additional acres that could be planted to summer crops.Wet Weather in the South Could Reduce Acreage- While the Midwest looks to be on track for early planting, the situation is just the opposite in the Delta and mid-South.  Record rainfall and severe flooding is widespread across Louisiana, Mississippi, Arkansas, as well as other areas.  No doubt, the flooding will eliminate the possibility of planting some of the intended corn acreage in the region.  Some of the soft red winter wheat acreage might also be lost due to the flooding.  I think all this could point to some additional soybean acreage in the region, but it is too early to estimate how many acres might eventually be impacted.Early Start Indicates Good Corn Yields- A lot of things could point to a high initial corn yield estimate in the U.S. such as:  early planting, good germination and stand establishment, high plant populations due to a lack of saturated conditions, less disease pressures due to the dryer and warmer conditions, and earlier than normal pollination.  If all those things do occur, then the initial corn yield would have to be in the range of 165 to 170 bu/ac.In order to achieve such a good corn yield, a lot of things would need to fall in place this summer such as:  a lack of heavy spring flooding rains, no later than average frost, and normal summer weather without any extended periods of hot and dry weather.Soybean Acreage- I think the 2015 U.S. soybean acreage is still undetermined.  Soybeans could lose acreage in the Midwest if farmers opt for additional corn.  On the other hand, soybeans could gain acreage in the Delta and the mid-South due to the flooding and saturated conditions.  The excessive wetness could eliminate some of the intended corn acreage as well as some of the existing soft red winter wheat acreage.  If that turns out to be the case, I think the majority of those acres would end up being planted to soybeans.As far as soybean yields are concerned, there is very little correlation between a quick start to spring planting and soybean yields.  Soybean yields are determined by the weather in July and August almost regardless of when the crop was planted.</t>
  </si>
  <si>
    <t xml:space="preserve">Safrinha Corn in Mato Grosso 93.6% Planted</t>
  </si>
  <si>
    <t xml:space="preserve">According to the Mato Grosso Institute of Agricultural Economics (Imea), farmers in Mato Grosso have planted 93.6% of their intended safrinha corn acreage as of the end of the second week of March.  The safrinha corn planting advanced 10.5% for the week, but it is still 4.8% behind last year's pace.", 'The prospects of planting the remaining corn this week look poor due to the wet forecast from the Brazilian National Metrological Institute (Inmet).  Inmet is forecasting a week of cloudy weather with the possibility of afternoon showers and temperatures in the mid-90s.The ideal planting window to plant safrinha in the state closed about February 20th, but farmers can still plant corn until maybe March 10th.  If farmers plant their remaining corn later this week, they will be running a very high risk of low yields due to the crop running out of moisture before the crop matures.', "Mato Grosso is the largest producer of safrinha corn in Brazil responsible for approximately 35% of Brazil's safrinha corn acreage.  The safrinha corn crop will represent 66% of Brazil's total corn production in 2015/16.</t>
  </si>
  <si>
    <t xml:space="preserve">2016-03-15</t>
  </si>
  <si>
    <t xml:space="preserve">Brazil Soybean Harvest Passes 50%</t>
  </si>
  <si>
    <t xml:space="preserve">The 2015/16 Brazilian soybean harvest has advanced to 52% according to AgRural.  This is slightly ahead of last year's pace at this time when 50% of the soybeans had been harvested.", 'Mato Grosso is the largest soybean producing state in Brazil and the Mato Grosso Institute of Agricultural Economics (Imea) estimated that the soybean harvest in Mato Grosso is 76.6% complete compared to 80.2% last year at this time.  Imea indicated that the average statewide yield obtained up until last Thursday was 51.7 sacks per hectare or 44.9 bu/ac.', "The last major state to harvest soybeans in Brazil is Rio Grande do Sul and the extension service in the state estimates that 5% of the 5.47 million hectares of soybeans in the state have been harvested compared to 2% last year at this time.  Of the crop left in the field, 22% is mature and 72% is filling pods.  Yield estimates in the state vary widely with some analysts expecting the 2015/16 soybean yield to surpass last year's record yields.  Other analysts are not so sure and they estimate that soybean rust may end up lowering soybean yields 10-15% compared to earlier estimates.", 'The other major region in Brazil where the soybeans are harvested the latest is northeastern Brazil.  There has been some much needed rainfall in northeastern Brazil over the last several weeks which will benefit the later planted soybeans, but the rains came too late for the earlier planted soybeans that are already being harvested.  The consulting agency AgRural reduced their Brazilian soybean estimate by 700,000 tons to 99 million tons due to lower than expected yields in northeastern Brazil.  The soybean harvest in northeastern Brazil is 10-20% complete and AgRural reduced the statewide yields in the area by 3-5 sacks per hectare or 2.6 to 4.3 bu/ac.', "The month of February was very hot and dry in northeastern Brazil, which was the critical pod filling period for the early planted soybeans.  Northeastern Brazil, including the states of Bahia, Maranhao, Tocantins, and Piaui, produces about 10% of Brazil's soybeans.  AgRural also lowered their estimate of the soybean yields in Parana and Santa Catarina by 0.3 to 0.4 bu/ac due to the wet conditions and lack of sunshine during the growing season and harvest.</t>
  </si>
  <si>
    <t xml:space="preserve">2016-03-14</t>
  </si>
  <si>
    <t xml:space="preserve">Ag Chemical Sales in Brazil Declines 21.5% in 2015</t>
  </si>
  <si>
    <t xml:space="preserve">Last year was not a good year for agricultural chemical sales in Brazil in spite of the fact that the total crop acreage in Brazil increased in 2015.  One of the consequences of the devaluation of the Brazilian currency was a reduction in agricultural chemical sales in Brazil.  According to the National Plant Protection Industry of Brazil (Sindiveg), agricultural chemical sales in Brazil in 2015 declined 21.5% to US$ 9.6 billion.As reported in Agrolink, the industry attributes the decline to a number of factors including:  a devaluation of the Brazilian currency, a growing problem with counterfeit products, and tight credit policies of the Brazilian government.The industry is heavily dependent on imports which make up 80% of the ingredients in agricultural chemicals sold in Brazil.  A 50% devaluation of the Brazilian currency in 2015 greatly increased the cost of the chemicals and the companies had a difficult time passing along the additional costs to their customers resulting in lost sales.   As a result, imports declined 6.1% in 2015 to 392,526 tons.The lack of credit was such a significant problem for the agricultural chemical sector that 70% of the purchases were financed by the industry according to the vice president of SindivegThe class of chemicals with the highest sales in Brazil in 2015 was insecticides at US$ 3.171 billion, followed by herbicides at US$ 3.086 billion, and fungicides at US$ 2.907 billion.  The remaining classes combined had sales of US$ 548 million in 2015.The number one state for agricultural chemical sales in Brazil was Mato Grosso followed by Sao Paulo, Parana, and Rio Grande do Sul.  The state of Sao Paulo saw an increase in market share due to the recuperation of sugarcane, coffee, and citrus.Counterfeit chemical sales are an increasing problem in Brazil.  Sindiveg estimates that counterfeit chemicals may account for as much as 20% of the agricultural chemical sales in Brazil with insecticide sales being the most impacted.  Insecticide sales in Brazil declined 35% in 2015 and the industry attributes much of the decline to chemicals coming into Brazil illegally from Paraguay and the increased use of insect resistant soybean varieties.  Sindiveg feels these counterfeit chemicals also represent a risk to public health because of a lack of registration or regulation.</t>
  </si>
  <si>
    <t xml:space="preserve">2016-03-11</t>
  </si>
  <si>
    <t xml:space="preserve">Conab Increases Brazil Soybean and Corn Production Slightly</t>
  </si>
  <si>
    <t xml:space="preserve">Brazil Soybeans- In their sixth evaluation of the 2015/16 growing season in Brazil, Conab increased their estimate of the Brazilian soybean crop by 0.25 million tons to 101.2 million.  The soybean acreage increased 3.6% this year to 33.2 million hectares (82.0 million acres) and the yields increased 1.5%.  The nationwide soybean yield is now estimated at 3,043 kg/ha (44.1 bu/ac) compared to a yield of 2,998 kg/ha last year (43.4 bu/ac).  Soybeans will represent 56% of the cultivated acreage in Brazil this growing season.', "Brazil Corn- Conab estimated that the total 2015/16 corn crop in Brazil will be 83.5 million tons, which is up slightly from last month (+0.18 million tons), but down 1.4% from last year's 84.6 million ton production.  The full-season corn acreage declined 6.4% (395,400 hectares) to 5.74 million hectares and the full-season corn production declined 6.1% to 28.23 million tons.", 'The 2015/16 safrinha corn acreage in Brazil is estimated at 9.71 million hectares or up only 1.8% compared to last year (+169,100 hectares).  The safrinha corn acreage in Mato Grosso is up only 1.0% to 3.38 million hectares while the safrinha corn acreage in Parana up 7.8% to 2.06 million hectares.  The state of Mato Grosso represents 35% of the total safrinha corn acreage and Parana represents 21% of the total.  The safrinha corn production is estimated at 55.2 million tons or 1.3% more than last year.', "The safrinha corn crop in Brazil will represent approximately 66% of Brazil's total corn crop in 2015/16.", "Brazil Cotton- Conab is estimating that the 2015/16 cotton acreage in Brazil will decline 2.5% to 952,100 million hectares (-24,000 hectares).  The cotton acreage in Mato Grosso, which is the largest cotton producing state, is expected to increase 2.7% (+15,200 hectares) to 577,900 million hectares.  The cotton acreage in Bahia, which is the second largest producer, is expected to decline 10.6% (-29,800 hectares) to 251,300 hectares.  Brazil's 2015/16 cotton crop is expected to decline 0.16 million tons to 3.743 million (-4.3%).", 'There is a disagreement between Conab and the Mato Grosso Institute of Agricultural Economics (Imea) concerning cotton production in the state of Mato Grosso.  Imea is estimating that the 2015/16 cotton acreage in the state will increase 6.9% (+25,100 hectares) to 603,000 hectares and that the production in the state will be up 5%.  Conab is estimating that the production will decline 0.9% in the state.Imea recently stated that the increase in cotton acreage would have been even more had it not been for the delayed soybean planting, which in turn has delayed the soybean harvest and subsequently the planting of the safrinha cotton.</t>
  </si>
  <si>
    <t xml:space="preserve">2016-03-10</t>
  </si>
  <si>
    <t xml:space="preserve">Soybean Harvest in Parana 65%, Safrinha Corn 83% Planted</t>
  </si>
  <si>
    <t xml:space="preserve">Recent dry weather in southern Brazil has allowed the farmers in the state of Parana to accelerate their soybean harvesting.  According to the Department of Rural Economics (Deral), the soybean harvest in Parana advanced 14% last week to 65% complete.  Last year at this time the soybean harvest was 52% complete.The soybean harvest in many areas of western Parana is either complete or nearly complete.  The slowest harvest progress is in the northern part of the state where the weather has been the wettest.  Deral expects the harvest to be 85% complete by March 25th and essentially done by the end of March.', "Farmers in Parana increased their soybean acreage by 3% in 2015/16 to 5.26 million hectares.  At the start of the growing season, Deral estimated the state's soybean production at 18 to 19 million tons, but that has now been revised downward to 17.5 million tons.  The decline was the result of very wet weather during the growing season and also wet weather during harvesting.  The statewide average soybean yield is now estimated at 3,300 kg/ha (47.8 bu/ac).", 'According to Noticias Agricolas, many farmers are reporting poor quality seed due to the wet weather and as a result, the percentage of damaged seed in many instances has exceeded the allowed limit of 8%.  The price of the poorest quality seed is being discounted up to 70%.  The current price of soybeans in the state is in the range of R$ 68.00 to R$ 70.00 per sack.  Farmers in Parana have sold 41% of their soybeans compared to 16% last year at this time.Farmers in the state have harvested 52% of the full-season corn in the state.  The full-season corn acreage declined 22% this growing season to 423,470 hectares as farmers opted for more soybeans instead.  As a result, the farmers shifted more of their corn production to the safrinha corp.', "Deral estimates that 83% of the estimated 2.0 million hectares of safrinha corn has been planted, which is 3% ahead of last year's pace.  Farmers in Brazil have a financial incentive to plant safrinha corn due to the very strong domestic corn prices.  The current corn price in Parana is in the range of R$ 33.00 to R$ 34.00 per sack compared to last year at this time when the prices were in the range of R$ 22.00 to R$ 23.00 per sack.  The higher corn prices are the result of reduced full-season corn production and record high corn exports.", "The full-season corn production is estimated at 3.5 million tons and the safrinha crop is estimated at 12 million tons. Combining the two crops, Parana's corn production will be equal to or slightly larger than last year's production.</t>
  </si>
  <si>
    <t xml:space="preserve">Irrigated Acreage in Brazil Could Expand 5-7 Times Current Level</t>
  </si>
  <si>
    <t xml:space="preserve">Brazil has a tropical or sub-tropical climate and the largest river system in the world, so most people don't realize that many parts of Brazil actually are in the midst of a water shortage.  Most of the current water shortages are in southeastern Brazil where the majority of the population is located.  In central Brazil, which is the agricultural heartland of the country, a distinct rainy season and dry season leads to annual shortages of water needed for crop growth.", 'The Coordinator for Irrigation in the Brazilian Ministry of Agriculture, Demetrios Christofidis, feels there are ample opportunities to increase the amount of irrigated cropland in Brazil.  He made his comments on Tuesday, March 8 at a special commission of the Brazilian Congress discussing water shortages in Brazil and potential remedies.  Currently, Brazil has approximately 6.5 million hectares of irrigated crop land and he feels that could be expanded to 30 to 45 million hectares, or 5-7 times the current amount of irrigated crops.', "The Brazilian National Water Agency (ANA) is working with the United Nation's Food and Agriculture Organization (FAO) in developing a Water Atlas for Brazil detailing the various water resources available in the country.  The atlas will provide a guide for policy makers when deciding legislation concerning irrigation.", 'The Brazilian Ministry of Agriculture is attacking the current water shortages on three fronts.  The main avenue of attract is to improve existing irrigation systems by installing demonstration plots utilizing the latest technology.  Second, they want to improve the infrastructure connected with irrigation including energy delivery and roads.  Lastly, they are identifying additional areas where irrigation is plausible.</t>
  </si>
  <si>
    <t xml:space="preserve">2016-03-08</t>
  </si>
  <si>
    <t xml:space="preserve">Political Turmoil in Brazil not Good News for Brazilian Agriculture</t>
  </si>
  <si>
    <t xml:space="preserve">After months of investigations and rumors, it looks like the ongoing Petrobras corruption probe is getting closer to former President Luiz Inacio Lula da Silva (Lula) and President Dilma Rousseff.  Last Friday, the federal police took Lula in for questioning and executed 33 different search warrants of his home, his son\'s home, and various offices all in connection with the Lava Jato investigation - "Car Wash" in Portuguese.  The long running political crisis now seems to be coming to a head.In a "backward sort of way" the market views all this as a positive sign.  Without a doubt, impeachment proceedings would be disruptive, but the market views this as maybe the beginning of the end of gridlock in Brasilia.  Once all this gets behind them, the Brazilian Congress, and possibility a new president, could focus their efforts in getting the Brazilian economy out of the worst recession in a century.  I do not know if that is a realistic assumption or not, but that is the market reaction, at least for now.I am going to focus my comments on how all this might impact the agricultural sector in Brazil going forward.  The agricultural sector in Brazil has been an island of prosperity in an otherwise sinking economy, but that may not be the case going forward.  There definitely seems to be storm clouds building on the agricultural horizon in Brazil.', "Agricultural Gross Domestic Product in Brazil- According to the Brazilian Minister of Agriculture, the Agricultural Gross Domestic Product (GDP) in Brazil for 2015 increased 1.8%, which was the second worst performance during Dilma's tenure as president, only surpassed by a 3% contraction in 2012 caused by dry weather and reduced production.  The Agricultural GDP may actually not be as good as it seems because it was propelled forward by a 5.4% increase during the first trimester of 2015 only to lose steam as the year progressed.  Even with that, the agricultural sector was the only sector in Brazil to register positive job growth in 2015.", 'Additionally, the gains in the agricultural sector were mainly the result of the significant devaluation of the Brazilian currency.  Soybean receipts in 2015 were up 11.9%, corn was up 7.3%, oranges were down 3.9%, coffee was down 5.7%, and wheat was down 13.4%.  The benefits of a devaluation of the currency is not likely to be repeated in 2016.  In fact, the Brazilian currency strengthened significantly late last week, which resulted in declining domestic grain prices last week.The Brazilian economy will probably contract 4% or more in 2016 after contracting 3.8% in 2015.  The Brazilian economy is currently one of the worst preforming economies in the world with lots of problems including:  high inflation (10.5% officially and mid-teens unofficially), high unemployment (7.6% officially and rising, much higher unofficially), high interest rates (prime rate is 14.25% and typical bank rates in the low 20% range), and declining consumer spending.  A shrinking economy and declining consumer spending is certainly not good news for the agricultural sector.  Without the stimulation from a devalued currency, the agricultural picture in 2016 does not look good at all.Devalued Brazilian Real- The devaluation of the Brazilian real over the past year has been a "god send" for the agricultural sector.  It allowed Brazilian grain exports to be more competitive in the world market and it resulted in stronger domestic grain prices especially for corn.  The combination of strong corn exports and declining full-season corn production has led to record high or near record high domestic corn prices.  Domestic soybean prices have also been supported by the weaker currency.  As a result, Brazilian farmers are benefiting from these "artificially" high grain prices.Stronger Brazilian Real- I have said many times in the past that the exchange rate is often times more important to Brazilian farmers than the actual international grain prices and right now is another example of that.  The Brazilian currency strengthened late last week when it appeared that the investigation was closing in on Lula and Dilma.  This is not good news for Brazilian farmers.  The result is falling domestic grain prices and farmer selling drying up.  If the currency would continue to strengthen, Brazilian farmers would be confronted with more realistic grain prices instead of the artificially high grain prices that resulted from the devaluation.As a result, farmers in Brazil could be confronted with higher costs and lower prices for the 2016/17 growing season - not a good combination.2016/17 Harvest Plan- The Brazilian Farm Program, called the "Harvest Plan" is renewed on a yearly basis and it basically consists of offering low interest subsidized production loans for farmers.  In 2015 for example, the amount of money available for these loans was increased for loans that included market interest rates (20-25%), but it was reduced for loans that included the subsidized interest rates (6-8%).  Farmers complained last year that they ended up worse off under last year\'s plan even though there was more credit available.  Details of the annual harvest plan is usually announced in April or May and the loans can be obtained starting on June 1st.The Brazilian economy is in dire straits and the Brazilian Minister of Agriculture has already held meeting with farm groups looking for ways to avoid cutting back on available credit for the first time in decades.  Given the dire situation facing the Brazilian economy, I would expect the 2016/17 harvest plan to be even less favorable for farmers than the 2015/16 plan.  In the end, Brazilian farmers will probably have less credit available and at a higher cost.', "Higher Production Costs- Even though soybean prices are higher in Brazil this year compared to last year, farmers complain that their profit margins are being squeezed due to increased production costs.  Farmers survived these higher costs because of improved domestic grain prices, but that may not be true in the future.  Inflation in Brazil is officially 10.5%, but most analysts think the real rate of inflation is probably in the mid-teens.  The cost of everything is increasing and as a result, farmer's profit margins are going to be squeezed even more.", 'Possible La Nina- It remains to be seen if El Nino will transition into a strong La Nina or not, but if it does, that would not bode well for the next growing season in Brazil.  A strong La Nina generally correlates with hotter and dryer conditions in southern Brazil and Argentina and below trend line yields.  There does not appear to be much of a correlation between a strong La Nina and the weather patterns in central Brazil.  In general, a strong La Nina could result in declining grain production in Brazil.Summary- Brazilian farmers have been fortunate in recent years with generally good yields and good prices, but the agricultural sector could face significant headwinds in 2016/17.  But, we must always add the caveat that they might get "bailed out" again if we end up having a significant weather scare here in the U.S. during the upcoming growing season.  Stay tuned.</t>
  </si>
  <si>
    <t xml:space="preserve">2016-03-03</t>
  </si>
  <si>
    <t xml:space="preserve">Safrinha Corn Planting in Mato Grosso Reaches 65%</t>
  </si>
  <si>
    <t xml:space="preserve">According to the Mato Grosso Institute of Agricultural Economics (Imea), the safrinha corn planting in Mato Grosso is approximately 65% complete, which is slightly ahead of last year's pace.  The ideal planting window for the second crop of corn is now closed and any corn planted from this point forward runs a higher risk of running out of moisture before the grain filling process is complete.  The last date for safrinha corn planting in the state is about March 10th.", 'The potential problem for late planted corn is the fact that dry season may take hold before the corn is mature resulting in reduced yields.  In a normal year, the summer rains end about late April or early May and it remains dry until sometime in September when the summer rains start to return.  The dry season in Mato Grosso is hot and sunny with temperatures in the range of 80s to 90s resulting in a rapid depletion of the soil moistureEven though the ideal planting window has closed, there is a big incentive to plant corn this year due to the very good domestic corn prices.  The average price for a sack of corn in Rondonopolis, Mato Grosso is now in the range of R$ 33.00 per sack, which is a very good price.Approximately 30% of the soybeans in Mato Grosso will be followed by a second crop of corn.  The soybean harvest in Mato Grosso is 54% complete, which is about equal to last year.  The most advanced harvesting is in the western part of the state where 64% of the soybeans have been harvested.', "Imea is estimating that the average soybean yield up to this point is 52.3 sacks per hectare (45.5 bu/ac), which is slightly below last year at this time when it was 52.7 sacks per hectare (45.8 bu/ac).  The soybean acreage in Mato Grosso increased 2.1% this year so the total production will be up as well.  Imea is estimating the state's soybean production at 28.5 million tons or 1.5% more than last year</t>
  </si>
  <si>
    <t xml:space="preserve">Farmers in Central Brazil face Higher Freight Costs and New Tolls</t>
  </si>
  <si>
    <t xml:space="preserve">As the peak of the grain shipments nears, the freight rates for trucking soybeans out of the center-west region of Brazil are expected to be up 30% compared to March of 2015, which is considerably more than inflation during the past twelve months (approximately 10%).  In contrast, maritime freight rates to transport the soybeans to China are some of the lowest in 30 years.Freight rates are up, but so is everything else connected with transporting grain domestically in Brazil.  Over the past year, diesel fuel is up 15%, tires are up 12%, and labor is up 9%.  Farmers will bear the increased cost of transporting their soybeans in the form of lower grain prices paid to the farmers.According to the magazine Valor Economico, the cost of trucking soybeans from Sorriso in central Mato Grosso to the port of Santos, which is a little more than 2,000 kilometers, went from R$ 235 per ton in March of 2015 to the current R$ 300 per ton or approximately US$ 2.00 per bushel using an exchange rate of 4 Brazilian reals per dollar.  The cost of transporting soybeans from Sorriso to Rondonopolis where the main rail terminal in the state of Mato Grosso is located, went from R$ 81 per ton to R$ 105 per ton (US$ 0.73 per bushel).In addition to higher freight rates, new toll changes went into effect this year on highway BR-163, which is the major highway connecting Mato Grosso to the Port of Santos.  A truck with nine axils hauling 800 bushels of soybeans to the Port of Santos will pay approximately R$ 2,000 in tolls (US$ 500) each way or approximately US$ 0.62 per bushel.  All of these costs will be paid for by the farmers in the form of lower prices paid for their soybeans.In contrast, the cost of transporting the soybeans from the ports in southern Brazil to China are some of the lowest in 30 years.  In January of 2015, the cost to ship soybeans from southern Brazil to China was US$ 35 per ton.  Today, that cost has declined to about US$ 18 per ton.  Five or six years ago, the cost was US$ 60 per ton.</t>
  </si>
  <si>
    <t xml:space="preserve">2016-03-02</t>
  </si>
  <si>
    <t xml:space="preserve">Soy in NE Brazil Continue to Suffer Under Hot and Dry Conditions</t>
  </si>
  <si>
    <t xml:space="preserve">Many soybean producers in northeastern Brazil are watching their soybeans wither under the relentless sun of February.  Northeastern Brazil, including the state of Bahia, Maranhao, Tocantins, and Piaui, is traditionally a semiarid region, but this year it has been dryer than normal.  Dry weather earlier in the growing season delayed the planting until November and even then the showers were spotty until later in December.  The weather turned very wet during January with torrential rains across the region, but the month of February turned very dry with high temperatures and strong winds.The biggest impact has been on the soybeans that were planted in late November and early December because they were filling pods during February when it turned the driest.  The soybeans planted in January are currently flowering and setting pods and they could still regain most of the yield potential if wet weather would return soon.In the municipality of Urucui, which is located in southern Piaui, the soybean planted in November could lose as much as 60% of the potential yields.  The early yield expectations was that the average yield would be in the range of 50 sacks per hectare or 43.6 bu/ac.  The hardest hit soybeans are maturing a month earlier than normal due to the hot and dry conditions.  Soybeans that normally would be harvested about April 1st are already ready for harvest with very poor yield prospects.  The January planted soybeans could still achieve acceptable yields if the rains returned soon.  Farmers who forward contracted their anticipated soybean production are concerned that they will not be able to fulfill those contracts.In the municipality of Guarai, which is located in north-central Tocantins, the story is very similar.  Some fields have gone 40 days without a rain with loses as high as 70%.  The early harvest has started and the hardest hit fields are yielding less than 15 sacks per hectare (13 bu/ac) compared to 50 sacks per hectare in a normal year (43.5 bu/ac).  Once again, the soybeans planted in November have been impacted the most because the dry weather hit during pod filling.', "Unfortunately, the story is similar all across northeastern Brazil where 10% of Brazil's soybeans are planted.  The corn crop in the area has also suffered under the adverse conditions.  Few farmers in the area have crop insurance and for the few that do have insurance, it will not cover their costs.</t>
  </si>
  <si>
    <t xml:space="preserve">2016-02-29</t>
  </si>
  <si>
    <t xml:space="preserve">Governor of Goias Reverses Course - No Taxes on Grain Exports</t>
  </si>
  <si>
    <t xml:space="preserve">After intense criticism from the agricultural sector, the Governor of the state of Goias in central Brazil has now reversed course on the imposition of ICMS taxes on soybeans and corn exported from the state.  After meeting with members of the Agriculture and Livestock Federation of Goias and the Soybean and Corn Producers Association of Goias last Friday afternoon, the governor suspended the decree to impose the new taxes.One of the questions often asked is what percentage of the crop is exported from the state.  According to the Minister of Development, Industry and Exports (MDIC), in 2015, 37.4% of the soybeans and 41.3% of the corn produced in the state of Goias was exported.When the news broke that exported grain would face additional taxes, farmers feared that grain companies would source their grain from neighboring states and that the prices paid to the farmers in Goias would decline, and that is exactly what happened.  An analysis of pricing data from February 10-22, which is shortly after the announcement of the new taxes, the price for a sack of soybeans in the city of Rio Verde, Goias declined 4.4% or R$ 3.00 per sack, while at the same time, the price of soybeans increased 1.9% on the Chicago Board of Trade.', "A lot of factors can go into determining the price of soybeans, but during the same twelve day period when prices for soybeans declined in Goias, the price of soybeans increased in other important soybean producing states as well as at the major ports in Brazil.  We can't say for sure that the proposed new taxes were the cause of the price decline, but it seems like a reasonable assumption.", 'The governor and revenue director for the state of Goias maintained that the new taxes were needed so that exporters would purchase less grain in the state thus insuring that enough grain remained in the state for the processing industry.  Farm groups in the state flatly rejected that "twisted" explanation.  They contended that the new taxes were imposed solely because the state wanted the additional revenue and it appears that they were correct.Other states in Brazil had contemplated imposing the same tax on exported grain, but the decision of the governor of Goias to suspend any consideration of new taxes probably means that other Brazilian states will not move forward with new taxes on grain exports.</t>
  </si>
  <si>
    <t xml:space="preserve">Tolls as High as $1.00 per Bushel for Soybeans Leaving Mato Grosso</t>
  </si>
  <si>
    <t xml:space="preserve">Brazilian farmers have long complained about the poor condition of the nation's highways and the very high cost of transporting their grain to distant port facilities.  They want improved highways of course, but they consistently opposed the idea of converting the major highways in Brazil into toll roads insisting that the tolls would be paid by farmers in the form of lower grain prices.", 'The Soybean and Corn Producers Association of Mato Grosso (Aprosoja/MT) is petitioning the National Land Transportation Agency (ANTT) to reconsider the level of tolls they are recommending for highway BR-163 that connects Mato Grosso to ports on the Amazon River.', "Soybean producers in Mato Grosso are in a particularly bad position when it comes to transportation costs.  Central Mato Grosso is approximately 2,000 kilometers from Brazil's southern ports and 1,200 kilometers from Brazil's northern ports on the Amazon River.  If the soybeans are shipped either south or north, the trucks must travel highway BR-163, which is the only major highway connecting all these locations.  The problem is that the entire length of BR-163 is being converted into a toll road in order to pay for widening of the highway.", 'In the latest proposal, ANTT is proposing a toll of R$ 10.05 per 100 kilometers for every axil on the truck.  A truck with 9 axils carrying soybeans from the city of Sinop in northern Mato Grosso to the port of Miritituba in the state of Para (a distance of 976 kilometers) would pay R$ 886.50 on the way there (US$ 221.62) and if the truck returned empty, the total round trip would cost approximately R$ 1,700 or US$ 425.00.  These calculations were made using an exchange rate of 4 Brazilian reals per dollar.', "If the truck is carrying 800 bushels of soybeans, the charge would be approximately US$ 0.53 per bushel.   It gets much worse if that same truck would carry soybeans to Brazil's southern ports.  The round trip toll charges could be double or approximately US$ 1.00 per bushel.  These are just the toll charges and do not include the freight charges.  If the truck would back-haul a load when returning to Mato Grosso, the farmer would only have to pay half the toll charge.", 'According to Aprospja/MT, in 2015 there were 3.8 million tons of grain shipped out of the Port of Miritituba and that is expected to increase to 8.3 million tons in 2016.  At the Port of Miritituba, the grain is loaded unto barges that proceed to the mouth of the Amazon River where it is transferred onto ocean vessels.</t>
  </si>
  <si>
    <t xml:space="preserve">2016-02-26</t>
  </si>
  <si>
    <t xml:space="preserve">Traffic on BR-163 in Mato Grosso Increasing as Harvest Progresses</t>
  </si>
  <si>
    <t xml:space="preserve">The combines are rolling in the state of Mato Grosso as farmers harvest their 2015/16 soybean crop and the crop is starting to flow to ports in southern Brazil.  Sixty percent of the soybeans exported from the state will get to export facilities in southern Brazil by truck and the vast majority of those trucks will use highway BR-163.BR-163 is the main highway leading into and out of the state of Mato Grosso and it is often referred to as the "Soybean Highway."  The highway has now been turned into a toll road and it is being operated by a private company that won the right to expand it from a two-lane highway to a four-lane highway.  The expansion project, which involves 800 kilometers of highway, is just getting started and it will be a number of years before it is completed.  Mato Grosso is the largest soybean, corn, cotton, sunflower, and cattle producing state in Brazil.In the meantime, the company that now operates the highway has launched a program in conjunction with the state highway police attempting to reduce the number of accidents that occur daily on the highway.  On an average day, the highway carries 70,000 vehicles and that is expected to increase to 85,000 during March and April when the bulk of the soybeans are transported out of the state.  Approximately 60% of all the soybeans exported from the state go by truck and unfortunately, half of the accidents on the highway involve heavy trucks often with deadly consequences.The main problem on this highway are long lines of slow moving heavy trucks and the lack of passing lanes.  The state police are requesting that truck drivers leave enough space between trucks so passenger vehicles can pass them one at a time instead of having to pass multiple trucks at the same time.  In addition to the heavy traffic, the highway is often full of deep potholes and attempting to avoid the potholes is a major cause of the accidents.</t>
  </si>
  <si>
    <t xml:space="preserve">2016-02-25</t>
  </si>
  <si>
    <t xml:space="preserve">Brazil Could Double Soybean Production in Cerrado Area</t>
  </si>
  <si>
    <t xml:space="preserve">As farmers in Brazil harvest another record large soybean crop, the question is often asked if they could continue expanding their row crop production in the years ahead.  The answer to that question is yes, provided that there are financial incentives to do so.  It's not a question of if they will expand soybean production, but rather how much they will expand it because there is ample additional land available in Brazil for agricultural expansion", 'A study recently released by Agrosatelite entitled "Geospacial Analysis of Annual Crop Dynamics in the Cerrado Biome" looked at the factors that have led to agricultural expansion in the cerrado regions (savanna) of central Brazil and what the potential expansion might be in the future.  The study was conducted in cooperation with the Gordon and Betty Moore Foundation from the United States.The study concluded that the cerrado biome in Brazil encompasses 204 million hectares (503 million acres) of which, 103 million hectares is still covered by native vegetation (50.5%).  The amount of cerrado land that is highly suited for grain and food production is estimated at 25.36 million hectares (62.6 million acres) with the majority of those hectares currently in pastures, sugarcane, or eucalyptus reforestation.  Most of this hectares are located in the states of Mato Grosso, Minas Gerais, Goias, Mato Grosso do Sul, Sao Paulo, Parana, and Rondonia.  The cerrado biome is the second largest in Brazil after the Amazon rainforest and it covers an area the size of the United Kingdom or six times larger than Holland.Agrosatelite examined 2,500 satellite photos taken from 2000 to 2014 with the intension of identifying where the recent expansion of soybean, corn and cotton production has occurred in Brazil.  From 2000 to 2014, 5.6 million hectares of pastures in the cerrado region were converted to row crop production with majority dedicated to soybean production.Knowing how many hectares that are still available for row crop expansion in the cerrado region of Brazil is important information for politicians, preservationists, and environmentalists as they formulate agricultural policy.  Agricultural expansion in the Amazon region has been significantly restricted, so most new production will occur in the cerrado areas.', "According to the director of Agrosatelite, Bernardo Rudorff, it would be possible to double the soybean production in the cerrado region by converting mainly pastures to soybean production.  Soybeans occupy only 8% of the cerrado areas of Brazil, but the cerrado region was responsible for 51.9% of Brazil's total soybean production in 2013/14.  Since most of Brazil's corn is now produced as a second crop following soybeans, the corn acreage in Brazil could accompany the expansion of the soybean acreage.", 'The Brazilian Association of Vegetable Oil industries (Abiove) which represents soybean processors hailed the study as evidence that soybean production can expand in Brazil without any additional deforestation.  In fact, both the government and environmentalists encourage the greater use of existing land as the sustainable way of increasing food production.</t>
  </si>
  <si>
    <t xml:space="preserve">Safrinha Corn Planting Progressing Quickly in Brazil</t>
  </si>
  <si>
    <t xml:space="preserve">As farmers in Brazil harvest their 2015/16 soybean crop, they are also planting their safrinha corn as quickly as possible.  Mato Grosso is the number one safrinha corn producing state in Brazil and the safrinha corn crop in Mato Grosso is 42% planted compared to 26% last week and 40% last year.The next two weeks will be critical for the safrinha corn planting because the ideal planting window has already passed and farmers will not risk planting their corn past the first week or two of March.  If they can plant the corn within the next week, there is still the possibility of adequate rainfall during the critical grain filling period.  If planting is delayed past March 10th, there is a significant risk that the crop will run out of moisture before it reaches maturity.In their latest assessment, the Mato Grosso Institute of Agricultural Economics (Imea) increased their estimate for the 2015/16 safrinha corn crop for the state.  They are now estimating that the safrinha corn acreage in the state will increase 4.9% compared to last year to 3.47 million hectares.  They are estimating the corn yield at 5,371 kg/ha (82.7 bu/ac) with a total production of 19.9 million tons.The increased interest in safrinha corn production is due to the strong domestic corn prices in Brazil.  Brazil has over-exported corn which has resulted in corn shortages for the livestock industry in southern Brazil and resulting high corn prices.  In many areas of southern Brazil, the current corn price is approximately double it was last year at this time.  Imea reported that the domestic corn price in the state increased 2.1% last week to an average of R$ 24.47 per sack.The state of Parana is the second leading safrinha corn producing state in Brazil and the safrinha corn in the state of Parana is over 60% planted.', "Historically, Mato Grosso has produced approximately 39% of Brazil's safrinha corn crop with Parana producing 25%.  The safrinha corn planting in both Mato Grosso and Parana is running a little ahead of last year's pace.  The number three and number four safrinha corn producing states in Brazil are Mato Grosso do Sul and Goias respectively.  The safrinha corn crop in Brazil now represents approximately two-thirds of Brazil's total corn production.</t>
  </si>
  <si>
    <t xml:space="preserve">2016-02-24</t>
  </si>
  <si>
    <t xml:space="preserve">Livestock producers in Santa Catarina want Relief from high Corn Prices</t>
  </si>
  <si>
    <t xml:space="preserve">Livestock producers in the state of Santa Catarina in southern Brazil are asking the state and federal governments for assistance to combat high corn prices that are significantly harming their operations.  They were in a similar situation in 2012, but then the corn shortage was caused by a drought which reduced corn production.  This time, the corn shortage is being caused by record large corn exports from Brazil.', "Santa Catarina cannot produce enough corn to meet the needs of its livestock industry, so the corn must be brought in mainly from the state of Mato Grosso.  Santa Catarina only plants 1.2% of Brazil's corn crop yet it is Brazil's largest hog producer, it is the second largest poultry producer, and it is the fifth largest milk producer.", 'The corn acreage in the state continued to decade long decline this growing season by falling another 8%.  When farmers were deciding what to plant last August and September, corn prices were low in the range of R$ 22 to R$ 23 per sack.  At that price level, farmers would have had to produce at least 150 sacks per hectare (140 bu/ac) just to break even.  As a result, farmers opted to plant more soybeans instead due to the better profit prospects for soybeans.After the planting decisions were finalized, the Brazilian currency devalued significantly making Brazilian corn much more competitive in the international market and the result has been record levels of corn exports from Brazil.As a result, livestock producers in the state are paying in the range of R$ 38 to R$ 44 per sack of corn or nearly double what it was last year.  At these prices, hog producers in the state are losing money.  The president of the Santa Catarina Hog Producers Association estimates that producers are now losing R$ 50 for each hog sent to market.The state government is trying to help livestock producers by offering to issue a two-month wavier of the 12% ICMS tax that is imposed on any pork products produced in Santa Catarina but sold in another state.  They have also offered to give a credit of 8.4% on the ICMS tax imposed on corn coming into the state from another state.The Santa Catarina Poultry Producers Association has asked the federal government to help be subsidizing the freight costs for trucking bring in corn from the west-central part of Brazil.  To meet the demand in the state, more than 100,000 truck of corn will have to be brought in over the next year.More long term, the Secretary of Agriculture for the state of Santa Catarina already has programs in place with low interest loans for the construction of grain silos and subsidies available for the purchase of seed and fertilizers.</t>
  </si>
  <si>
    <t xml:space="preserve">2016-02-23</t>
  </si>
  <si>
    <t xml:space="preserve">Brazilian Farmers Fear the "Kirchnerization" of Brazil</t>
  </si>
  <si>
    <t xml:space="preserve">The legislature in the state of Goias passed legislation in late January that imposed a tax on grain and grain products that are exported from the state.  The legislation calls for a tax of 17% on 30% of grain exported from the state.  It also calls for the same 17% tax to be imposed on 40% of the processed products that are exported from the state.  I would assume that includes soybean meal and oil, but this is a work in progress and there are a lot of unanswered questions surrounding this entire issue.  Goias is the fourth largest soybean producing state in Brazil responsible for approximately 10 million tons of soybean production.The term "Kirchnerization" is now being used in Brazil to describe what is happening in Goias.  It is a reference of course to Mr. and Mrs. Kirchner, who were the last two presidents of Argentina.  During Mr. Kirchner\'s first term, export taxes were imposed on agricultural commodities, but those taxes have now either been eliminated or reduced under the new administration of President Macri who took office in early December.It is ironic that the same rational for the imposition of export taxes in Argentina is now being used to justify the imposition export taxes in Brazil.  When Argentina defaulted on their debt about a dozen years ago, the farm sector actually came out of the economic turmoil quite well because they had hard assets in the form of grain that was priced in dollars but paid in the local currency.After the default and the resulting devaluation of the Argentine peso, millions of Argentines were thrown into poverty because they suddenly lost an enormous amount of their buying power, but that was not the case for farmers.  When they sold their grain in dollar terms, they got paid a lot more pesos because of the devaluation.Mr. Kirchner, who was president at the time, declared that the farmers were receiving "wind fall" profits and he convinced the Argentina Congress that some of those profits should be used to finance the government, thus the start of export taxes on commodities.  The export taxes started out small, but they were increased over the years until it reached 35% on soybeans.  When Mr. Kirchner died suddenly, Mrs. Kirchner had already won the presidency and she actually tried to push the taxes much higher, but she faced widespread protests by Argentine farmers and the increase was eventually defeated in Congress by a single vote (her vice president cast the deciding vote against the legislation).When Mr. Macri assumed the presidency last December, he eliminated the export tax on corn (20%) and wheat (23%) and reduced the export tax on soybeans by 5% from 35% to 30%.  The soybean tax is expected to be reduced by 5% annually until it too is eliminated.Ironically, the state legislature in Goias is now using the same rationalization to impose export taxes in Brazil.  They argue that the devaluation of the Brazilian currency has been a "wind fall" for Brazilian farmers who are now receiving near record high prices for their corn and soybeans, while at the same time, funding from the federal government is being reduced.  So, in their minds, they think some of those "wind fall" profits should now be used to finance the state government, thus the "Kirchnerization" of Brazil.What is happening in Goias is the imposition of the ICMS Tax on exported soybeans and corn that had been previously exempt from the tax.  The ICMS Tax is a circulation tax that is imposed on any product produced in one state but consumed or sold in another state.  The tax must be paid before the products are allowed to cross state lines.Farm organizations in Brazil are very concerned that other states will follow the lead of Goias and Mato Grosso do Sul and impose their own export tax.  The president of the Agriculture and Livestock Confederation of Brazil (CAN), Joao Martins, has no doubt that other states are seriously considering doing the same thing for grain as well as meats and fruits produced in their states.  In fact, the federal government is considering a 2.8% tax on all exports as a way to shore up the finances of the government where the GDP declined 4% in 2015.Mato Gross- The vice-governor of Mato Grosso, Carlos Favaro, indicated last Friday that Mato Grosso has no intention to follow the state of Goias and impose any export taxes on soybeans or corn exported from the state.  He indicated that agriculture is too important to the state to increase taxes and run the risk of losing their competitiveness in the world market.  Mato Grosso is the largest producer of soybeans, corn, cotton, sunflowers, freshwater fish, and it has the largest cattle herd in Brazil.  The GDP of the state actually increased 3% in 2015, while the GDP of Brazil as a whole declined 4% in 2015.Mato Grosso do Sul- The state of Mato Grosso do Sul was the first state to impose a tax on exported grain as a way to help finance the state services.  The Secretary of Agriculture for the state, Fernando Lamas, stated last week that the additional revenue from the export taxes was necessary to fulfill the state\'s commitments to provide services to society.  He made those comments to Agencia Estado prior to the start of the meeting of the National Council of State Secretaries of Agriculture in Sao Paulo.  He does not think that Brazil would impose a nationwide tax on agricultural exports because of the "very strong reaction" from the agricultural sector.</t>
  </si>
  <si>
    <t xml:space="preserve">Large Lineup of Vessel in Brazil Waiting for Soybeans</t>
  </si>
  <si>
    <t xml:space="preserve">As a record large soybean crop in Brazil starts to move into position for export, there is a growing lineup of vessels waiting for the grain.  As of late last week, there were 163 vessels waiting at Brazilian ports to load 9.7 million tons of grain.  The vessels are waiting to load 7.5 million tons of soybeans and 2.2 million tons of corn.  The lineup is more than double that of last year at this time when 66 vessels were waiting to load 4.1 million tons of grain.  At the Port of Paranagua the wait time to load is now 50-60 days compared to 20 days last year at this time.', "For the last five months, corn has dominated the exports from Brazil, but that is expected the change as the calendar changes to March.  The large lineup of vessels is partially due to recent wet weather in southern Brazil that has delayed early soybean loadings.  It's raining nearly every day in southern Brazil and loading operations are suspended when there is rainfall.  Unfortunately, the forecast continues to look wet for southern Brazil for the next two weeks.", 'From March forward, soybeans will dominate the exports from Brazil for the next 5-6 months.  Further rain delays in southern Brazil could persuade some exporters to look to the U.S. for their soybean supplies instead of enduring what is certain to be a very long waits in Brazil.The two main ports in southern Brazil, Santos and Paranagua, have made significant improvements to their infrastructure in recent years, so once the weather turns dryer, loading operations should proceed at a record pace.Additionally this year, more soybeans will be exported through Brazil\'s "Northern Arc" of ports relieving some of the pressure on the southern ports.  Five years ago, only 5% of Brazil\'s grain exports moved through the northern ports, but that increased to 20% in 2015 and it will continue to increase in the years ahead.', "Potential Problem for Brazil's northern ports- A potential temporary roadblock to further expansion of Brazil's northern ports occurred last week when the Public Ministers for both the Brazilian Federal Government and the State Government of Para asked a judge for an immediate suspension of the environmental licenses issued to three grain companies currently in the process of building barging operations on the Tapajos River at the port of Miritituba.", "The Ministers contend that the environmental licenses, which are required to build the facilities, were granted in error by the equivalent of the EPA for the State of Para when they should have been issued by the Federal Government's equivalent of the EPA (Ibama).  The environmental licenses were issued for one facility at a time and the ministers feel that all the proposed projects in the region including: new ports, barging operations, mineral extraction, hydroelectric dams, railroads, and highways should be judged collectively as to their potential environmental and social impact on the Tapajos River Basin as a whole and not judged individually.", 'They are also concerned that the potential impact on traditional indigenous communities in the region were not considered when the licenses were issued.  If the judge agrees with the ministers, it could open up a real "can of worms" that could result in significant delays in the completion of these projects in northern Brazil.I would consider this another example of the cumbersome bureaucracy in Brazil especially when it comes to such things as:  environmental regulations, labor laws, worker rights, indigenous rights, etc. etc.  Nothing is ever clear cut in Brazil and there always seem to be additional obstacles that must be overcome in order to get anything done in Brazil.</t>
  </si>
  <si>
    <t xml:space="preserve">2016-02-22</t>
  </si>
  <si>
    <t xml:space="preserve">Bioelectricity Supplies 10% of Brazils Electrical Needs</t>
  </si>
  <si>
    <t xml:space="preserve">Brazil is the largest sugarcane producer in the world and in addition to producing sugar and ethanol from that sugarcane, the sugar mills of Brazil produce another valuable product - electricity.  The electricity is produced by burning the sugarcane residue and it not only supplies the electricity needed to operate the sugar mill, the excess electricity is sold back into the electrical grid.According to data from International Renewable Electricity (IRENA), in 2014 Brazil had the largest installed capacity to produce biomass electricity or bioelectricity in the world with 15.3% of the total capacity.  In second place was the United States with 13.6% followed by China (11.8%), India (6.2%), and Japan (5%).Not only does bioelectricity help to diversify the electrical generation in Brazil, it also helps Brazil to meet its goal of reducing greenhouse gases.  At the Paris Climate Conference last December, Brazil committed to reducing greenhouse gases by 43% by 2030 (compared to levels of 2005) in addition to getting 45% of its electricity from renewable sources.  The generation of bioelectricity will be a critical in reaching those goals.According to the Union of Sugarcane Industries (Unica), bioelectricity generation increased 7% in 2015 and there was enough bioelectricity to supply 11 million residents.  Bioelectricity already represents approximately 10% of the electricity consumed in Brazil according to the National Electrical Emery Agency (ANEELL) and there is tremendous opportunities for expansion.Unica reported that in 2014 there were 355 sugar mills operating in Brazil, but only 177 of those mills produce enough surplus electricity from the burning of the sugarcane residue to sell back into the electrical grid.    Most of the mills not producing surplus electricity are older mills that could be retrofitted to increase their electrical generation.  Approximately 80% of the bioelectricity generated in Brazil comes from sugar mills and there is tremendous potential for expansion.The president of Unica, Elizabeth Farina, estimates that with the proper investments to modernize the countrys sugar mills, the amount of bioelectricity generated in Brazil could increase eight times by the year 2024 (compared to 2014).Another advantage of increasing bioelectricity production in Brazil would be to relieve some of the pressure on the countrys hydroelectric reservoirs in southeastern Brazil.  Brazil already gets the majority of its electricity from hydroelectric dams, but a drought in southeastern Brazil reduced the water levels in the hydroelectric reservoirs to critical low levels in 2015.  The situation was so dire in early 2015, that electrical rationing was instituted in several large Brazilian cities.  The water levels have increased in recent months due to heavy rains, but the drought exposed the weakness of relying so heavily on only one source of electrical generation.Unica is the organization that represents the majority of the sugar, ethanol, and bioelectricity producers in the center-south region of Brazil.  Unica associates produce approximately 50% of Brazils sugar production and 60% of Brazils ethanol production.</t>
  </si>
  <si>
    <t xml:space="preserve">2016-02-19</t>
  </si>
  <si>
    <t xml:space="preserve">Goias Soybeans 40% Harvested with an Average Yield of 47.8 bu/ac</t>
  </si>
  <si>
    <t xml:space="preserve">Farmers in the municipality of Rio Verde in southern Goias have harvested 40% of their 2015/16 soybean crop and the yields thus far have averaged 55 sacks per hectare or 47.8 bu/ac.  For the last two years, the soybean yields in southern Goias have been disappointing due to dry weather, so farmers in the region are very pleased with this year's results.  The state of Goias is expected to produce approximately 10 million tons of soybeans or approximately 10% of Brazil's total soybean crop.  The harvest pace this year is about equal with last year.", 'Farmers in the region are also planting their safrinha corn as quickly as the soybeans are being harvested.  The safrinha corn acreage is expected to remain constant compared to last year and some farmers are expected to reduce the level of technology put into the safrinha corn crop.In addition to worrying about the weather and prices, farmers in the state of Goias are very upset at the decision of the state legislature to impose a tax on soybeans and corn that are exported.  The tax is called the ICMS Tax or a circulation tax that is imposed on any product produced in one state but consumed in another state.  Exported soybeans and corn were exempt from the tax since 1996 when the Kandir Law took effect.  The amount of tax that will be imposed on grain exports has not yet been determined, but the ICMS tax is usually in the neighborhood of 10%.Agricultural leaders in the state are asking the judicial system to determine if the imposition of this new tax is constitutional.The farmers in Brazil are especially upset because the agricultural sector has been the bright spot in an otherwise dismal economic picture in Brazil.  Agricultural exports are the main factor allowing for an export surplus and producers feel that the tax will make their products less competitive in the world market.  They feel it is particularly galling coming at a time when neighboring Argentina is doing just the opposite by reducing or eliminating export taxes on their grain exports.</t>
  </si>
  <si>
    <t xml:space="preserve">2016-02-18</t>
  </si>
  <si>
    <t xml:space="preserve">Parana Soybeans 41% Harvested, Safrinha Corn 60% Planted</t>
  </si>
  <si>
    <t xml:space="preserve">According to the Department of Rural Economics in the Secretary of Agriculture for the state of Parana (Deral), farmers in the state have taken advantage of the recent dryer weather to ramp up their soybean harvest which is now 41% complete.  Of the soybeans left to be harvested in the state, 82% are rated in good condition, 16% are rated as average, and 2% are rated as poor.  Parana is the second largest soybean producing state in Brazil after Mato Grosso.The director of Deral has indicated that excessive wetness during the pod filling period has resulted in somewhat lower soybean yields than expected.  Additionally, the two-week dry period prior to the heavy rains also impacted yields.', "In their January assessment, Deral estimated that the state's soybean production would be 18.08 million tons or 7% more than last year.  The statewide soybean yield in the January report was estimated at 3,436 kg/ha (49.8 bu/ac), which would be 3% higher than last year.  Deral will release their February estimate next week and the director has indicated that he feels the estimate will be slightly lower than their January estimate, but still a very good soybean crop.", 'The advances in the soybean harvest has allowed farmers to accelerate their safrinha corn planting which is now 60% complete.  Deral expects the farmers in the state to plant 2.03 million hectares of safrinha corn with a total production of 11.8 million tons or 2% more than last year.Farmers in Parana planted 425,400 hectares of full-season corn and 24% of that crop has now been harvested.  Of the full-season corn left to harvest in the state, 90% is rated in good condition, 9% is in average condition, and 1% is in poor condition.  The full-season corn crop in Parana is expected to produce 3.62 million tons or 22% less than last year.  Some corn yields are also expected to be lower than expected also due to the excessive wetness.Full-season corn acreage in Parana has continued to decline over the past decade as farmers switch more of their corn to safrinha production.  In fact, the safrinha corn acreage in Parana (2.03 million hectares) is approximately 4.7 times more than the full-season corn acreage (425,400 hectares).  The full-season corn yield this year in Parana is expected to be 8,509 kg/ha (131 bu/ac) while the safrinha corn yield is expected to be 5,812 kg/ha (89.5 bu/ac).  Even though safrinha corn has a lower yield, farmers make more money with safrinha corn production because it allows them to plant a first crop of soybeans and then a second crop of corn.</t>
  </si>
  <si>
    <t xml:space="preserve">2016-02-17</t>
  </si>
  <si>
    <t xml:space="preserve">Brazil Soybean Harvest 16% Complete</t>
  </si>
  <si>
    <t xml:space="preserve">Soybean yields in Brazil are gradually creeping higher as expected as the harvest moves into the medium maturing soybeans.  The last major area of Brazil where the soybean yields could still be impacted by the weather is northeastern Brazil.  This area accounts for approximately 10% of Brazil's soybean production and the soybeans are now flowering and starting to set pods.  The month of February has already been dryer than normal in the region and the rest of the month also is forecasted to be hotter and dryer than normal, so this is the area to watch in Brazil.", "Mato Grosso- The soybean harvest in Mato Grosso is approximately 20% complete and the yields continue to be variable.  Central Mato Grosso was the hardest hit by the dry weather in November and December and Aprosoja-MT is reporting that their members indicated that some fields were so bad that the soybeans were abandoned and the field was planted to corn, while other members are reporting yields in the mid-50 bushel range.  Aprosoja-MT is estimating that the soybean production in Mato Grosso will be down 1.25 million tons compared to their earlier estimates.  Due to the highly variable yields, the final production in Mato Grosso won't be known until the last field is harvested.", 'In the municipality of Sorriso, which is the largest soybean producing municipality in Brazil, the harvest is 44% complete and the average soybean yield is currently running at 49 sacks per hectare (42.6 bu/ac) with some yields below 30 sacks per hectare (26 bu/ac).  The eventual production in the municipality is expected to be down 15% when the harvest is complete.Farmers in Mato Grosso have already sold 61% of their anticipated soybean production because they sold a lot of their soybeans last August and September when the Brazilian currency had a significant devaluation.  They sold another batch of soybeans in January when the currency weakened again.Parana- The soybean crop in Parana is 25-30% harvested.  The early harvest progress was slowed down by wet weather, but the weather has turned dryer recently allowing for more rapid harvest progress.Rio Grande do Sul- Many farmers in Rio Grande do Sul are expecting lower than anticipated soybean yields due to the adverse weather during the growing season.  It started off with excessive rains during November that delayed planting and resulted in germination issues.  In January, the weather turned hot and dry for several weeks while the soybeans were flowering and setting pods resulting in a lot of flower abortion.  The soybeans in Rio Grande do Sul are now 17% in vegetative development, 36% flowering, 45% filling pods, and 2% mature.Mato Grosso do Sul- The soybean crop in the state is a mixed bag.  The weather in the state during the growing season ranged from good to excessively wet.  The soybean harvest in Chapadao do Sul in northern Mato Grosso do Sul is 8% complete, which is about 15 days slower than last year.  The average soybean yield thus far in the region is 55 sacks per hectare (47.8 bu/ac).  When the harvest moves into the later maturing soybeans, the yields are expected to increase to approximately 60 sacks per hectare (52.2 bu/ac).The delayed soybean harvest is also delaying the planting of the safrinha corn which is expected to decline 15% in acreage compared to last year.  Farmers are expected to reduce their acreage so they can concentrate their inputs in a smaller area to maximize yield potential.  Corn prices in the area are very attractive in the range of R$ 38.00 per sack.</t>
  </si>
  <si>
    <t xml:space="preserve">30% of Soybeans in Mato Grosso Followed by Second Crop of Corn</t>
  </si>
  <si>
    <t xml:space="preserve">The ideal planting window for safrinha corn in Mato Grosso closes at the end of this week and according to the Mato Grosso Institute of Agricultural Economics (Imea), 26% of the anticipated corn has been planted, which is 2% ahead of last year's pace.  Approximately 30% of the soybeans in the state will be followed by a second crop of corn.", 'The president of the local rural syndicate anticipates that the safrinha corn acreage in the municipality of Sorriso, Mato Grosso will be unchanged from last year at 420,000 hectares, but most of the corn will be planted late.  Sorriso is the municipality in Brazil with the largest acreage of safrinha corn.Farmers in northern Parana are very pleased with the high corn prices in their area.  According to Jose Cicero Aderalso, vice president of the Cocamar Cooperative in the city of Maringa, corn in the area was selling for R$ 17 per sack last July.  The price increased to R$ 27 per sack in December and it is now selling for R$ 32.50 per sack.He credits the rapid increase to strong export demand for corn due to the devaluation of the Brazilian currency.  In addition to exports, a small percentage of the corn that is produced in Mato Grosso is now being used to produce ethanol.  There are now four ethanol mills in Brazil that use corn to produce ethanol with a total capacity of 75 million liters per year. This is a tiny fraction of the 29 billion liters of ethanol produced in Brazil using sugarcane. Corn-based ethanol represents just 0.25% of all the ethanol produced in Brazil\nDuring 2016, three new ethanol mills are scheduled to come on-line in Brazil with two of the facilities only using corn and one will be a FLEX facility that will use sugarcane and corn. All the corn-based facilities are located in the center-west region of Brazil, which encompasses the states of Mato Grosso, Mato Grosso do Sul, and Goias.Farmers in Rio Grande do Sul have harvested 35% of their full-season corn crop and the yields have been higher than originally estimated.</t>
  </si>
  <si>
    <t xml:space="preserve">2016-02-16</t>
  </si>
  <si>
    <t xml:space="preserve">State of Goias Authorizes a Tax on Grain Exports from the State</t>
  </si>
  <si>
    <t xml:space="preserve">The state of Goias, which is located in central Brazil and is the fifth largest grain producing state in Brazil, has passed legislation authorizing the imposition of a tax on soybeans and corn that are exported from the state.  The tax is actually a circulation tax called ICMS that is imposed on products that are produced in one state, but utilized in another state.  Since 1996, soybeans and corn that were exported from Brazil were exempt of the ICMS tax, but the state legislature has now removed that exemption.  Each state in Brazil is allowed to determine the amount of ICMS tax, which generally is in the range of about 9% to 12%.The details of the new tax have not been announced other than the fact that it will take effect sometime in 2016, so it is not actually one hundred percent certain that the tax will be imposed.  The Department of Revenue for the state has indicated that the amount of tax may be adjusted depending on "local and external economic circumstances."  The state contends that it needs the additional revenue from the tax in order to maintain and improve the infrastructure in the state.Needless to say, all the producer organizations in the state are opposed to this legislation and they are pressuring the state to not go forward with imposing the tax.The Soybean and Corn Producers Association of Goias (Aprosoja-Go) maintains that it will make their grain less competitive compared to neighboring states.  The Agriculture and Livestock Federation of Goias (Faeg) predicts that grain companies will seek to purchase grain from other states that have not imposed this additional tax.  This in turn, will increase the supply of grain in the local market which will drive down grain prices.Agricultural organizations in Brazil view this as extremely prejudicial for producers and they are scheduled to meet in Brasilia this week hoping to thwart the implementation of this additional tax.  These organizations include: Aprosoja-GO, Aprosoja-Brazil, Faeg, the Agricultural and Livestock Federation of Brazil (CAN), the National Grain Exporters Association (Anec) as well as other state and national organizations.  They also want to dissuade other states from doing the same thing.These organizations are collectively opposed this legislation because it is an infraction of the Kindir Law which was created in 1996.  The Kindir Law exempted grain exports and other exported products from the ICMS tax as a way to promote exports that in turn would promote agricultural production in Brazil.  These organizations credit that exemption as a key factor in the 5-fold increase in agricultural production in Brazil over the last 20 years.The president of Aprosoja-GO finds it very ironic and disheartening that his state is going "backwards" by proposing a policy similar to what President Kirchner had imposed in Argentina.\nThe Kirchner administration in Argentina had imposed a 35% tax on soybean exports, 32% on soybean meal, 32% on soybean oil, 23% on wheat, and 20% on corn.  These regressive taxes, as well as other anti-export policies, were credited with declining grain production in Argentina at a time of increasing world demand.  It is especially ironic since Argentina\'s new president recently reversed course on all of these policies when he took office last December.</t>
  </si>
  <si>
    <t xml:space="preserve">2016-02-12</t>
  </si>
  <si>
    <t xml:space="preserve">Proposed "Corn Railroad" would link Central and Southern Brazil</t>
  </si>
  <si>
    <t xml:space="preserve">Livestock producers in southern Brazil are increasingly worried about the growing corn deficit in the region.  In the state of Santa Catarina alone, approximately 3.5 million tons of corn need to be brought in annually in order to meet the needs of the poultry and hog producers.Bringing the corn in this year has been especially difficult and expensive due to record large corn exports from Brazil.  The record exports have forced livestock producers into a bidding war with exporters resulting in record high domestic corn prices in southern Brazil.  The corn prices in the state of Santa Catarina are so high in fact that some poultry producers are considering suspending production, at least temporarily, while they wait for lower corn prices.The root of the problem is the continued decline in full-season corn production in southern Brazil in favor of more soybeans.  The corn that used to be produced in southern Brazil has now been shifted to safrinha production (planted after soybeans) especially in the state of Mato Grosso.  There are no railroads or rivers connecting the states of Santa Catarina and Mato Grosso so all that corn must be brought in by tucks at a very high cost.  To satisfy the needs of the state, it takes about 100,000 trucks carrying 30 tons each to move the corn approximately 2,200 kilometers from central Mato Grosso to western Santa Catarina.If the grain is being moved less than 500 kilometers, it is better to move it by truck, but over 500 kilometers it is better to move it by rail or barge, but barge is not an option, so livestock producers in southern Brazil are looking for rail as the answer.Livestock producers in southern Brazil have long promoted the building of what has been called the "Corn Railroad" linking western Santa Catarina with the states of Mato Grosso and Mato Grosso do Sul.  The idea of building a railroad in order to bring in more corn supplies has taken on more urgency because  if something isn\'t done to either increase the corn production in southern Brazil or to reduce the cost of bringing corn into the region, the livestock industry will start to migrate to where the corn is being produced.  Local and state officials are working hard to prevent that because meat production and exports are a mainstay of the state\'s economy.</t>
  </si>
  <si>
    <t xml:space="preserve">"Grain Railroad" to link Mato Grosso with the Amazon River</t>
  </si>
  <si>
    <t xml:space="preserve">The Brazilian government is renewing its efforts to build a railroad from central Mato Grosso straight north to a tributary of the Amazon River in order to increase the shipments of soybeans and corn produced in Mato Grosso to export facilities on the Amazon River.The proposed R$ 10 billion real project, nicknamed the "Grain Railroad" (Ferrograo) would connect the city of Lucas do Rio Verde in central Mato Grosso with the river port of Miritituba where numerous grain companies are constructing barging facilities.  The proposed railroad would parallel highway BR-163 that is currently in the process of being asphalted from Mato Grosso to the Amazon River.', "According to the newspaper Gazeta do Povo, the Brazilian government has awarded R$ 33 million for engineering, feasibility, and environmental studies concerning the railroad.  Five years ago only 5% of the grain exports from Brazil moved through Brazil's northern ports, but in 2015 that had risen to 20% and it will continue to grow as more projects come on line.", 'If the railroad is built, it would provide producers in Mato Grosso with two alternatives for exporting their grain through the "Northern Arc" of ports instead of sending the grain more than 2,000 kilometers south to the ports of Santos and Paranagua in southeastern Brazil.The port of Miritituba is located on the Tapajos River which is a southern tributary of the Amazon River.  Grain would be put on barges at that location and barged down the Amazon River to ports near the city of Belem at the mouth of the Amazon River.  Bunge already has a barging operation up and running at that location that is expected to transport 4 million tons annually when the project is completed.  Hidrovias do Brasil (Waterways of Brazil) just announced that they are starting to receive grain at their barging facility at Miritituba and they will start loading vessels with soybeans by July with the eventual capacity to transport 6.5 million tons of grain annually.', "Shipping grain north out of Mato Grosso would save approximately 30% compared to sending the grain south, but the completion of the proposed railroad is still many years away, if it is built at all.  Until then, the best way north will be by truck on highway BR-163, but even with the new highway, it's not all positive.  In order to pay for the asphalting, the road is being turned into a toll road and farmers are worried that the high toll charges will reduce the proposed savings.</t>
  </si>
  <si>
    <t xml:space="preserve">2015-02-09</t>
  </si>
  <si>
    <t xml:space="preserve">Brazil Soybean Harvest is 10% Complete</t>
  </si>
  <si>
    <t xml:space="preserve">According to AgRural, the soybean harvest in Brazil advanced last week to 10%, which is slightly ahead of the 9% harvested last year and 8% for the five-year average.Mato Grosso- Harvesting in Mato Grosso is proceeding slower than last year due to persistent wetness.  The soybeans in Mato Grosso are 12% harvested compared to 16% last year.  Farmers in the state are commenting that their harvest progress is "stop-and-go" depending on the shower activity.  They are also moving the combines from field to field to try to find the driest soybeans.  Generally, they need about 4 hours of sun to dry the soybeans enough for harvest.  Many farmers are commenting that they are being forced to harvest their soybeans at moistures as high as 18%, which they do not want to do because the soybeans then need to be dried before being put in the bin.In the municipality of Sorriso in central Mato Grosso, the early soybeans are yielding in the range of 30 to 55 sacks per hectare (26 to 47.8 bu/ac) with some quality issues. In Nova Mutum, which is also located in central Mato Grosso, the soybeans are averaging 40 sacks per hectare compared to 46 sacks last year (34.8 bu/ac compared to 40 bu/ac last year).In their fourth evaluation of the soybean crop in the state, the Mato Grosso Institute of Agricultural Economics (Imea) estimated that 34% of the soybeans will yield above 55 sacks per hectare (47.8 bu/ac) which is what they consider good to excellent, while 32% will yield below 50 sacks per hectare (43.5 bu/ac) which is what they consider poor to very poor.  Most of the poor to very poor soybeans are found in northeastern and central Mato Grosso.  Most of the good to excellent soybeans are found in western and southeastern Mato Grosso.Imea started out the growing season estimating that the state would produce 29 million tons of soybeans.  They have subsequently lowered the estimate to 27.8 million.  If the crop ends up at 27.8 million tons, it would be the first year-on-year decline in soybeans production after six straight years of increases.Parana- The farmers in Parana took advantage of improved harvesting weather last week to advance the soybean harvest to 24% compared to 16% harvested last year.  The western areas of Parana are the most advanced in the harvest.  Northern areas of the state are the slowest with yields of the early maturing soybeans in northern Parana averaging 55 sacks per hectare (47.8 bu/ac).Rio Grande do Sul- The soybeans are flowering and setting pods and they are in generally good condition.  The soybean harvest has not yet started in the state, but rainfall during the first days of February helped to relieve some dryness concerns that had developed during the month of January.Mato Grosso do Sul- The soybean harvest in the state has been somewhat slow due to wet weather with 12% of the crop harvested.  In the municipality of Maracaju, the soybeans are being harvested at moistures as high as 18%, which has resulted in some quality issues, but yields thus far have averaged 55 sacks per hectare (47.8 bu/ac).Goias- The soybean harvest is 7% complete and in the municipality of Jatai, the yields are as high as 63 sacks per hectare (54.8 bu/ac).Minas Gerais- The only soybeans harvested thus far in the state are irrigated soybeans that were planted in late September.  The non-irrigated soybeans will start to be harvested during the second half of February.  Statewide, the soybean crop is 5% harvested and as you would expect, the irrigated yields are very good with some yields as high as 76 sacks per hectare (66 bu/ac).Sao Paulo- Dryer weather last week allowed farmers in the state to advance the soybean harvest to 11%.</t>
  </si>
  <si>
    <t xml:space="preserve">2016-02-08</t>
  </si>
  <si>
    <t xml:space="preserve">Brazil's Corn Auction did Little to Relieve Tight Supplies</t>
  </si>
  <si>
    <t xml:space="preserve">While farmers in Brazil are pleased to see the record or near record high domestic corn and soybean prices, livestock producers in southern Brazil are being pinched financially.  The combination of record large corn exports fueled by the devaluation of the Brazilian currency and reduced full-season corn production in southern Brazil has led to domestic corn prices in southern Brazil increasing roughly 50% compared to a year ago.According to the Minister of Agriculture for the state of Parana, in January the average price of corn in the state was R$ 29.60 per sack or 42% higher than the average price of R$ 20.73 during January of 2015.  In some regions of the state, the current price of corn is as high as R$ 40 per sack.The problem in Brazil is that the corn is being produced out of place compared to where it is needed for the livestock industry and transporting the corn from around Brazil is extremely expensive.  For the past decade, the trend has been to reduce full-season corn production in southern Brazil in favor of more soybeans and to increase the production of second crop corn in central Brazil.  Since there are no rail or barge operations linking central and southern Brazil, the only way to transport the corn to southern Brazil is by truck, which is the most expensive way to move bulk commodities.For a number of years, livestock producers in southern Brazil have been warning that this is unstainable and that the country could not keep reducing corn production in southern Brazil while the livestock industry continued to expand in southern Brazil.  The problem finally came to the forefront this year due to the record large corn exports spurred by the devaluation of the Brazilian currency.', "The Brazilian government tried to help ease the situation last week by auctioning off some of the government owned corn stocks.  The government offered 150,000 tons of corn, but they managed to sell only 85% of what was offered.  To put this into perspective, what was auctioned off represented basically a little more than one day's demand for corn in Brazil which is 120,000 tons.  The government has indicated that they intend to sell a total of  500,000 tons of corn, but that would represent just 4 days of corn demand in Brazil.", "The National Animal Feed Industry Association (Sindiracoes) in Brazil indicates that 43 million tons of corn will be needed in 2016 for animal rations mainly for poultry production, which is about half of the country's corn production.  As mentioned previously, the problem in Brazil is that the corn is produced out of place compared to where it is needed.", 'These high corn prices are expected to spur interest in more full-season corn production in southern Brazil for the 2016/17 growing season.  If farmers in southern Brazil do increase their full-season corn acreage next growing season, it will be the first increase in more than 10 years.</t>
  </si>
  <si>
    <t xml:space="preserve">2016-02-05</t>
  </si>
  <si>
    <t xml:space="preserve">In their February Crop Report, Conab lowered their estimate of the 2015/16 Brazilian soybean crop while increasing their estimate of the 2015/16 corn crop.  The survey for this report was conducted from January 17-23.', "The 2015/16 Brazilian soybean crop is now estimated at 100.9 million tons or 1.2 million tons less than last month.  If achieved, it would still be a record production surpassing last year's production of 96.2 million tons.  Brazil's soybean acreage is now estimated at 33.2 million hectares (82.0 million acres) or 3.6% more than last year. The soybean yield is estimated at 3,037 kg/ha (44.0 bu/ac) or 1.3% more than last year's 2,998 kg/ha (43.4 bu/ac).", 'The main reason for the lower soybean production estimate are reduced expectations for the soybean crop in Mato Grosso.  Hot and dry conditions in November and December impacted the early maturing soybeans that were filling pods during that period.  Conab now estimates that the soybean yield in Mato Grosso will be 3,004 kg/ha (43.5 bu/ac) or down 4.2% compared to last year.  In their January report, they estimated that the yield would be down 2.9% compared to last year.The weather in southern Brazil has been exceedingly wet this growing season and Conab is reporting a strong presence of diseases such as soybean rust and insects in the region.  The wet weather is expected to impact the soybeans in Rio Grande do Sul where the soybeans acreage increased 3.9%, but the yields are expected to be down 1.2% compared to last year.  The state of Parana is faring much better where the acreage is up 4.2% and the yields are up 3% compared to last year.An area of Brazil where the soybean crop is yet to be determined is northeastern Brazil where dry weather delayed the soybean planting.  After the rainfall picked up in early January, some of the earlier soybeans were replanted while some farmers actually opted to plant corn instead of soybeans.  The critical period for these late planted soybeans will be March and April when the crop will be filling pods.', "The full-season corn acreage in Brazil declined 6.8% compared to last year to 5.7 million hectares as farmers opted for more soybean production instead.  The yield of the full-season corn is expected to be above expectations in Rio Grande do Sul, but slightly lower than expectations in Parana.  The problem in Parana was excessive rainfall and cloudy conditions during pollination.  The full-season corn crop is now estimated at 28.3 million tons or 5.8% less than last year and it would represent 34% of Brazil's total corn crop.", "Conab is now estimating that two thirds (66%) of Brazil's total corn crop in 2015/16 will be safrinha production.  This is the first monthly report that Conab conducted a survey for the safrinha corn crop, but they were very tentative with their safrinha corn estimate.  The safrinha corn acreage is estimated at 9.6 million hectares or up only 0.7% compared to the 9.5 million hectares planted last year.  They commented that it was too early to estimate the safrinha corn acreage in Mato Grosso which they kept unchanged from last year.  The problem in Mato Grosso was dry weather that delayed the soybean planting and subsequently the soybean harvest.  The situation for the safrinha corn crop in Parana is much more positive and they indicated that the safrinha corn acreage in the state would increase 6%.  They left the nationwide safrinha corn yield unchanged from last year at 5,717 kg/ha while the total safrinha corn production is up 0.7% to 54.99 million tons.", 'Brazil total corn crop is now estimated at 83.3 million tons or 1.6% less than the 84.6 million tons produced last year.</t>
  </si>
  <si>
    <t xml:space="preserve">2016-02-03</t>
  </si>
  <si>
    <t xml:space="preserve">Brazil to have Seven Corn-Based Ethanol Facilities by end of 2016</t>
  </si>
  <si>
    <t xml:space="preserve">Corn production in Brazil has been surprisingly strong in recent years as farmers continue to increase their safrinha corn acreage, which is planted after the first crop of soybeans are harvested.  The number one state for safrinha corn production in Brazil is Mato Grosso, but the problem is that only a small percentage of the corn produced in the state is consumed within the state.  The vast majority of the corn must be transported long distances mostly by truck to export facilities in southeastern Brazil or livestock producers in southern Brazil at very high transportation costs.', "A partial solution to these high logistical costs is to consume more of the corn within the state and one way that is being accomplished is by making ethanol from corn.  Brazil is world famous for its sugarcane crop so it would seem to be a strange place to produce ethanol from corn.  Corn based ethanol production only works in the interior of Brazil where there is an excess of corn and it works because it saves on transporting the corn to export facilities and it doesn't require trucking ethanol produced in southeastern Brazil back to the interior.", 'According to Infomoney, the first corn based ethanol plant in Brazil was actually a FLEX production facility that could use either sugarcane or corn to make ethanol.  In 2013, a sugarcane mill in Mato Grosso was retrofitted to utilize corn to make ethanol when sugarcane was not available.  Generally sugarcane is not harvested during the summer rainy season (December to March) because the harvesting machinery cannot get into the fields and as a result, the mills shut down 3-4 months for maintenance.  Once the plant was retrofitted, it just switched to corn (or grain sorghum) when sugarcane was not available and continued producing ethanol year round.  Early economic results were very encouraging and other mills have been retrofitted as well.There are now four ethanol mills in Brazil that use corn to produce ethanol with a total capacity of 75 million liters per year.  This is a tiny fraction of the 29 billion liters of ethanol produced in Brazil using sugarcane.  Corn-based ethanol represents just 0.25% of all the ethanol produced in BrazilDuring 2016 three new ethanol mills are scheduled to come on-line in Brazil with two of the facilities only using corn and one will be a FLEX facility that will use sugarcane and corn.  All the corn-based facilities are located in the center-west region of Brazil, which encompasses the states of Mato Grosso, Mato Grosso do Sul, and Goias.  By the end of 2016, Brazil will have seven ethanol facilities compared to 214 facilities in the U.S. that produces about 58 billion liters per year.Corn-based ethanol production is not nearly as efficient as sugarcane-based production.  Utilizing sugarcane to produce ethanol is approximately nine times more efficient than using corn.  Sugarcane has a high sucrose content that is easier to convert to ethanol than the starch in corn.  Sugarcane facilities are also more efficient because most of the sugar mills in Brazil burn the sugarcane residue to produce electricity to run the mill.  In fact, these mills produce more electricity than what they consume and the excess electricity is sold back into the grid.  In contrast, corn-based ethanol mills must consume energy to produce ethanol.  Additionally, some of the newer sugarcane-based mills in Brazil are utilizing the excess sugarcane residue to produce second generation cellulosic ethanol.Corn-based ethanol production in Brazil will never rival sugarcane-based production and it is only economically viable in the interior of Brazil where there is excess corn production and high transportation costs.</t>
  </si>
  <si>
    <t xml:space="preserve">Dryer Weather in Argentine Starting to be a Concern</t>
  </si>
  <si>
    <t xml:space="preserve">For the first time this growing season, the weather in Argentina is catching the attention of the market.  The month of January has been dryer than normal across most of the country and it has led to the development of soil moisture deficits.  The area of most concern is generally northeastern Buenos Aires, central Santa Fe, and Entre Rios.  Basically draw a semicircle about 200 to 300 kilometers out from the city of Buenos Aires and that is area of developing concern.The soils of Argentina have a very good water holding capacity, so it takes a while for serious moisture deficits to develop.  Outside of a few very dry areas, the dryness would have to persist for another 1-2 weeks before the situation became critical.  If the dry areas receive rain this week, then there was probably not much harm done outside of the very dry areas.  There are some showers forecasted for this week with a better chance of rain in the long range forecast.The corn crop has the potential for being impacted by the dry weather more so than the soybean crop.  The Rosario Grain Exchange estimated late last week that 8% of the main agricultural area in Argentina was suffering from drought.  It is very difficult to say how much of the Argentine corn crop is currently at the sensitive pollination phase since the development of the crop this year is so spread out.  The most advanced corn is approaching maturity and the early harvest should start within two weeks.  While at the same time, they are still planting corn in far northern Argentina.', "I would estimate that 30-40% of the corn crop in Argentina is either pre-pollination, pollinating, or has just finished pollinating, but I will be first to admit that this is an educated guess since we don't have any nationwide estimates for the development of the crops.  Corn generally pollinates about 60 days after planting and if you go back 60 days prior to today, which was December 2nd, the corn was 39% planted in Argentina.", 'The Argentine soybean crop is not far enough along in its development be at a critical stage during this developing dryness.  The most advanced soybeans in Argentina are now flowering and setting pods while they just finished planting soybeans in northern Argentina.  As a comparison, 60 days ago (December 2nd) the soybean crop in Argentina was 43% planted.</t>
  </si>
  <si>
    <t xml:space="preserve">2016-02-02</t>
  </si>
  <si>
    <t xml:space="preserve">Brazil Soybean Harvest 4%, Two Points Behind Last Year</t>
  </si>
  <si>
    <t xml:space="preserve">The Brazilian soybean harvest is 4% complete, which is behind last year when 6% was harvested, but generally in line with the 5-year average.  Below is a state-by-state breakdown of the harvest progress and some of the early yield reports.  This information was obtained from a variety of sources including:  AgRural, SoNoticas, Imea, and Cepea.Mato Grosso- The soybean crop is 8% harvested compared to 11% last year.  The early maturing soybeans in Lucas do Rio Verde, which is located in central Mato Grosso, are averaging 44 sacks per hectare (38 bu/ac).  In Nova Mutum, also in central Mato Grosso, the early yields are in the range of 30-50 sacks per hectare (26 to 43.5 bu/ac).  In Campo Verde in southeastern Mato Grosso, yields are improving after a lower start.  In Campo de Julio, which is located in western Mato Grosso, the rains were good all season and as a result, the yields are averaging 58 sacks per hectare (50 bu/ac).', "Statewide, the soybean yields in Mato Grosso are improving as the harvest moves into the later maturing soybeans.  The Mato Grosso Institute of Agricultural Economics (Imea) is now estimating the statewide yield at 51.2 sacks per hectare (44.5 bu/ac), which is up from last week's yield of 50.9 sacks per hectare (44.2 bu/ac).", 'Parana- The soybeans are 9% harvested compared to 11% last year.  In parts of the state 30% of the soybeans are ready for harvest as soon as the weather dries out.  Many farmers are still spraying to control rust on the later maturing soybeans.  In Maringa, which is located in northern part of the state, soybeans are averaging 55 sacks per hectare (47.8 bu/ac).Goias- The soybeans are 4% harvested, which is in line with last year.Mato Grosso do Sul- The soybeans are 3% harvested, which is in line with last year.  Early yields near the city of Dourados in the southern part of the state are 50 sacks per hectare (43.5 bu/ac)Rio Grande do Sul- Rain fell across the northern part of the state after several weeks of dry weather. The soybeans in northern Rio Grande do Sul are expected to be good, but probably not as good as last year.  Soybeans in the central part of the state still need rain.  Emater/RS estimates that 42% of the soybeans are flowering and 19% are setting pods.  Rainfall over the next few weeks will be critical for the soybeans because the dryer than normal weather during the month of January allowed for a decline in the soil moisture.In Northwestern Rio Grande do Sul where early maturing soybeans were planted early, the crop is approaching maturity and harvest will start in the coming days.  Early yields are expected to be very good in the range of 2,430 to 2,710 kg/ha (35 to 39 bu/ac) compared to the 5-year average of 2,000 kg/ha (29 bu/ac).Sao Paulo- The soybeans are 5% harvested with early yields as high as 56 sacks per hectare (48.7 bu/ac), but the later planted soybeans are expected to pull down the average yield.Minas Gerais- The early harvest is just getting started on the irrigated soybeans and there are concerns about lower seed quality due to the wet weather.Bahia- Most of the soybeans are flowering and setting pods with 20% of the crop filling pods.  The month of January was very wet across the state delaying the end of the planting.</t>
  </si>
  <si>
    <t xml:space="preserve">2016-01-29</t>
  </si>
  <si>
    <t xml:space="preserve">Brazil's Tiete-Parana Waterway Reopens for Barges after Two Years</t>
  </si>
  <si>
    <t xml:space="preserve">After being closed for two years due to low water levels, the Tiete-Parana waterway in southeastern Brazil is set to reopen to barge traffic.  The waterway has a total extension of 2,400 kilometers and is important export route for grain produced in Sao Paulo, Mato Grosso do Sul, Goias, and Minas Gerais.The waterway was formed by a series of hydroelectric dams constructed on the Tiete and Parana rivers.  The waterway was closed to barge traffic in 2014 due to low water levels resulting from a preference given to electrical generation instead of barge traffic.  Officials have indicated that the region will require additional rainfall through April in order for the waterway to remain open during all of 2016.  April is generally considered the end of the summer rainy season in southeastern Brazil, so local officials are hoping for good rains over the next three months.  From May until September, the region usually receives very little rainfall.', "This waterway and its barging operation is unusual in that the water is actually flowing away from Brazil's Atlantic Coast.  Almost all the rain that falls in southern Brazil flows westward into the Parana River which then flows south and reaches the Atlantic Ocean at Buenos Aires, Argentina.  Therefore, the barges loaded with soybeans actually are pushed upstream to a point in northeastern Sao Paulo state where the barges are unloaded and then the soybeans move by truck for the rest of the way to the Port of Santos.</t>
  </si>
  <si>
    <t xml:space="preserve">Corn Prices in Rio Grande do Sul are 45% Higher than Last Year</t>
  </si>
  <si>
    <t xml:space="preserve">As farmers in Rio Grande do Sul harvest their full-season corn, they are very surprised by the extremely good domestic corn prices in the state.  Corn prices in the state are in the range of R$ 30 to R$ 32 reals per sack, which is 45% more than the R$ 22 per sack they received a year ago.Corn prices have surged all across southern Brazil over the last few months due to the devaluation of the Brazilian currency which has resulted in record large corn exports from Brazil.  The large exports have in turn led to corn shortages for livestock producers in southern Brazil.  The livestock producers are having to compete with the exporters for a limited corn supply, thus the price increases.', "Farmers in southern Brazil have also been reducing their full-season corn acreage over the past decade in favor of more first-crop soybeans.  As a result, more than 65% of Brazil's corn crop is now produced as a second crop planted after soybeans and most of the second crop corn is planted in the west-central part of Brazil.", 'Farmers in Rio Grande do Sul generally only produce one crop of corn and the corn acreage in Rio Grande do Sul has declined for ten consecutive years.  In their latest monthly report, Conab is expecting the state to produce 5.83 million tons of corn, which would be down 5.5% compared to the 6.17 million tons produced in 2015.Farmers are always attentive to prices and the president of the Federation of Agricultural Cooperatives of Rio Grande do Sul (FecoAgro/RS), Paulo Pires, feels that if corn prices remain this strong until August or September, farmers in the state could increase their corn acreage in 2016/17 for the first time in a decade.</t>
  </si>
  <si>
    <t xml:space="preserve">2016-01-28</t>
  </si>
  <si>
    <t xml:space="preserve">Brazilian Governmental Auction of Corn set for February 1st</t>
  </si>
  <si>
    <t xml:space="preserve">The Brazilian government announced last week that Conab would auction off up to 500,000 tons of government owned corn stocks to livestock producers as a way to ease record high domestic corn prices.  The first auction of 150,000 tons is set for February 1st.  Approximately 95% of the government owned corn is in the state of Mato Grosso where farmers continually produce an excess of corn.The government has the authority to sell grain stocks whenever the market price is above the price the government has set for selling stocks.  The current Price to Liberate Stocks (PLE) in Mato Grosso is R$ 17.50 per sack of 60 kilograms while the current market price in Sapazel, which is located in western Mato Grosso, is R$ 23.00 per sack.  The actual price of the corn will be announced two days before the auction.  The purchaser must pay for the corn by February 10th after which they can have it shipped out.The first auction is directed toward producers of poultry, hogs, beef cattle, dairy cattle, cooperatives, feed manufactures, and food manufactures.  The Minister of Agriculture indicated that the remaining 350,000 tons will be auctioned off before the safrinha corn harvest begins.  The Minister has also approved the sale of 100,000 tons of rice, the sale of up to 1.5 million sacks of coffee, and the purchase of 200,000 tons of wheat with an option for an additional 100,000 tons.</t>
  </si>
  <si>
    <t xml:space="preserve">Rainfall in Northeastern Brazil goes from Scant to Excessive</t>
  </si>
  <si>
    <t xml:space="preserve">As the growing season in northeastern Brazil progressed, farmers in the region complained about a lack of rainfall that was delaying their planting activity.   Since the first of January though, the skies have opened up with torrential rains and now the farmers are complaining that they can't get into the fields to finish planting their 2015/16 soybean crop.", 'Meteorologists in Brazil are forecasting more rainfall in the region for the next ten days before a drying trend returns.  The farmers in western Bahia, Maranhao, Piaui, and Tocantins who have not finished planting are being advised by agronomists that it is now too late to plant soybeans or even to replant fields that may have been drowned out.', "This region, which is known as Matopiba (the first two letters of each state's name), produces approximately 10% of Brazil's soybean crop, but there are now doubts if farmers in the region were able to plant all their intended soybeans.  There are also concerns that the wet conditions are keeping them from applying needed chemical treatments to combat diseases and insects.", 'Agricultural production in northeastern Brazil can be a challenge because the summer rains usually arrive later in northeastern Brazil than in other parts of the country and they end earlier leaving much of the region with a semi-arid climate.  One big advantage farmers have in the region is the close proximity to export facilities which greatly reduced the cost of transportation.</t>
  </si>
  <si>
    <t xml:space="preserve">2016-01-27</t>
  </si>
  <si>
    <t xml:space="preserve">30% of the Soybeans in Mato Grosso Rated Poor to Very Poor</t>
  </si>
  <si>
    <t xml:space="preserve">In their third assessment of the condition of the soybean crop in Mato Grosso, the Mato Grosso Institute of Agricultural Economics (Imea) estimated that 30% of the soybeans in the state are rated poor to very poor in condition.  Overall, Imea now rates the soybean crop in the state as 30% poor to very poor, 41% average, and 29% good to excellent.Northeastern Mato Grosso is the worst area with 41% of the soybeans rated poor to very poor.  In central Mato Grosso, which has the most soybeans grown in the state, the soybeans are rated 29% to 31% poor to very poor with southeastern Mato Grosso rated 24% poor to very poor.  The definition of a poor to very poor crop are soybeans expected to yield less than 50 sacks per hectare or 43.5 bushels per acre.The worst rated soybeans are the soybeans that were planted in September and October because those soybeans received the full brunt of the hot and dry weather during November and December.  In some of the hardest hit areas, the crop went as much as 40 days without a rain while the temperatures were very hot.', "The soybean harvest has started in central Mato Grosso where 40% of the state's soybeans are grown and the yields being reported are extremely variable from a low of 10 sacks per hectare (9 bu/ac) to a high of 60 sacks per hectare (52 bu/ac).  The unusual thing this year is that the high and low yields may only be a few miles apart due to the irregular distribution of the rains this growing season.  In the hardest hit areas, some farmers even abandoned their soybeans and planted corn instead.", 'Farmers who are expecting the lowest yields are very concerned because the 2015/16 soybean crop was the most costly soybean crop they ever planted.  The weakened Brazilian currency resulted in very high fertilizer and chemical costs because these inputs are mostly imported.  According to a report in the Diario de Cuiaba, in the municipality of Sorriso in central Mato Grosso, the cost of producing the 2015/16 soybean crop is approximately R$ 3,000 per hectare or about US$ 304 per acre using an exchange rate of 4 Brazilian reals per dollar.The exchange rate can greatly alter the cost of production figure so an easier way to look at the cost is to calculate how many sacks of soybean production it takes to cover the costs.  In Sorriso, the president of the local Rural Syndicate estimates that it would take 41 to 44 sacks per hectare to cover their costs or 35 to 38 bushels per acre.  Obviously, a lot of producers in central Mato Grosso are not going to cover their costs this year, in spite of the nearly record high domestic soybean prices in Brazil.  Many of these farmers are hoping that their second crop of crop will help to cover their losses from the first crop of soybeans.', "Sorriso is the largest soybean producing municipality in Brazil and it usually produces about 2.2 million tons of soybeans, but this year the soybean yields are expected to be down 15% to 20% compared to average and the municipality is expected to produce 400,000 tons less than earlier expected.  The state of Mato Grosso is expected to produce approximately 28% of Brazil's total 2015/16 soybean crop.</t>
  </si>
  <si>
    <t xml:space="preserve">Safrinha Cotton Planting Slow in Mato Grosso</t>
  </si>
  <si>
    <t xml:space="preserve">As the early maturing soybeans are harvested in Mato Grosso, many farmers are expected to plant a second crop of cotton or corn, but the start of the safrinha planting for both crops has been delayed by recent wet weather.The first safrinha crop planted in the state is cotton because the ideal planting window for safrinha cotton usually closes by the end of January.  Mato Grosso is the leading cotton producing state in Brazil and approximately 70% of the cotton in the state is safrinha production.  The other 30% of the crop is full-season cotton which farmers in the state are allowed to start planting on December 1st.', "Safrinha corn can be planted later in the state and the ideal planting window for safrinha corn generally closes about the 20th of February, although some farmers continue to plant corn until about the 10th of March.  If farmers in the state plant either cotton or corn past the recommended time, the crops can run out of moisture before they reach maturity.  The dry season in central Brazil usually runs from May to September during which there is very little chance of rain while the temperatures remain quite hot, generally in the 80's and 90's.  Therefore, to achieve optimum yields, farmers need to plant their safrinha crops as early as possible.", 'The Mato Grosso Institute of Agricultural Economics (Imea) reported that as of late last week, 39% of the cotton crop in the state had been planted.  Imea estimates that the state will plant 576,300 hectares of cotton in 2015/16, so approximately 221,800 hectares of cotton have been planted.  The current planting pace is slower than last year, which itself was slow as well.  There are currently 96,000 less hectares of cotton planted in the state as compared to January 2015.  Heavy rains during early January slowed the soybean harvest and thus the cotton planting, but the rainfall this week is expected to be less than the last couple of weeks which should result in a pickup of the cotton planting pace.By far the biggest safrinha crop in Mato Grosso is corn and farmers in the state have only planted approximately 1.3% of their intended safrinha corn crop compared to 3.1% a year earlier.  The safrinha corn planting pace is also expected to accelerate this week with somewhat dryer weather.</t>
  </si>
  <si>
    <t xml:space="preserve">2016-01-26</t>
  </si>
  <si>
    <t xml:space="preserve">Brazil Soybean Harvest Starts Slowly with 1.5% Harvested</t>
  </si>
  <si>
    <t xml:space="preserve">According to AgRural, the nationwide soybean harvest in Brazil is 1.5% complete compared to 3.5% last year and 2% for the 5-year average.   The soybeans ready for harvesting are mostly in Mato Grosso and Parana and wet weather in both states has hindered the early soybean harvest.  There are also reports of poor seed quality and even some soybeans sprouting in the pods in the wettest areas.  The weather last week was somewhat dryer in Mato Grosso and dryer is Parana, so the situation is improving.Mato Grosso- The weather tended to dry out somewhat in Mato Grosso as the week progressed especially in the southern part of the state.  This has allowed for a pick up in the harvest pace and the soybeans in the state are now 3.6% harvested compared to 7.4% last year.In the municipality of Campo Verde, which is located in southeastern Mato Grosso, 10% of the soybeans have been harvested, but another 20% of the crop has been ready for harvest for at least 15 days, but wet weather has kept the combines out of the fields.  The wet weather has already negatively impacted the seed quality and the longer it stays wet, the worst the situation will become.Any time that mature soybeans are exposed to prolonged periods of wet weather, the quality of the crop can deteriorate quickly, especially if the temperatures are hot like they are in Brazil.  Various fungal organisms can enter the pods and colonize the seed resulting in shrunken, moldy, and light weight soybeans.  Under extremely wet conditions, the seed can actually germinate while still in the pod resulting in a complete loss.Canal Rural reported last week that some farmers in Campo Verde may have already lost 12-15% of the soybean yield potential of their early maturing soybeans due to the wet conditions and that the losses will continue to mount if the weather stays wet.  Farmers who had expected to harvest 60 sacks per hectare (3,600 kg/ha or 52 bu/ac) are reporting yields of 53 sacks per hectare (3,180 kg/ha or 46 bu/ac).Parana- The early soybean harvest is most advanced in the western part of the state and statewide approximately 2.5% of the soybeans are harvested compared to 5% last year.Goias- The soybean harvest in Goias is 0.3% complete compared to 3% last year.  In Jatai, which is located in southwestern Goias, it is estimated that 12% of the soybeans are ready for harvest, but very few fields have been harvested due to wet conditions.Mato Grosso do Sul- The Soybean and Corn Producers Association of Mato Grosso do Sul (Aprosoja-MS)  estimates that the soybeans in the state are 2% harvested, which is the equivalent of 48,000 hectares.  Up until this point, the harvest pace has been slowed by wet weather, but as the weather dries out, the pace will quicken.  The southern part of the state suffered from heavy rainfall over the last several months, but Aprosoja-MS is still estimating the 2015/16 soybean production in the state at 7.1 million tons or 4.1% more than last year.Rio Grande do Sul- The early maturing soybeans in the state are now setting and filling pods and farmers in the state are anxiously awaiting the rainfall forecasted for this week because the weather during January has generally been a dry across the state.', "Rondonia- We generally don't hear very much about crop production in the state of Rondonia, which is located northwest of Mato Grosso and within the Amazon Basin, but, they do grow soybeans in the state and early yield reports from the city of Cerejeiras indicate some disappointing early yields.  Cerejeiras is located in the southern part of the state next to the border with Mato Grosso.  The problem in the region was also dry weather during November and December that impacted early maturing soybeans that were filling pods at the time.", 'The early soybean yields are coming in at 30-35 sacks per hectare (26 to 30 bu/ac) when normally they would be 60-65 sacks per hectare (52 to 56 bu/ac).  Farmers finally finished planting their soybeans at the end of December, which is a month past the ideal planting time.  The delayed soybean harvest also means that the safrinha corn planting will be delayed as well.  It is estimated that 30% to 40% of the safrinha corn will be planted after the planting window closes on March 10.  Farmers are also expected to cut their cost of production for the safrinha corn by using cheaper seed and reduced amounts of fertilizers.</t>
  </si>
  <si>
    <t xml:space="preserve">2016-01-25</t>
  </si>
  <si>
    <t xml:space="preserve">Brazil to Sell Corn Stocks to ease Shortages in Southern Brazil</t>
  </si>
  <si>
    <t xml:space="preserve">The situation of livestock producers in southern Brazil is a good example of unintended consequences.  Due to the numerous economic headwinds facing the Brazilian economy, the Brazilian currency reached its weakest point compared to the U.S. dollar late last week and it closed last Friday at 4.10 to the dollar after hitting 4.17 last Thursday.A weak currency generally stimulates exports, which should be a good thing for poultry producers in southern Brazil.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 increased 18% since the first of January.  In the state of Santa Catarina, the price of corn in some areas increased 50% over the past 90 days.Southern Brazil does not produce enough corn to meet the needs of their livestock producers so additional supplies of corn must be brought in from central Brazil where there is a corn surplus.  Santa Catarina must import 3.5 million tons of corn from central Brazil to meet the needs of the local livestock industry.  This year, those surplus supplies of corn from Mato Grosso are going to record amounts of corn exports instead of the livestock producers in southern Brazil.This shortage of corn will be remedied within a few weeks as farmers in southern Brazil harvest more of their full-season corn, but this remedy will only be temporary because there will not be enough supplies of full-season corn to meet their yearly needs.  In fact, the corn shortage in southern Brazil has been getting worse in recent years as farmers opt for less full-season corn and more soybeans.  As a result, they are producing more and more of their corn as the safrinha crop instead.All of this led the Brazilian Minister of Agriculture last week to announce the Brazilian government will auction off 500,000 tons its corn stocks in an effort to help alleviate the tight corn supplies.  Generally the Brazilian government does not accumulate large stocks of grain because there are no concerns that the country will run out of food, but the government does use its storage program to smooth out grain pricesWhen local grain prices are below the minimum price guaranteed by the government, the government buys grain at the minimum price to support prices for the producers.  This happens quite often in Mato Grosso where farmers produce many times more corn than what is consumed domestically in the state.  Conversely, when localized shortages of grain drives up the local price, the government then sells some of its stock in order to ease the high prices.  This is very common in northeastern Brazil where there is always a corn deficit.In order to relieve the shortage of corn in northeastern Brazil, the government purchases some of the excess corn in Mato Grosso, subsidizes the transport of the corn to northeastern Brazil and then sells it at a discount to small family farmers for their small livestock operations.  This is an expensive and losing proposition for the government because they lose money in all phases of the operation.The current situation in southern Brazil might actually be a win-win for the government, at least temporarily.  The government will probably sell the corn for more than what they paid for it and they will save money on storage costs as well.  These gains though will only be temporary because they will have to rebuild their stocks with higher priced corn in the future.Details of the program as to when and where the auctions will be held are expected to be announced sometime this week and the Minister of Agriculture has already indicated that a significant portion of the sales revenue will go toward supporting the crop insurance program in Brazil.</t>
  </si>
  <si>
    <t xml:space="preserve">2016-01-22</t>
  </si>
  <si>
    <t xml:space="preserve">Wet Weather Slows Soy Harvest in Mato Grosso, Poor Seed Quality</t>
  </si>
  <si>
    <t xml:space="preserve">Soybean producers in Mato Grosso have had one of the most challenging growing seasons in recent memory.  Hot and dry conditions during November and December impacted their soybean crop at the most critical time in the crop cycle when the soybeans were setting and filling pods.  The result is diminished yield potentials for the early maturing soybeans.  Now as the early maturing soybeans are ready for harvest, persistent wet weather since early January has kept farmers from harvesting their crop.In the municipality of Campo Verde, which is located in southeastern Mato Grosso, 10% of the soybeans have been harvested, but another 20% of the crop has been ready for harvest for at least 15 days, but wet weather has kept the combines out of the fields.  The wet weather has already negatively impacted the seed quality and the longer it stays wet, the worst the situation will become.Any time that mature soybeans are exposed to prolonged periods of wet weather, the quality of the crop can deteriorate quickly, especially if the temperatures are hot like they are in Mato Grosso.  Various fungal organisms can enter the pods and colonize the seed resulting in shrunken, moldy, and light weight soybeans.  Under extremely wet conditions, the seed can actually germinate while still in the pod resulting in a complete loss.Canal Rural is reporting that some farmers in Campo Verde are may have already lost 12-15% of the potential soybean yield of their early maturing soybeans due to the wet conditions and that the losses will continue to mount if the weather stays wet.  Farmers who had expected to harvest 60 sacks per hectare (3,600 kg/ha or 52 bu/ac) are reporting yields of 53 sacks per hectare (3,180 kg/ha or 46 bu/ac).Wet weather at harvest is always a potential problem in Mato Grosso and that is why farmers plant soybeans of different maturities.  They do not want to run the risk of having all their crop at critical periods of development at the same time.  Generally, they may plant one-third early maturing, one-third medium maturing, and one-third late maturing.  Planting all the same maturity soybean varieties would also pose a huge risk at harvest, just like they are experiencing this year.As long as the wet weather persists, it not only impacts the current soybean crop, it also impacts the second crop farmers want to plant after the soybeans are harvested.  In this region of Mato Grosso, most of the first crop of soybeans are followed by either a second crop of corn or a second crop of cotton.</t>
  </si>
  <si>
    <t xml:space="preserve">2016-01-21</t>
  </si>
  <si>
    <t xml:space="preserve">Record Exports from Paranagua, no Soybeans have arrived as Yet</t>
  </si>
  <si>
    <t xml:space="preserve">The recent investments in new equipment at the Port of Paranagua in southern Brazil continues to pay off with record amounts of exports from the port.  December of 2015 set a record for the month with 982,000 tons of grain exports or 31% more than the previous record of 749,000 tons set in December of 2012.According to reports in SoNoticias, port officials are expecting new export records to be set in 2016 with the instillation of two new shiploaders in berth 213 by the end of February.  One of the shiploaders is already operational and the second is in the final stages of instillation.  The new shiploaders can extend 30 meters from the dock compared to the old ones that extended 20 meters.  This extra 10 meters will allow for the loading of larger vessels which can save up to 10% in maritime shipping costs.The new shiploaders have a capacity of 2,000 tons per hour, which is a 30% improvement compared to the one being replaced.  The new equipment is easier to maintain and is more agile allowing for 15% time saving needed to move the shiploader around the vessel.  By the middle of 2016, two more new shiploaders will be installed in berths 212 and 214 of the Export Corridor.Corn was by far the dominate grain exported from Paranagua in December.  During last December, 12,337 trucks arrived at the port carrying 446,400 tons of corn.  In December the port exported 487,000 tons of corn compared to 219,000 tons in December of 2014.  The corn originates from the states of Parana, Mato Grosso, and Goias.  The main destinations for the corn are:  Iran, Vietnam, South Korea, Morocco, and Japan.  An additional 400,000 tons or more of corn is expected to be exported from Paranagua during the month of January.As of yet, no soybeans have arrived at the Port of Paranagua due to the somewhat delayed start of the soybean harvest. In January of 2015, the first vessel loaded with soybeans left the port by the end of January, but that will not happen this year.  In comparison, by the end of December 2013, the Port of Paranagua had already received 122 truckloads of soybeans.  The soybean harvest in Mato Grosso and Parana is expected to ramp up the last week of January and the first two weeks of February.</t>
  </si>
  <si>
    <t xml:space="preserve">Mato Grosso has Largest Cattle Herd in Brazil</t>
  </si>
  <si>
    <t xml:space="preserve">The state of Mato Grosso is famous worldwide as the leading soybean and corn producing state in Brazil, but what most people don't realize is that it is also the leading cattle producing state in Brazil as well.  According to census conducted by the Mato Grosso Institute of Plant and Livestock Protection (Indea/MT), the cattle herd in the state in 2015 was 29.2 million head, which represented an increase of 2.7% compared to the 28.5 million in 2014.", 'All the cattle in the state are required to be vaccinated annually against foot and mouth disease and this January will mark 20 years since the last case of foot and mouth disease was registered in the state according to the newspaper A Gazeta.  The success in controlling the disease can be attributed to the twice yearly mandatory vaccination periods.  The first vaccination period occurs during May when all the cattle less than 24 months of age are required to be vaccinated.  The second period is during the month of November when all the cattle and buffalos, regardless of age, are required to be vaccinated.  During this past November, Indea/MT estimates that 99.59% of the cattle in the state were vaccinated and the vaccination rate has remained above 99% since 2005.The vaccinations are closely monitored by Indea/MT which has a presence in all 141 municipalities in the state and has more than a thousand employees.  There are 104,000 rural properties in Mato Grosso that are registered with Indea/MT and technicians from Indea/MT fan out across the state during the vaccination periods to monitor and assist in the vaccination process.  They focus most of their efforts on the areas of the state that borders on Bolivia where sanitary efforts are much less rigorous.During this past November, technicians from Indea/MT monitored and assisted in the foot and mouth vaccination on 3,242 ranches with special emphasis on the border areas.  Along the border with Bolivia, 44 teams of technicians assisted in the vaccination of 531,000 cattle on 777 ranches that border on Bolivia.  In total, Indea/MT employees assisted in the vaccination of 1.06 million cattle.', "Although the vaccinations are mandatory, for a variety of reasons, not everyone adheres to the rules.  Approximately 2,049 land owners that are registered with Indea/MT did not participate in the November vaccination, which represented 0.4% of the state's cattle herd.  These ranchers are being notified by Indea/MT that they must vaccinate their cattle and that technicians from Indea/MT will assist in the effort.  These ranchers will also be fined for each cow that they did not vaccinate at the proper time.</t>
  </si>
  <si>
    <t xml:space="preserve">2016-01-20</t>
  </si>
  <si>
    <t xml:space="preserve">Changeable Weather Impacting Brazilian Crops</t>
  </si>
  <si>
    <t xml:space="preserve">A few weeks ago the farmers in central and northeastern Brazil were very worried about a lack of rainfall and what the dry conditions might do to the yields of the early maturing soybeans.  The situation now is just the opposite, now they are worried about too much rainfall and how the excessive wet conditions might impact the harvesting of the early maturing soybeans and the seed quality.  The soybeans in Mato Grosso are less than 2% harvested and there are reports of seeds germinating in the pods and unfortunately, there are daily rains in the forecast for the rest of January.   On the positive side, these rains are beneficial for the later maturing soybeans that are now filling pods.Northeastern Brazil was extremely dry during November and December, but since the first of the year, the region has received heavy rains with more rain in the forecast.  In western Bahia, the forecast is calling for as much as 8 inches of rain over the next 72 hours.  Farmers in the region are trying to complete their soybean and cotton planting, but the wet conditions are slowing down the planting progress.While northern Brazil was very dry during November and December, southern Brazil was inundated with very heavy rainfall, but the weather in far southern Brazil has completely changed.  In the municipality of Carazinha in northern Rio Grande do Sul, they received 580 mm of rainfall in December (23 inches), but thus far in January, they have received only 37 mm of rainfall (1.4 inches).  The farmers in the region are starting to get concerned because the soybean crop is shallow rooted due to the excessive moisture in November and December and the crop could develop moisture deficits relatively quickly.The soybeans in Rio Grande do Sul are now flowering and starting to fill pods just as the weather has turned dryer.  There is no rain in the forecast until sometime next week and in the meantime, temperatures are expected to be in the mid-90F range.In between northern and far southern Brazil lies the states of Mato Grosso do Sul, Parana, and Sao Paulo where the forecast is calling for more torrential rainfall.  In the municipality of Douradina, which is located in southern Mato Grosso do Sul, many areas are still saturated from previous rains and now the forecast is calling for as much as 300 mm (12 inches) over the last 13 days of January.  Some of the early maturing soybeans in the region are ready for harvest, but the forecasted wet weather will result in more standing water and delayed harvest activity.The early soybean harvest in Parana is also being delayed by wet conditions with reports of seeds sprouting in the pods.  Early yield reports from Parana indicate that the yields are below expectations probably due to a lack of sunshine and higher incidences of soybean rust this growing season.  Parana has 121 confirmed cases of soybean rust which is 40% of all the cases in Brazil thus far this growing season.Estimates of the 2015/16 Brazilian soybean estimates varies widely.  Conab is the official government estimate for Brazil and they are expecting a 2015/16 soybean production of 102.1 million tons.  The USDA is expecting 100.0 million tons followed by Safras e Mercado at 99.8 million tons, Celeres at 99.8 million tons, Agroconsult at 99.2 million tons, Franca Junior Consulting at 97.9 million tons, and Agrinvest at 97-98 million tons.</t>
  </si>
  <si>
    <t xml:space="preserve">Freight Rates Increase due to Devalued Brazilian Currency</t>
  </si>
  <si>
    <t xml:space="preserve">Farmers in central Brazil don't only have to worry about adverse weather impacting their bottom line, they are now facing higher freight costs as well in 2016.  Based on data generated by the Mato Grosso Institute of Agricultural Economics (Imea), the magazine Carga Pesada reported that the average freight rate increase for all the major routes within the state and between the state and ports in southern Brazil, increased an average of approximately 50% compared to last year with the highest increase being 89% year-on-year.", 'There are several reason for the increase.  The first and most important reason is the increased demand to move a record large corn crop from Mato Grosso to ports in southern Brazil.  Most of the available trucks in Brazil headed to Mato Grosso to haul corn, but even with the influx of trucks, the demand for trucks is greater than the available supply.  Grain elevators are willing to pay the higher costs because they need to move out the record large corn crop before farmers start to harvest the next crop of soybeans.Additionally, the tucking sector in Brazil is not in good financial shape.  Many trucks remain parked due to higher costs for fuel, parts, and tolls resulting in a lack of profitability.  Also, the poor Brazilian economy has led to falling truck sales due to higher interest rates and tight credit.  Truck sales in Brazil fell 47% from 2014 to 2015, while at the same time Brazilian farmers continued to produce record large crops of soybeans and corn.Truck drivers are also complaining that some of the provisions agreed to by the federal government in exchange for ending the truck driver strike last March have not been implemented.  Tolls in Brazil are charged by the number of axles on the vehicle and one of the provisions to end the strike was to eliminate the toll for an axle that is suspended when the truck is empty.  Apparently some states are still charging a toll for the suspended axle.From Campo Verde in southeastern Mato Grosso to the Port of Paranagua in southeastern Brazil (1,724 kilometers), the freight rate increased 81% from R$ 135 per ton in 2015 to R$ 245 per ton in early 2016.  From Rondonopolis in southeastern Mato Grosso to Paranagua (1,589 kilometers), the rate increased 80.7% from R$ 130 a ton last year to R$235 a ton.It is not as bad as it might seem for farmers in Mato Grosso because these new rates are in terms of devalued Brazilian reals.  In dollar terms, the freight rate has changed very little compared to last year.Source: SoNoticias</t>
  </si>
  <si>
    <t xml:space="preserve">2016-01-19</t>
  </si>
  <si>
    <t xml:space="preserve">Brazilian Soybean Harvest Starts Slow - 0.5% Harvested</t>
  </si>
  <si>
    <t xml:space="preserve">After very dry weather during November and December, farmers in central Brazil are now confronted with very wet weather just as they start to harvest their early maturing soybeans.  The wet weather continues to slow the initial soybean harvest in Brazil and is leading to concerns about poor seed quality.  According to AgRural, as of last Friday, the nationwide soybean harvest was 0.5% compared to 1.1% last year and 0.7% five-year average.Mato Grosso- The newspaper Diario de Cuiaba reported that farmers in Mato Grosso have harvested 1.7% of their soybeans compared to 3% last year.  Some of the early harvested soybeans are reported to be 20% moisture, which will require drying down to 13.5% moisture which is necessary for safe storage.  There are reports of poor quality grain where farmers have not been able to harvest due to wet weather.  The forecast is calling for continued wet weather through the end of January which means that the harvest pace will remain slow until probably early February.Parana- Approximately 0.3% of the soybeans have been harvested compared to 1.3% last year.  Most of the early harvesting is occurring in the western part of the state and there have been reports of some soybeans sprouting in the pods.Minas Gerais- Less than 1% of the soybeans have been harvested with most of the harvest activity centered on the irrigated soybeans that were planted first.  The harvest of the non-irrigated soybeans will start at the end of January.Goias- No reports yet of early harvesting.  Farmers who sold their soybeans for January delivery may have hard time meeting those commitments.</t>
  </si>
  <si>
    <t xml:space="preserve">Early Yield Reports of Brazilian Soybeans are Generally Sub-Par</t>
  </si>
  <si>
    <t xml:space="preserve">Below is a long list of all the yield reports that came in last week from throughout Brazil.  Most of the yields thus far have been sub-par, which was expected because the early maturing soybeans were impacted the most by the dry weather in November and December.  The official estimates from the state agencies or Conab are generally higher than the estimates from the local producer organizations.Nova Mutum central Mato Grosso- Less than 1% of the soybeans harvested.  In areas hit hard by the drought, yields are below expectations at 20-30 sacks per hectare (17.4 to 26 bu/ac).  In areas that received good rains, yields are 60-64 sacks per hectare (52.2 to 55.6 bu/ac).  The municipality plants 405,000 hectares of soybeans and 30% of the acreage was impacted by the drought.  Soybean harvest will peak in early February.  The safrinha corn acreage in the municipality is expected to decline 20% due to delayed soybean harvest.Darcinopolis, Tocantins- Earlier planted soybeans impacted the most, yields were expected to be 55 sacks per hectare (47.8 bu/ac), but could be a low as 20 sacks per hectare (17.4 bu/ac).  Now that the rains have returned, farmers are finishing their soybean planting in January, which is outside the ideal planting window.  These January planted soybeans will need rain until April to complete pod filling.  Farmers are planting their soybeans late because they have forward contracted their soybeans and they need to produce soybeans to meet their contracts.  Some farmers skipping soybean planting and going straight to planting safrinha corn instead.Goioee, western Parana- Wet weather is limiting the harvest progress of the early maturing soybeans.  There are reports of soybeans sprouting in the pods due to the wet weather.  The average yield in the region is now estimated at 55 sacks per hectare (47.8 bu/ac) compared to 70 sacks per hectare (60.9 bu/ac) in recent years.  Farmers also worried about high amount of soybean rust this year.Londrina, northern Parana- Earlier last week 11 inches of rain fell in a 24-hour period.  During the first 12 days of January, the region has received nearly 17 inches of precipitation compared to the historical average of 8.6 inches for the entire month of January.', "State of Parana- The Soybean and Corn Producers Association of Parana estimates the state's soybean production at 16 million tons compared to their original estimate of 18 million tons.  The problem of course has been too much rain.  They need a week of sunny weather to dry things out in order to apply desiccants and to resume harvest activity.  Soybean rust is a problem and farmers have already applied more fungicides than normal in an effort to control the disease.  Farmers in the state have forward contracted 35-40% of their soybeans at an average price of R$ 57 to R$ 65 per sack.", 'Douradina, southern Mato Grosso do Sul- During the first two weeks of January, the region received 12 inches of rainfall.  Flooding kept farmers out of the field preventing chemical application needed to control diseases.  If it stays wet for the rest of January, the early harvest would be delayed.  Soybean yields in the region are expected to be below historical average of 55 sacks per hectare (3,300 kg/ha or 47.8 bu/ac).  Dozens of rural bridges have been destroyed by the flooding making many roads impassable.  This is going to cause a lot of logistical problems locally.', "State of Mato Grosso do Sul- The early soybean harvest is starting on the high ground.  Early harvest in southern areas, near the city of Dourados, getting yields up to 57 sacks per hectare (3,420 kg/ha or 49.5 bu/ac).  The Agricultural Federation of Mato Grosso do Sul estimates the state's soybean production at 7.5 million tons or 5.6% more than last year, setting a new record.", "The Soybean and Corn Producer Association of Mato Grosso do Sul (Aprosoja/MS) estimates the state's soybean production at 6.8 million tons, which would be below last year's production of 6.9 million tons. They started the season estimating the crop at 7.2 million tons.  They feel that 1.37 million hectares of soybeans in the state, or 56% of the total, have been impacted by the heavy rains and that at least 130,000 hectares of soybeans are a complete loss.  The lost acreage would represent 390,000 tons of lost production.  They feel the safrinha corn production in the state would be about the same as last year.", "The state government of Mato Grosso do Sul has authorized the temporary construction of drainage ditches to try to eliminate some of the standing water.  This authorizes ditches to be dug across a neighbor's property if necessary.  The emergency authorization is valid until March 31st.", 'State of Goias- The rainfall in southern Goias has generally been acceptable this growing season and that is the part of the state where most soybeans are grown.  The northern part of the state was very dry until early January when the rainfall increased.  Most of the soybeans in southern Goias are now filling pods with some early harvest activity expected this week.  In the northern part of the state, farmers are still planting soybeans or they may have opted to skip soybeans and plant corn instead.The Agricultural Federation of Goias (Faeg) is expecting a production of 9.8 million tons in the state with an average yield of 3,000 kg/ha (43.5 bu/ac).  Conab is expecting the state to produce 10.4 million tons with an average yield of 3,064 kg/ha (44.4 bu/ac).  Farmers in the state have forward contracted 55% of their anticipated soybean production.', "Buri, Sao Paulo- The first soybeans harvested are in the range of 54 to 71 sacks per hectare (47 to 81 bu/ac) compared to last year's yields of 75 to 85 sacks per hectare (65 to 74 bu/ac).  The lower than expected yields are being attributed to the persistent cloudy and rainy weather over the last several months.  The full-season corn is yielding 152-157 bu/ac, which is slightly below expectations, but only 30% of the corn is full-season.  Most farmers who harvest soybeans before mid-February will plant a second crop of corn due to good corn prices.</t>
  </si>
  <si>
    <t xml:space="preserve">2016-01-15</t>
  </si>
  <si>
    <t xml:space="preserve">Imea Lowers Safrinha Corn Estimate for Mato Grosso</t>
  </si>
  <si>
    <t xml:space="preserve">In their fourth estimate of the 2015/16 corn crop in the state, the Mato Grosso Institute of Agricultural Economics (Imea) has reduced their estimate of the safrinha corn crop.  The planting of the safrinha corn is expected to get started next week and Imea estimates that 3.38 million hectares will be planted in 2015/16, which would represent a 2% increase compared to the 3.30 million hectares planted in 2014/15.The corn is expected to be planted later than normal due to the delayed planting and harvesting of the soybean crop.  The delayed planting, in conjunction with reduced fertilizer applications and unstable weather, has led Imea to reduce their estimated average yield for the safrinha corn.  Imea is now estimating the safrinha corn yield at 95.5 sacks per hectare (5,730 kg/ha or 88.2 bu/ac), which would be -10.6% compared to the yield in 2014/15 of 106.9 sacks per hectare (6,414 kg/ha or 98.7 bu/ac).', "As a result, Imea is now estimating the total 2015/16 safrinha corn production in the state at 19.36 million tons or -8.7% compared to the 21.2 million tons produced in 2014/15.  If realized, the 2015/16 corn crop in the state would be down 1.8 million tons compared to last year, but still be the third largest corn crop in the state's history.", 'El Nino has started to weaken, but meteorologists in Brazil still feel it will have an impact on the weather in central Brazil through most of the development of the safrinha corn crop.  They are predicting that the rainy season in central Brazil will end at about the normal time (late April or early May) this year instead of being extended like it has been for the last four years.  If that happens, the safrinha corn yields and production could decline even further.The ideal planting window for safrinha corn in the state closes about February 20th, but plating can be extended until early March if necessary.  The crop will start to be harvested in early June, reach 50% harvested by mid-July with the harvest complete by mid-August.Farmers in Mato Grosso have already forward contracted 55% of their anticipated corn production compared to 22% last year at this time and 14% for the 5-year average.  The average price of those contracts was R$ 18.24 per sack which should cover their costs and result in a small profit.</t>
  </si>
  <si>
    <t xml:space="preserve">Early Soybean Harvest in Parana Slowed by Wet Weather</t>
  </si>
  <si>
    <t xml:space="preserve">Persistent wet weather is causing concern for farmers in Parana wanting to start harvesting their early maturing soybeans.  A few farmers in the southwestern and western part of the state started harvesting about two weeks ago, but there has been slow progress due to the wet weather.Technicians from the Department of Rural Economics (Deral) are in the field assessing the situation and their main concern is the possibility of poor seed quality.  There have already been reports of soybeans sprouting in the pods due to the saturated conditions.  Usually, drought cause much more extensive losses than wet weather, but wet weather during harvest can be a problem in Brazil.  The peak of the soybean harvest in Parana will occur during the last week of January and the first two weeks of February.  The soybean harvest has been getting earlier in recent years as farmers plant more early maturing soybeans in order to allow enough time to plant a second crop of corn.  Delays in planting the safrinha corn can expose the crop to potential freezing temperatures in May or June.Deral is estimating that the state planted 5.2 million hectares of soybeans or 3% more than last year.  They estimate that the average yield will be 3,438 kg/ha (49.8 bu/ac), which would be 4% more than last year.  The total production is estimated at 18 million tons or a 7% increase over the 2014/15 crop.  As of January 11th, 56% of the soybeans in the state were filling pods and 87% of the crop was rated in good condition.</t>
  </si>
  <si>
    <t xml:space="preserve">Soy Rust Control must be 85% Effective or Farmers will lose Money</t>
  </si>
  <si>
    <t xml:space="preserve">Farmers in the state of Parana in southern Brazil continue to be worried about the high level of soybean rust infestation in their fields.  Currently, Embrapa is reporting 121 confirmed cases of rust in the state or 47% of all the rust cases reported in Brazil (256).  Persistent wet weather for the last several months has resulted in ideal conditions for the spread of the disease.In recent years, these has been more evidence that the disease is quickly developing resistance to various fungicides resulting in less effective control of the disease.  Since the disease became important in Brazil during the 2002/03 growing season, farmers have experimented with various fungicides in an effort to control the disease.  Some of these fungicides were very effective and are used to this day, while others were less effective and were used for only a short period of time.  The problem now is that the same chemicals have been used for a long period of time allowing the disease to develop resistance.  Brazilian scientists estimate that if the fungicide is less than 85% effective in controlling the disease, farmers will actually lose money on their fungicide application through a combination of lower yields and higher costs.As recently reported in Noticias Agricolas, agronomist Erlie Melo Reis from OR Sementes, stated that over the past five growing season, the effectiveness of various fungicides has been on the decline due to the development of resistance by the disease.', "According to Reis, if all the costs of controlling the disease are compared to the a price of soybeans at R$ 80.00 per sack (approximately US$ 9.10 per bushel using an exchange rate of 4 Brazilian reals per dollar), if the disease control is less than 85% effective, a farmer will actually lose money on his fungicide applications because the added costs won't be compensated for by increased yields.", 'Unfortunately, there are no new fungicides that will be coming on the market for at least the next five years, so farmers are being urged to make better use of the existing fungicides.  One important thing they can do is to rotate their fungicides and to use fungicides with different modes of action in order to slow down the development of further resistance.  Farmers might even consider combining fungicides in the same application to get better control.Since soybean rust was found in Brazil during the 2000/01 growing season, it has costs Brazilian farmers billions of dollars in lost yields and added costs.</t>
  </si>
  <si>
    <t xml:space="preserve">2016-01-14</t>
  </si>
  <si>
    <t xml:space="preserve">Safrinha Corn Planting to Start in Brazil Later This Week</t>
  </si>
  <si>
    <t xml:space="preserve">Farmers in Brazil are expected to start planting their 2016 safrinha corn crop as early as later this week after the first soybeans are harvested.  Most of the safrinha corn should be planted by early March although some corn in northeastern Brazil can be planted as late as April.  During the 2014/15 growing season, the safrinha corn represented 64% of Brazil's total corn crop.", 'The name safrinha (which means little harvest in Portuguese) was given to the crop years ago when farmers started planting double crop corn after the soybeans were harvested, but since the 2011/12 growing season, the safrinha corn crop has produced more corn than the traditional first crop of corn as Brazilian farmers planted more soybeans for their first crop.Agrolink reported that during the 2014/15 growing season, 94% of the safrinha corn was produced in the center-west, southeast, and southern regions of Brazil with Mato Grosso being the number producer followed by Parana.  The remaining safrinha corn is produced in northeastern and northern Brazil.  In the state of Mato Grosso, the ideal planting window for safrinha corn closes at the end of February and in Parana, it closes in early March.  Safrinha corn can be planted later in northeastern Brazil.  In the states of Tocantins and Rondonia, the safrinha corn planting starts in February, while in the states of Maranhao and Piaui, the planting starts in March.  In far northeastern Brazil, where there are a lot of small family farmers, the planting starts in April.', "Brazil's first crop of corn is consumed domestically by the livestock industry in southern Brazil while most of Brazil's corn exports come from the safrinha production.  The safrinha corn harvest starts in June and Brazil's corn exports start to ramp up in July and August as the soybean exports start to wind down.</t>
  </si>
  <si>
    <t xml:space="preserve">Strong Corn Exports Worry Livestock Producers in Southern Brazil</t>
  </si>
  <si>
    <t xml:space="preserve">Livestock producers in southern Brazil are concerned that rising domestic corn prices could cut into their profit margins as they compete with exporters for needed corn supplies.  Brazil is expected to export a record amount of corn in 2015/16 due to the devaluation of the Brazilian currency which makes Brazilian corn more competitive in the international market. The average price of corn for export from Brazil during the first week of January was 12% higher than during the first week of January in 2015.Agrolink reported that the Agricultural and Livestock Confederation of Santa Catarina (Faesc) is warning that a lack of corn during the first half of 2016 could drive up feed costs for livestock producers in the state.  Since there is not enough full-season corn produced in southern Brazil to meet the needs of livestock producers, most of the corn utilized by livestock producers in Santa Catarina must be imported from central Brazil, primarily the state of Mato Grosso.  All the corn produced in Mato Grosso is grown as safrinha corn and corn supplies should start to improve only after the start of the safrinha corn harvest in June and July.Livestock producers in Santa Catarina utilize 6 million tons of corn annually to produce more than a billion chickens and 12 million hogs, but the state only produces 2.5 million tons of corn.  In 2005, the state planted 800,000 hectares of corn, but the corn acreage has been declining steadily over the past decade and in 2015, the state only planted 300,000 hectares of corn.  This lack of corn makes the state more reliant on imports from central Brazil.  The first crop of corn in Brazil in 2016 is expected to produce less than 28 million tons compared to 40 million tons in 2008.  The safrinha corn crop is currently estimated at 54.5 million tons.The Brazilian Animal Protein Association (ABPA) is warning of potential increases in poultry and pork prices due to the increased cost of corn and soybean meal in southern Brazil.  In addition to increases for feed ingredients, livestock producers are also facing increases in energy and labor costs as well.</t>
  </si>
  <si>
    <t xml:space="preserve">2016-01-13</t>
  </si>
  <si>
    <t xml:space="preserve">Relatively Slow Start to Soybean Harvesting in Brazil</t>
  </si>
  <si>
    <t xml:space="preserve">In a more normal year, the state of Mato Grosso usually leads the way for soybean harvesting in Brazil, but this has not been a normal year.  Hot and dry conditions in the state from September through December led to a slow planting pace and a lot of the early planted soybeans had to be replanted due to poor germination and inadequate plant populations.  The combination of slow planting and the need to replant some of the soybeans is now leading to a slow start to harvesting.Instead of ramping up the harvest in Mato Grosso by mid-January, this year the harvest will not peak until later in January or early February.  The Mato Grosso Institute of Agricultural Economics (Imea) estimated late last week that 0.3% of the soybeans in the state had been harvested compared to 2% harvested last year at this time.  The early soybean harvest in Mato Grosso is also being slowed down somewhat by the recent wet weather.The 0.3% represents approximately 25,000 hectares of the 9.1 million planted in the state.  Imea reported late last week that the average yield thus far in the state has been 50.6 sacks per hectare (3,036 kg/ha or 44.0 bu/ac).  Many of the soybeans harvested thus far have been irrigated soybeans that were plated immediately after the soybean-free period ended on September 15th and many of these irrigated soybeans will be followed by a second crop of cotton.The early soybean harvest has also started in western Parana.  The Department of Rural Economics for the state of Parana (Deral) indicated last week that the first harvest activity is underway in Pato Branco in southwestern Parana and in Cascavel in western Parana.It is very early in the harvest season of course, but the early harvest reports point to yields generally below expectations.  Here is a brief summation of the harvest reports thus far.The first harvest results out of Mato Grosso this year will be the lowest because the early maturing or early planted soybeans were impacted the most by the adverse weather during November and December.  The later planted or later maturing soybeans will benefit from the recent improvement in rainfall.  The later soybeans in Mato Grosso will not be harvested until February.[Sapaze n western Mato Grosso - farmers are expectng osses of 5-10% they antcpated yeds of 50-52 sacks per hectare (43.5 to 45.2 buac) and they are gettng 35 sacks per hectare (30.4 buac).  The reason for the ower yeds were perods of hot and dry weather durng the growng season. Irrgated soybeans n western Mato Grosso - farmers expected 55-60 sacks per hectare (48-52 buac) and they are gettng 50 sacks per hectare (43.5 buac).  The reason for the ower yeds are the hgh temperatures n November and December (100-104 degrees F) and the fact that the center pvots coud keep up wth the water demand of the crop. Sorrso n centra Mato Grosso - farmers are expectng osses of 25-30% compared to what was expected at the start of the growng season.  The reason for the ower yed expectatons s the hot and dry weather durng November and December. Frst 25000 hectares of soybeans harvested n Mato Grosso - Imea s estmatng that the average yed of the frst 25000 hectares of soybeans harvested n the state s 50.6 sacks per hectare or 44 buac.  Durng the ast two years the state has averaged 51.9 sacks per hectare or 45.1 buac. AgRura owered ther estmate of the 201516 Brazan soybean crop to 98.7 mon tons.  In eary December they estmated the crop at 99.7 mon tons and at the start of the growng season they had estmated the crop at 100.2 mon tons. AgRura owered ther average soybean yed for the state of Mato Grosso to 49 sacks per hectare (2940 kgha or 42.6 buac) whch was down 2.5 sacks per hectare from ther December estmate of 51.5 sacks per hectare (3090 kgha or 44.8 buac). Eary soybean yeds from Snop n northern Mato Grosso are n the range of 35 sacks per hectare or 30.4 buac. Eary yeds n Canarana n eastern Mato Grosso are expected to be down 20%. Eary yeds n Lucas do Ro Verde n centra Mato Grosso are n the range of 20 to 50 sacks per hectare or 17.4 to 43.5 buac. Eary yeds n Campo Verde n southeastern Mato Grosso are 35 to 60 sacks per hectare or 30.4 to 52.2 buac. Irrgated soybeans n Prmavera do Leste n southeastern Mato Grosso are yedng 62 sacks per hectare or 53.9 buac. Pato Branco n southwestern Parana - Farmers were expectng 55-60 sacks per hectare (48-52 buac) and they are gettng 40-50 sacks per hectare (35-43 buac). The ower yeds are beng attrbuted to a ack of sunshne durng the growng season due to the excessve ranfa. Frst 1500 hectares of soybeans harvested n Parana - Approxmatey 1500 hectares have been harvested n Parana wth an average yed of 53 sacks per hectare (3180 kgha or 46 buac).]</t>
  </si>
  <si>
    <t xml:space="preserve">Imea Lowered Soybean Estimate for Mato Grosso</t>
  </si>
  <si>
    <t xml:space="preserve">In their latest assessment of the 2015/16 soybean crop in Mato Grosso, the Mato Grosso Institute of Agricultural Economics (Imea) lowered the production estimate for the state to 27.82 million tons, which is now 0.268 million tons lower than the 2014/15 soybean crop.  This is the first year-on-year decline in soybean production in the state since the 2008/09 growing season.The problem of course was the hot and dry weather during November and December that impacted the early maturing soybeans that were filling pods at the time.  Imea lowered the average yield in Mato Grosso to 50.4 sacks per hectare (3,024 kg/ha or 43.8 bu/ac), which is down 0.4 sacks per hectare from their December estimate.  Imea left the acreage in the state unchanged at 9.2 million hectares,The rainfall in the state has improved since late December and that is reflected in an improvement in the crop rating for the state.  Imea is now rating the soybean crop at 30% poor to very poor, 39% average, and 32% good to very good.  In December, they estimated that 43% of the crop in the state was rated as poor to very poor.  The criteria for what is considered poor to very poor are soybeans that are expected to yield below 50 sacks per hectare or 43.5 bu/ac.In their latest assessment of the Brazilian soybean crop, Conab also lowered the production estimate slightly.  They now estimate the 2015/16 Brazilian soybean crop at 102.1 million tons down from 102.45 million estimated a month ago.  They also stated that the soybean yields in the state of Parana might decline going forward, but it was too early to say for sure.  Their concern for the crop in the state was the high incidences of soybean rust being reported and the persistent wet weather and saturated soils.</t>
  </si>
  <si>
    <t xml:space="preserve">2016-01-12</t>
  </si>
  <si>
    <t xml:space="preserve">Some Farmers in Mato Grosso will not Fulfill their Contracts</t>
  </si>
  <si>
    <t xml:space="preserve">As a result of the low yields due to the adverse weather, some farmers in Mato Grosso may also not be able to meet their commitments to deliver all the soybeans that they forward contracted.  Even though the rainfall has improved in Mato Grosso over the last two weeks, the rains are coming too late for the early maturing soybeans that were severely impacted by the hot and dry weather during November and December.The Noticias Agricolas agency reported last Friday that the hardest hit areas of Mato Grosso are the northern and eastern regions.  The president of Aprosoja-MT reported that in these areas there are some fields that went 40 days without a rain and are now a complete loss.  Other fields received limited rainfall resulting in various levels of losses.In the municipality of Sorriso, which is the largest soybean producing municipality in Brazil, some farmers forward contracted 60-70% of their anticipated soybean production.  The average historical yield in the municipality is 60 sacks per hectare (52 bu/ac), which means that these farmers have committed to deliver as much as 45 sacks of soybeans per hectare (39 bu/ac).  Unfortunately, some of these same farmers are only expecting to harvest 10-20 sacks per hectare (9 to 17 bu/ac), which means that they will be forced to default on their contracts.  A similar situation is playing out in other regions of the state as well.', "If a farmer owns his own land, it's a bad situation, but if he rents land to grow soybeans, it is even worse.  In Sorriso for example, a typical rent might be 12 sacks per hectare (10 bu/ac) and it costs approximately 30 sacks per hectare (26 bu/ac) to produce the crop.  In a normal year he might expect to produce 58-60 sacks per hectare (50-52 bu/ac) so his profit would be 16-18 sacks per hectare (14-15 bu/ac).  Unfortunately, this year he may only produce enough soybeans to pay the rent much less his cost of production.", 'As a result, farm organizations in the state have already reached out to the grain companies and the banks to start the discussion on what may be done to address this situation.  These organizations are advising farmers to document their losses with photos and testimonials from local agronomists and farm managers so that they will be better able to negotiate with their lenders.  They have also asked the state government to declare a state of emergency in their municipality as an additional bargaining chip.For some farmers, the situation is even worse.  During the first half of 2015, the Brazilian government was slow in making credit available for the early purchase of needed inputs for the 2015/16 crop.  Therefore, some farmers contracted with the grain companies to purchase the inputs in dollars when the currency was trading at 3.2 to 3.3 Brazilian reals to the dollar.  The currency is now trading at approximately 4 reals to the dollar.  As a result, these farmers must now pay back much more than what they burrowed due to the weaker currency, and at the same time that they have very poor yields.  Needless to say, this is the worst of both worlds.', "The farmers would like to be able to prorate their contracts over a 3-4 year period, but the grain companies and the banks have not indicated what they might do to help their customers.  My guess is that the grain companies will eventually work out a deal allowing their customers to pay off their contracts over time.  It would not be in anyone's interest to take the farmers to court due to the very long time it takes for anything to work its way through the Brazilian court system.</t>
  </si>
  <si>
    <t xml:space="preserve">20% of the Cotton Acreage in Mato Grosso has been Planted</t>
  </si>
  <si>
    <t xml:space="preserve">Dry weather during December and the relatively slow start to the soybean harvest in Mato Grosso is slowing down the early cotton planting in the state as well.  The Mato Grosso Institute of Agricultural Economics (Imea) estimates that 20% of the anticipated cotton acreage in the state has been planted, which is slower than the 33% that was planted last year at this time.Farmers in the state were allowed to start planting their full-season cotton starting on December 1st, but dry conditions in parts of the state forced farmers to wait to plant until more abundant rain started to fall during the last week of December.  Approximately 25% of the cotton in the state is full-season while 75% of the cotton is planted as a second crop after the soybeans hare harvested.  The start of the planting of the safrinha cotton was also delayed due to the delayed start of the soybean harvest.The 2015/16 cotton acreage in Mato Grosso is estimated at 576,000 hectares or 2.2% more than last year.  Even with the increase, the cotton acreage in the state is still approximately 10% lower than the 645,900 hectares planted two years ago.The farmers in southeastern Mato Grosso are expected to plant approximately 42% of all the cotton in the state, but farmers have only managed to plant 36% of their cotton compared to 48% that had been planted last year at this time.</t>
  </si>
  <si>
    <t xml:space="preserve">2016-01-11</t>
  </si>
  <si>
    <t xml:space="preserve">Ag Performed Well in Brazil in 2015, Future less Certain for 2016</t>
  </si>
  <si>
    <t xml:space="preserve">Brazilian agriculture continues to be the bright spot in an overall gloomy economic picture in Brazil.  The overall GDP in Brazil declined 3.2% in 2015 while the agricultural GDP increased 1.0% to 1.5% in 2015.  With the 2015/16 crops encountering weather challenges, the agricultural growth in Brazil in 2016 is expected to be less than in 2015, but it is still expected to outperform the Brazilian economy in general.According to the Agricultural and Livestock Confederation of Brazil (CAN), it was the devaluation of the Brazilian currency in 2015 that kept Brazilian agricultural exports competitive in the world markets. The top ten Brazilian exports in 2015 were:  soybeans, iron ore, petroleum, poultry, sugar, soybean meal, cellulose, coffee, corn, and beef.  The biggest increase in exports in 2015 was for corn at over 40%.  It is estimated that Brazil could export as much as 35 million tons of corn from the 2014/15 growing season.Another bright spot in Brazilian agriculture in 2015 was poultry production.  According to Revista do Avisite, Brazil is now the second largest poultry producer in the world edging out China for second place after the United States.  Avisite and the USDA estimated that Brazil produced 13.1 million tons of poultry in 2015, which represented an increase of 3.5% compared to the 12.6 million produced in 2014.  While Chinese poultry production figures are uncertain, it is estimated that the Chinese production was 13.0 million tons in 2015 putting it slightly behind Brazil.While 2015 had many positive results for Brazilian agriculture, the picture for 2016 is less certain.  The weakening of the Brazilian currency in 2015 was very important for the agricultural economy, but it has also increased the cost of imported items such as fertilizers, which are 70% imported, and agricultural chemicals.  It is not clear if the Brazilian currency will continue to weaken in 2016, but one thing is certain, the cost of producing grain in Brail in 2016/17 will increase significantly.', "Brazil will also have a much stronger competitor next door with the election of Macri as Argentina's new president.  Argentina's new president eliminated the export tax on corn (20%) and the export tax on wheat (23%) while lowered the export tax on soybeans from 35% to 30%.  He also allowed the Argentine peso to float resulting in a 30% devaluation of the currency.  Additionally, the Argentine government will no longer attempt to limit grain or meat exports in an attempt to control domestic inflation.  The combination of these actions is going to significantly improve domestic prices for both crops in Argentina.", 'As a result, it is expected that Argentine farmers will increase their corn acreage in 2016/17 by 30% to 40%.  The initial increase in corn acreage will probably come at the expense of soybean acreage, but within several years, both the corn and soybean acreage in Argentina is expected to increase.  The big problem for Brazil is that Argentina exports both crops at the same time as Brazil, which means that Brazil will now have a much stronger competitor for both crops.In addition to the external headwinds, Brazil continues to struggle with inadequate infrastructure resulting in higher transportation costs than its main competitors - the U.S. and Argentina.  Brazil has been making some progress in recent years on infrastructure improvements, but the recent severe downturn in the Brazilian economy is slowing that progress.Predicting the future is always a very difficult thing to do, so Brazilian farmers are hoping for the best, but they realize that 2016 might be a very challenging year.</t>
  </si>
  <si>
    <t xml:space="preserve">2016-01-08</t>
  </si>
  <si>
    <t xml:space="preserve">Slow Start to Soy Harvest in Mato Grosso, 1st Case of Rust Confirmed</t>
  </si>
  <si>
    <t xml:space="preserve">In a more normal year, the state of Mato Grosso usually leads the way for soybean harvesting in Brazil, but this has not been a normal year.  Hot and dry conditions in the state from September through December led to a slow planting pace and a lot of the early planted soybeans had to be replanted due to poor germination and inadequate plant populations.  The combination of slow planting and the need to replant some of the soybeans is now leading to a slow start to harvesting.', "Instead of ramping up the harvest in Mato Grosso by mid-January, this year the harvest will not start to accelerate until later in January or early February.  It is estimated that less than 1% of the soybeans in the state have been harvested.  According to the Mato Grosso Institute of Agricultural Economics (Imea), 2% of the state's soybeans had been harvested by January 8th of last year.", 'The slower than normal harvest pace will also delay the planting of the safrinha corn which is planted after the first crop of soybeans are harvested.The rainfall across the state started to improve in late December and the forecast continues to call for additional rainfall going forward.  The later planted and later maturing soybeans will benefit the most from the improved moisture.  Unfortunately, the early maturing soybeans were filling pods under adverse conditions and they will not benefit from the improved moisture.The hot and dry conditions also delayed the entrance of soybean rust into commercial soybean fields in the state, but Embrapa has now reported the first case of soybean rust in commercial soybeans.  The first case was reported in Primavera do Leste, which is located in southeastern Mato Grosso.  Up until this point, there had been five cases of soybean rust confirmed in the state, but they were all on volunteer soybeans that had germinated during the dry season.  So, the disease was present in the state, but the hot and dry conditions were unfavorable for the spread of the disease from the few volunteer soybeans to commercial fields.This is quite late in the growing season for the first case of soybean rust to be reported in Mato Grosso.  During the last growing season, the first case was reported on November 15, 2014.  With the increased rainfall in the state, the number of rust cases is expected to increase and farmers in the region are being advised to start applying fungicides in an attempt to keep the disease under control.', "Currently there are approximately 226 cases of soybean rust being reported in Brazil with 90% of the cases in Brazil's four southern states where there have been very heavy rains over the last several months.</t>
  </si>
  <si>
    <t xml:space="preserve">2016-01-07</t>
  </si>
  <si>
    <t xml:space="preserve">Early Soybean Harvest Underway in Select Areas of Brazil</t>
  </si>
  <si>
    <t xml:space="preserve">In select areas of Brazil, farmers have started to harvest their early maturing soybeans.  A few irrigated soybeans have been harvested in Mato Grosso and a few non-irrigated soybeans have been harvested in western Parana.The weather in Brazil this growing season has been a tale of two extremes.  Up until this week, the weather in central and northeastern Brazil has been hotter and dryer than normal with prolonged periods of no rainfall at all.  Very beneficial rains have fallen this week across central Brazil to the relief of soybean farmers.  In southern Brazil, the weather has been just the opposite with prolonged periods of torrential rainfall over the past several months.  Both of these extremes are being blamed on the strong El Nino in the Pacific Ocean.  The current El Nino seems to have peaked and it is now expected to slowly decline over the next several months.In Mato Grosso the recent rains will help the medium and later maturing soybeans that are still in the process of setting pods and filling pods.  The rains came too late for the early maturing or early planted soybeans that were filling pods under adverse conditions.  The president of the Rural Syndicate in Sorriso, which is located in central Mato Grosso and is the largest soybean producing municipality in Brazil, feels that the average yields in the municipality will be down approximately 30% from estimates at the start of the growing season.', "Most of the soybeans harvested thus far in Mato Grosso have been irrigated soybeans with an average yield is approximately 50 sacks per hectare (3,000 kg/ha or 43.5 bu/ac), which is less than the 55-60 sacks per hectare (48-52 bu/ac) expected for irrigated soybeans.  The lower yields are being attributed to the hot and dry conditions during October, November, and December.  Temperatures during those months were often above 100 degrees F and the center pivot irrigation could not keep up with the water demand of the crop.  Mato Grosso is the leading soybean producing state in Brazil responsible for approximately 30% of Brazil's soybean production.", "Parana is the second leading soybean producing state in Brazil responsible for approximately 18% of Brazil's soybean production.  According to reports from Reuters, the Department of Rural Economics (Deral) indicated that the first harvest activity is underway in Pato Branco in southwestern Parana and in Cascavel in western Parana.  Approximately 1,500 hectares have been harvested with an average yield of 53 sacks per hectare (3,180 kg/ha or 46 bu/ac).", 'It will be a little longer until the harvest gets fully underway because only 5% of the soybeans in Parana are maturing while 54% are filling pods and 41% are flowering or still in vegetative development.  Deral rates the soybeans in Parana as 87% in good condition, 11% in average condition, and 2% in poor condition.The average and poor ratings in the state are the result of the excess rainfall over the last several months.  Farmers in the state are also concerned about the proliferation of soybean rust under the hot and humid conditions of the last several months.  The state of Parana currently has 117 confirmed cases of soybean rust which represents 53% of all the cases confirmed in Brazil (220).The 2015/16 growing season in Brazil is expected to be longer than normal this year due to the delayed start of the summer rains especially in northeastern Brazil.  While farmers in Mato Grosso and Parana are starting to harvest some of their early maturing soybeans, farmers in northeastern Brazil are still trying to plant their soybeans.  Farmers in the region have been planting off-and-on since October, but the soil moisture was never consistently high enough to continue planting until just this past week when heavier rains moved into the area.</t>
  </si>
  <si>
    <t xml:space="preserve">Weaker Currency Buoys Domestic Commodity Prices in Brazil</t>
  </si>
  <si>
    <t xml:space="preserve">The Brazilian currency is at its weakest point comparted to the U.S. dollar since last September when it traded at 4.2 reals to the dollar.  It is currently trading above 4 reals to the dollar and the result has been improved domestic grain prices for Brazilian farmers.  Since commodity prices are set in dollars but paid in the local currency, as the local currency weakens, Brazilian farmers put more money in their pocket for every sack of soybeans or corn that they sell.While a weaker currency is good for domestic commodity prices in Brazil, it is also driving up the cost of producing grain in Brazil.  Approximately 70% of the fertilizers and most of the agricultural chemicals used in Brazil are imported and as the currency weakens, the cost of these imports increase.A weaker Brazilian currency could potentially have a big impact on 2016 safrinha corn acreage in Brazil.  Mato Grosso is the largest soybean and corn producing state in Brazil and farmers in the state took advantage of the weaker currency last September to forward contract as much as 60% of their anticipated soybean production and over 50% of their anticipated corn production.  Unfortunately, Mato Grosso is also the state that has suffered the most this growing season by hot and dry weather.  As a result, many farmers in the state are anticipating reduced yields and they are now concerned that they will not be able to fulfill their contracts.As the soybean crop in Mato Grosso approaches maturity, farmers are weighing their options for safrinha corn production, which is planted after the soybeans are harvested.  Prior to the recent weakening of the currency, farmers in the state were very downbeat due to the poor prospects for their soybean crop.  They are still worried about their soybeans, but their attitude toward the safrinha corn has improved recently.The first thing that started to lift their spirits is the improved weather.  After months of hot and dry conditions, Mato Grosso is finally receiving enough rainfall to start recharging the depleted soil moisture.  If these rains would continue through February, it should insure enough soil moisture for adequate germination and stand establishment of the newly planted corn crop.The second positive development is now the Brazilian currency.  If the exchange rate remains at 4 to one or weaker, it is anticipated that farmers in Mato Grosso may hold their safrinha corn acreage unchanged compared to last year.  Prior to the recent weakening, most observers anticipated a reduction in safrinha corn acreage in 2016.These projections of course are predicated on the weather cooperating between now and when the corn planting window closes in late February or early March.  It will also depend on when the rainy season is predicted to end.  For the last four years, the rainy season in central Brazil has been extended and it has resulted in record corn production.  If it is perceived that the rainy season will end at the normal time (late April or early May), or even earlier than normal, farmers may not be anxious to plant safrinha corn regardless of the price.</t>
  </si>
  <si>
    <t xml:space="preserve">2016-01-06</t>
  </si>
  <si>
    <t xml:space="preserve">Welcomed Rains Falling in Central and Northeastern Brazil</t>
  </si>
  <si>
    <t xml:space="preserve">After several months of only receiving scattered showers, it looks like the rainfall this week in central and northeastern Brazil will be the best of the growing season thus far.  Additionally, the forecast is also calling for more rainfall next week as well.  This is very welcome news because the rains are falling in some of the driest areas of Brazil.The moisture will help to stabilize the later planted and the later maturing soybeans in Mato Grosso that are now setting and filling pods.  Unfortunately, it is coming too late for many of the early planted or early maturing soybeans in Mato Grosso that were filling pods under adverse conditions.  Those soybeans are already approaching maturity and rain at this point will have a limited benefit.At the end of December, the Mato Grosso Institute of Agricultural Economics (Imea) estimated that 43% of the soybeans in Mato Grosso were in poor to very poor condition.  The majority of those poorly rated soybeans were the early planted soybeans that suffered under hot and dry conditions for most of their growth cycle.', "The drought in Mato Grosso was most severe in the northern and eastern regions of the state.  Some losses are already locked in place and as a result, Imea lowered their estimate of the state's soybean crop 1 million tons to 28 million in early December.  The delayed soybean development and harvest will also delay the planting of the safrinha corn crop as well, but it is too early to say exactly what might happen to the safrinha corn acreage in the state.", "The rains in northeastern Brazil, including the states of Bahia, Maranhao, Piaui, and Tocantins, will allow farmers in those states to complete their 2015/16 soybean planting.  Approximately 10% of Brazil's soybean crop is planted in these four states and many farmers in the region have been struggling to plant their soybeans since October.", 'With the improved soil moisture, some farmers in Mato Grosso may now decide to replant their worst soybeans.  This is the first growing season that the last day to plant soybeans in Mato Grosso had been set for December 31st, but that date was recently extended to January 15th due to the adverse weather.  Some farm groups in Mato Grosso are now requesting that the planting deadline be extended again to January 31st to allow enough time for farmers to replant their soybeans if they choose to do so.', "Conab is scheduled to release their next crop estimate on January 12th.  In their December report, they estimated the 2015/16 Brazilian crop production at 102.4 million tons, but the survey for the December report was conducted in late November before the hot and dry weather developed in central Brazil leading to expectations that Conab may reduce the Brazilian soybean estimate in next week's report.</t>
  </si>
  <si>
    <t xml:space="preserve">Four States in Southern Brazil Account for 90% of Rust Cases</t>
  </si>
  <si>
    <t xml:space="preserve">Embrapa is reporting 217 confirmed cases of soybean rust in Brazil this week.  The state of Parana has the most with 117, followed by Rio Grande do Sul with 60, Sao Paulo with 13, Mato Grosso do Sul with 13, Mato Grosso with 5, Santa Catarina with 5, Minas Gerais with 2, Tocantins with 1, and Goias with one.  Last year at this time there were 100 confirmed cases of rust.  The worst year in Brazil was 2009/10 with 343 cases at this time and the best year was 2011/12 with 16 cases.  The 5-year average is 55 cases and the 10-year average for this date is 130.Several things stand out this year concerning soybean rust in Brazil.  The number of rust cases thus far have consistently been about 3-4 times more than the 5-year average and the four southern states in Brazil (Sao Paulo, Parana, Santa Catarina, and Rio Grande do Sul) account for 90% of all the soybean rust cases in Brazil.  The state of Parana alone has 54% of all the rust cases in Brazil.  This is understandable give the torrential rains that have fallen across southern Brazil over the past several months.Another significant trend this year is that there has not been any rust reported in commercial soybean fields in the state of Mato Grosso.  Certainly, this is the result of the hotter and dryer than normal conditions that have persisted across the state in recent months.  Even if a few cases of rust start to be reported in Mato Grosso in January, the disease will probably not be a major factor in Mato Grosso this growing season.</t>
  </si>
  <si>
    <t xml:space="preserve">2016-01-04</t>
  </si>
  <si>
    <t xml:space="preserve">Millet is an Alternative to Corn or Sorghum in Northeastern Brazil</t>
  </si>
  <si>
    <t xml:space="preserve">Farmers in northeastern Brazil constantly struggle with the dry climate that is common in the region.  Many farmers in the region are small family farmers with small livestock operations and scientists from agencies such as Embrapa continue to research ways to improve the farming practices in the region.A recent report in SoNoticias illustrated the promise of millet for the northern regions of the state of Minas Gerais.  Millet is a grass that originated in the Sahel of Africa, which is an area of high temperatures and low rainfall on the southern edge of the Sahara Desert.  Millet does well in this harsh environment and it has become a staple crop for farmers in central Africa.It is the ability of millet to thrive under hot and dry conditions that led the extension service for the state of Minas Gerais, Emater-MG, to promote it for use by dairy farmers in the region.  Millet does well in dry and infertile soil and it requires less rainfall than either corn or sorghum.  For each gram of dry matter production, millet requires 300 ml of water compared to 370 ml for corn (23.5% more) and 321 ml for sorghum (7% more).  Millet also has the ability to go dormant during periods of dry weather and then to regrow once rainfall returns.Millet can be used as pasture, green-chop, or silage for dairy and beef cattle.  It germinates and grows quickly with adequate moisture and can reach three meters in height and start to be harvested within 90 days.  Local dairy farmers are reporting good success with the crop compared to corn or sorghum.', "The use of millet is expanding into the dryer cerrado areas of northeastern Brazil and it is another tool that farmers can use to diversify their farming operation.  Millet arrived in Brazil in 1929 in Rio Grande do Sul and in northern Minas Gerais in the 1990's.  Millet is also used states such as Mato Grosso as a cover crop and green manure during the dry season.</t>
  </si>
  <si>
    <t xml:space="preserve">2015-12-30</t>
  </si>
  <si>
    <t xml:space="preserve">Imea Rates 43% of Mato Grosso's Soybeans as Poor to Very Poor</t>
  </si>
  <si>
    <t xml:space="preserve">Since the start of the 2015/16 growing season, the soybean crop in Mato Grosso has faced very adverse weather conditions.  Instead of heavy rains that usually start in early November, many areas of Mato Grosso went for periods of 30-40 days without rain during November and December, while experiencing very high temperatures.  The adverse weather took a toll on the early maturing soybeans that were trying to fill pods under the hot and dry conditions.In order to accurately assess the condition of the soybean crop in the state, the Mato Grosso Institute of Agricultural Economics (Imea) conducted a survey of 384 farmers and personnel in the farm sector from December 16 to 18.  This was not a scientific survey because the participants volunteered to answer an on-line survey to rate the condition of crops in their area.  The state was divided into seven regions and each participant rated the crop in five categories based on the following yield potential:The results of the survey were as follows:', "The two worst areas are the northeast region with 70% of the soybeans were rated poor to very poor and the middle-north region with 53% of the soybeans rated poor to very poor.  These two regions represent slightly more than half of the state's soybean production.  Since the survey was conducted, the state has experience two additional weeks of generally hot and dry conditions.", "The survey concluded that the soybean yield in the state will be highly variable this year and the statewide soybean yield will be less than last year's yield.  Mato Grosso is the leading soybean producing state in Brazil responsible for approximately 30% of Brazil's total soybean production.[Exceent (more than 60 sacks per hectare or more than 52.2 buac) Good (55-60 sacks per hectare or 47.8 to 52.2 buac) Average (50-55 sacks per hectare or 43.5 to 47.8 buac) Poor(40-50 sacks per hectare or 34.8 to 47.8 buac) Very Poor(ess than 40 sacks per hectare or ess than 34.8 buac) Exceent 12% Good 20% Average 25% Poor 23% Very Poor 20%]</t>
  </si>
  <si>
    <t xml:space="preserve">2015-12-29</t>
  </si>
  <si>
    <t xml:space="preserve">Flooding Hits Borders of Brazil, Argentina, Paraguay, and Uruguay</t>
  </si>
  <si>
    <t xml:space="preserve">Torrential rainfall over the last several weeks have resulted in the worst flooding in over 20 years along the border areas of Brazil, Paraguay, Argentina, and Uruguay.  Civil defense personnel in the four countries estimate that 160,000 people have been evacuated from their homes in low lying areas along the region's rivers.  The capital of Paraguay, Asuncion, appears to have been the hardest hit with flooding along the Paraguay River which has displaced over 100,000 people.  States of emergency have been declared in many cities and provinces in the region.", "In Argentina, the floods are impacting the provinces of Entre Rios, Chaco, Corrientes, Formosa, Missiones, and Santa Fe.  Most of the flooding is occurring along the region's rivers, but much of the farmland in the region is flat and poorly drained, so some crop losses are expected.  This is also the last region in Argentina to plant their summer crops and the heavy rains are expected to delay the end of spring planting.", 'In Rio Grande do Sul, 38 municipalities have been impacted by the flooding with many of them in the soybean growing region of northwestern Rio Grande do Sul.  Brazilian President Rousseff interrupted her holiday with family in the city of Porto Alegre, the capital of Rio Grande do Sul, to tour the impacted regions of Rio Grande do Sul by helicopter on Saturday.At the city of Uruguaiana, which is located in southwestern Rio Grande do Sul, the water level in the Uruguay River reached 11 meters over the weekend when normally it is 5 meters during this time of the year.  The water levels started to recede in northern Rio Grande do Sul on Sunday, but they are expected to continue rising further downstream in Argentina and Uruguay.Unfortunately, there are more rains in the forecast for northern Argentina, so the impact of the flooding on the crops in the region is unclear at this point.</t>
  </si>
  <si>
    <t xml:space="preserve">Northern Arc of Ports in Brazil Increase Grain Exports by 50%</t>
  </si>
  <si>
    <t xml:space="preserve">The "Northern Arc" of ports in Brazil increased their exports of soybeans and corn by 50% in 2015.  According to Brazilian Ministry of Agriculture, from January through November, these northern ports exported 18.2 million tons of grain compared to 12.0 million tons during the same period last year.  In 2016, the Ministry expects the northern ports to export 25.5 million tons of grain.The "Northern Arc" of ports in Brazil consist of Itacoatiara, Santarem, and Barcarena on the Amazon River and Sao Luis, Salvador and Ilheus on Brazil\'s northern Atlantic Coast.  All of these ports are either currently being constructed or under expansion to accommodate the increasing grain production in central Brazil.  After a 50% increase this year, these same ports are expected to increase their exports again next year by 40%.', "Shipping grain out of the northern ports is expected to save approximately US$ 50 per ton in transportation costs compared to shipping the grain 2,000 kilometers from central Brazil to the country's southern ports.  Eventually, it is estimated that most of the grain produced north of 16 degrees South Latitude will be exported out of the northern ports.  The movement of grain north in Brazil will relieve some of the chronic congestion at Brazil's southern ports.", 'This information was reported in Investimentos e Noticias and reprinted in Agronegocio and Notices Agricolas.</t>
  </si>
  <si>
    <t xml:space="preserve">2015-12-28</t>
  </si>
  <si>
    <t xml:space="preserve">El Nino Induced Dry Weather impacting Amazon Rainforest</t>
  </si>
  <si>
    <t xml:space="preserve">This year's strong El Nino continues to have a major impact on the weather in Brazil.  While southern Brazil continues to be deluged by very heavy rains, for many months the weather in central and northern Brazil has been much hotter and dryer than normal.", 'Not only are these adverse conditions impacting the soybean production in central and northeastern Brazil, it is also having a major impact on the Amazon Rainforest in northern Brazil.  According to a recent report in the newspaper Jornal O Globo, the rainfall in the eastern Amazon region is significantly below normal and it is resulting in an increase in the number of fires in the region.  Brazilian environmental scientist Erika Berenguer, along with colleagues from Oxford and Lancaster in England, reported that for many days over the last three months, much of the Amazon region has been covered with smoke.The Brazilian National Space Research Institute (Inpe) reported a 26% increase in fires in 2015.  The state of Para, which encompasses much of the eastern Amazon Rainforest, has recorded the greatest number of fires.  Berenguer indicates that during years with a strong El Nino, the dry season (May to September) is generally hotter and longer than normal.  That has certainly been the case this year with much below normal rainfall being recorded during the spring and early summer months.  Unfortunately, the forecast is calling for continued below normal rainfall in the region until at least February.Many of the forest fires are the result of fires escaping from farmers and ranchers burning pastures and brush.  When the fire gets into the tinder dry forest it is no longer controllable.  The forest floor is covered by leaf litter and dead branches, which is prime fuel for the fires.In its normal state, the Amazon Forest has a complete canopy with the sun rarely hitting the soil surface.  This results in a very humid environment on the forest floor.  But under extreme drought, the escaped fires clear out many of the smaller tress and the underbrush, opening up the forest to more sunlight and air circulation, which dries it out even more.  The smaller trees die immediately from the fire, but the trunks of the giant canopy trees may burn for days and they may not die for 2-3 years.  So the total impact on the forest from these fires is not immediately evident.The last major drought in the Amazon Region was in 2005 and scientists say that we have to wait until April of 2016 when the rainy season starts to ebb to see if water levels in the rivers will fall to the historic lows of 2005.</t>
  </si>
  <si>
    <t xml:space="preserve">2015-12-23</t>
  </si>
  <si>
    <t xml:space="preserve">Farms in Brazil Want Deadline for Soy Planting Extended 30 Days</t>
  </si>
  <si>
    <t xml:space="preserve">Hot and dry weather across central Brazil is delaying the completion of the 2015/16 soybean planting as well as forcing some farmers to replant their soybeans.  As a result, various farm organizations in the states of Mato Grosso and Goias are petitioning the state government to grant an extension of 30 days concerning the last day when farmers are permitted to plant soybeans.New rules took effect in the state of Mato Grosso this growing season requiring that soybeans may only be planted starting September 15th and ending December 31st.  The new rules also specifically prohibited the planting of a second crop of soybeans after the first crop was harvested.  This limit as to when soybeans could be planted was put in place to reduce the chances of soybean rust extending from one growing season to the next.The problem this year is that some of the soybeans have not yet been planted due to the dry conditions in addition to the fact that some soybeans may also have to be replanted.  Some municipalities in Mato Grosso have already declared a state of emergency and they are asking the state government to recognize that this is an emergency and to grant the 30 day extension until January 31st in order to allow farmers to complete their soybean planting.Farmers in northern Goias are facing similar hot and dry conditions.  The Agricultural and Livestock Federation of Goias (Faeg) estimated that only 50% of the intended soybeans in the northern half of the state have been planted.  The problem of dry weather this year extends into northeastern Brazil as well.  Some farmers in northeastern Brazil have been trying to plant their soybeans since October, but the lack of rainfall has kept them out of the field for most of the time.There is also a concern by farmers who have purchased crop insurance which specifies a certain date by when the soybeans must be planted in order to still be eligible for insurance coverage.  The farm organizations are petitioning the state governments to extend the deadline for soybean planting in order to maintain insurance coverage.</t>
  </si>
  <si>
    <t xml:space="preserve">2014-12-23</t>
  </si>
  <si>
    <t xml:space="preserve">Working Group Established in Mato Grosso to Asses Drought Impact</t>
  </si>
  <si>
    <t xml:space="preserve">The Secretary for Economic Development for the state of Mato Grosso (Sedec) decided to form a "Working Group" of the various stakeholders in the state to monitor and evaluate the impact of the current drought on the soybean crop in the state.  The Working Group held its first meeting on December 17th and they have been assigned the task of evaluating the situation on the ground in the various regions of the state and to assess the losses being incurred due to the hot and dry weather.  Mato Grosso is the largest soybean producing state in Brazil responsible for approximately 30% of Brazil\'s soybean production.The working group is composed of:  the Secretary for Economic Development (Sedec), the Plant and Animal Sanitation Department (Indea), the Federal Agricultural Superintendent (SFA-MT/Mapa), the Soybean and Corn Producers Association (Aprosoja), Ampa, the Mato Grosso Agriculture Association (Famato), the Mato Grosso Institute of Agricultural Economics (Imea), and elMAmt.', "The group will study the overall economic impact of the drought on the state's agricultural economy.  The Governor is very interested in keeping abreast of what is happening in the agricultural sector because it accounts for 51% of the state's gross domestic product.  The most important crop in the state is soybeans followed by corn and then cotton.", 'Imea has already reduced their estimate of the soybean production in the state by 1.0 million tons from 29 million to 28 million and it could decline even further in subsequent reports.  That reduction already would account for R$ 1 billion in lost revenue.  The drought is not only impacting farmers, it is also expected to impact suppliers as well.  Fertilizer sales in Brazil for 2015 is down about 9% and chemical sales are down 23%.</t>
  </si>
  <si>
    <t xml:space="preserve">2015-12-22</t>
  </si>
  <si>
    <t xml:space="preserve">Soybeans in Mato Grosso under Moisture Stress</t>
  </si>
  <si>
    <t xml:space="preserve">Mato Grosso is the largest soybean producing state in Brazil and some areas of the state have been more than 40 days without rain.  The hot and dry weather has resulted in poor germination and low plant populations which has forced some farmers to replant their soybeans.  In central Mato Grosso, it is estimated that as much as 10% of the soybeans have been replanted and in a few cases, the soybeans have been replanted two times.The Mato Grosso Institute of Agricultural Economics (Imea) conducted a special survey of 400 agents late last week to assess the condition of the soybean crop in the state.  Their survey revealed that the soybean crop in the state was rated as 32% good or excellent, 25% average, 23% poor, and 20% very poor.  The hardest hit areas are the northeastern region where 70% of the soybeans are rated poor to very poor and the medium-north region where the crop is rated 53% poor to very poor.  These two regions account for half of the soybeans planted in the state.The drought conditions have impacted the earlier planted soybeans the most.  The soybeans planted in October are very short in stature with few nodes and few pods.  The earlier planted soybeans are currently trying to fill pods and they are too advanced in their development to recuperate even if rainfall would increase in the coming weeks.  The soybeans planted at the end of November or in early December are still in vegetative development and could recuperate if they received significant rainfall by the end of the month and the good rains continued into January.', "The Mato Grosso Institute of Agricultural Economics (Imea) lowered their estimate of the state's soybean production in their latest weekly report published earlier last week.  They are now estimating the statewide soybean yield at 50.8 sacks per hectare (3,048 kg/ha or 44 bu/ac), which is down from the August estimate of 52.6 sacks per hectare (3,156 kg/ha or 45.7 bu/ac).  Last year's yield was 52.2 sacks per hectare (3,136 kg/ha or 45.4 bu/ac).  They also lowered the state's soybean production by 1.0 million tons to 28.3 million.   They reported that the statewide soybean yield might be the lowest since the 2012/13 growing season.", 'Officials from the Soybean and Corn Producers Association of Mato Grosso (Aprosoja) estimate that in the hardest hit areas of the state, 80% of the soybeans are rated in poor to very poor condition and 20% of the soybeans are rated in good to very good condition.  In the worst areas, they estimate that the soybean yield may have been reduced by as much as 60% due to the hot and dry conditions.  Unfortunately, the situation has gotten worse since last week.Farmers in the state are also worried about an infestation of white flies that tend to be more problematic during dry weather.  On the positive side, there has not yet been any cases of soybean rust reported in commercial soybean fields in the state of Mato Grosso.  Mato Grosso was expected to produce approximately 30% of Brazil 2015/16 soybean crop.Here is a quick tour around the state of Mato Grosso from various municipalities and what is being reported about the 2015/16 soybean crop.  The municipalities are listed in order generally from north to south in the state.  Reminder, Mato Grosso is as big as the Midwest, so some of these municipalities are quite far apart.[Some soybeans are dyng from hot and dry condtons earer panted soybeans sufferng the most rreversbe yed osses. Some areas more than 40 days wthout ran and countng. From September 15 to December 17 the muncpaty receved an average of 264 mm of ranfa (10.5 nches).  Durng the same perod n 2013 they receved 704 mm (28.1 nches). Even f rans return worst feds have ost 70% of ther yed potenta. Some farmers aready cang ther crop nsurance agent to fe a cam (crop nsurance s estmated to cover ess than 15% of Braz's crops). Loca offcas consderng decarng a state of emergency n order to get hep from the state and federa governments. Some soybean feds repanted twce. In the worst areas the soybeans are rated 80% poor to very poor. Eary panted soybeans hurt the most. Mght tear up soybeans to pant corn nstead. 60% of the soybeans n the muncpaty forward contracted and now farmers worred about fufng ther contracts. Soybeans dyng on sander sos. Soybean deveopment deayed some feds were repanted. Earer panted soybeans hurt the most. Last soybeans panted end of November or eary December st n vegetatve deveopment. Ths s the argest soybean producng muncpaty n Braz. Eary soybeans have few pods some pods empty pants dyng. Losses on eary maturng soybeans are rreversbe eary maturng soybeans w not recuperate even wth rans gong forward. Soybean crop needs 40 mm of ranfa per week (1.6 nches) generay has ony receved 30% of what s needed. Areas that yeded 50-60 sacks per hectare ast year (43.5 to 52.2 buac) may not even yed 20 sacks per hectare ths year (17.5 buac). Soybean producton w not cover costs puttng hope on safrnha corn to cover soybean osses. At east haf of the antcpated soybean crop forward contracted and farmers are worred that they w not be abe to fuf ther contracts. Loca offcas consderng decarng state of emergency Long tme agronomst commented that ths s the worst weather n memory (30 years n Mato Grosso). Eary soybeans are sufferng rreversbe osses. Consderng tearng up soybeans to pant safrnha corn or pantng no-t corn nto the exstng soybeans. Soybeans panted n eary October w start to be harvested on January 10. Loca offcas consderng decarng a state of emergency.]</t>
  </si>
  <si>
    <t xml:space="preserve">Agricultural Chemical Sales in Brazil Decline 23% in 2015</t>
  </si>
  <si>
    <t xml:space="preserve">The sale of agricultural chemicals in Brazil in down 23% in 2015 compared to the same period in 2014 according to the National Plant Protection Association (Sindiveg).  The sales volume of agricultural chemicals in Brazil in 2015 is expected to be US$ 9.5 billion.The association feels the primary reason for the drop in sales has been the devaluation of the Brazilian currency.  Many of the agricultural chemicals are imported and the weaker currency has resulted in price increases, which have been difficult to pass along to the farmers.  Since early in 2015, the Brazilian currency has weakened approximately 30% compared to the dollar making imports much more expensive.  Currently, the Brazilian currency is trading at approximately 4 Brazilian reals to the dollar and it could weaken even further.In addition to the currency, a lack of affordable credit and a declining Brazilian economy has added to the uncertainty.  Due to a lack of disposal income, many farmers are trying to reduce their cost of production by cutting back on chemical use.Another factor in the reduced sales is the increase in counterfeit agricultural chemicals, which has become a major problem in Brazil.  Just yesterday, the police in Rondonopolis, Mato Grosso arrested three men for transporting 21 boxes containing 450 liters of counterfeit chemicals.  The men had been under surveillance for several months after making a prior sale of counterfeit chemicals.  They were arrested after returning to the city with a pickup truck full of chemicals they intended to sell.The Sindiveg organization is composed of 50 chemical manufacturers and distributors and they have made a concerted effort in recent years to combat the increase in counterfeit chemicals.</t>
  </si>
  <si>
    <t xml:space="preserve">2015-12-21</t>
  </si>
  <si>
    <t xml:space="preserve">Number of Rust Cases in Brazil Four Times the Five-Year Average</t>
  </si>
  <si>
    <t xml:space="preserve">The weather in Brazil this growing season has been a tale of two extremes - hot and dry weather in central Brazil and excessive wetness in southern Brazil.  In other words, it has been exactly opposite of what is normally expected. If there is going to be a drought in Brazil, it is usually in southern Brazil and if there is going to be too much rainfall, it is usually in central Brazil.  In central Brazil, farmers are seeing their soybean wither under the relentless conditions, while in southern Brazil, farmers are concerned about the potential for soybean rust impacting their soybean production.Embrapa is now reporting 141 confirmed cases of soybean rust in Brazil.  The state of Parana has the most with 66, followed by Rio Grande do Sul with 44, Sao Paulo with 11, Mato Grosso do Sul with 7, Mato Grosso with 5, Santa Catarina with 5, Minas Gerais with 2, and Tocantins with 1.  Last year at this time there were 65 cases.  The worst year was 2009/10 with 207 cases and the best year was 2011/12 with 14 cases.Everyone in southern Brazil is concerned about soybean rust.  This is the second most cases of rust in Brazil for the third week of December during the ten years that Embrapa has been tracking the disease.  The ten-year average for the third week of December is 66 cases and the five-year average is 35, so this year is running about four times the average number of cases for the last five years.Just because there is a lot of soybean rust, that does not necessarily mean that there will lower yields as a result.  The eventual impact of the disease will depend on the weather going forward.  If the wet weather persists in southern Brazil, it could prevent farmers from applying their fungicides in a timely manner and there could be yield reductions as a result.  If the wet weather eases in January and February allowing farmers to make timely applications, then they should be able to keep losses to a minimum.In a normal year, farmers generally spray for rust every 20-30 days, but in wet years such as this, farmers may have to spray every 12-15 days to keep the disease under control.  Farmers are concerned that wet weather may prevent them from spraying their fungicides when needed, which in turn could allow the disease to have a greater impact on the crop.  Scientists in Brazil are advising farmers to rotate their fungicides in order to slow down the disease from developing resistance to the fungicides.  A number of fungicides have already lost about half of their effectiveness due to the disease developing resistance.On the positive side, there have not been any cases of soybean rust reported in commercial soybean fields in the stats of Mato Grosso, Goias, or Bahia.  The disease thrives in hot and humid conditions and the weather in these central Brazilian states has been just the opposite - hot and dry.</t>
  </si>
  <si>
    <t xml:space="preserve">2015-12-18</t>
  </si>
  <si>
    <t xml:space="preserve">Lower Taxes &amp; Devalued Currency to Spur Grain Sales in Argentina</t>
  </si>
  <si>
    <t xml:space="preserve">Argentine farmers are expected to sell much of their stored grain in order to take advantage of a devalued peso and a reduction in export taxes announced by the government.  President Macri signed a decree earlier this week eliminating the export taxes on corn and wheat which were 20% and 23% respectively.  He also lowered the export tax on soybeans from 35% to 30%.  In addition, the Argentine peso is now allowed to float and estimates are that the currency could devalue as much as 30%.  A devaluation of the currency would be the same thing as a price increase for the Argentine farmers.As a result of the tax reduction and depreciated currency, at least US$ 10 billion is expected to flow into Argentina over the next three months as farmers sell their stored grain.  That is according to journalist Luis Henrique Viera from Portal Agriculture.  Farmers in Argentina have been storing much of their grain over the last few years as a hedge against inflation, which is currently in the mid-20% range.  Much of the grain has been stored in large white silo bags that are a common site in the Argentine countryside.', "The amount of grain that has been stored by the farmers is unclear because it was not in the farmer's interest to reveal how much grain was stored.  For soybeans, it is estimated that between 10-15 million tons are in the hands of the farmers, but it could be less than that.  The amount of corn in farmer's hands is estimated at 1-2 million tons at the most.  Increased grain sales from Argentina is expected to put downward pressure on international grain prices.", "More long term, the improved prices for grain in Argentina is expected to spur additional production especially for corn.  The corn acreage in Argentina could expand by 20% to 30% in 2016/17 as farmers revert back to a more normal rotation between corn and soybeans.  As a result, soybean acreage in Argentina might actually decline in 2016/17 as farmers opt for more corn production.  President Macri would like to see all grain production in Argentina increase significantly during his first term in office.  He set a goal for farmers of increasing the country's total grain production during the next four years from the current 100 million tons to 130 million tons.</t>
  </si>
  <si>
    <t xml:space="preserve">Northeastern Brazil Suffering from Hot and Dry Weather</t>
  </si>
  <si>
    <t xml:space="preserve">Farmers in northeastern Brazil are hoping for one thing this Christmas - significant rainfall and an end to the current prolonged period of hot and dry weather.  The rainfall thus far this growing season in the states of western Bahia, Maranhao, Tocantins, and Piaui has been very irregular with no widespread generalized rains.  Temperatures have also been above normal due to the lack of rainfall.  As a result, the soybeans in the region are being planted at least 20 days later than normal with many farmers reporting poor germination and low plant populations.  In western Bahia for example, 10% of the soybeans have not yet been planted while farmers wait for rainfall.The weather has been similar all across central Brazil in recent months and it is being blamed on the strong El Nino in the Pacific Ocean.  The good news is that meteorologists in Brazil are forecasting improved chances of rainfall in the region starting the middle of next week.  The bad news is that the volume of the rainfall is still expected to be below normal.  Light rains would help of course, but widespread heavy rains would be needed to recharge the soil moisture.According to the Farmer and Irrigators Association of Bahia (Aba), the soybean acreage in Bahia is expected to be 1.55 million hectares, which is up 130,000 hectares from last year.  The increased soybean acreage is coming at the expense of less corn and cotton acreage.  The state of Bahia is the sixth largest soybean producing state in Brazil.January will be the most important month for soybeans in Bahia because that is when the crop will start to set pods and fill pods.  Hot and dry conditions during pod filling can result in significant yield reductions.  Unfortunately, meteorologists in Brazil are forecasting a blocking pattern in the atmosphere to result in a 10-15 day period of dry weather during January.  A similar dry period occurred during the last two growing seasons and Brazilians even have a name for this phenomena, it is called "veranicos" in Portuguese.The meteorologists are not expecting more widespread heavy rains in western Bahia until in February.  If heavy rainfall does not arrive until February, soybean yields in northeastern Brazil could end up being disappointing.</t>
  </si>
  <si>
    <t xml:space="preserve">2015-12-17</t>
  </si>
  <si>
    <t xml:space="preserve">Hot and Dry Weather Impacting Soybean Production in Mato Grosso</t>
  </si>
  <si>
    <t xml:space="preserve">Farmers in central Mato Grosso are becoming more concerned for their soybean crop that continues to suffer from hot and dry conditions.  The rains thus far this growing season have been light in volume and very irregular.  In some of the driest areas, it has been 30 days since the last significant rainfall.  At the same time, the temperatures have been very hot due to lack of cloud cover and rainfall.  These conditions are very unusual for central Brazil as it approaches that is usually the peak of the rainy season.  Meteorologists in Brazil are attributing the adverse weather to the strong El Nino in the Pacific Ocean.The hot and dry weather has resulted in poor germination and low plant populations forcing some farmers to replant their soybeans.  In central Mato Grosso, it is estimated that as much as 10% of the soybeans have been replanted and in a few cases, the soybeans have been replanted two times.The drought conditions have impacted the earlier planted soybeans the most.  The soybeans planted in October are very short in stature with few nodes and few pods.  The earlier planted soybeans are currently trying to fill pods and they are too advanced in their development to recuperate even if rainfall would increase in the coming weeks.  The soybeans planted at the end of November or in early December are still in vegetative development and could recuperate if the forecasted rains for later this month would indeed develop.Officials from the Soybean and Corn Producers Association of Mato Grosso (Aprosoja) estimate that in the hardest hit areas of the state, 80% of the soybeans are rated in poor to very poor condition and 20% of the soybeans are rated in good to very good condition.  In the worst areas, they estimate that the soybean yield may have been reduced by as much as 60% due to the hot and dry conditions.', "The Mato Grosso Institute of Agricultural Economics (Imea) lowered their estimate of the state's soybean production in their latest weekly report published earlier this week.  They are now estimating the statewide soybean yield at 50.8 sacks per hectare (3,048 kg/ha or 44 bu/ac).  They also lowered the state's soybean production by one million tons to 28.3 million.   They reported that the statewide soybean yield might be the lowest since the 2012/13 growing season.", 'The weather during January and February will be critical for the later planted soybeans that will be filling pods during that period.  Continued hot and dry conditions during the next two months could result in even lower production.Farmers in the state are also worried about an infestation of white flies that tend to be more problematic during dry weather.  On the positive side, there has not yet been any cases of soybean rust reported in commercial soybean fields in the state of Mato Grosso.  Mato Grosso was expected to produce approximately 30% of Brazil 2015/16 soybean crop.</t>
  </si>
  <si>
    <t xml:space="preserve">2015-12-16</t>
  </si>
  <si>
    <t xml:space="preserve">2015/16 Brazilian Soybean Production Unchanged at 99.0 mt</t>
  </si>
  <si>
    <t xml:space="preserve">The weather in Brazil is like a broken record - lighter than normal rainfall in central and northeastern Brazil and heavier than normal in southern Brazil.  It has been this way since the growing season started and it looks like it will continue that way at least for this week.The forecast for next week seems to indicate improved chances for rain across central Brazil and northeastern Brazil starting the middle of next week.  This should allow for farmers in northeastern Brazil to finally finish planting their soybeans.  Unfortunately, meteorologists in Brazil are predicting a blocking pattern in the atmosphere starting in mid-January and lasting 10-15 days.  The blocking pattern will once again limit the potential rainfall all across central and northeastern Brazil at the critical time of pod filling.  That is a long way off of course, but it is not unusual at all to have these short dry periods in central Brazil in the middle of the growing season.There is a distinct contrast between the condition of the soybean crops in central Brazil and southern Brazil.  The dryer than normal conditions continue to impact the soybean crop in Mato Grosso with producers in the hardest hit areas reporting that their soybean yield potential has already been compromised.  The affected soybeans are very small in stature (less than knee high) and suffering from extreme moisture stress and high temperatures.  A return of the rains next week would be beneficial of course, but if the second half of January would turn dry again, it could spell more problems for the crop.The weather in southern Brazil is just the opposite with heavy rains continuing to fall across the region.  In southern Mato Grosso do Sul, 20 municipalities have declared a state of emergency due to flooding.  State officials have reported that 40 bridges have been destroyed and 27 highways have been washed out.Heavy rains also continue to fall in the state of Parana where the state Secretary of Agriculture in Parana (Deral) reported that the soybean crop is 94% planted and the crop is rated 93% in good condition and 7% in average condition   The soybean acreage in the state is estimated at 5.25 million hectares or up 3% compared to last year, while the total production is estimated to be up 7% to 18 million tons.The 2015/16 Brazilian soybean crop estimate was left unchanged this week at 99.0 million tons and I have a neural bias going forward.  There are still soybeans left to be planted in northeastern Brazil and some soybeans will also need to be replanted.  Some producers are lamenting that their soybeans should have been planted a long time ago and they are worried about plating soybeans later than ever before.  The forecast for next week looks promising for more rain in central Brazil and less rain in southern Brazil, which would be beneficial for both regions.</t>
  </si>
  <si>
    <t xml:space="preserve">2015-12-14</t>
  </si>
  <si>
    <t xml:space="preserve">Conab Increases Brazilian Soybean Estimate in December Report</t>
  </si>
  <si>
    <t xml:space="preserve">Conab released their December Crop Report last Friday and they increased the 2015/16 soybean estimate by 0.46 million tons to 102.4 million.  They increased the soybean acreage by 148,000 hectares to 33.18 million.  The soybean yield was left unchanged from last month at 3,087 kg/ha or 44.7 bu/ac.  Therefore, all the increased production was due to the increased acreage.Year-on-year, the Brazilian soybean acreage is now up 3.4%, the yield is up 2.9%, and the total production is up 6.5% to 102.4 million tons or 6.2 million tons more compared to the 96.2 million tons produced in 2014/15.In their commentary, Conab lists areas where there might be problems due to excessive rainfall or a lack of rainfall.  I thought it was interesting that they classified all of the state of Mato Grosso, except for a few areas in the northern part of the state, as having favorable moisture.  That does not seem to be supported by numerous reports from around the state that cite a lack of moisture as an ongoing concern.  They were correct in citing that northeastern Brazil is the main area of concern due to generally dryer than normal conditions all across northeastern Brazil.For corn, Conab increased the 2015/16 Brazilian corn crop slightly from last month.  The Brazilian corn crop is now estimated at 82.04 million tons, which is up 0.13 million tons from last month.  The increase came from the full-season corn which is now estimated at 27.48 million tons or 33.5% of the total corn crop.  The safrinha crop estimate was left basically unchanged from last year at 54.56 million tons or 66.5% of the total corn crop.They have the full-season corn acreage down 6.7% compared to last year with the yield being down 2.1%.  The full-season corn yield seems pessimistic given the abundant rainfall across southern Brazil and it could be revised upward in subsequent reports.For safrinha corn crop, they cited two different scenarios.  They commented that the safrinha corn acreage in Mato Grosso might be less than anticipated due to the delayed soybean planting and the potential for adverse weather in late February and early March when the last safrinha corn would be planted.  In contrast, good rainfall earlier in the growing season in the state of Parana could allow for farmers in that state to plant their safrinha corn 15 days earlier than expected affording the possibility of potentially good corn yields.  Conab will make their first official assessment of the safrinha a corn crop in their February crop report.As expected, they reduced their estimate of the Brazilian wheat crop from 6.2 million tons in their November report to the current 5.6 million tons.  They cited the same adverse weather conditions that we have been reporting about for the last several months.  The current estimate of 5.6 million tons does not tell the complete story because a lot of wheat is of such poor quality that it will only be used for animal feed.  I would not be surprised if they lowered the wheat estimate even further in subsequent reports.  Last year Brazil produced 5.9 million tons of wheat.</t>
  </si>
  <si>
    <t xml:space="preserve">2015-12-11</t>
  </si>
  <si>
    <t xml:space="preserve">Chinese and Brazilian Delegations Discuss Soybean Production</t>
  </si>
  <si>
    <t xml:space="preserve">A Chinese trade mission recently met in Brazil with various Brazilian trade and environmental groups to discuss the current state of soybean production in Brazil and the future prospects for soybean production.  The Chinese delegation wanted to better understand the nature of sustainable soybean production which has been heavily promoted in Brazil in recent years.Earlier this week, meetings were held in Sao Paulo and then the delegations moved to Mato Grosso for as closer look at just how soybeans are being produced in central Brazil.The Chinese trade mission consisted of officials from 13 Chinese companies including:  Cofco, China Soy Association, Hopeful Group, Sinograin, Chongping Grain Group, CP Group, Shandgong Scents, Shandong Shengquan, and Fundacao Moore.  The Brazilian participants included:  The Nature Conservancy, Solidaridad, the World Wildlife Fund, the Brazilian Vegetable Oil Producers (Abiove), the Mato Grosso Soybean and Corn Producer Association (Aprosoja), and the Mato Grosso Institute of Agricultural Economics (Imea).The environmental groups explained the steps that have been taken in conjunction with producer and commodity groups in Brazil to develop what they call sustainable soybean production.  Sustainable production is not well defined, but it generally consists of using the best agricultural practices available while adhering to environmental regulations and worker rights.Environmental groups in Brazil feel that they have the most advanced environmental regulations of any nation in South America and they requested that the Chinese hold the producers in Argentina and Paraguay to the same high standards as in Brazil.  The Chinese delegation is scheduled to visit both Argentina and Paraguay in 2016.One of the steps that the environmental groups are most proud of is the prohibition of purchasing soybeans from areas where producers have illegally deforested their land.  This project, in conjunction with the prohibition of purchasing beef and forestry products from the same areas, has contributed to a significant reduction in deforestation in Brazil in recent years.', "Officials from Abiove indicated that most of Brazil's soybean exports go to China and they reiterated their desire for China to purchase more value added products such as soybean meal and soybean oil.  For their part, the leader of the Chinese delegation indicated that their group members imported 20 million tons of soybeans and they are the largest purchaser of Brazilian soybeans.", 'What appeared to impress the Chinese delegation the most was the presentation by Imea officials indicating the tremendous potential for increased soybean and corn production in Mato Grosso over the next ten years.  The delegation is scheduled to meet with soybean producers in the city of Lucas do Rio Verde and see for themselves how soybeans are being produced in Mato Grosso.</t>
  </si>
  <si>
    <t xml:space="preserve">2015-12-08</t>
  </si>
  <si>
    <t xml:space="preserve">2015 Wheat Crop in Rio Grande do Sul ends up very Disappointing</t>
  </si>
  <si>
    <t xml:space="preserve">The 2015 wheat harvest in Rio Grande do Sul in southern Brazil is now complete and this marks two years in a row of very disappointing wheat production in the state.The statewide average wheat yield in Rio Grande do Sul is estimated at 1,693 kg/ha or 24.5 bu/ac, which represent an increase of 19% comparted to the 1,417 kg/ha recorded last year (20.5 bu/ac).  The total wheat production in the state is down compared to last year due to a reduction in wheat acreage.  Farmers in the state planted 0.88 million hectares in 2015, which represented a reduction of 25% compared to the 1.18 million hectares planted in 2014.The total wheat production in the state is estimated at 1.48 million tons, which is down 34% from the 2.26 million tons estimated at the start of the growing season.  In 2014, the state produced 1.67 million tons of wheat.', "Problems for this year's wheat crop started early with heavy precipitation during planting.  The situation got worse during the growing season with heavy rains, strong winds, hail, and even a late frost that occurred during flowering and early grain filling.  It got even worse during harvest with more wet weather.  In addition to low yields, the wheat crop this year was also very poor quality with a lot of the wheat only suitable for animal feed.", "Farmers in the state have already indicated that they intend to reduce their wheat acreage again in 2016.  Therefore, it is estimated that Brazil's wheat imports will increase again next year.</t>
  </si>
  <si>
    <t xml:space="preserve">2015-12-03</t>
  </si>
  <si>
    <t xml:space="preserve">Mato Grosso Expected to Double Corn Production in Ten Years</t>
  </si>
  <si>
    <t xml:space="preserve">The state of Mato Grosso is already the leading grain producing state in Brazil and according to a new study released this week, over the next ten years, it will build on that leadership role even more.  The Mato Grosso Institute of Agricultural Economics (Imea), in conjunction with the Federal University of Mato Grosso (UFMT) recently released a ten-year projection for the agricultural economy in the state called "Agro MT Outlook 2025."', "The projected growth of agriculture in the state is indeed eye-popping.  The state's grain production is expected to increase 90% over the next ten years from the current 44.6 million tons to 84.7 million tons.  Poultry and swine production over the period is expected to increase 71% while beef production is expected to increases 46%.", 'The growth in crop acreage will come mainly from the conversion of pastures to row crop production, which has been the trend in recent years.  Soybean acreage in the state is expected to increase 62% from the current 8.6 million hectares (21.2 million acres) to 13.8 million hectares (34.1 million acres).  As a point of reference, 34.1 million acres of soybeans would be slightly more than the combined total of soybeans planted in 2015 in the states of Iowa, Illinois, Indiana, and Minnesota.Even more impressive is the anticipated growth of corn production in the state.  Virtually all the corn in Mato Grosso is grown as a second crop following soybeans and currently 35% of the soybeans in the state are followed by a second crop of corn.  That percentage is expected to increase to 40% within ten years.  As a result, the corn acreage in the state is expected to increase 85% from the current 3.3 million hectares (8.1 million acres) to 6.2 million hectares (15.3 million acres).Corn production in Mato Grosso is expected to increase 113% over the next ten years due to not only increased acreage, but also due to improved productivity.  Corn yields in the state are expected to increase from the current 6,000 kg/ha to closer to 10,000 kg/ha (92 bu/ac to 154 bu/ac).  As a result, corn production is expected to increase from the current 17.7 million tons to 38 million tons.Soybeans currently account for 57% of the grain production in the state and that is expected to decline to 52% in ten years.  In contrast, corn currently accounts for 18% of the total grain production and that is expected to increase to 38%.The domestic demand for corn in the state is expected to increase due to expanding livestock production and ethanol production.  Currently there are nine sugar/ethanol mills in the state and three of those mills use corn to make ethanol when sugarcane is not available during the summer rainy season.  This is a small use of corn, but the amount of corn used for ethanol production is expected to increase as mills are being built in the state that will only use corn and more mills are being proposed.  Even with the added domestic demand, the majority of the increased corn production will move into the export market.Cotton is the third major crop in the state and approximately three-quarters of the cotton acreage in the state is also grown as a second crop following soybeans.  Cotton production is projected to increase 57% in ten years from the current 2.4 million tons to 3.8 million tons and the state will maintain its leadership position as the principal cotton producing state in Brazil.The increase in agricultural production is expected to bring with it increased number of jobs especially as cattle ranching is replaced with crop production.  Cattle ranching in Mato Grosso is not labor intensive and each hectare of pasture converted to row crop production will increase employment.  Imea estimates that each 1,000 hectares of soybeans generates six jobs.</t>
  </si>
  <si>
    <t xml:space="preserve">2015-12-02</t>
  </si>
  <si>
    <t xml:space="preserve">Brazilian Farmer's Innovative Solution to Lack of Grain Storage</t>
  </si>
  <si>
    <t xml:space="preserve">Brazilian farmers continue to increase their grain production faster than the country can build the storage facilities needed to store the grain.  The National Agricultural Confederation of Brazil estimates that Brazil has a deficit of 30% in its grain storage capacity.  The Institute of Agricultural Economics of Sao Paulo indicated that the deficit is due in part to the fact that less than 20% of Brazil's storage facilities are on-farm.  The deficit is even more worrisome when you consider the different types of grain being produced such as organic, GMO, and non-GMO which all must be stored separately.", 'Several groups of farmers in the state of Parana have developed an ingenious way to address this problem.  They have joined together to build their own collective storage facilities.  It is like having on-farm storage, but in cooperation with your neighbors and at a centralized location.  These facilities are only for storage and individual members still retain the right to market the grain any way they see fit.  The system is an alternative to the traditional agricultural cooperative where farmers can pay to store their grain, but then they must market the grain through the cooperative.The first such facility was built ten years ago in the city of Palotina in the state of Parana.  Fourteen farmers joined together to build the original facility which had the capacity to store 16,000 tons of grain.  It has since been expanded to hold 25,000 tons.  A second group of eight farmers in the same city built a second such facility in 2013.  They invested R$ 8 million in a facility that could store 20,000 tons of grain.In addition to paying to build the original facility, each farmer pays his percentage of the cost to operate and maintain the facility.  This arrangement is very advantageous for farmers who individually would not have the ability to build on-farm storage.  This collective arrangement is also probably a better way to keep the stored grain in good conditions and to help avoid problems with insects, fungal diseases, etc.', "The Brazilian government has tried to address the problem of a lack of storage capacity by developing a low-interest loan program specifically designed to increase the country's grain storage capacity, but the results thus far have been disappointing due to numerous bureaucratic hurdles.</t>
  </si>
  <si>
    <t xml:space="preserve">Heavy Rains Impacting Crops in Parana</t>
  </si>
  <si>
    <t xml:space="preserve">The prediction of heavy rains in southern Brazil resulting from the strong El Nino have proven correct and the wet weather has impacted the crops in the state of Parana.  For a number of weeks, southern Brazil has been dealing with very heavy rainfall and there is more rain in the forecast.Soybeans are the biggest crop grown in Parana and the crop is approximately 91% planted.  The soybean planting has concluded in the norther and western parts of the state, while farmers in the southern part of the state are still trying to plant their late soybeans.  The soybean acreage in the state is estimated to be up 3% this year and the Secretary of Agriculture in the state is anticipating a record soybean production of 18 million tons.  The early soybeans are now starting to flower and set pods and the crop is rated in good condition.  Farmers in the state have forward contracted 33% of their anticipated soybean production, which is up only 2% from last month.Some farmers are concerned about the persistent cloudy conditions and the lack of sunshine, but a bigger problem might be increased disease pressure resulting from the wet conditions.  There have already been 23 confirmed cases of soybean rust in the state and scientists are concerned that the disease could get out of control if wet weather prevents farmers from making timely fungicide applications.The big change in crop acreage in the state has been for the full-season corn.  The full-season corn acreage in the state is down 19% compared to last year to the lowest level since records have been kept.  Farmers continue to shift their full-season corn to soybeans and plant their corn as a second crop instead of the first crop.  The full-season corn is 99% planted and the crop is developing normally.  The state Secretary of Agriculture is expecting a full-season corn production of 3.8 million tons or 19% less than last year.', "The biggest impact of the wet weather thus far has been on the state's wheat and barley crops.  Initially, the state's wheat production was anticipated to be 4 million tons, but the Secretary of Agriculture has lowered the estimate to 3.4 million tons.  In addition to lower yields, much of the wheat was of poor quality and only suitable for animal feed.  Farmers who managed to harvest their wheat before the onset of the wet weather have been able to sell their higher quality wheat for satisfactory prices.  Unfortunately, most farmers are having to cope with not only lower yields and poor quality wheat, but with also low prices.", "The state's barley crop fared even worse than the wheat.  The state is expected to produce only 133,000 tons of barley, which is down 33% from last year's production of 198,000 tons.  The way it stands now, Brazil will need to import malting barley and more wheat than they did last year.</t>
  </si>
  <si>
    <t xml:space="preserve">2015-12-01</t>
  </si>
  <si>
    <t xml:space="preserve">Rio Grande do Sul Reports Most Cases of Soybean Rust in Brazil</t>
  </si>
  <si>
    <t xml:space="preserve">One of the results of this year's strong El Nino has been a profileration of soybean rust in Brazil's southernmost state of Rio Grande do Sul.  According to Embrapa, there have been 30 confirmed cases of the disease in the state, which is the most of any state in Brazil.  The vast majority of the cases thus far have been on volunteer soybeans, but Embrapa is now reporting that the disease has also been confirmed in commercial fields of soybeans as well.", 'Nationwide, there are now 75 confirmed cases of soybean rust in Brazil.  Last year at this time there were 44 cases nationwide and 17 in Rio Grande do Sul.  Rust has now been confirmed in commercial soybean fields in all for southern states of Brazil - Sao Paulo, Parana, Santa Catarina, and Rio Grande do Sul.The reason for the increased number of rust cases has been the wet weather in southern Brazil associated with the strong El Nino.  This has allowed the soybeans spilled during harvesting and transport to germinate and act as host plants for the disease.  Additionally, El Nino resulted in mild winter temperatures in southern Brazil.  Normally, the state of Rio Grande do Sul experiences freezing temperatures during their brief winter season which kills the volunteer soybeans, but those temperatures did not occur this year allowing all the volunteer soybeans to survive.Wet weather has also delayed the soybean planting and stretched out the soybean planting in the state.  The extended planting period could also result in more cases of rust especially for the later planted soybeans.Brazilian scientists are advising farmers in the state to rotate the fungicides they use to control the disease because some of the chemicals have lost much of their effectiveness due to the disease developing resistance.  Embrapa is encouraging farmers in the state to visit their web site to see the results of tests they conducted last growing season comparing the effectiveness of the various fungicides.</t>
  </si>
  <si>
    <t xml:space="preserve">Aggressive Forward Contracting by Brazilian Farmers Slows</t>
  </si>
  <si>
    <t xml:space="preserve">Early in this year's growing season, Brazilian farmers were very aggressive in forward contracting their 2015/16 crops in order to take advantage of the relatively good domestic prices resulting from the devaluation of the Brazilian currency.  At one point several months ago, the currency was trading at 4.2 to the dollar, but during the month of November, it traded in the range of 3.7 to 3.8 to the dollar.  As a result of the stronger currency and the lower international prices, Brazilian farmers drastically slowed down their forward contacting.", 'Nationwide, farmers in Brazil have sold approximately 45% of their anticipated soybean production compared to 26% last year and 40% average.  Mato Grosso is the largest soybean producing state and the farmers in the state have forward contracted 53% of their anticipated soybean production compared to 25% last year according to the Mato Grosso Institute of Agricultural Economics (Imea).  During the month of November though, virtually all forward contracting in the state has come to a haul.  Not only are farmers concerned about the declining prices, they are also concerned that if the weather does not improve soon they may have trouble fulfilling those contracts.The second largest soybean producing state is Parana and according to the Department of Rural Economics (Deral), farmers in the state have sold 30% of their anticipated 2015/16 soybean crop compared to just 6% last year.The earlier enthusiasm for forward contracting grain in Brazil is even more evident for the safrinha corn crop.  There are limited national figures available for the amount of forward contracting of the safrinha corn crop, but farmers in Mato Grosso have forward contracted 50% of the anticipated safrinha corn production compared to 0% last year at this time.  Some of the more aggressive farmers, who have contracted as much as 60% of their anticipated corn production, are now very concerned if they will be able to meet those commitments due to delays in soybean planting and subsequently delays in the safrinha corn planting.This growing season has seen the most aggressive forward contracting in recent memory for both the 2015/16 Brazilian soybean and corn crops.</t>
  </si>
  <si>
    <t xml:space="preserve">2015-11-30</t>
  </si>
  <si>
    <t xml:space="preserve">Freight Costs in Mato Grosso Increase due to New Tolls</t>
  </si>
  <si>
    <t xml:space="preserve">Farmers in Mato Grosso have long complained about the very poor condition of the few major highways in the state and how those poor condition increase the cost of transporting their soybeans to distant ports.  One obvious way of reducing those costs would be to improve highway BR-163 which is a two-lane highway full of pot holes and virtually the only major highway leading into and out of the state.When the federal government announced plants several years ago to improve and expand the highways of Brazil by turning them into a toll road, farmers in Mato Grosso complained that they had already paid for the highway in taxes and that turning BR-163 into a toll road would increase their cost of transporting grain.  Well, their assumption was correct and freight costs in Mato Grosso have just set a new high for the year.Tolls are now being charged on BR-163 and according to the Mato Grosso Institute of Agricultural Economics (Imea), the cost of transporting corn from central Mato Grosso to the Port of Santos in southeastern Brazil (approximately 2,000 kilometers) recently hit a new high for the year at R$ 315.00 per ton or approximately US$ 2.30 a bushel using the current exchange rate of 3.7 Brazilian reals to the dollar.  Ironically, one of the main reasons for the increase is the recent imposition of tolls along highway BR-163.The highway was divided into sections and the work of widening the highway to four lanes was auctioned off to the lowest bidder, who then could charge tolls for a 25-year period to pay for the construction and to operate the highway.  The winning companies are allowed to start charging tolls when 10% of the work has been completed.  These tolls just went into effect along most of BR-163.  The cost of the tolls of course will be passed on to the farmers in the form of lower prices paid for their grain.', "The ultimate solution to these high costs is to move away from truck transport to more efficient rail or barge transport for bulk products such as commodities.  The Brazilian government is slowly moving in that direction, but a severe economic downturn will delay some of these projects.  For at least the next 5-10 years, the majority of Brazil's grain will still move to export facilities by trucks.", 'Personal note:  When we travel through Brazil, we seek out toll roads because the highways are in much better condition, they are safer, it saves time, and the amenities along the highway such as rest areas and restaurants are vastly superior to regular highways.  But of course, we only travel down the highway occasionally and we are not like Brazilian farmers whose income and livelihood depend on paying the tolls.</t>
  </si>
  <si>
    <t xml:space="preserve">Brazil Announces Reduction in the Crop Insurance Program</t>
  </si>
  <si>
    <t xml:space="preserve">President Rousseff recently announced reductions in the Brazilian government's funding for crop insurance.  In the new Plan for Rural Security (PSR), the Brazilian government will allocate R$ 400 million for crop insurance subsidies in 2016, which represents a reduction of 43% compared to the R$ 700 million allocated in 2015.  For 2017 the plan allocates R$ 425 million and R$ 455 million in 2018.  The funding level in 2016 will be approximately the same as it was in 2013.", 'The director of the National Society of Agriculture, Fernando Pimentel, recently stated that the reduced level of funding would not even cover 10% of the cultivated area in Brazil.  The level of subsidies were reduced from as high as 60% in 2015 (depending on the level of coverage), to 30-45% in 2016.  The maximum amount of losses an individual farmer may claim was also reduced from R$ 184,000 per year in 2015 to R$ 144,000 per year in 2016.', "Crop insurance in Brazil has never been a priority for the federal government.  The most it ever covered was approximately 13-15% of the crop acreage in Brazil.  The level of coverage in Brazil for an individual farmer has also been less than in the United States.  The Brazilian government's main farm program continues to be low interest subsidized production loans.</t>
  </si>
  <si>
    <t xml:space="preserve">2015-11-27</t>
  </si>
  <si>
    <t xml:space="preserve">Wet Weather in Southern Brazil Slows the Sugarcane Harvest</t>
  </si>
  <si>
    <t xml:space="preserve">Meteorologist in Brazil predicted heavy rainfall in southern Brazil due to the very strong El Nino and they have been proven correct.  Southern Brazil has recorded record rainfall over the last several months with more in the forecast.  The state of Sao Paulo is the largest sugarcane producing state in Brazil and it has rained nearly every day in the state since late October, which has resulted in a slowdown in the sugarcane harvest.The Union of Sugarcane Industries (Unica) reported that during the first half of November there were 25.6 million tons of sugarcane processed in Brazil, which is down 33% compared to the second half of October.   The wet weather has also resulted in less Total Recoverable Sugars in the sugarcane which favors the production of ethanol compared to sugar.  During the first half of November, 61.8% of the sugarcane was processed into ethanol compared to 57.8% during the second half of October.The total sugarcane harvested thus far this harvest season is 544.5 million tons or 1% more than last year at this time.  The sugar production thus far this year is 28.7 million tons or down 6.4% compared to last year, while ethanol production is up 2.1% this year to 24.9 billion liters.Usually by the end of November or early December, mills in Brazil start to close down due to a lack of sugarcane, but the greater amount of available sugarcane this year has allowed more mills to operate longer than last year.  As of November 15th, Unica is reporting that 26 sugar/ethanol mills have closed down for the season compared to 78 mills in 2014.  Sugarcane generally cannot be harvested during the peak of the summer rainy season because wet conditions do not allow for the mechanical harvesting.  The harvest then resumes in March or April with the return of dryer conditions.</t>
  </si>
  <si>
    <t xml:space="preserve">2015-11-25</t>
  </si>
  <si>
    <t xml:space="preserve">Delayed Rains Offers Opportunity to Plant Soy in Central Brazil</t>
  </si>
  <si>
    <t xml:space="preserve">After a prolonged period of dry weather in the state of Minas Gerais, which is located in southeastern Brazil, the weather has improved over the past week and farmers in the state are working as quickly as possible to plant their 2015/16 soybean crop.  They need to get their soybeans planted by mid-December in order to allow enough time for a second crop of corn or grain sorghum.Farmers in the state are on track to increase their soybean acreage by 7-10% as they opt for less full-season corn and more first crop soybeans instead.  As a result, the full-season corn acreage in the state is expected to decline 11-18%.  An additional source of increased soybean acreage is the conversion of degraded pastures to soybean production.  Soybeans are more profitable and more liquid than corn, which is why farmers have increasing their soybean acreage in recent years at the expense of full-season corn.The northwestern part of the state is a major soybean producing region and it is that area where they finally got some much needed rainfall starting about a week ago.  Farmers are now planting their early maturing soybeans first in order to allow enough time for the second crop of corn or grain sorghum.  After they plant their early maturing soybeans, they will plant the medium and later maturing soybean varieties.  The soybeans that are now being planted could still achieve normal yields if the weather cooperates during the remainder of the growing season.Farmers in the neighboring state of Goias have also been slow in getting their soybeans planted also due to dryer than normal weather.  The adverse conditions have also resulted in the need to replant some of the soybeans.The most delayed part of the state has been in southwestern Goias near the city of Rio Verde.  Farmers in the region started planting their soybeans soon after the soybean-free period ended on September, but subsequent hot and dry conditions resulted in reduced germination and less than acceptable plant populations.  It is some of these early planted soybeans that are now being replanted.  Individual farmers are probably only replanting small areas, but the number of farmers reporting replanting is much greater than average.Aprosoja/GO reported that as of late last week approximately 60% of the soybeans in Goias had been planted compared to the average of 80%.  The most delayed area of the state is the southwestern region of the state where normally all the soybeans are planted by about November 5th and in this region, the soybean planting is generally complete by about November 5th.  Agronomists in the region think the crop will be all planted by the end of this week, or about three weeks later than normal.Farmers in southwestern Goias are also concerned about potential delays in getting the safrinha corn planted early next year.  The safrinha corn in the region will be planted approximately 15 days after the ideal planting window will have closed at the end of February.  If the rainy season is extended, then there will probably be little problem planting the corn late.  If the rainy season ends normally at the end of April, then the late planted safrinha corn will probably end up disappointing due to dry weather during the grain filling period.</t>
  </si>
  <si>
    <t xml:space="preserve">2015-11-24</t>
  </si>
  <si>
    <t xml:space="preserve">Macri Elected New President of Argentina, Good News for Ag Sector</t>
  </si>
  <si>
    <t xml:space="preserve">Mauricio Macri will become Argentina's new president after he received 51.4% of the votes in the runoff election held Sunday against Daniel Scioli who received 48.6%.  After his surprisingly strong showing in the original election, he had been gaining support in the lead up to the runoff.  Argentine voters were looking for a change after a decade of Kirchner administrations that started with Nestor Kirchner's election in 2003.", 'His election could have long term ramifications for agricultural sector in Argentina.  The Kirchner administrations had a very antagonistic relationship with the agricultural community, but Macri has promised a much more cooperative relationship.He has pledged the elimination of export taxes on corn and wheat and a 5% reduction of the soybean export tax.  It is unclear how quickly he could eliminate/reduce these export taxes.  Some say he could do it by decree as soon as he takes office on December 10th, while others say it would take congressional action.  His promise to stop interfering in the export market could probably also be done simply by decree.  Additionally, there could be a devaluation of the Argentine peso due to the lifting of the current currency controls.  All of these actions would result in a price increase for Argentine farmers.Macri stated in his campaign that agriculture is the key to jump-starting the economy and there is speculation in Argentina that he will take immediate but temporary action to stimulate the agricultural sector.  One rumor is that he might significantly reduce the soybean export tax for a 90-day period as a way to stimulate sales.  Another rumor is that he will allow a significant devaluation of the peso, also for a 90-day period as a way to stimulate sales, and then let the peso reach more of an equilibrium.  As I said, at this point, these are just some of the rumors floating around Argentina.The crop that would be helped first under a Macri administration would probably be corn.  Farmers in Argentina will likely plant more corn in order to take advantage of improved domestic corn prices and the opportunity to return to a more normal crop rotation.  Corn acreage in 2016/17 could climb to as high as 4 million hectares from the approximately 3 million hectares that are expected to be planted in 2015/16.  Corn exports would rise as the acreage expands.Wheat acreage and exports are expected to increase after several years of declining production and soybean acreage and exports should increase as well, but probably not as fast as corn and wheat.', "What is still unclear is how his election might impact this year's crop acreage in Argentina.  There will probably be a few more hectares of corn and soybeans planted than were initially expected, but how many is still speculative.</t>
  </si>
  <si>
    <t xml:space="preserve">2015-11-23</t>
  </si>
  <si>
    <t xml:space="preserve">Cotton Third Most Important Crop in Mato Grosso after Soy, Corn</t>
  </si>
  <si>
    <t xml:space="preserve">Not only is Mato Grosso the leading soybean and corn producing state in Brazil, it is also the leading cotton producer as well.  The Mato Grosso Institute of Agricultural Economics (Imea) estimates that cotton will account for 12% of the state's gross domestic crop receipts in 2015/16 putting it as the third most important crop in the state.  Soybean production is by far the most important accounting for 67% of the crop receipts followed by corn at 15%.", 'Farmers in Mato Grosso are allowed to start planting their full-season cotton on December 1st, which is the end of the cotton-free period in the state.  Only about one-quarter of the cotton grown in the state is full season, while three-quarters of the cotton in the state is now grown as safrinha cotton planted after the first crop of soybeans are harvested.  Farmers are concerned that the delay in soybean planting may not allow enough time to plant their safrinha cotton before the end of the ideal planting window which closes at the end of January.', "Conab is estimating that the 2015/16 cotton acreage in the state will increase 1-3% while the total production in the state will decrease 1-3% due to lower yields.  The state of Mato Grosso will plant approximately 61% of Brazil's total cotton acreage in 2015/16.  Bahia is the second leading cotton producing state in Brazil with approximately 26% of the total cotton acreage.</t>
  </si>
  <si>
    <t xml:space="preserve">Brazil Fertilizer Delivery Down 6.4% Year-On-Year</t>
  </si>
  <si>
    <t xml:space="preserve">The National Association of Fertilizer Distributors in Brazil (Anda) announced that there were 3.38 million tons of fertilizer delivered in October, which was down 9.9% compared to September and down 8.7% compared to October 2014.  From January through October of this year, there were 25.6 million tons delivered, which is down 6.4% year-on-year.Anda estimate that 2015 will see 30 million tons delivered, which is down from the record of 32.2 million tons in 2014.  Anda expects sales during the short and medium term will remain slow, which could result in lower prices for farmers.</t>
  </si>
  <si>
    <t xml:space="preserve">Cash IH Offers Incentive Program for 1st Time Brazilian Buyers</t>
  </si>
  <si>
    <t xml:space="preserve">Cash IH is in the midst of a sales promotion for Brazilian farmers who purchase their first Case IH tractor before the end of year.  Since the program was launched in April, they have sold more than 400 units, which represents 50% of the sales in that segment.  The promotion is on several Case IH models Series A from 60 to 130 horsepower and it includes a discount up to R$ 10,000 (US$ 2,650 using the exchange rate of 3.8 reals per dollar) and free parts for the first two revisions to the tractor.  Company officials feel this is a good way to get exposure to farmers in Brazil who had not previously purchased Cash IH tractors.</t>
  </si>
  <si>
    <t xml:space="preserve">2015-11-20</t>
  </si>
  <si>
    <t xml:space="preserve">Irregular Rainfall in Mato Grosso Worries Soybean Producers</t>
  </si>
  <si>
    <t xml:space="preserve">Rainfall in Brazil's most important soybean producing state of Mato Grosso remains irregular forcing some farmers to consider replanting their soybeans due to inadequate germination and low plant populations.  Parts of the state have gone up to 40 days without rain with the biggest concern being areas with sandy soils which have a lower water holding capacity.", "Additional rainfall is forecasted for the state over the coming days, but the volume of rain could vary from 10 mm to 100 mm (0.4 inches to 4 inches).  In the areas where the rainfall has been lacking, high temperatures in the upper 90's to low 100's have also accelerated the loss of soil moisture.", 'The Mato Grosso Institute of Agricultural Economics (Imea) indicated late last week that 84% of the soybeans in the state have been planted, but that is a little misleading because some of the soybeans have not germinated due to dry conditions.  Imea indicated that half of the soybeans in the state were planted during the first half of November and that the important pod filling period for these soybeans will occur during January when adequate moisture is essential to achieve normal yields.The driest part of the state is in the eastern areas where planting continues to be delayed by dry conditions.  This is also the area where a lot of the replanting will occur.  Farmers in the region are concerned that the replanted soybeans will not yield as well compared to soybeans planted at the normal time.  Additionally, there could still be periods of dry weather later in the growing season that could further impact yields.  This delay in soybean planting could also delay the planting of the second crop of cotton and corn as well.', "Farmers in the state have aggressively forward contracted not only their anticipated soybean production, but also their anticipated second crop of corn due to relatively good domestic prices resulting from the devaluation of the Brazilian currency.  Some farmers are now concerned that if conditions don't improve they may have a difficult time fulfilling those contracts.", 'With the vast majority of the soybeans now planted, Imea is estimating that 68% of the soybeans in Mato Grosso will be harvested by the end of February.</t>
  </si>
  <si>
    <t xml:space="preserve">Brazil's New Port of Itaqui Surpassing All Expectations</t>
  </si>
  <si>
    <t xml:space="preserve">The new grain terminal at the Port of Itaqui in the city of Sao Luis, which is located on the northeastern Atlantic Coast of Brazil, is surpassing all expectations for its early operation.  The Grain Terminal of Maranhao (Tegram), passed the 3 million ton mark for grain and soybean meal exports earlier this week and it is now expected to export 50% more grain during its first ten months of operation than earlier expected.The Tegram grain terminal started operations in March of this year and was expected to export 2 million tons of grain by the end of 2015.  In September, the estimate was revised higher to 3 million tons and that number was achieved on November 9th.According to the National Association of Grain Exporters (Anec), in only nine months of operation, the Port of Itaqui is already the fourth largest grain exporting facility in Brazil behind the ports of Santos, Paranagua, and Rio Grande, which are all located in southern Brazil.  After the second phase of construction is completed, the Port of Itaqui could be the third largest grain exporting facility in Brazil just behind second place Paranagua.There are four grain warehouses at the Tegram Grain Terminal operated individually by NovaAgri, Glencore, CGG Trading, Amaggi, and Louis Dreyfus.  By early November, the port had already loaded 52 vessels with 2.14 million tons of soybeans, 754,000 tons of corn, and 138,700 tons of soybean meal.The early success of the port has encouraged port officials to accelerate their expansion plans to add a second berth by the end of 2017.  Once the expansion is complete, the capacity of the port would increase from its original 5 million tons to 10 million tons.The Port of Itaqui is the most important new development in what is called the "Northern Arc" of ports in Brazil.  This includes new or expanded ports on the Amazon River and along the northeastern Atlantic Coast of Brazil.  The Port of Itaqui is important because it can accommodate larger deep-water vessels compared to the ports along the Amazon River.  The Port of Itaqui is already serviced by a railroad that transports iron ore to the port and it is expected that 80% of the grain exports will arrive at the port by rail, which is by far the highest percentage of any port in Brazil.', "These Northern Arc of ports will reduce the transportation costs for soybeans produced in central and northeastern Brazil and they will help to relieve the chronic congestion experiences at Brazil's southern ports.</t>
  </si>
  <si>
    <t xml:space="preserve">2015-11-19</t>
  </si>
  <si>
    <t xml:space="preserve">Soybean Rust Moving into Commercial Soybean Fields in Brazil</t>
  </si>
  <si>
    <t xml:space="preserve">Soybean farmers in southern Brazil have been alerted by scientists that soybean rust has now been detected in commercial soybean fields in Sao Paulo and Parana.  The arrival of the disease in commercial fields is coming about a month earlier than last year.  Embrapa is now reporting 66 confirmed cases of soybean rust with 11 of those cases in commercial soybean fields.The state of Rio Grande do Sul has the most confirmed cases with 29, followed by Parana with 17, Sao Paulo with 10, Mato Grosso with 5, Mato Grosso do Sul with 2, and Minas Gerais, Santa Catarina and Tocantins with one each.  Last year at this time there were 40 confirmed cases and the ten-year average is 10 confirmed cases.Up until this point, nearly all the confirmed cases of soybeans rust have been identified in volunteer soybeans.  These are soybeans that were spilled during harvesting or in transport and subsequently germinated in the field or alongside highways and around storage facilities.  These volunteer soybeans can harbor the disease in between growing season and is the main reason why most Brazilian states have adopted a soybean-free period during which land owners are directed to destroy all live soybean plants.The main reason why there have been so many cases of rust in volunteer soybeans this year is the persistent wet weather in southern Brazil associated with El Nino.  Additionally, El Nino has also resulted in mild weather during the winter season in southern Brazil.  Normally, occasional frosts in southern Brazil would kill the volunteer soybeans, but that did not happen this year, which allowed the soybeans to profligate.Finding rust in soybean fields this early in the growing season does not necessarily mean that the soybean yields will be impacted, but it does mean that farmers will be spending more money on additional fungicide applications in order to control the disease.  The later planted soybeans could have a more significant problem because those fields will be exposed to the disease for a much longer period of time.  Farmers are concerned because chemical costs have risen this year due to a depreciation of the Brazilian currency.  Therefore, more applications mean higher costs at a time when profit margins are already thin.Scientists are warning farmers not to try and save money by limiting fungicide applications or by using cheaper chemicals that may not be as effective against the disease.  They are advising farmers to use the most effective chemicals and to rotate their chemical use in order to put less pressure on the disease to develop resistance to the fungicides.Embrapa has been tracking soybean rust in Brazil since the 2005/06 growing season.  The worst year was 2008/09 when 3,514 cases of the disease were confirmed.  The best year was 2011/12 when just 261 cases were confirmed.  Brazilian scientists and farmers have been doing a much better job in controlling the disease.  As an example, the 10-year average for the number of cases per year is 1,389, but if you look at just the last five years, the average is 428 cases.</t>
  </si>
  <si>
    <t xml:space="preserve">2015-11-18</t>
  </si>
  <si>
    <t xml:space="preserve">Farmers in Mato Grosso do Sul Want to be Included in Rail Projects</t>
  </si>
  <si>
    <t xml:space="preserve">As a way to reduce Brazil's high transportation costs, there are numerous railroad projects being proposed in Brazil including a railroad that would link the city of Maracaju in Mato Grosso do Sul with the Port of Paranagua.  These proposed railroad projects in Brazil have been prioritized and unfortunately, the one linking Mato Grosso do Sul and the Port of Paranagua is in the third and last group of rail projects.  In other words, this project is at the end of line, and as a result, the farmers and cooperatives in the state are holding a series of meeting with the federal government attempting to get this project moved up from dead-last to a higher priority.", 'This railroad has long been one of the top priorities for farmers in the state.  They want to lower their cost of transportation similar to their neighboring state of Parana, which has some of the lowest costs in Brazil.  The Organization of Cooperatives in the State of Parana (Ocepar) feels a railroad coming in from neighboring Mato Grosso do Sul could be part of an integration of all the railroads in the western part of the state and they too are petitioning the federal government to move it up in priority.In an attempt to improve their competitive position, the Port of Paranagua is improving its rail infrastructure as part of an overall improvement at the port.  America Latina Logistica (ALL) currently operates a rail line that enters the Port of Paranagua and they are investing R$ 15 million to upgrade their infrastructure at the port.  The plan includes upgrades to the existing tracks and improvements in the way trains are transferred from on track to another.The upgrades are the result of an agreement between the Administration of the Ports of Paranagua and Antonina and the cooperative Coamo.  When the upgrades are complete, the port will be able to unload 200 railcars per day.  Once fully implemented, the rail line could transport up to 8 million tons of agricultural commodities and other products per year.  Currently, only half of the project has been completed.</t>
  </si>
  <si>
    <t xml:space="preserve">2015-11-17</t>
  </si>
  <si>
    <t xml:space="preserve">Brazil Soybeans 60% Planted, Behind Average of 71%</t>
  </si>
  <si>
    <t xml:space="preserve">The weather last week in Brazil was more of the same - below normal rainfall in central and northeastern Brazil and too wet in far southern Brazil.  The prediction for El Nino-induced dryer than normal weather in central and northeastern Brazil and heavier than normal rainfall in southern Brazil has certainly been correct.  The states of Mato Grosso, Goias, and Bahia continue to receive scattered rainfall while the state of Rio Grande do Sul was once again hit by very heavy rains last week.Nationwide, the 2015/16 Brazilian soybean crop is 60% planted according to AgRural compared to 63% last year and 71% average.  Soybean planting is behind average in Mato Grosso, Rio Grande do Sul, Goias, Bahia, and Parana.In Mato Grosso, the Mato Grosso Institute of Agricultural Economics (Imea) estimated at 83.7% of the soybeans have been planted, which represents an increase of 22% in one week.  Farmers in the state have made a lot of progress over the last two weeks and the soybean planting is now about equal to last year when 84% of the crop had been planted.  The most advanced planting is in the western part of the state with the eastern part of the state is the slowest.Up until recently, the soybean planting progress in the state had been uneven due to the scattered nature of the rains.  In isolated areas of the state, less than half of the soybeans have been planted when normally the planting would essentially be done by now.  Some areas will also need to be replanted due to poor germination.  In some areas, farmers are reporting 15-20 days without rain since the soybeans have been planted with temperatures as high as 40 C (104 F).  The extent of replanting will only be determined after they get a good rain so they can judge the germination and emergence.  In these dryer areas, farmers will wait for adequate soil moisture to plant their soybeans because they have no other alternative.All the corn in the state is now planted as the safrinha crop, so there is no rotating to another crop if the soybeans are not planted on time.  There is some full-season cotton planted in the state, but approximately three quarters of the cotton is planted as a second crop following soybeans.  The first crop in Mato Grosso is virtually all soybeans, so the farmers will wait until the conditions support soybean planting.In the central Brazilian state of Goias, the worst area is the southwestern part of the state where the rainfall thus far this growing season has been approximately 60% below normal.  The areas of dryness in Goias represent over half of the total soybeans produced in the state.In western Bahia, the rains are about a month late in getting started.  The current soil moisture (mid-November) is what it normally would be in mid-October.  For now, it looks like 2015 will see the second latest arrival of the summer rains over the last 15 years.The best weather in Brazil has been in Parana and southern Mato Grosso do Sul.  The soybean planting started early in Parana, and as a result, farmers in the state should be able to start planting their safrinha corn approximately 15 days earlier than average next year.  Farmers in southern Mato Grosso do Sul have also had good planting weather and they have planted 80% of their soybeans.  It is a little slower in the northern part of the state where they have planted approximately 60% of their soybeans.In Rio Grande do Sul, the soybean planting is behind average due to wet conditions.  Farmers in the state have planted 20% of their soybeans compared to an average of 37%. In addition to delaying the soybean planting, the wet weather in the state has also impacted the rice planting and the wheat production.</t>
  </si>
  <si>
    <t xml:space="preserve">Rice Planting in Rio Grande do Sul Delayed by Wet Weather</t>
  </si>
  <si>
    <t xml:space="preserve">The heavy rains have significantly slowed the rice planting in Rio Grande do Sul in southern Brazil.  Rice planting in the state is now 54.5% complete compared to the average of 81%.  Additionally, some of the rice that has already been planted will have to be replanted if conditions permit.  Farmers in the state are even planting at night so that they can try to catch up.  The ideal planting window for rice in the state closed on November 15th, therefore half of the rice in the state will be planted outside the ideal planting window.Some farmers in the state are concerned that the rice they have already planted will be a complete loss and that it will be too late and too costly to replant.  It is possible that they may plant some of the abandoned rice acreage to soybeans instead because soybeans can be planted into December.  Rice prices in the state have remained strong due to the fear of reduced production.  This marks several years in arrow that rice production in the state has been negatively impacted by adverse weather.</t>
  </si>
  <si>
    <t xml:space="preserve">2015-11-16</t>
  </si>
  <si>
    <t xml:space="preserve">Labor Unrest in Brazil Calms Down at Least for Now</t>
  </si>
  <si>
    <t xml:space="preserve">The protest by independent truck drivers in Brazil that started last Monday, November 9th, has faded quickly.  By the end of last week, there were only a few partially blocked highways remaining in far southern Brazil and the strike was essentially over.  None of the major trucking organizations in Brazil supported the strike because of the political nature of the protest.  In addition to demanding lower fuel costs and higher freight rates, the drivers also demanded the impeachment of President Rousseff, which is the primary reason why other organizations did not support the strike.The protest was advertised in advance and it appears that the federal government was well prepared to handle this protest.  The government apparently learned a valuable lesson from the previous strike by truck drivers back in March, which ended when the strikers were issued fines for blocking the highways.On the second day of this protest, the federal government declared that blocking the highways was a criminal act and that any organization that promoted the activity would be treated as a criminal organization and face very heavy fines.  In fact, the fines for both individuals and organizations were tripled this time compared to last March with some fines as high as approximately US$ 5,000 per day.  There were even threats of assessing the fines per hour of blockage.Additionally, individual drivers who are fined for blocking the highways could lose their driver license for one year be barred for ten years from receiving any financial assistance from the government to purchase new trucks in the form of low interest loans.The government also issued guidelines that stated that trucks that were intentionally blocking traffic could be towed and confiscated and that drivers would be required to pay the fines and towing costs before they could retrieve their trucks.  The government also authorized the use of an elite police force called the National Force for Public Safety to remove any blockades.  The bottom line is that the government took a very hard line against the protesters and it seems to have worked.The entire concept of this strike was very ill conceived from the beginning.  Government officials stated that they could not conduct negotiations with the independent drivers because there is no central organization to negotiate with.  Additionally, administration officials said that the demand for the impeachment of the President Rousseff was a non-starter and that they would not negotiate the removal of their boss!The other labor issue in Brazil is a threatened strike by federal agricultural inspectors.  They started a new round of negotiations with the Minister of Agriculture last Tuesday and the Minister convened a "working group" of government officials and labor leaders to work on resolving issues concerning salaries and working conditions.', "The agricultural inspectors went on strike in September, but the strike was suspended on October 2nd in order to allow for further negotiations.  The union has said that they will keep the suspension in force until the working group comes fourth with their recommendations.  Once the results of the working group are released, the union's general assembly will vote to either accept the recommendations or resume their strike.", 'I do not think there will be a resumption of the strike while the working group is negotiating.  So, for now at least, the labor unrest in Brazil has calmed down.</t>
  </si>
  <si>
    <t xml:space="preserve">2015-11-13</t>
  </si>
  <si>
    <t xml:space="preserve">Brazilian Truck Driver Strike Fades Quickly</t>
  </si>
  <si>
    <t xml:space="preserve">The protest by independent truck drivers in Brazil that started on Monday, November 9th, has faded quickly.  With only a few partially blocked highways remaining in far southern Brazil, the strike is essentially over.  None of the major trucking organizations in Brazil supported the strike because of the political nature of the protest.  In addition to demanding lower fuel costs and higher freight rates, the drivers also demanded the impeachment of President Rousseff, which is the primary reason why other organizations did not support the strike.The protest was advertised in advance and it appears that the federal government was well prepared to handle this protest.  The government apparently learned a valuable lesson from the previous strike by drivers back in March, which ended when the strikers were issued fines for blocking the highways.On the second day of this protest, the federal government declared that blocking highways was a criminal act and that any organization that promoted the activity would be treated as a criminal organization and face very heavy fines.  In fact, the fines for both individuals and organizations were tripled this time compared to last March with some fines as high as approximately US$ 5,000 per day.  There were even threats of issussing the fines per hour of blockage.Individual drivers who are fined for blocking the highways could be barred for ten years from receiving any financial assistance from the government to purchase new trucks in the form of low interest loans.The government also issued guidelines that stated that trucks that were intentionally blocking traffic could be towed and confiscated and that drivers would be required to pay the fines and towing costs before they could retrieve their trucks.  The government also authorized the use of an elite police force called the National Force for Public Safety to remove any blockades.  The bottom line is that the government took a very hard line against the protesters and it seems to have worked.Officials also stated that they could not conduct negotiations with the independent drivers because there is no central organization to negotiate with.  Additionally, the administration said that demanding the impeachment of the president was a non-starter and that they would not negotiate their own removal.</t>
  </si>
  <si>
    <t xml:space="preserve">2015-11-12</t>
  </si>
  <si>
    <t xml:space="preserve">Soybean Rust Confirmed in Parana a Month Earlier than Last Year</t>
  </si>
  <si>
    <t xml:space="preserve">Brazilian scientists have confirmed two cases of soybean rust in commercial soybean fields in the state of Parana.  The two cases were found on the sixth and seventh of November in the cities of Tibagi and Ponta Grossa.  This is a month earlier than last year when the first case was confirmed in Parana on December 3rd.  Last week, Embrapa identified the first case of soybean rust in commercial soybeans in the city of Itabera in the state of Sao Paulo.All three of these infected soybean fields were planted immediately after the soybean-free period ended on September 15th and the soybeans are now flowering.  Scientists are recommending to farmers to immediately start applying fungicides to their soybeans as soon as the disease is identified in their area.Embrapa has already identified 30 cases of soybean rust on volunteer soybeans in the states of Rio Grande do Sul and Santa Catarina with another 15 cases on volunteer soybeans in the state of Parana.  The greater than normal number of cases of rust on volunteer soybeans can be explained by El Nino.', "There is no soybean-free period in Brazil's two southern-most states of Rio Grande do Sul and Santa Catarina because freezing temperatures during the brief winter period usually kills any volunteer soybeans.  That did not happen this year due to El Nino causing heavy rainfall and mild temperatures across southern Brazil.  In fact, the heavy rains in southern Brazil over the winter period resulted in more than the normal number of volunteer soybeans that acted as host plants for the disease.", 'Due to the earlier than normal confirmation of soybean rust, scientists are already warning farmers in southern Brazil that any late planted soybeans will require a greater than normal number of fungicide applications and shorter intervals between applications.This growing season will be the last time that farmers in Parana will be allowed to plant safrinha soybeans.  Starting with the 2016/17 growing season, the planting of back-to-back crops of soybeans during the same growing season will be prohibited.Any farmer in Parana that plants safrinha soybeans in January or February of next year can anticipate very heavy disease pressure from soybean rust.  Last year for example, some fields of safrinha soybeans in Parana received up to six fungicide applications.  As one scientists stated, last year it seemed like soybeans germinated already infected with the disease.  Additionally, the number of effective fungicides is declining as the disease develops resistance to some of the fungicides.  As a result, scientists are advising farmers to rotate the types of fungicides they use in order to slow down the development of even more resistance.Last safrinha soybean crop in Parana.  Last year safrinha soybeans were sprayed six times due to the amount of rust spores available, the soybeans germinated with the disease.</t>
  </si>
  <si>
    <t xml:space="preserve">2015-11-11</t>
  </si>
  <si>
    <t xml:space="preserve">Conab Increases Brazil Soybean Estimate, Lowers Corn Estimate</t>
  </si>
  <si>
    <t xml:space="preserve">In their latest monthly report, Conab increased their already optimistic view of the 2015/16 Brazilian soybean crop and they are now one of the higher estimates in the industry.  In contrast, they trimmed their estimate of the 2015/16 Brazilian corn crop due to lower acreage and yields for the full-season corn crop in Brazil.', "Conab's November Crop Report estimates that the 2015/16 soybean crop will be 101.1 to 102.8 million tons with a mid-range of 102 million tons.  This is up approximately one million tons from October's mid-range estimate of 100.9 million tons and 5.8 million tons higher than last year's production of 96.2 million tons.", "The soybean acreage is now estimated at 32.76 to 33.31 million hectares with a mid-range of 33.0 million hectares (81.5 million acres) or 3% more than last year and just slightly more than in their October report.  The soybean yield is now estimated at 3,087 kg/ha (44.7 bu/ac), which is up from October's estimated yield of 3,066 kg/ha (44.4 bu/ac) and 1.3 bu/ac higher than last year's yield of 2,999 kg/ha (43.4 bu/ac).", 'Nearly the entire increase in soybean production from last month is due to improved yield prospects which is very interesting because in their commentary they mentioned how the planting of the soybean crop is being delayed by dryer than normal weather in central and northeastern Brazil.', "In the November Crop Report, Conab is now estimating the 2015/16 Brazilian corn crop at 81.08 to 82.73 million tons with a mid-range of 81.9 million tons.  This is down 1.2 million tons from October's mid-range estimate of 83.1 million tons and 2.7 million tons lower than last year's production of 84.6 million tons.", 'All the reduction in corn production was the result of lower estimates for the full-season corn since the estimates for the safrinha corn crop were basically unchanged from last year.', "The full-season corn production is estimated at 26.5 to 28.1 million tons with a mid-range of 27.3 million tons, which would be down approximately 9% from last year's production of 30.0 million tons.  The acreage for the full-season corn is estimated at 5.5 to 5.8 million hectares with a mid-range of 5.70 million hectares (14.09 million acres), which is down approximately 7% from last year's acreage of 6.1 million hectares.  The yield for the full-season corn is estimated at 4,791 kg/ha (73.7 bu/ac) which is 2.2% lower than last year's yield of 4,898 kg/ha (75.4 bu/ac).", "In their commentary they stated what everyone already knew, that Brazilian farmers are switching full-season corn production for soybeans due to corn's higher cost of production, lower returns, and higher risks.  The biggest reduction in full-season corn acreage occurred in southern Brazil, which is where most of the full-season corn is grown.  They also stated that their estimate of the full-season corn acreage might fall even further in subsequent reports due to dry weather which has slowed the planting of the full-season corn in Goias and Minas Gerais.", "The estimates for the safrinha corn crop were basically unchanged from last growing season at 54.5 million tons.  Conab typically does not release new estimates for the safrinha corn crop until February.  In their commentary, they stated that the safrinha corn acreage could be influenced by two diverging trends.  In the state of Mato Grosso the soybean planting is being delayed by dry weather and that could eventually result in lower safrinha corn acreage and potentially lower yields. Mato Grosso is the largest safrinha corn producing state in Brazil responsible for approximately 36% of Brazil's safrinha corn production.", 'In contrast, they noted that the soybean planting pace in the state of Parana was ahead of normal and as a result, farmers in the state could plant their safrinha corn 15 days earlier than average next year.  As a result, farmers in the state might end up planting more safrinha corn than expected and the safrinha corn yields could end up being better than average.  Parana is the second leading safrinha corn producing state in Brazil responsible for approximately 21% of Brazil safrinha corn production.</t>
  </si>
  <si>
    <t xml:space="preserve">Wheat Disappoints in Rio Grande do Sul - Low Yields, Poor Quality</t>
  </si>
  <si>
    <t xml:space="preserve">The wheat crop in Rio Grande do Sul is approximately 50% harvested with 36% of the remaining crop mature and 14% still filling grain.  The yields reported thus far are in the range of 1,200 to 2,400 kg/ha or 17.4 to 34.8 bu/ac and the quality of the grain is average to poor.  This marks two years in a row of very disappoint wheat crops in the state.The wheat crop in Parana is 88% harvested compared to the five-year average of 83%.  Of the remaining wheat in the field in Parana, 49% is rated average and 16% is rated poor.  Officials from the State Secretary of Agriculture had earlier estimated that the state would produce 3.5 million tons of wheat, but they now feel the crop will fall short of those estimates.Domestic wheat prices are also below expectations because the millers have little interest in purchasing the domestic wheat due to the poor quality of the grain.  Heavy rains over the last several months due to El Nino have led to the low yields and poor quality.  In their November Crop Report, Conab lowered their estimate for the 2015 Brazilian wheat crop to 6.2 million tons, which is down from the 6.6 million tons they estimated in October.  As a result, it is expected that Brazil will be forced to import 6 million tons of wheat or more to meet domestic demand.This makes two years in a row of very disappointing wheat crops in Rio Grande do Sul and it is expected that producers will reduce their wheat acreage significantly in 2016.  If that turns out to be the case, then Brazilian wheat imports should increase again in 2016.</t>
  </si>
  <si>
    <t xml:space="preserve">2015-11-09</t>
  </si>
  <si>
    <t xml:space="preserve">Brazilian Federal Ag Inspectors Threated Resumption of Strike</t>
  </si>
  <si>
    <t xml:space="preserve">In addition to a new strike by independent truck drivers, the national association of federal agricultural inspectors will discuss the possibility of resuming their strike/work stoppage at their national meeting to be held in Brasilia on November 9-13.  If the delegates approve a strike vote, then a national assembly will be convened immediately to authorize the resumption of the strike.The inspectors went on strike in September over pay and working conditions, but the strike was suspended on October 2 in order to allow for further negotiations with the Minister of Agriculture.  The union and the government reached an agreement on a number of the issues, but the union now feels that the government has not operated in good faith to implement the agreement.  The goal of a potential strike would be to put pressure on the government to follow through on its promised agreements.The biggest concern of the agricultural sector is that a resumption of the strike would first impact meat processors.  During the previous work stoppage, meat processing facilities closed down operations due a lack of inspectors.  That was the second time in the last six months that their operations were impacted by strikes by other groups.  In March of this year, many meat processing facilities closed their doors due to a lack of trucks to transport their products to domestic markets and export facilities.Grain exporters are also concerned that if the inspectors resume their strike, it could impact grain exports at a time when Brazil is exporting record amounts of corn.  Vessels in Brazilian ports are already waiting 43-45 days to load corn, and if the strike resumes, those wait time will surely increase.  During the prior work stoppage the impact was uneven.  At the Port of Santos, nearly all the inspectors went on strike, while at the Port of Paranagua, less than half of the inspectors walked off the job.</t>
  </si>
  <si>
    <t xml:space="preserve">2015-11-06</t>
  </si>
  <si>
    <t xml:space="preserve">Brazilian Farmers Concerned about Delayed Safrinha Corn Planting</t>
  </si>
  <si>
    <t xml:space="preserve">When the Brazilian currency weakened significantly earlier this year, Brazilian farmers took advantage of the improved domestic corn prices to aggressively forward contract their anticipated safrinha corn production.  They contracted their second crop of corn even though they had not yet planted their first crop of soybeans.  As a result of dry weather delaying the soybean planting, and subsequently the safrinha corn planting, some farmers in Mato Grosso are now worried that they will not be able to fulfill those corn contracts.In general, farmers in Mato Grosso have forward contracted approximately 50% of their anticipated safrinha corn production, which is 3-4 times more than last year at this time.  In recent years they probably would not have reached this level of sales until sometime in February.In the municipality of Primavera do Leste, which is located in southeastern Mato Grosso, a lack of consistent rainfall has slowed the early soybean planting.  Approximately 20% of the soybeans have been planted compared to last year when farmers were wrapping up their soybean planting at this time.  In the same municipality, some farmers have already forward contracted as much as 60% of their anticipated safrinha corn production and they are concerned that they will not be able to plant their safrinha corn in time to achieve optimum yields.If they plant their soybeans later than normal, then the soybeans will not be harvested in time to plant the safrinha corn by the end of February, which is when the ideal planting window closes.  Many farmers in the region already know that they will be planting their safrinha corn in early March, which increases the risk of lower yields.Normally the summer rains in Mato Grosso end in late April or early May, but for the last several years, the rainy season has been extended into late May or early June resulting in record corn yields.  Farmers are concerned that the rains may end at the normal time this year due to a fading El Nino, which could result in disappointing corn yields especially if the corn is planted in early March.AgRural reported that farmers in Mato Grosso had plated 38% of their anticipated soybeans as of late last week, which is approximately 20 percent behind the average planting pace.</t>
  </si>
  <si>
    <t xml:space="preserve">Ag Accounts for 32.3% of all Brazilian Exports thus far in 2015</t>
  </si>
  <si>
    <t xml:space="preserve">When a country's currency devalues, exports become cheaper and imports become more expensive.  The Brazilian currency has devalued approximately 40% compared to the dollar since the first of the year and as a result, Brazilian agricultural exports have surged while Brazilian imports have declined.", 'The Brazilian Export Ministry reported that during the first ten months of 2015, Brazil had an export surplus of US$ 12.2 billion compared to the same period in 2014 when there was a deficit of US$ 1.9 billion.  Most of that surplus was the result of surging agricultural exports stimulated by the weak Brazilian currency.During the first ten months of 2015, Brazilian exports are up 16.4% while Brazilian imports are down 23%.  The Brazilian Agriculture and Livestock Confederation (CAN) attributes the export surplus to agricultural exports.', "China has been the number one destination for Brazilian exports in 2015 accounting for 19.6% of Brazil's total exports.  In second place is the European Union at 17.8% followed by the United States at 12.7% and Argentina at 6.8%.", "It is no surprise that the soybean complex is by far the leader in Brazilian agricultural exports accounting for 16% of Brazil's total exports during the first ten months of 2015.  Soybean exports through October have already surpassed soybean exports for all of 2014, which itself set a new record.  Total Brazilian corn exports are also expected to set a new record in 2015, but the corn export season may not end until January or February of 2016.", "Soybeans have accounted for US$ 20.2 billion in exports during the first ten months of the year followed by poultry at US$ 5.2 billion, raw sugar at US$ 4.7 billion, coffee at US$ 4.6 billion, beef at US$ 3.8 billion, corn at US$ 3.1 billion, tobacco at US$ 1.9 billion, refined sugar at US$ 1.4 billion, and pork at US$ 0.97 billion.  Those eight products, plus the soybean complex, have accounted for 32.3% of all of Brazil's exports thus far in 2015.</t>
  </si>
  <si>
    <t xml:space="preserve">2015-11-05</t>
  </si>
  <si>
    <t xml:space="preserve">Farmers in Rio Grande do Sul struggle with Excessive Rainfall</t>
  </si>
  <si>
    <t xml:space="preserve">Farmers in Rio Grande do Sul in southern Brazil continue to struggle with an overabundance of rainfall due to El Nino.  The excessive rainfall has already resulted in a very disappointing winter wheat crop and now the rainfall is delaying the rice planting and the soybean planting in the state.', "According to the Rice Institute of Rio Grande do Sul (IRGA), farmers in the state have only planted 38% of their intended rice acreage which is 12% behind last year's pace, which was slow as well.  Farmers are concerned about getting their rice planted before the ideal planting window closes in less than two weeks.  Unfortunately, the forecast continues to call for more heavy rainfall across the state.", 'In addition to delaying the rice planting, many farmers will need to replant some of their earlier planted rice due to the heavy rains.', "The main crop in the state is soybeans and farmers have been slowly planting their 2015/16 soybeans due to the wet conditions.  The 2015/16 soybean crop in the state is approximately 3-5% planted.  November is the main soybean planting month in Rio Grande do Sul, so there is still time to plant the crop before it is considered too late.  Farmer's main concern right now is that the nearly constant wet weather will result in a proliferation of soybean rust.  If that were to occur, farmers would need to increase their fungicide applications later in the growing season, which would result in a higher cost of production.</t>
  </si>
  <si>
    <t xml:space="preserve">Crop-Livestock Rotation Emerging Trend in Brazil</t>
  </si>
  <si>
    <t xml:space="preserve">In order to increase Brazilian grain production, farmers in Brazil have not only brought new land into production, they have also made more intensive use of their existing land.  Brazilian farmers and scientists have been focusing on more intensive use of existing areas through increased productivity.  Over the past 25 years, Brazilian grain production has increased 245% while the cultivated acreage has increased only 50%.This more intensive use of land in Brazil is one of the primary ways that the country has been able to reduce the rate of deforestation in the Amazon Region.The Brazilian research agency, Embrapa, has conducted extensive research on the conversion of degraded pastures into row crop production utilizing a long term rotation involving row crops and cattle production.  Some innovative farmers have even included reforestation into the rotation in the form of pulp wood production.  This crop-livestock rotation is currently utilized on 2 million hectares in Brazil and researchers feel it could be utilized on 20 million hectares within the next 15 years.  Most of this new type of crop rotation is found in the center-west and southern regions of Brazil.Currently, there are an estimated 50 million hectares of degraded pastures in Brazil.  These are pastures that may be generations old and they generally are very low in fertility, have a low carrying capacity, and are prone to high levels of erosion.The crop-livestock rotation has been promoted as sustainable agriculture with many benefits including:  increased soil fertility, increased organic matter in the soil, reduced chemical usage, water conservation, promoting biodiversity, improved animal productivity and health, it fixes carbon in the soil, and it reduces greenhouse gas emissions.This rotation helps producers to diversify their operation and has been successfully implemented in both large and small operations.</t>
  </si>
  <si>
    <t xml:space="preserve">2015-11-03</t>
  </si>
  <si>
    <t xml:space="preserve">Opposition Candidate in Strong Position for Argentine Runoff</t>
  </si>
  <si>
    <t xml:space="preserve">The opposition candidate, Mauricio Macri, appears to be in good position going into the runoff election in Argentina scheduled for November 22.  The winner of the runoff election will assume the presidency on December 10th.', "Mr. Macri's strong showing has encouraged more talk about the potential impact of his election on the agricultural sector.  His campaign promises include:  the elimination of currency controls which would lead to a devaluation of the Argentine peso, complete elimination of export taxes on corn and wheat, a small reduction (5% in the first year) in the soybean export tax, and a promise to stop interfering in the export market.  All this sounds good on paper, but as I have said many time, it may be hard to implement.", 'Collectively, all of these proposals could be a "game changer" long-term for Argentine agriculture, if they are implemented.  A sudden devaluation of the currency could have the most immediate impact on the ag markets. A devaluation would be a shock to the Argentine economy, but it would be good news for farmers because it would result in a price increase for their grain.It is estimated that Argentine farmers have approximately 10 million tons of old-crop soybeans stored on farm with many of those soybeans in silo bags.  The actual amount of old-crop soybeans in Argentina is very hard to ascertain.  If there is a devaluation, that would represent a price increase for Argentine farmers, which I think would stimulate many farmers to let go of their old-crop soybeans.If you remember, early in 2015 the Argentine government threatened severe consequences if farmers did not sell all the soybeans they had stored on-farm.  The government did take some enforcement action early last January, but generally their enforcement actions fell short of what was threatened.  As a result, most of those soybeans are still in the hands of the farmers and they need to be sold before they go out of condition since some of those soybeans have been in storage for up to two years.', "If elected, Macri would take office on December 10th and I don't know if he could get much done by the end of December concerning the lifting of currency controls.  Therefore, a devaluation of the Argentine currency and the subsequent sales of old-crop soybeans in Argentina probably would not happen until after the first of the year, but that is just a guess.", "If Macri becomes the next president, another potential impact on agriculture would be an increase in Argentine corn acreage.  If there would be a devaluation of let's say 30% and if the 20% export tax on corn was eliminated, the prices paid to the Argentine farmers for their corn could potentially double overnight.  If that would happen, I think farmers would jump at the opportunity to plant more corn.  Those potential changes though would be more long-term in nature.  I don't know if they would happen soon enough to impact the corn acreage for this growing season, but there have been reports of farmers contacting their seed suppliers concerning more corn seed, so it might be possible that it could impact this planting season.", 'Of course, there is no guarantee that Macri will win the runoff election.  The strong showing of Mr. Macri (the opposition) has already convinced Mr. Scioli (the ruling party) to change some of his rhetoric concerning potential changes in agricultural policy.  He said late last week that he is considering making some of the same changes as Mr. Macri, but after years of acrimony between the agricultural community and the government, most farmer will take a wait and see attitude toward his sudden change in heart.  So for now, there remains a lot of uncertainty in Argentina.</t>
  </si>
  <si>
    <t xml:space="preserve">Improved Rainfall aids Brazil Soybean Planting Progress</t>
  </si>
  <si>
    <t xml:space="preserve">Nationwide, the 2015/16 Brazilian soybean crop is approximately 31% planted according to AgRural.  That is slightly ahead of last year when 29% was planted, but it is still behind the five-year average of 42%.In Mato Grosso the farmers had planted 38% of their intended soybean acreage as of last Friday.  According to the Mato Grosso Institute of Agricultural Economics (Imea), the planting pace this year is the slowest since 2010.  Historically, farmers in the state would have planted 53% of their soybeans by this date.  The slowest soybean planting pace is in eastern Mato Grosso where approximately 15% of the crop has been planted compared to an average of 40% to 50%.In central Mato Grosso, farmers received their first good rains over the weekend and there are more rains in the forecast.  Therefore, I would say that central Mato Grosso has "turned the corner" as far as rainfall is concerned and that farmers will now start actively planting their soybeans.  It is a later than normal start for this region and farmers are concerned about how this might delay their safrinha corn planting, but for now, things are looking more positive for the soybean crop.The state of Parana has had the most favorable weather thus far this growing season and the farmers in the state have planted 66% of their soybeans, which is by far the most advanced of any state in Brazil.  Parana is the second leading soybean producing state after Mato Grosso.In Rio Grande do Sul farmers have planted an estimated 3% of their anticipated soybean acreage with the most advanced planting in the northern and northwestern regions of the state.  The weather in the state has been very wet and similar to last year when 1% of the crop had been planted by this date.The main area of Brazil where farmers are still waiting for rain is northeastern Brazil.  Farmers in Bahia for example, have only planted their crop if they have irrigation capabilities.  The summer rains always arrive later in northeastern Brazil, so it is not a big concern quite yet, but I am concerned more long term.  Brazilian meteorologist are predicting that there will be much below normal rainfall for this region throughout the growing season due to El Nino, so it will be important to monitor this area going forward.</t>
  </si>
  <si>
    <t xml:space="preserve">2015-11-02</t>
  </si>
  <si>
    <t xml:space="preserve">Brazilian Gov. to Auction new Leases to Operate Grain Terminals</t>
  </si>
  <si>
    <t xml:space="preserve">The Brazilian government continues the process of auctioning off leases for private grain terminals at the country's ports.  The next auction of four leases will be held at the BM&amp;F Bovespa stock exchange in Sao Paulo on December 9th.   Three of the leases will be for terminals at the Port of Santos and one at the Port of Vila do Conde near the city of Belem at the mouth of the Amazon River.", "At the Port of Santos, two of the leases will be for export terminals for cellulose and one for grain.  At the Port of Vila do Conde, the one lease will be for a grain export terminal.  The winning bidder will be allowed to operate a terminal for a period of 25 years while the federal government still maintains ownership of the land.  Basically the winning bidder is leasing the right to operate an export facility at a port owned by the government.  The auction is expected to generate R$ 1.15 billion of private investments in Brazil's ports.", 'The Port of Vila do Conde is part of what is called the "Northern Arc" of ports in Brazil, which are ports situated on the Amazon River and in northeastern Brazil.  From west to east, they includes the ports of Itacoatiara (on the Amazon and operated by Amaggi), Santarem (on the Amazon and operated by Cargill), Vila do Conde (at the mouth of the Amazon), and Sao Luis on the northeast Atlantic Coast.  At the Vila do Conde location, Bunge and ADM/Glencore already operate export terminals and the grain terminal at Sao Luis is operated by five grain companies.In March of this year, the grain terminal at the Port of Itaqui in the city of Sao Luis started operations.  The grain terminal at this port is being operated by Glencore, Louis Dreyfus, Amaggi, CGG Trading and NovaAgri.  The grain terminal currently has one berth, but that will expand to two berths next year.  During the first year of operation, the port is expected to export 5 million tons of grain and that will expand to 10 million when the second berth comes on line.  Once fully operational, this port will be about equal in grain volume to the Port of Paranagua.The Port of Itaqui has actually been in operation for quite some time, but its only major commodity export was iron ore.  This port has a lot of advantages compared to other ports in the Northern Arc.  First of all, it is a deep water ocean port and it can handle much larger vessels than ports further up the Amazon River.  The port is also already serviced by a railroad and it is estimated that 80% of the grain will arrive at the port by rail.  None of the other ports in the Northern Arc currently have a rail link.  If you want to find this port on a map, the city of Sao Luis is the first big city on the Brazilian Atlantic Coast south of the mouth of the Amazon River.According to the National Association of Grain Exporters (Anec), from January through September these Northern Arc ports have exported 11.6 million tons of grain.  If all of these were considered one port, it would be the second largest grain exporting facility in Brazil after the Port of Santos.</t>
  </si>
  <si>
    <t xml:space="preserve">2015-10-30</t>
  </si>
  <si>
    <t xml:space="preserve">Soy Producers Want Rail Link from Mato Grosso to Amazon River</t>
  </si>
  <si>
    <t xml:space="preserve">There are numerous railroad projects being proposed in Brazil including one that would go from central Mato Grosso straight north to the city of Miritituba, which is situated on the Tapajos River.  This river is a southern tributary to the Amazon River and at that location, numerous grain companies are constructing barging operations that would transport the grain via barge to ports near the city of Belem at the mouth of the Amazon River.', "The proposed railroad is still undergoing feasibility and environmental studies and the Brazilian government estimates that the 1,140 kilometer railroad would require an investment of R$ 9.9 billion.  The railroad would start at the city of Lucas do Rio Verde in central Mato Grosso and pass through the heart of the state's grain producing region.  The proposed railroad would transport soybeans, corn, cotton, meat, and lumber produced in Mato Grosso at a savings of up to 30%.", 'The construction of this railroad is being promoted by the Soybean Producers Association of Brazil as a way to reduce the high cost of transporting grain.  Currently, the cost of transporting grain to export facilities in Brazil is approximately four time greater than in the United States and Argentina.  If this railroad is completed, it is estimated that it could transport 30 million tons of grain by the year 2020.Eventually the railroad could be extended southward to the state capital of Cuiaba where it would connect to the Ferronorte Railroad thus making a continuous rail link from the Port of Santos in southeastern Brazil to the Amazon River in northern Brazil.A much larger transoceanic railroad is being proposed as well.  This "mega railroad" would stretch from Rio de Janeiro on the Atlantic Coast and pass through the states of Minas Gerais, Goias, Mato Grosso, Rondonia, and Acre before entering Peru and ending on the Pacific Coast.  This 3,650 kilometer railroad would have a price tag of R$ 40 billion.</t>
  </si>
  <si>
    <t xml:space="preserve">2015-10-29</t>
  </si>
  <si>
    <t xml:space="preserve">Rice Planting Delayed in Rio Grande do Sul due to Wetness</t>
  </si>
  <si>
    <t xml:space="preserve">Rice producers in Rio Grande do Sul in southern Brazil are have a difficult time planting their 2015/16 rice crop due to consistent heavy rains over the last several weeks.According to the latest assessment of the Rio Grande do Sul Rice Institute, 26% of the rice in the state has been planted compared to a five-year average of 46%.  Of the 285,000 hectares already planted, it is estimated that 6.4% (18,300 hectares) will need to be replanted due to heavy rains and that figure may go higher.During the 2015/16 growing season, farmers in the state intended to plant 1.08 million hectares of rice, but the eventual acreage may end up lower than initial intensions due to the slow statewide planting pace.The ideal planting window for rice in the state will remain open until November 10th.  The planting delays will probably result in reduced acreage and higher costs for producers because areas already prepared for planting will have to be redone once it dries out.  Cultural practices such as weed and insect control will be made more difficult due to the wetness.  Unfortunately, the long range forecast for the state is for more heavy rains over the next several months due to El Nino.', "In Brazil irrigated rice will account for 69% of the country's total rice production.  Rio Grande do Sul is by far the largest producing state followed by Santa Catarina and Tocantins.  In Rio Grande do Sul and Santa Catarina all the rice is irrigated, but in the state of Tocantins in northern Brazil, two-thirds of the rice is irrigated and one-third is rain-fed.</t>
  </si>
  <si>
    <t xml:space="preserve">Soybean Industry Promoting more Biodiesel use in Brazil</t>
  </si>
  <si>
    <t xml:space="preserve">With the prospect of yet another record large soybean crop in 2015/16, various agricultural related industries in Brazil want the Brazilian government to increase the blending of vegetable oil into the nation's diesel fuel.  Currently, the requirement is that petroleum diesel must be blended with 7% vegetable oil (B7) and the industries want that increased to a 10% blend (B10).  Brazil has been at a B7 blend since November of 2014.", 'They proposed to the Minister of Mines and Energy that the blend be increase in a stepwise fashion over the course of two years and three months.  Initially, they would like to go a B8 blend three months after the new rules are passed and then add 1% to the blend each of the next two years.  Agricultural industries are pushing for the higher blend because 80% of the vegetable oil used in the mixture is soybean oil.The Ministry of Mines and Energy is currently conducting a series of tests to insure that a higher blend would not cause any problems with the current diesel engines in use in Brazil.The Association of Vegetable Oil Producers (Abiove) is the umbrella organization promoting the increase.  They feel it would result in numerous advantages for the country including:The soybean processors have increased their crushing capacity in recent years and they feel they could easily meet the new requirements.  In fact, they would like to see an even higher blend of B30 be required for agricultural and industrial machines as well as for locomotives.An increase in the blend would also reduce the level of imported diesel fuel.  Petrobras is in charge of importing gasoline and diesel fuel into Brazil and these imports have been very costly for the Brazilian government.  In 2014, Brazil imported 11.5 billion liters of diesel fuel at a cost of R$ 20 billion reals.  These imports represented 19% of the domestic diesel consumption.  Petrobras was then forced to sell the diesel fuel at a loss in an effort to hold down domestic inflation.[A reducton n greenhouse emssons. A reducton n carbon monoxde. A reducton n partcuates. Improved ar quaty n the bg ctes. Reduced dese fue mports. Add vaue to Braz's soybean producton. Increase the amounts of soybeans processed and thus ncrease soybean mea producton whch woud be mportant for the vestock sector.]</t>
  </si>
  <si>
    <t xml:space="preserve">2015-10-28</t>
  </si>
  <si>
    <t xml:space="preserve">Port of Paranagua Inaugurates Third of Four New Shiploaders</t>
  </si>
  <si>
    <t xml:space="preserve">Officials at the Port of Paranagua in southern Brazil inaugurated this week the third of four new shiploaders at the Export Corridor.  The four new shiploaders are part of a R$ 59 million investment to upgrade the loading capacity at the port.  The first two shiploaders started operations in March and the new equipment will replaced shiploaders that were installed in the 1970's.  The Export Corridor has three berths with two shiploaders for each berth.", 'These new shiploaders not only have a higher capacity, they also are capable of loading bigger vessels.  Each new loader has a capacity of 2,000 tons per hour compared to the 1,500 per hour for the ones being replaced.In addition to increasing the loading capacity, the new shiploaders will be able to accommodate larger vessels.  Each new shiploader sits higher and can extend out 36 meters, or 10 meters more than the ones being replaced.  These new shiploaders also have a dust capturing system that reduces the amount of particulates going into the air during loading operations.  Each shiploader comes with its own generator which will allow it to be moved if the electrical supply is disrupted.The port has also greatly improved the delivery of grain to the port.  In years past, the port was famous for very long lines of trucks backed up for miles waiting to enter the port.  Those long lines have now disappeared.  A computerized scheduling system now calls trucks to the port only when the grain is needed, and new and more efficient dump pits reduce the time it takes to empty the trucks.The port has made these investments not only to increase its efficiency and to reduce costs, but they have also done so in order to not lose market share to new ports opening up across northern Brazil.</t>
  </si>
  <si>
    <t xml:space="preserve">2015-10-26</t>
  </si>
  <si>
    <t xml:space="preserve">Brazil Looking for Farmers Who Can Produce 124 bu/ac Soybeans</t>
  </si>
  <si>
    <t xml:space="preserve">Farmers in Brazil have until January 15, 2016 to enter their soybean field into the National Soybean Yield Contest conducted by Brazilian Strategic Soybean Committee (CESB).  Last year's winner was Alisson Hilgengerg from Ponta Grossa in eastern Parana who produced a record soybean yield of 141.8 sacks per hectare or 123 bu/ac.  CESB is hoping that a Brazilian farmer can even do better than last year's eye-popping yield.", 'The goal of the national yield contest is not to just produce another exceptional soybean yield, but to identify the best practices that commercial soybean producers could employ to maximize their yields and still produce soybeans in a sustainable manner.Last year\'s winner produced his winning yield on a 13 hectare plot where he invested heavily in technology and monitored the crop constantly, but he is first to admit that the weather was the main factor in producing his record yield.  Besides being recognized as the "soybean yield king" of Brazil, he was also invited to accompany CESB officials on a technical visit to the United States.', "The Brazilian National Soybean Yield Contest is divided into the following categories:  National Yield Champion Irrigated and Non-irrigated, Municipal Champions, State Champions, and Regional Champions (South, Southeast, Center-West, North and Northeast).  Farmers can enter 5-10 hectare plots that cannot be planted on natural preserved areas and they must adhere to best agronomic practices as well as workers' rights.  Last year there were 2,900 plots entered into the contest involving 9,000 professionals including: farmers, agronomist, and consultants", 'CESB is a non-profit organization that oversees the contest and it is composed of 17 member organizations including among others: Syngenta, BASF, Bayer, Monsanto, TMG, Sementes Adriana, Agrichem, UPL do Brasil, Stoller, Produquimica, Jacto, and Instituto Phytus, etc.  Its goal is to identify the best agronomic practices that can be applied on a wide scale basis to maximize soybean yields nationwide.</t>
  </si>
  <si>
    <t xml:space="preserve">2015-10-23</t>
  </si>
  <si>
    <t xml:space="preserve">Brazil's Corn Exports Ramp up as Soybean Exports Wind Down</t>
  </si>
  <si>
    <t xml:space="preserve">Brazilian soybean exports are winding down while Brazilian corn exports continue to ramp up.  According to the Brazilian Export Secretary (Secex), during the first three weeks of October, the daily exports of corn from Brazil averaged 266,200 tons per day, compared to the month of September when they averaged 164,500 tons and in October of 2014 when they averaged 138,200 tons per day.The lower price of Brazilian corn due to the devaluation of the Brazilian currency, coupled with a record large Brazilian corn crop, has led to increased demand for Brazilian corn.  That can be seen in the number of vessels in Brazil waiting to load corn.  At the end of last week, there were an estimated 39 vessels waiting to load corn at the Port of Paranagua compared to no vessels waiting to load corn at the same time last year.', "Thus far this year, Brazil has exported 15.26 million tons of corn compared to 14.25 million tons at this point in 2014.  Conab is estimating that Brazil will eventually export 28 million tons of corn by the time the corn exports wind down in mid-January.  There are some concerns that Brazil will not be able to reach that goal if the forecast for heavy rains in southern Brazil over the next few months verifies.  The loading of vessels at Brazil's two main ports of Santos and Paranagua is suspended during periods of rainfall.  The heavy rains are believed to be due to the current strong El Nino in the Pacific Ocean.", "As Brazil's corn exports are increasing, soybean exports out of Brazil are declining.  During the first three weeks of October, Brazil's soybean exports have averaged 125,300 tons per day compared to 176,400 tons per day during the month of September and just 32,200 tons per day in October of 2014.", "China is the number one importer of soybeans in the world and Brazil is the number one soybean exporter.  During the month of September, China imported 5.1 million tons of soybeans from Brazil, which represented a 52% increase compared to September of 2014.  Thus far this year, China has imported 33 million tons of Brazilian soybeans or 15% more than in 2014.  China's soybean imports from all sources during the month of September totaled 7.2 million tons which is 44% more than September of 2014.  Year-to-date, China has imported 59.6 million tons of soybeans or an increase of 13% over last year.</t>
  </si>
  <si>
    <t xml:space="preserve">Soybean Planting Passes Half Way Mark in Parana</t>
  </si>
  <si>
    <t xml:space="preserve">Farmers in the state of Parana in southern Brazil have benefited from good planting weather this spring and have now planted more than half of their anticipated 2015/16 soybean crop.  According to the Department of Rural Economics (Deral), farmers in the state have planted 51% of their soybeans which is up from 36% last week and 38% last year.The planting progress is most advanced in the western part of the state.  In fact, in the municipality of Toledo in western Parana, it is reported that 100% of the soybeans have been planted and the crop is now in vegetative development.Parana is the second leading soybean producing state in Brazil and Deral is estimating that the state will produce 17.9 million tons of soybeans in 2015/16.  If verified, that would represent an increase of 6% compared to the 16.9 million tons produced in 2014/15.The soybean planting pace in Parana is by far the most advanced in Brazil.  In contrast, the two states south of Parana, Santa Catarina and Rio Grande do Sul, have not been as fortunate and very few soybeans have been planted in those states due to excessive rainfall.  Many farmers in Santa Catarina, have not been able to even start planting their soybeans due to wet weather.On Thursday in the city of Chapeco, which is located in western Santa Catarina, strong storms accompanied by high winds and large hail caused damage to several thousand rooftops in the city.  Unfortunately, the forecast is calling for above normal rainfall in southern Brazil for the next several months due to the strong El Nino in the Pacific Ocean.Mato Grosso is the leading soybean producing state in Brazil and the soybean planting in that state is only 15% complete.  In other states in central Brazil, the planting pace is even slower due to dry weather.  Nationwide, the 2015/16 soybean crop is now approximately 15% planted, which is about 3% slower than average.</t>
  </si>
  <si>
    <t xml:space="preserve">2015-10-22</t>
  </si>
  <si>
    <t xml:space="preserve">Brazil Soybean Planting Progress Depends on Location</t>
  </si>
  <si>
    <t xml:space="preserve">Brazilian farmers are either very frustrated by the slow pace of planting their 2015/16 soybean crop due to dry conditions or they are pleased with the rapid pace of planting due to good planting weather.  Ironically, both of these conditions are being credited to the strong El Nino in the Pacific Ocean.The frustrating dry conditions are focused on central Brazil where the summer rains have not yet started.  In the state of Goias, which is located in central Brazil and is the fourth largest soybean producing state in Brazil, an estimated 2-4% of the soybeans have been planted compared to an average of 10-15% at this time of the year.  Unfortunately, the forecast is not calling for abundant rainfall to occur in the state until early in November.Agronomist are advising farmers not to rush out and plant their soybeans as soon as the first rain occurs, but to wait until there is sufficient soil moisture to insure adequate germination and stand establishment.  The state had a similar delay in planting last year and the earliest planted soybeans ended up with the lowest yields.  The problem was that the earliest planted soybeans had lower plant populations due to irregular germination and early vegetative development, which was caused by the dry conditions.  The problems early in the growing season eventually resulted in lower yields.Waiting to plant soybeans may result in higher yields in the state, but it will probably result in higher production costs as well.  Later planted soybeans will be exposed to soybean rust longer into the growing season requiring additional fungicide treatment.  It is estimated that the medium and later maturing soybeans may require a total of four fungicide applications in order to keep the disease under control.Farmers in the state are also anxious to plant their soybeans in order to allow enough time for a second crop of corn, but agronomist are warning them not to rush the soybean planting because soybeans are their principal source of income and they should focus on what is best for the soybean crop and not the safrinha corn crop.In contrast, farmers in the state of Mato Grosso do Sul (the fifth largest soybean producing state in Brazil) are very pleased with their planting progress.  El Nino has resulted in abundant early season rains and farmers are taking advantage of the situation to ramp up their soybean planting.According to the Agricultural Geographic Information System (Siga), farmers in the state have planted 28% of the 2015/16 soybean crop compared to just 6% last year at this time.  In the southern part of the state, the planting progress is even more advanced with 34% of the crop planted with a few municipalities approaching 60-80% planted.  Progress has not been as rapid in the northern part of the state where 11% of the soybeans have been planted.</t>
  </si>
  <si>
    <t xml:space="preserve">Mato Grosso Farmers Must Now Register Their Soybean Production</t>
  </si>
  <si>
    <t xml:space="preserve">During the last "soybean-free" period in Mato Grosso (June 15th to September 15th), teams of inspectors from the State Plant and Animal Protection Bureau (Indea) fanned out across the state inspecting 5,300 properties.  They ended up notifying 127 landowners of 440 cases of live volunteer soybeans that needed to be destroyed.Starting with the 2015/16 growing season, the state of Mato Grosso adopted new regulations concerning the dates of soybean planting, soybean harvesting, and the growing of safrinha soybeans.  The new regulations now allow soybeans to be planted starting on September 16th and no soybeans are allowed to be planted after December 31st.  All the soybeans must then be harvested by May 5th or farmers will face a fine.In order to enforce these new regulations, all the soybean producers in the state are now required to register their soybean production with the State Plant and Animal Protection Bureau after the soybeans are planted and before the deadline of February 15th.  They can either register online or in person at a local Indea office.The regulations also specifically prohibit the planting of two soybean crops during the same growing season.  During the 2014/15 growing season, farmers in Mato Grosso planted an estimated 120,000 hectares of safrinha soybeans, but that is no longer allowed.All the soybeans in Mato Grosso must be harvested by May 5th, but the official "soybean-free" period in the state won\'t kick in until June 15th.  The 40 day period between May 5th and June 15th is to allow enough time for farmers to destroy any soybeans that may have been spilled during harvest process and subsequently germinated.  No fines for live soybean plants will be issued until after June 15th and even then, landowners will be given an opportunity to destroy any volunteer soybeans that are found by inspectors.Mato Grosso is currently the only state in Brazil that prohibits safrinha soybean production, but the state of Parana has announced that they will prohibit safrinha soybean production starting with the 2016/17 growing season and other states are expected to follow suit.</t>
  </si>
  <si>
    <t xml:space="preserve">2015-10-21</t>
  </si>
  <si>
    <t xml:space="preserve">Brazil's Wheat Crop Disappoints for two Years in a Row</t>
  </si>
  <si>
    <t xml:space="preserve">The 2015 Brazilian wheat crop is destined to be another disappointment due to a late season frost and continued heavy rains in the state of Rio Grande do Sul as farmers try to harvest the crop.  In their most recent assessment of the Brazilian wheat crop, Conab is estimating the production at 6.6 million tons, which is down from the 7.07 million tons estimated a month earlier.The state of Parana is the leading wheat producing state in Brazil and the wheat harvest in the state is nearly complete.  Production estimates in the state were reduced 10% to 3.6 million tons due to adverse weather earlier in the growing season.', "Rio Grande do Sul is second leading wheat producing state but a late season frost earlier in September when the wheat was flowering lowered the wheat crop by 500,000 tons and now persistent wet weather as farmers try to harvest the crop is expected to reduce the yields even more.  Conab is estimating the state's production at 2.2 million tons, but many observers consider that optimistic.  Not only are the heavy rains reducing the yield, the quality of the crop is also being impacted.  It's possible that up to 50% of the wheat in the state will only be suited for animal feed.", "Brazil only produces about half of its wheat needs relying on imports from its neighbors to fill the void.  Most of their imported wheat comes from Argentina where 11% of the wheat has been harvested.  The USDA is estimating that the wheat acreage in Argentina at 3.5 million hectares, which is down from last year's 4.2 million hectares.  They are estimating the Argentine wheat production at 10.5 million tons down from 12.5 million tons produced last year and that Argentina will export 5 million tons of wheat.", "The USDA is estimating that Brazil will import 6.7 million tons of wheat, but that figure may end up being low due to the expected poor quality of Brazil's wheat.  If the quality of the wheat turns out as bad as expected, then Brazil's neighboring countries will not produce enough wheat to meet its import needs forcing Brazil to look to North America for several million tons of additional high quality wheat imports.", 'In addition to Argentina, Brazil imports a small amount of its wheat from neighboring Paraguay.  The consulting group Wheat &amp; Flour is reporting that the wheat harvest in Paraguay is complete and that the 610,000 hectares of wheat is expected to produce 1.18 million tons.</t>
  </si>
  <si>
    <t xml:space="preserve">2015-10-20</t>
  </si>
  <si>
    <t xml:space="preserve">Elections Could Determine Future of Agriculture in Argentina</t>
  </si>
  <si>
    <t xml:space="preserve">On Sunday October 25th, Argentine voters will go the polls to elect a new president and the outcome of the election could have a profound impact on the future of agriculture in Argentina.  The main opposition candidate is Mauricio Macri who is the mayor of the City of Buenos Aires and a member of the Let's Change Party.  The ruling Victory Front candidate is Daniel Scioli, the outgoing governor of Buenos Aires.", 'Polls indicate that it will be a close contest and since there are several opposition candidates, a runoff may be needed if neither side receives 50% of the votes.  If there is a runoff, it is usually scheduled about 30 days after the initial election.', "As far as agriculture is concerned, what's at stake is the future of commodity export taxes and the government's policy of restricting agricultural exports.  Mr. Macri (the opposition) has promised that if he is elected, he will eliminate the export taxes on commodities and stop the federal government from inferring in the agricultural export markets.  For his part, Mr. Scioli (the current government) has indicated that he will look at the export taxes, but he has not pledged to take any action on that front.", "Actually, it is easy to promise eliminating the commodity export taxes, but it would be very difficult to do because they bring in 10-11% of the government's revenue, so easy to promise, probably hard to do.", 'History of Argentine Export Taxes- Taxing exports and limiting exports seems like a very strange thing to do at a time when every country tries to export as much as possible, so I though a brief history of these taxes and the governmental policies was in order.The commodity export taxes in Argentina (35% for soybeans) have been a constant irritant for Argentine farmers and grain merchants ever since they were imposed by Mr. Kirchner, the deceased husband of the current outgoing president Mrs. Kirchner.  The export taxes were imposed more than a decade ago after Argentina defaulted on their debts.  The fiscal collapse that resulted from the default threw millions of Argentines into poverty.Farmers though, came out of the debacle in fairly good condition because they had hard assets in the form of grain, which was priced in dollars.  These dollar-priced commodities shielded farmers from the devaluation of the Argentine peso.  When the farmers sold their grain and converted it into devalued pesos, they did OK and that caught the attention of the then president Mr. Kirchner.  He categorized that as windfall profits for the farmers, which he decided to tax, thus the implementation of the export taxes.\nThe export taxes were smaller at first, but the Argentine Congress kept increasing them as a way to finance the government.  It was easy to convince Congress to go along with the tax increases because the Kirchner government accused the "greedy" farmers of taking advantage of the economic turmoil at a time when "ordinary" Argentines were suffering from the economic collapse.During the intervening years, Mr. Kirchner and subsequently Mrs. Kirchner became more and more involved in micro-managing the Argentine economy in an attempt to hold down domestic inflation.  As part of that process, they decided to place limits on agricultural exports such as corn any time a supply shortage threatened to result in higher domestic prices.The government has a history of limiting corn exports in order to insure ample supplies of corn in the domestic market in order to hold down feed cost and subsequently meat prices.  The government was much more concerned about domestic inflation and consumer prices than they were about the agricultural sector.As a result, the Argentine farmers never knew what the price of corn would be because they could not look to the Chicago Board of Trade for price direction.  Therefore, they kept reducing their corn acreage in favor of additional soybean production.For soybeans, the government did not interfere in the soybean export market because there was no advantage of keeping soybeans within the country in order to hold down inflation.  In fact, they encouraged as much soybean exports as possible in order to maximize tax receipts.  The result has been a distortion of the agricultural production practices in Argentina.Instead of having a crop rotation similar to the U.S. where farmers have a 50-50 crop rotation between corn and soybeans, Argentine farmers now basically grow a monocrop of soybeans year after year.  During the 2015/16 growing season, farmers in Argentina will plant 6-7 times more soybeans than corn.  Farmers realize this is not a sustainable long term practice, but they say they are being forced to do it because of government policies.Therefore, the outcome of the election could determine the direction of agriculture in Argentina.  If the current government wins another term, then it will be basically status quo.  Farmers in Argentina will continue reducing their corn acreage and maybe even reduce their soybean acreage depending on prices.If the opposition wins and they carry through on their promise of eliminating the export taxes and stop interfering in the export market, it could be a "game changer" for Argentine agriculture.  It would instantly raise prices for corn and soybeans resulting in higher profit margins and renewed optimism for farmers to increase their production going forward.  They would probably start planting more corn in order to get back into a more sustainable crop rotation.  Let\'s see what happens with the election, but the farmers in Argentina could sure use a break!!!</t>
  </si>
  <si>
    <t xml:space="preserve">Brazilian Weather is a Case of Two Extremes, Forecast is Hopeful</t>
  </si>
  <si>
    <t xml:space="preserve">The Brazilian weather is starting to sound like a broken record - heavier than normal rainfall in southern Brazil and hot and dry conditions in central Brazil.  Southern Brazil and especially the states of Rio Grande do Sul and Santa Catarina, continue to get pounded with very heavy rains accompanied by high winds and hail that have resulted in localized flooding that forced thousands of families out of their homes in over one hundred municipalities.  This is exactly what had been predicted due to the strong El Nino and the forecast is for continued heavy rains in southern Brazil through December.', "In stark contrast to southern Brazil, central Brazil continues to generally be hot and dry with very little rainfall in the near-term forecast.  According to the Brazilian National Weather Service, the frontal systems moving up from Argentina stall out over southern Brazil due to a blocking high pressure over central Brazil.  As a result, temperatures in central Brazil have been in the upper 90's to low 100's with cloud free skies and very low relative humidity.  Over the weekend the temperatures in some areas reached 110 F.", 'While it will remain mostly dry this week in central Brazil, it looks like the pattern will start to break down allowing for more rain to eventually move into the center of the country.  Most meteorologists in Brazil feel that by late October or early November the rains in central Brazil will be heavy enough to resume normal planting activities.  Somar Meteorologia is forecasting 1-2 inches of rainfall next week in the grain areas of Mato Grosso and the coffee and sugarcane areas of Minas Gerais and Sao Paulo.More long term though there is still a concern that El Nino will result in below normal summer rainfall in central Brazil and much below normal rainfall in northeastern Brazil.  Basically, the further east you go in Brazil the dryer it will be this summer if El Nino does what many people are predicting.  Therefore, the areas to watch in Brazil this summer will be the states of eastern Mato Grosso, Goias, Minas Gerais, Bahia, Tocantins, Maranhao, and Piaui.</t>
  </si>
  <si>
    <t xml:space="preserve">2015-10-19</t>
  </si>
  <si>
    <t xml:space="preserve">Wet Weather at Port of Paranagua Delays Brazilian Corn Exports</t>
  </si>
  <si>
    <t xml:space="preserve">Heavy rains caused by El Nino are not just causing problems for farmers in southern Brazil, they are also disrupting the corn exports out of the Port of Paranagua in southeastern Brazil.  As of last Friday, the Administration of the Ports of Paranagua and Antonina (Appa) reported that there have been 7 days in October during which corn loading were suspended due to wet weather.  That follows 10 days in September during which no loading occurred due to wet weather.The result has been that some vessels are expecting to wait up to 40 days to load corn, which is in stark contrast to last year when there was no waiting at all to load corn.  As of last Friday, Appa reported that 60 vessels were waiting to berth at the public corridor to load grain or soybean meal and that 39 of those vessels were waiting to load corn.  If these delays persist or get worse, it is possible that buyers may switch the origin of some of their corn to Ukraine or the United States.A record large Brazilian corn crop and a devalued Brazilian currency has led to an increased demand for Brazilian corn.  Conab is estimating that Brazil will export 27.2 million tons of corn in 2015, but thus far this year, only 12.5 million tons have been exported.  With only two and a half months left in the year, the pressure is building to increase the pace of corn exports.  Unfortunately, the forecast continues to call for heavier than normal rainfall in southern Brazil for the next several months, so it may be difficult to reach 27.2 million tons of corn exports.</t>
  </si>
  <si>
    <t xml:space="preserve">2015-10-16</t>
  </si>
  <si>
    <t xml:space="preserve">Biodiesel in Brazil May Now Contain More Vegetable Oil</t>
  </si>
  <si>
    <t xml:space="preserve">Diesel fuel currently sold in Brazil must contain at least a 7% blend of vegetable oils in petroleum diesel, but the Brazilian government has authorized that the percentage of vegetable oil may now be increased.  The National Petroleum, Natural Gas, and Biofuel Agency (ANP) recently published in the Federal Registry new allowable limits for biodiesel blends.For biodiesel sold at Brazilian gas stations, the fuel may contain up to 20% vegetable oil.  The biodiesel used in locomotives and agricultural and industrial machinery, it may contain up to 30% vegetable oil.  Biodiesel used for experimental applications may be 100% vegetable oil.', "The primary vegetable oil used in these blends is soybean oil, but the amount of soybean oil used in all of Brazil's biodiesel has been capped at no more than 80% of the total.  The cap was put in place in order to encourage the development of alternative vegetable oil and not to just rely solely on soybean oil.", "Brazil's soybean production continues to expand and Brazilian farmers are expected to produce another record large soybean crop in 2015/16 if the weather cooperates.  The total Brazilian soybean production in 2015/16 could surpass 100 million tons for the first time.</t>
  </si>
  <si>
    <t xml:space="preserve">Brazilian Soybean Producers at Disadvantage due to High Freight</t>
  </si>
  <si>
    <t xml:space="preserve">Brazilian farmers have long known that the high cost of transportation in Brazil puts them at a competitive disadvantage compared to their main competitors - farmers in the United States and Argentina.  According to a study conducted by the Logistics and Infrastructure Committee of the Agriculture and Livestock Confederation of Brazil (CNA), on average, it costs Brazilian farmers US$ 92 dollars a ton to transport their soybeans from the farm to export facilities in Brazil, which is approximately four time more than it costs in the United States and Argentina.', "The costs are even higher for producers in Mato Grosso which is situated further away from the ports.  The CNA study estimates that it costs US$ 126 per ton to transport soybeans from Sorriso, Mato Grosso to the Port of Santos, which is located more than 2,000 kilometers away in southeastern Brazil.  The high cost is due to relying on trucks to transport 60% of Brazil soybeans instead of barges or railroads which are much cheaper.  Highway transport in Brazil is also more expensive than it needs to be due to the poor condition of the nation's highways.", 'If those soybeans could be exported out of facilities on the Amazon River or in northeastern Brazil, it is estimated that the costs would decline to US$ 80 per ton or a saving of US$ 46 per ton.  Farmers in Mato Grosso are eagerly awaiting the completion of highway BR-163 from Mato Grosso northward to the Amazon River.  Once completed, soybeans would then be trucked from Mato Grosso to barging facilities being constructed on the Tapajos River, which is a southern tributary of the Amazon River.  From there, the soybeans would be barged to ports near the mouth of the Amazon River near the city of Belem.Details of the study were presented by Luiz Antonio Fayet as part of the Grain Market Day held recently in the city of Luis Eduardo Magalhaes in western Bahia. The meeting brought together 150 individuals including producers, technicians, and industry professionals to discuss the most pressing needs of Brazilian agriculture.These new facilities are part of what is being called the "Northern Arc" of ports on the Amazon River and along the Atlantic Coast in northeastern Brazil.  Eventually, it is expected that soybeans and corn produced north of 16 South Latitude will be exported out of these northern facilities instead of southern Brazil.  This would include nearly all the grain produced in Mato Grosso, Goias, and northeastern Brazil.</t>
  </si>
  <si>
    <t xml:space="preserve">2015-10-15</t>
  </si>
  <si>
    <t xml:space="preserve">Soybean Planting Slowed by Dry Weather in Central Brazil</t>
  </si>
  <si>
    <t xml:space="preserve">Irregular rains thus far in the state of Mato Grosso has Brazilian soybean farmers cautious in the planting of their 2015/16 soybean crop.  According to the latest report from the Mato Grosso Institute of Agricultural Economics (Imea), farmers in the state have planted 6.1% of their intended soybean acreage which is behind the 8.5% that was planted last year at the same time.Most of the planting thus far in the state has been in the western regions where isolated areas have received 6-8 inches of rainfall while other areas have only received an inch or less.  The soybean planting in the western part of the state is approximately 9% with many soybeans planted under center pivot irrigation because farmers want to plant a second crop of cotton after the soybeans are harvested.  Planting progress is even slower in eastern Mato Grosso where there has been very little rainfall thus far.', "A few farmers who have large areas to plant, but don't the planters necessary to plant in a timely manner, are planting the soybeans in dry soil hoping that the rains will arrive soon.  This is a very risky proposition because if the first rain is enough to germinate the soybeans, but not enough to sustain the newly emerged soybeans, the field may have to be replanted at a later date.  Temperatures in the state are in the upper 90's to low 100's, so a light shower is quickly evaporated.  Most farmers though are cautious and will only plant when there is enough soil moisture to insure germination and stand establishment in order to avoid having to replant.", 'The near term forecast is only calling for widely isolated afternoon showers with improved chances of rainfall arriving next week.  In 2014, soybean planting in the state only picked up the pace started on October 24th with the arrival of more substantial rainfall.As long as the soybean planting in the state gets underway by the end of October, the soybean crop could still achieve normal yields if the weather cooperates during the growing season.  The bigger risk from delayed soybean planting would be a delay in planting the second crop of corn in January and February.  A delayed planting of the safrinha corn crop could result in reduced safrinha corn acreage and lower corn yields if the rainy season ends before the crop is mature.  That has not happened for the last four years due to an extended rainy season that resulted in very good safrinha corn yields.', "Mato Grosso is the largest soybean and corn producing state in Brazil responsible for approximately 30% of Brazil's soybean production and 35% of the safrinha corn production.  The safrinha corn crop is expected to account for approximately 65% of all the corn produced in Brazil in 2015/16.", 'Soybean planting is also being delayed in the state of Goias and Minas Gerais also due to dry conditions.  Farmers in Minas Gerais have reported that they have not started planting their 2015/16 soybeans when normally they would have already planted approximately 40% of the crop.AgRural estimates that the 2015/16 Brazilian soybean crop is 8% planted compared to 7% last year and 9% average.</t>
  </si>
  <si>
    <t xml:space="preserve">Southern Brazil Continues to Receive Heavy Rainfall</t>
  </si>
  <si>
    <t xml:space="preserve">El Nino generally correlates with heavy rainfall in southern Brazil and that certainly has been the case this spring in the states of Rio Grande do Sul and Santa Catarina where localized flooding has driven thousands of families from their homes in low-lying areas.  The forecast is for improved weather this week before the approach of yet another cold front and the possibility of additional rainfall. The wet weather in southern Brazil is in stark contrast with the dryer than normal conditions impacting much of central and eastern Brazil.The rainfall in the state of Parana has not been quite as heavy as it has been in the other two southern state and farmers in Parana have made good progress in planting their soybeans.  In the state of Parana, the 2015/16 soybean crop is 36% planted compared to 33% planted last year at this time and 23% planted last week. The most advanced planting pace is in the western part of the state where some farmers have planted 80% of their soybeans.  Parana is the second leading soybean producing state in Brazil following Mato Grosso.In Rio Grande do Sul and Santa Catarina the soybean planting is just now getting underway and it will continue until early December.  Rio Grande do Sul is the third leading soybean producing state in Brazil and Conab is expecting the soybean acreage to increase 1.0 to 2.5% as farmers continue to reduce their corn acreage in favor of more profitable soybean production.   The corn acreage in the state is expected to decline to 779,000 hectares, which is the lowest since records have been kept (approximately 40 years).Soybeans are generally planted later in Rio Grande do Sul than in other areas of Brazil because much of the crop is planted after the winter wheat is harvested.  The start of the winter wheat harvest has been delayed this year due to the wet weather.  El Nino is expected to result in heavier than normal rainfall across southern Brazil for the next few months and generally El Nino correlates with good soybean and corn yields in southern Brazil.The wet weather has also slowed the planting of the irrigated rice in Rio Grande do Sul.  Emater estimates that only 15% of the rice has been planted and if it stopped raining today, it would take another 8-10 days before farmers could resume planting.  Unfortunately, the forecast is for more showers which is certain to delay the rice planting even more.Farmers in the state are also trying to harvest their winter wheat, but the adverse weather has already reduced the crop by 30% and more loses are expected.  Much of the wheat in the state is expected to be of low quality only suited for animal feed.</t>
  </si>
  <si>
    <t xml:space="preserve">2015-10-14</t>
  </si>
  <si>
    <t xml:space="preserve">Embrapa Falling Behind in Research Funding</t>
  </si>
  <si>
    <t xml:space="preserve">In a recent interview with the magazine Exame, the president of Embrapa, Mauricio Lopes, lamented about the low level of funding for his agriculture research organization.  According to Lopes, Brazil invests 1.9% of its agricultural gross domestic product in research in the agricultural sector, which is about half the amount invested in U.S. agriculture research.', "Embrapa receives approximately 60% of all the agricultural research investment in Brazil and Lopes feels that the funding needs to double just to stay competitive.  Brazil contributes 5% of the world's investment in agricultural research compared to 7% in India, 13% in the U.S., and 20% in China.", "For 42 years, the research conducted by Embrapa has been a central component in Brazil's expanding agricultural sector.  They have been essential in developing new crop varieties adapted to the soils and climate of the expanding agricultural frontier and for the dissemination of technologies needed to increase productivity.", "Over the last four decades, Embrapa's mission has changed.  Early in its history, Embrapa conducted fundamental research on improving agricultural production in Brazil.  At one time in the mid-1990's, Embrapa was responsible for 70% of the investments in developing new soybean varieties adapted to Brazil's growing conditions.  But with the entrance of multinational seed companies into the Brazilian market, Embrapa's share of the investments in varietal development has fallen to roughly 10%.", 'Lopes feels they will gain some market share in the seed business with their release of the first GMO soybean variety developed entirely within the Southern Hemisphere.  In 2016 they will release a GMO dry bean variety resistant to the mosaic virus which causes great loses for Brazilian farmers.  Lopes hopes to increase their market share of the Brazilian seed business to 15% within five years.', "Part of Embrapa's new mission is to improve the productivity on existing land that is considered degraded due to low fertility or high rates of soil erosion.  In doing so, it will reduce the pressure to clear new land for additional agricultural production.", 'There are an estimated 50 million hectares of degraded pastures in Brazil (123 million acres) and Embrapa researchers have developed a method to greatly improve the carrying capacity of those pastures thus freeing up some of the degraded pastures for additional row crop production.  Some of these pastures have a carrying capacity of one cow per hectare, but Embrapa has shown that it could be increased to four cows per hectare with improved fertility, improved grass species, and improved management practices.With an improved carrying capacity, a rancher could produce more cattle on a smaller area thus being able to convert some of the pasture to soybean or corn production.  That is exactly what many ranchers have been doing in central Brazil in recent years.  This is also what environmental groups have been pushing for in order to reduce the rate of deforestation - produce more crops on existing areas.', "Embrapa has done a superb job on improving soybean production, which is Brazil's largest crop.  Now they are shifting some of their focus to crops such as corn, wheat, dry beans, rice, and sugarcane, which still harelatively low levels of productivity.</t>
  </si>
  <si>
    <t xml:space="preserve">2015-10-13</t>
  </si>
  <si>
    <t xml:space="preserve">Analyst's Estimates for 2015/16 Brazilian Crop Production</t>
  </si>
  <si>
    <t xml:space="preserve">Now that we have the first official estimate from the Brazilian government for the 2015/16 growing season, let's compare some of the estimates from:  Conab, WASDE, Celeres, INTL FCStone, and Abiove.  In the list below, I compared the changes from last year to this year between each agency's own estimates whenever that information is available.  Not all the information is complete from the various organizations, but there are enough data points to get a general idea of the various 2015/16 estimates.", 'Total Brazilian corn production- 82.6 to 83.5 million tons, -3.3% to -2.2% or -2.8 to -1.9                       million tons.Total corn production- 80.0 million tons, -5.8% (-5 million tons)Total Brazilian corn production- 87.86 mt[Soybean acreage - 32.64 to 33.24 mon hectares +1.7% to +3.8% Soybean yed - 3066 kgha (44.4 buac) +2.2% Soybean producton - 100.0 to 101.9 mon tons +4.0% to +5.9% (+3.8 to +5.7 mon tons) Soybean acreage - 33.3 mon hectares +3.7% Soybean yed - 3003 kgha (43.5 buac) +0.2% Soybean producton - 100.0 mon tons +3.9% (+3.8 mon tons) Soybean acreage - 32.2 mon hectares +2.3% Soybean yed - 3020 kgha -1.2% Soybean producton - 97.08 mon tons +1.2% Soybean acreage - +4.3% Soybean yed - ? Soybean producton - 100 mon tons? Soybean acreage - ? Soybean yed - ? Soybean producton - 97.8 mon tons +1.6%]</t>
  </si>
  <si>
    <t xml:space="preserve">Potential Impact of El Nino on Brazilian Weather Patterns</t>
  </si>
  <si>
    <t xml:space="preserve">Brazilian meteorologists from Somar Meteorologia are comparing the current El Nino with the one that occurred in 1997/98.  They feel the peak ocean warming will occur during the months of December and January and then it will start to fade.  Below are their forecasts for southern Brazil, the center-west region of Brazil, and northeastern Brazil.Southern Brazil- In southern Brazil, they are forecasting heavier than normal precipitation to continue occurring until January when it will start to lessen.  Even in January and February, they are forecasting heavier than normal rainfall, but not as heavy as the next few months.  Certainly the forecast for heavier than normal precipitation during the spring planting season has been correct thus far.  There were heavy rains again this past week and weekend all across southern Brazil.Cent-west Brazil- This is the largest grain producing region of Brazil responsible for approximately 42% of all the grain produced in the country.  The forecast for this region is worrisome.  They feel the rainfall from early January to mid-February will be 10% to 20% below normal and the temperatures will be above normal.  Generally, this region gets excessive rains during this time of the year, so a 10-20% reduction may not be a major concern if the timing of the rain is sufficient.  If there are prolonged periods without rain, that would be significant because this is the pod filling period for many of the soybeans in the center-west region of Brazil.This forecast is also worrisome for the safrinha corn crop which will be planted during January, February, and early March.  If the rainfall is already less than normal during February, it raises the possibility that the rainy season may end at the normal time or maybe even earlier than normal.  If that turns out to be the case, it would be the first time in five years that the rains season is not extended.  If the rains end early, it could have significant negative ramifications for the safrinha corn crop.Northeastern Brazil- Of all the regions, the forecast for northeastern Brazil is by far the most worrisome.  In the northeastern states of Ceara, Para, and Piaui, the rainfall during the summer months may end up being down by 50% and the temperatures are expected to be above normal.  This region is normally semi-arid, so a reduction of 50% in the summer rainfall could really have a negative impact on the crops.They did not include the state of Bahia in the area with the 50% reduction in rainfall, but all of these states border on Bahia, so I would assume the rainfall in Bahia would be below normal as well and Bahia is the largest grain producing state in the region.  Northeastern Brazil as a whole produces approximately 10-11% of Brazil total soybean crop and 30% of its cotton crop.</t>
  </si>
  <si>
    <t xml:space="preserve">2015-10-12</t>
  </si>
  <si>
    <t xml:space="preserve">Conab Releases 1st Estimate of the 2015/16 Growing Season in Brazil</t>
  </si>
  <si>
    <t xml:space="preserve">Soybeans- For the 2015/16 Brazilian soybean crop, they are estimating that the acreage will increase 1.7% to 3.8% to 32.6 to 33.2 million hectares (last year's acreage was 32.0 million hectares).   The total production is expected to be 100.0 to 101.9 million tons or 3.8 to 5.7 million tons more than last year's production of 96.2 million tons (+4.0% to +5.9%).  The nationwide soybean yield is expected to be 3,066 kg/ha (44.4 bu/ac), which is +2.2% compared to last year.", 'This is a very aggressive estimate from Conab, which usually takes a conservative approach in their initial estimates of the crops.  In their commentary they cited a better return on investment for soybeans, lower cost of production, tight credit, and the ability to plant a second crop following soybeans.  The increase in acreage is coming from the switch from full-season corn to soybeans, the conversion of degraded pastures to row crops, and the clearing of new land.The increase in soybean acreage is universal across Brazil.  Here is a list of the states in Brazil and the increase in soybean acreage this season (the states are listed from south to north):  Rio Grande do Sul +2%, Santa Catarina +4%, Parana +3%, Sao Paulo +5.5%, Mato Grosso so Sul +2%, Mato Grosso +2%, Goias +1.5%, Bahia +13%, Piaui +4.5%, Maranhao +1%, and Tocantins +2%.', "Corn- As expected, Conab confirmed that Brazilian farmers continue to reduce their full-season corn acreage in favor of more soybean production.  They estimated that the full-season corn acreage will be 5.8 to 5.9 million hectares or -4.2% to -6.7% less compared to last year's 6.2 million hectares.  This reduction in full-season corn acreage is about in line with other estimates as well.  Conab is estimating that the full-season corn production will be 27.9 to 28.9 million tons or -8.9% to -5.8% compared to last year's production of 30.7 million tons.", "For the safrinha corn crop, Conab just carried forward the estimates from last year's safrinha corn production.  They will continue doing this until next February when they will publish their first assessment of the 2015/16 safrinha corn crop.  They did lower the estimated safrinha corn yield by 0.2% to 5,698 kg/ha (87.7 bu/ac) compared to last year and the safrinha corn production is estimated at 54.6 million tons or 0.2% less than last year's production of 54.7 million tons.", "Brazil's total corn production is estimated at 82.6 to 83.5 million tons or -3.3% to -2.2% compared to the 85.4 million tons produced last year.  Most analysts expect the 2015/16 safrinha corn acreage to be up due to relatively good corn prices, but that is not a sure thing.  The Brazilian currency has surprisingly strengthened over the last two weeks, which is not good news for Brazilian corn farmers.  Additionally, Brazilian meteorologists are forecasting dryer than normal conditions during the period when farmers would be planting their safrinha corn.  Therefore, we will take a wait and see attitude concerning the safrinha corn acreage.</t>
  </si>
  <si>
    <t xml:space="preserve">2015-10-09</t>
  </si>
  <si>
    <t xml:space="preserve">Wheat Harvest begins in Rio Grande do Sul, Wetness Worries Persist</t>
  </si>
  <si>
    <t xml:space="preserve">The early wheat harvest is getting underway in the state of Rio Grande do Sul in southern Brazil and producers are worried that they may have another disappointing wheat crop due to adverse weather.  The wheat crop in the state has already suffered from freezing temperatures earlier in September when 60% of the wheat was filling grain, hail and strong winds after the cold temperatures departed, and now persistent heavy rains as the crop approaches maturity.The wheat crop in the state is approximately 2% harvested with another 11% of the crop mature and waiting to be harvested when dryer weather returns.  Unfortunately, the forecast is for more heavy rains to persist in the state for several more days.  Early harvest results indicate average yields and good seed quality, but agronomist are reporting that the wheat now being harvested was planted early enough to escape the damage caused by the freezing temperatures.  The later planted wheat is expected to be much more impacted by the adverse weather.Conab will release its latest assessment of the Brazilian wheat crop on Friday, October 9th, but many private analysts have already reduced their production estimates by at least 10% and they are warning that the grain quality may be poor.  The consulting group Wheat &amp; Flour recently estimated that as much as 1.6 million tons of Brazilian wheat may end up as feed wheat due to poor quality.  If that turns out to be the case, it would represent approximately 25% of the estimated 6.5 million tons of wheat expected to be produced in 2015.Feed quality wheat in Brazil is usually destined for the export market and prices this year are relatively good for feed wheat thanks to the devalued Brazilian currency.  In fact, the price for feed wheat may be equal to or slightly better than the prices being offered for better quality wheat used in the domestic market.  This would certainly be good news for producers who would not lose money due to the poorer quality.</t>
  </si>
  <si>
    <t xml:space="preserve">2015-10-08</t>
  </si>
  <si>
    <t xml:space="preserve">Parana follows Mato Grosso in Prohibiting Safrinha Soy Production</t>
  </si>
  <si>
    <t xml:space="preserve">As expected, the Plant and Animal Protection Bureau for the State of Parana (Adapar) in southern Brazil announced its decision on October 7th to prohibit the planting of two soybean crops back-to-back in the state during the same growing season starting with the 2016/17 growing season.  Starting in 2016, farmers in Parana will be allowed to plant their soybeans starting on September 16th and they must finish planting by December 31st.  The prohibition was not put into effect for this growing season because it is too late in the year and farmers have already made plans and purchased their inputs for this growing season.The soybeans in Parana must then be harvested by May 15, 2017.  If the soybeans are not mature by that date, the producer must apply a descant to kill the crop and the crop must then be harvested or face a fine.  The only exception to the new rules will be for research plots.  Parana is the second largest soybean producing state in Brazil following Mato Grosso.The state of Mato Grosso has already taken this same step of prohibiting a second crop of soybeans as a way to facilitate the control of soybean rust.  Mato Grosso was the first state in Brazil to do so and its prohibition took effect this growing season.  The same planting dates (September 16th through December 31st) will apply for Mato Grosso, but the date by which the soybeans must be harvested is a little earlier on May 5th.  It is expected that other Brazilian states will follow the lead of Mato Grosso and Parana and also prohibit the planting of two soybean crops during the same growing season.The state of Mato Grosso is the first Brazilian state to prohibit safrinha production as a way to help control the spread of soybean rust from one growing season to the next and to slow down the development of fungicide resistant strains of soybean rust.Currently, there are approximately six fungicides used to control the disease with various levels of effectiveness.  Unfortunately, the effectiveness of several fungicides has been significantly reduced due to the near constant application of chemicals on two crops of soybeans during the same growing season.  By only having one crop of soybeans and by rotating the chemicals used to control the disease, scientists hope to extend the effective lives of the fungicides.There are no new chemicals expected to be approved in Brazil to control soybean rust for another seven or eight years, so scientists argue that everything possible must be done to extend the lives of the existing chemicals.</t>
  </si>
  <si>
    <t xml:space="preserve">Southwestern Parana has most Advanced Soybean Planting in Brazil</t>
  </si>
  <si>
    <t xml:space="preserve">The state of Parana is the most advanced state in Brazil for soybean planting this year and the southwestern region of state is the part of the state where the planting is the most advanced.  According to Josemar Banach Fonseca from the Department of Rural Economics (Deral), in southwestern Parana approximately 35% of the soybeans have been planted with 95% of the full-season corn and 50% of the dry beans planted.The spring rainfall has not fallen uniformly across the region and in a few of the local municipalities the soybeans are 85% planted, while in a few others, the crop is just 10% planted.  The ideal time to plant soybeans in southwestern Parana is from September 15th until the end of October.Farmers in southwestern Parana are expected to reduce their full-season corn acreage by 30% as they opt to plant the more profitable soybeans.  In recent years farmers in the region have reduced their corn acreage in favor of more soybeans.  They realize that the lack of crop rotations is not good for the long term health of the soil, but short term financial considerations have convinced farmers to rely more heavily on soybeans.</t>
  </si>
  <si>
    <t xml:space="preserve">2015-10-07</t>
  </si>
  <si>
    <t xml:space="preserve">State of Parana Leads Early Soybean Planting in Brazil</t>
  </si>
  <si>
    <t xml:space="preserve">The weather in Brazil thus far during the spring planting season has been more conducive for planting in southern Brazil than in any other region of the country.  Generally, the first soybeans in Brazil are planted in central Mato Grosso, but that has not been the case thus far this planting season.  The most advanced soybean planting is in the state of Parana and the farmers in the state are also well advanced in their corn planting.The Department of Rural Economics for the State of Parana (Deral) reported on Tuesday that 23% of the 2015/16 soybean crop has been planted, which represents an advance of 10% compared to last week and 3% faster than last year at this time.  In the neighboring state of Santa Catarina, farmers have planted 15% of their soybeans as well, which is also slightly ahead of average.  While the soybean planting is ahead of schedule in southern Brazil, it is behind schedule in central Brazil including the state of Mato Grosso.  As a result, the nationwide Brazilian soybean crop is 2-3% planted, which is about average for this date.Planting of the full-season corn is also advancing ahead of the average pace.  Nearly all the full-season corn in Brazil is planted in the southern part of the country and the full-season corn crop in Parana is 50% planted compared to 41% last year at this time.  The corn crop in Parana is rated 98% in good condition and 2% in average condition.The full-season corn acreage in Parana is expected to decline 18% to just 444,000 hectares, which is the smallest acreage since records have been kept (over 40 years).   Farmers in the state are opting to switch their corn production to the safrinha crop instead and to plant more early soybeans.  The full-season corn production in Parana is expected to be 3.8 million tons compared to 4.6 million tons last year.The same is happening in the state of Santa Catarina where 50% of the full-season corn has been planted.  Farmers in that state are also expected to reduce their full-season corn acreage by 25%.  In the state of Rio Grande do Sul the full-season corn is 55% planted and the full-season corn acreage in the state is expected to decline 9%.', "The full-season corn crop in Brazil is consumed primarily by the livestock industry, which is concentrated in southern Brazil.  Livestock producers are concerned that the reduction in full-season corn acreage could result in higher feed costs due to a lack of corn supplies.  The full-season corn crop will only comprise approximately 35% of the total corn crop in Brazil and that percentage is expected to decline even more in 2015/16.  Approximately 65% or more of Brazil's corn crop will be grown as a second crop following soybeans and this safrinha corn crop goes mainly into the export market.", 'Mato Grosso is the largest soybean producing state in Brazil, but plating is off to a slow start in the state due to dry conditions.  The soybean crop in Mato Grosso is 2% planted compared to 5% planted last year at this time.  The rainfall during September has been the least in the last two years and few areas of the state have enough soil moisture to insure adequate germination and stand establishment.  The forecast for the next two weeks does not look very encouraging due to a lack of widespread soaking rains.  Mato Grosso is the largest corn producing state in Brazil as well, but virtually all the corn in the state is grown as the second crop.</t>
  </si>
  <si>
    <t xml:space="preserve">John Deere Inaugurates New Parts and Training Center in Brazil</t>
  </si>
  <si>
    <t xml:space="preserve">John Deere recently inaugurated its expanded South American Parts Distribution and Training Center in the city of Campinas, Sao Paulo.  The parts center, which originally opened in 2008, has nearly doubled in size with the expansion from 40,000 square meters to 74,500 square meters.  The parts center has access to highways, rail, the Port of Santos and the airports of Viracopos and Guarulhos.  Viracopos is the main cargo airport for the city of Sao Paulo and Guarulhos is the main international airport for Brazil.The training center was added to facilitate the training of distributors, dealers, employees, and clients.  In the new training center there are classrooms, meeting rooms, offices and a capacity for 64 trainees.   This is the second major inauguration for new facilities for John Deere in Brazil this year.  In August, the company inaugurated a US$ 40 million expansion of one of its assembly plants.</t>
  </si>
  <si>
    <t xml:space="preserve">2015-10-06</t>
  </si>
  <si>
    <t xml:space="preserve">2015/16 Soybean Crop in Brazil 2-3% Planted</t>
  </si>
  <si>
    <t xml:space="preserve">The 2015/16 Brazilian soybean crop is 2-3% planted, which is about average for this time of the year.  The weather this past week in Brazil was generally wet in southern Brazil with scattered showers in the center-west region of the country including Mato Grosso.', "Mato Grosso- The state of Mato Grosso is generally where the first soybeans are planted in Brazil, but dry weather in the state this year has led to a cautious start to the 2015/16 planting season.  According to the Mato Grosso Institute of Agricultural Economics (Imea), 1.6% of the soybeans had been planted in the state by October 1st compared to 4.5% planted last year at this time. AgRural is a little more optimistic and they estimate that 2% of the state's soybeans have been planted compared to 5% last year.", 'In northern Mato Grosso only a few fields have been planted and most of them are under center pivot irrigation where farmers will plant a second crop of cotton after the soybeans are harvested.  The rainfall in this region of the state has not been heavy enough to insure adequate germination and stand establishment.  The forecast looks more promising and farmers in the region are hoping to start planting by October 10th.The situation in western Mato Grosso is similar to that of the northern regions with most of the early planting occurring where center pivot irrigation is available.Southern Mato Grosso has received the most rainfall thus far and farmers are planting in the municipalities of Campo Verde, Rondonopolis, and Serra da Petrovina.  Even in this region, farmers are cautious because they do not want to risk having to replant any of their soybeans due to a return of hot and dry conditions.The slowest area in the state for early planting is the eastern region where it is still hot and dry and very little rainfall has occurred.  As in the other areas of the state, farmers are hoping to start planting October 10th to October 15th, which would be about a week later than last year.There were a few scattered showers in Mato Grosso over the weekend with greater chances of showers later this week.  Many farmers in Mato Grosso are planning to start planting their soybeans between October 10th to October 15th, which would be about a week later than last year.  The slower start should not impact the yield potential of the crop if the weather cooperates during the growing season.  Mato Grosso is the largest producer of soybeans and corn in Brazil responsible for 31% and 42% of the nationwide production respectively.Parana- The weather in Parana over the weekend was very wet with prolonged periods of shower activity.  By the end of last week, the Department of Rural Economics in the state reported that 13% of the soybeans had been planted compared to 9% last year at this time.  AgRural estimates that 16% of the soybeans in the state have been planted.  The most advanced planting pace is in the western part of the state near the cities of Cascavel and Toledo where planting is approaching 50% complete.</t>
  </si>
  <si>
    <t xml:space="preserve">2015-10-02</t>
  </si>
  <si>
    <t xml:space="preserve">Timid Soybean Planting Pace in Mato Grosso, New Regulations</t>
  </si>
  <si>
    <t xml:space="preserve">The state of Mato Grosso is generally where the first soybeans are planted in Brazil, but dry weather in the state this year has led to a cautious start to the 2015/16 planting season.  According to the Mato Grosso Institute of Agricultural Economics (Imea), only 0.5% of the soybeans had been planted in the state by September 28th, which is 1% slower than last year.In northern Mato Grosso only a few fields have been planted and most of them are under center pivot irrigation where farmers will plant a second crop of cotton after the soybeans are harvested.  The rainfall in this region of the state has not been heavy enough to insure adequate germination and stand establishment.  The forecast looks more promising and farmers in the region are hoping to start planting by October 10th.The situation in western Mato Grosso is similar to that of the northern regions with most of the early planting occurring where center pivot irrigation is available.Southern Mato Grosso has received the most rainfall thus far and farmers are planting in the municipalities of Campo Verde, Rondonopolis, and Serra da Petrovina.  Even in this region, farmers are cautious because they do not want to risk having to replant any of their soybeans due to a return of hot and dry conditions.The slowest area in the state for early planting is the eastern region where it is still hot and dry and very little rainfall has occurred.  As in the other areas of the state, farmers are hoping to start planting October 10th to October 15th, which would be about a week later than last year.Starting with this growing season, soybean producers in Mato Grosso will be allowed to plant their soybeans starting on September 15th and they must complete all their soybean planting by December 31st.  All the soybeans must then be harvested by May 5th, which is the start of the new soybean-free period.  Between May 5th and June 14th the only live soybean plants allowed are soybeans that may have fallen on the ground during harvesting and subsequently germinated spontaneously.  Even those volunteer soybean plants must be eliminated by the land owner.', "Additionally, the new regulations require that all soybean plantings must be registered with the Plant Protection Bureau for the state of Mato Grosso.  Producers have until February 15th to register their soybean production either electronically on the bureau's web site or by visiting a local office.  The new regulations also specifically prohibit the planting of a second crop of soybeans on the same area during the same growing season.", 'Mato Grosso is the largest producer of soybeans and corn in Brazil responsible for 31% and 42% of the nationwide production respectively.Mato Grosso is the largest producer of soybeans and corn in Brazil</t>
  </si>
  <si>
    <t xml:space="preserve">2015-09-30</t>
  </si>
  <si>
    <t xml:space="preserve">Brazilians Forward Selling Encouraged by Weaker Currency</t>
  </si>
  <si>
    <t xml:space="preserve">Farmers in Brazil are taking advantage of the weakening Brazilian currency and forward contracting some of their anticipated 2015/16 soybean production.  According to the Mato Grosso Institute of Agricultural Economics (Imea), farmers in Mato Grosso have sold 40% of their anticipated production compared to 11% last year at this time.  Other market analysts such as Cerealpar, put the figure at 45% to 50%.The consulting firm AGR Brasil indicated that large producers are the ones forward selling the fastest while small and medium producers have been the slowest.  Brazilian farmers probably would have forward contracted even more of the soybean production were not for the fact that the currency is weakening much faster than anyone had anticipated.Just last week, Credit Suisse Bank projected an exchange rate of 4.25 to the dollar in three months and 4.50 to the dollar in twelve months.  The Brazilian real closed on Tuesday at a rate of 4.04 to the dollar.  If the Brazilian currency continues to weaken, farmers would be better off if they waited to do more sales.', "If it wasn't for the currency, the situation for Brazilian farmers would be much more complicated due to falling soybean prices.  By late last week, the November contract for soybeans at the Chicago Board of Trade had fallen approximately 18% since the end of June, while during the same period, the dollar has gained 30% compared to the Brazilian real.  As a result, domestic prices for soybeans and corn in Brazil have been increasing.  Granted, their production costs have increased due to imported fertilizers and chemicals, but generally farmers in Brazil benefit from a weaker currency.</t>
  </si>
  <si>
    <t xml:space="preserve">Ethanol now more Competitive than Gasoline in Brazil</t>
  </si>
  <si>
    <t xml:space="preserve">Since most of the cars in Brazil are flex-fuel vehicles, every time Brazilian motorists fill their tanks they can choose either 100% ethanol (E100) or gasoline blended with 27% ethanol (E27).  Since ethanol contains 70% of the energy of gasoline, if the price of ethanol (E100) is less than 70% of the price of gasoline (E27), consumers are better off purchasing E100.According to data from the National Petroleum, Natural Gas, and Biofuels Agency (ANP) and the Center for Advanced Economic Studies (Cepa/Esalq/USP) the price of E100 in the city of Sao Paulo is now 61.2% of the price of gasoline (E27), which is the lowest it has been in five years.  The last time the price was this favorable for E100 was in September of 2010 when it was 58.5% of the price of gasoline.E100 has now been more competitive that gasoline for 16 consecutive months in Sao Paulo. E100 is also more competitive than gasoline in the states of Mato Grosso, Minas Gerais, Parana, Goias, and Mato Grosso do Sul.  As a result, Brazilian consumers are purchasing more E100.This is exactly what the sugar/ethanol sector in Brazil has been hoping for because they have been in financial trouble for a number of years due to low sugar prices and government policies that favored lower gasoline prices as a way to control domestic inflation.  For years, Petrobras was forced to sell gasoline and diesel at prices below what it paid to import the fuel.  This practice costed the Brazilian government billions of reals, but the politicians felt it was necessary as a way to combat inflation, especially those politicians who were up for reelection.Ethanol producers complained bitterly that the policy was also holding down ethanol prices and driving many sugar/ethanol producers into bankruptcy.  After Dilma was reelected president in October of 2014, the policy changed and gasoline and diesel prices increased significantly in Brazil.  This was good news for ethanol producers because it made their fuel more competitive in the marketplace.  After the readjustment, Petrobras set the price of gasoline in Brazil at 8% above the international price and diesel was priced at 17% more than the international price.Needless to say, big consumers of diesel, such as trucking companies, complained that they were now the ones being driven out of business because their cots increased but the freight rates had not increased enough to cover their increased fuel costs.  That was the primary reason behind the three-week truck driver strike earlier this year in Brazil.The situation for the sugar/ethanol sector has improved somewhat, but what they really need are higher sugar and ethanol prices at the same time.</t>
  </si>
  <si>
    <t xml:space="preserve">2015-09-24</t>
  </si>
  <si>
    <t xml:space="preserve">Soybean Rust Cases decline 92% in Mato Grosso do Sul in 10 years</t>
  </si>
  <si>
    <t xml:space="preserve">The number of confirmed cases of soybean rust in the state of Mato Grosso do Sul has declined 92% over the past ten years.  According to Embrapa, which monitors the spread of soybean rust, during the 2014/15 growing season the state only recorded 19 cases of rust compared to 246 cases in 2004/05.The president of the Soybean and Corn Producers Association of Mato Grosso do Sul attributes the success in holding down the number of rust cases to farmers obeying the soybean-free period from June 15th to September 15th, planting early maturing soybeans that are exposed to rust for a shorter period of time, and monitoring the fields for the first presence of the disease and using appropriate control measures.Soybean rust first was discovered in Brazil during the 2000/01 growing season and it quickly spread to all the major soybean producing regions of Brazil.  Initially, it was very difficult to control the disease, but efforts by scientists, chemical companies, farmers, and the government have made significant headway in limiting the damage done by the disease.  It will continue to be an ongoing effort until new varieties of soybeans are developed that are resistant to the disease.  Some progress has been made in this area, but more needs to be done.</t>
  </si>
  <si>
    <t xml:space="preserve">El Nino could Impact Spring Weather in Brazil</t>
  </si>
  <si>
    <t xml:space="preserve">Spring officially began in Brazil earlier this week and Brazilian meteorologists continue to warn that El Nino could have a significant impact on the spring planting weather in Brazil.  This is a very strong El Nino and meteorologists are predicting that Brazil in general will experience hotter than normal temperatures over the next three months.As far as rainfall is concerned, El Nino generally results in heavier than normal rainfall in the southern states of Parana, Santa Catarina, and Rio Grande do Sul and somewhat heavier than normal rainfall in the states of Sao Paulo and Mato Grosso do Sul.  El Nino generally results in dryer than normal conditions in the state of Minas Gerais, and in northeastern and northern Brazil.  The anticipated impact in the center-west region of Brazil is more uncertain although most meteorologists are forecasting that the rainfall in the center-west region will be poorly distributed with hotter than normal temperatures.The crop that could be impacted immediately is the winter wheat in southern Brazil that is currently maturing and being harvested.  The wheat crop in Rio Grande do Sul has already been adversely impacted by a late season frost and severe storms accompanied by large hail.  Continued rains as the harvest progresses could result in additional damage to the crop including lower yields and poor seed quality.The full-season corn in southern Brazil is the first crop planted and early planting progress has been somewhat limited by wet weather.  Soybean planting started on September 15th with the end of the soybean-free period but early soybean planting has been limited in central Brazil due to dry soils.  Most of the early soybeans have been planted in the state of Parana.</t>
  </si>
  <si>
    <t xml:space="preserve">2015-09-23</t>
  </si>
  <si>
    <t xml:space="preserve">South American Acreage and Production Estimates</t>
  </si>
  <si>
    <t xml:space="preserve">As you can see from the tables below, I am expecting the South American soybean acreage to increase 3.4% (2,000,000 hectares) and for the corn acreage to decline 2.0% (400,000 hectares).  It is very early of course and these estimates will change as the growing season progresses.At this point, my bias is for even higher soybean acreage in South America due to potentially more soybeans being planted in Brazil.  For the corn crop, I have a neutral bias because the safrinha corn acreage may increase in Brazil while the corn acreage in Argentina may decline even further.The total 2015/16 South American soybean production is estimated at 174.3 million tons or 3.6 million tons more than last year (+ 2.1%).  The total South American corn production is estimated at 110.2 million tons or 3.8 million tons less than last year (- 3.3%).  One thing I know for sure, these production estimates will change as the growing season progresses.</t>
  </si>
  <si>
    <t xml:space="preserve">Dryer Forecast for Central Brazil slows Early Soybean Planting</t>
  </si>
  <si>
    <t xml:space="preserve">Early soybean planting began in Brazil last week, but it remained rather limited because the weather last week ended up being dryer than expected especially in Mato Grosso and central Brazil.  The forecast for this week also looks generally dry as well in central Brazil, but there is some rain in the forecast for next week.The weather in southern Brazil has been just the opposite with heavy rains falling last week especially in Rio Grande do Sul.  The forecast this week for southern Brazil continues to call for heavy rains across the region.As a result of the dryer weather in central Brazil, many farmers in Mato Grosso and central Brazil are going to wait for additional rainfall before they risk planting their soybeans.  Usually they like to wait until they receive 2-3 inches of precipitation before they start planting.  With high production costs and weak international commodity prices, they will likely take a conservative approach and not risk planting their soybeans too early and run the risk of having to replant if the second batch of rain is delayed.Delaying the planting of soybeans in Mato Grosso and central Brazil is generally not a problem for the eventual soybean yield.  The planting season in central Brazil is very forgiving.  Soybeans in Mato Grosso could be planted today, or 30 days from now or even 60 days from now and if the weather cooperated for the remainder of the growing season, there might not be any difference in yield.  A delayed soybean planting would probably impact the safrinha corn more than the soybeans.There is some soybean planting occurring in western Parana and southern Mato Grosso do Sul.  Usually, the earliest soybeans are planted in central Mato Grosso, but for the last two years, the earliest soybeans have actually been planted in Parana and it looks like that may be the case again this year.  Nationwide, the soybean planting progress in Brazil is probably less than 1%.</t>
  </si>
  <si>
    <t xml:space="preserve">2015-09-22</t>
  </si>
  <si>
    <t xml:space="preserve">Federal Agricultural Inspectors in Brazil on Strike</t>
  </si>
  <si>
    <t xml:space="preserve">Last Thursday the federal agricultural inspectors in Brazil walked off the job in a salary dispute with the federal government.  Nationwide approximately 70% of the inspectors joined the job action, but at the Port of Santos, which is the largest in Brazil, all the inspectors are off the job.  At the Port of Paranagua, it has only been a partial job action, at least for the time being.  On Monday at noon, striking inspectors staged a demonstration at Guarulhos International Airport in Sao Paulo, which is Brazil's largest airport.", "The agricultural inspector union, which has 2,700 members, voted down the government's latest proposal for a 21% salary increase over a four year period by a 92% margin.  Union leaders stated that the latest proposal from the government was far short of what is needed for their members to even keep pace with inflation, which is currently running at approximately 10%.", "These inspectors are responsible for grain and meat inspections at Brazil's ports, airports, border crossings, and meat processing facilities.  Grain exporters are saying that the strike is coming at a very inopportune time just as corn exports start to ramp up.  Most of Brazil's soybean exports have already left the country, but that is not the case for corn and Brazil is the second largest corn exporter after the United States.", 'Meat processors are very upset by the strike because if meat exports are stopped, their cold storage warehouses will quickly fill up and processing facilities would then have to shut down.  That is exactly what happened this past March when a three-week trucker driver strike in Brazil cost them millions of dollars.  If grain exports are stopped, the grain can remain in the silos with no harm done, but if meat processing facilities are forced to shut down, it takes a long time for animal production schedules to return to normal.</t>
  </si>
  <si>
    <t xml:space="preserve">Mato Grosso once again Leads Brazil in Agricultural Receipts</t>
  </si>
  <si>
    <t xml:space="preserve">For the second year in a row, the state of Mato Grosso is the leading state in Brazil in gross agricultural receipts, surpassing the state of Sao Paulo.  Mato Grosso is the number one producer of soybeans, corn, cotton and cattle with these four products representing 89% of the gross receipts in the state.  The gross receipts in Mato Grosso this year are expected to be R$ 62.3 billion compared to Sao Paulo at R$ 61.2 billion.', "During the 2014/15 growing season Mato Grosso was responsible for 29% of Brazil's soybean production, 24.5% of Brazil's corn production, and 56.5% of Brazil's cotton production.  During the three month period of April, May, and June, there were 1.1 million head of cattle slaughtered in the state placing it ahead of Mato Grosso do Sul, Minas Gerais, Goias, and Sao Paulo.  During the 2015/16 growing season, the soybean acreage in Mato Grosso will be the equivalent of Iowa, Illinois, and approximately half of Indiana combined.", 'Analysts done in August by the Ministry of Agriculture indicates that for 2015 the gross agricultural receipts for Brazil will be R$ 473.2 billion, which is 1% more than in 2014.  The 21 crops analyzed had an increase of 0.3% to R$ 303.3 billion and livestock operations increased 2.2% to R$ 169.8 billion.</t>
  </si>
  <si>
    <t xml:space="preserve">2015-09-21</t>
  </si>
  <si>
    <t xml:space="preserve">Month-By-Month Crop Production Cycle for Argentina</t>
  </si>
  <si>
    <t xml:space="preserve">Below I have listed the cropping sequence and the general weather patterns that can be expected for each month in Argentina.[Sunfower pantng begns n northern Argentna. Corn pantng begns n north-centra Argentna and eastern Argentna and progresses southward dependng on so temperature. Wheat s n vegetatve deveopment. Temperatures n northern Argentna can be qute warm. Temperatures n centra Argentna warmng up to 70's-80's but coo spes st possbe. Ranfa s n the form of sprng showers. Ths s the man fu-season corn-pantng month especay n centra Argentna.  Farmers ke to pant ther corn n two phases.  The pantng of the frst stage s generay competed by the end of October they then skp pantng corn n November and resume pantng n December. Fnsh sunfower pantng n northern Argentna. Begn eary soybean pantng n centra Argentna. Wheat s movng from vegetatve deveopment to fowerng. Temperatures warmng up to the 80's or hotter. Ranfa can be varabe. The frst phase of corn pantng compete n centra Argentna. Corn ponaton startng for earest panted corn. Soybean pantng n fu swng. Wheat movng from fowerng to gran fng to maturty and eary wheat harvest begns. Doube crop soybeans are panted after wheat s harvested. Sunfowers are fowerng. Temperatures now at summertme eves heat waves are possbe. Summertme rans usuay become more common. Second phase of corn pantng underway n southern and northern Argentna. Eary panted corn ponatng n centra Argentna. Fnsh pantng fu season soybeans pantng doube crop soybeans after wheat s harvested. Eary panted soybeans fowerng and settng pods. Most of the wheat s harvested by the end of the month. Temperatures now approachng maxmum summer hghs. Ranfa usuay abundant but can have dry spes. Eary panted corn fng gran and approachng maturty. By end of month some eary corn and sunfowers are startng to be harvested. Fnsh the second phase of corn pantng. Fnsh wheat harvest by eary January. Fnsh pantng doube crop soybeans by eary January. Fu season soybeans fowerng settng pods fng pods. Maxmum summer temperatures. Summer rans are varabe.  If there s gong to be a hot and dry perod durng the growng season t w most key occur durng January.  That s why farmers don't ke to pant corn n November because f they dd t woud be ponatng n January. More frst phase corn and sunfowers now beng harvested. The corn panted durng the second phase s enterng ponaton. Fu season soybeans settng and fng pods. Doube crop soybeans fowerng. Temperatures can st be very hot but the temperatures start to coo off by the end of the month. Norma summer ranfa.  Rans may start to get ghter by the end of the month.  Harvest s n fu swng for corn panted durng the frst phase.  Corn panted durng the second phase s fng gran and maturng. Man month for soybean pod fng. Harvest begns for eary maturng soybeans. Temperatures are startng to recede from ther summer hghs. Ranfa gettng ghter. Harvestng the frst phase corn s wrappng up. Corn panted durng the second phase s maturng. Fu season soybean harvest n fu swng. Doube crop soybeans are fng pods and maturng. Start to pant wnter sma gran crops by the end of the month. Temperatures coong to "fa-ke" eves. Ranfa s varabe durng the ast coupe of years there has been a ot of ran at ths tme. Harvestng starts for the corn panted durng the second phase. Fnsh harvestng fu season soybeans. Harvestng doube crop soybeans underway. Man month for pantng wnter sma grans. Temperatures contnue coong. Ranfa s varabe mght even be some "frozen" precptaton. Ths s the wnter season n Argentna. Temperatures n northern Argentna are peasant temperatures n centra Argentna are coo and frosts can be common temperatures n southern Argentna are cod wth snow possbe. Wnter ranssnow can occur at any tme. Fnsh pantng wnter sma gran crops n June. Fnsh harvestng doube crop soybeans n June. Farmers are actvey marketng ther gran and watchng for seng opportuntes due to potenta weather probems n the U.S. Farmers are makng pans for the next growng season and purchasng ther nputs. By the end of August eary sprng-ke temperatures startng to return.]</t>
  </si>
  <si>
    <t xml:space="preserve">Paraguay- I do not publish a month-by-month production cycle for Paraguay because it is very similar to the state of Parana in southern Brazil.  The main soybean production region of Paraguay is along the eastern side of the country right across the Parana River from western Parana.  The weather, soils, and cropping practices in Paraguay are very similar to that of western Parana.', "In fact, the vast majority of soybean farmers in Paraguay are Brazilians who moved across the border starting in the 1970's in search of cheap land.  This influx of Brazilian farmers has led to conflicts with many of the local population who do not recognize the legitimacy of the property titles held by the Brazilians.  The local courts in Paraguay have confirmed that these titles are legitimate, but the opposition groups believe the government that issued the titles was illegitimate at the time so therefore, the titles they issued are illegitimate as well.", 'The entire land reform issue in Paraguay is not going to be resolved any time soon, if ever.  The amount of Brazilians moving to Paraguay has dwindled to a trickle.  They now prefer to move to northern Brazil, Bolivia or even to Mozambique in east Africa.  Mozambique speaks Portuguese and the climate and soils are very similar to that of central Brazil.  Land is extremely cheap in Mozambique and the country has sent trade missions to Brazil basically begging Brazilian farmers to move to the country and start farming, especially soybeans.  The results thus far have been mixed.Uruguay- The soybeans in Uruguay are grown in two locations.  One area is along the western side of the country across the Uruguay River from Argentina and the cropping pattern there is very similar to that of eastern Argentina.  The other area of soybean production is in the northern part of the country along the border with the state of Rio Grande do Sul in southern Brazil and the cropping pattern there is similar to southern Brazil.Bolivia- The soybean production in Bolivia is in the eastern part of the country which borders on the state of Mato Grosso, so the cropping pattern there is similar to that of western Mato Grosso.</t>
  </si>
  <si>
    <t xml:space="preserve">2015-09-18</t>
  </si>
  <si>
    <t xml:space="preserve">Brazilian Corn Exports need to Ramp Up in order to meet Goal</t>
  </si>
  <si>
    <t xml:space="preserve">The rains that are needed to start planting the 2015/16 soybean and corn crops in Brazil may also make it hard for Brazil to reach the level of corn exports expected from Brazil.  Conab is estimating that Brazil will export 26.4 million tons of corn from February 2015 through January 2016.According to the Center for Advanced Economic Studies (Cepea), in order to meet that goal, Brazil would need to export more than 4.4 million tons during each month from October through January which if achieved, would be a record amount of corn for each month.  Cepea calculates that Brazil would need to export 220,000 tons of corn per day considering 20 working days per month.  During the first two weeks of September, only 1.06 million tons of corn were exported from Brazil and last week only 98,800 tons of corn made it out the country.The reason for the slow pace over the last two weeks has been wet weather in southern Brazil and the situation could get worse.  The two main ports for corn exports are the Port of Santos and the Port of Paranagua, which are both located in southern Brazil.  During periods of rainfall, most of the holds on the ships need to be closed until the threat of rain has passed.  The potential problem going forward is that El Nino is expected to generate heavier than normal rainfall in southern Brazil between now and the end of the year.  If that turns out to be the case, then they may not be able to average 20 days per month loading corn.  The best month this far in 2015 for Brazilian corn exports was January when Brazil exported 3.4 million tons.Brazil has remained competitive in the world market for corn exports due to the weakening of the Brazilian currency which is currently trading at approximately 3.9 to the dollar.  As a result, corn for October delivery at the Port of Paranagua was being bid yesterday at R$ 34.50 per sack (approximately US$ 4.02 per bushel using an exchange rate of 3.9 reals per dollar).  In Brazilian reals, these are good prices.Additionally, competition from U.S. exports will start in October as U.S. farmers start to harvest what is estimated to be the third largest corn crop in U.S. history.</t>
  </si>
  <si>
    <t xml:space="preserve">Frost, Hail, Storms, Localized Floods in Rio Grande do Sul</t>
  </si>
  <si>
    <t xml:space="preserve">The farmers in Rio Grande do Sul in southern Brazil had a bad week.  First, their wheat and corn crops were impacted by an unusually late frost that hit the state last Friday night.  The wheat was 80% flowering or filling grain at the time of the frost and the amount of damage is still being assessed.At the time of the frost, approximately 35% of the full-season corn in the state had been planted and the freezing temperatures caused severe damage to the earliest planted corn.  Corn that had been planted in August suffered the most damage because the growing point was above ground and the plant was probably killed by the cold temperatures.  Corn that had just recently been planted still had its growing point below ground, so the plant survived, but all the exposed leaves were killed.  The smaller corn will regrow, but a lot of the larger corn was killed.  The corn that was killed will either be replanted or switched to soybeans.The second major weather event occurred Wednesday night when strong storms swept into the state carrying with them heavy rains and hail the size of eggs.  Local authorities reported that 111 cities in the state experienced hail damage with the city of Sarandi being the hardest hit.  More than 500 houses in the city had damage to their tile roofs.  Many areas received 2-4 inches of precipitation or more resulting in localized flooding.Any wheat in the state that got hit by hail was severely damaged.  The wheat was far enough along in its development that there is no chance for the crop to recuperate from the hail.  The full-season corn was also damaged as well and the extent of the damage will depend on how big the corn was when the hail hit.  Generally, the bigger the corn the greater the damage.The weather threat in the state may not be over.  Meteorologists in Brazil are predicting heavier than normal rains in southern Brazil over the next few months due to El Nino.  Farmers in the state hope that the forecast are wrong.</t>
  </si>
  <si>
    <t xml:space="preserve">2015-09-17</t>
  </si>
  <si>
    <t xml:space="preserve">Full-Season Corn Acreage in Rio Grande do Sul lowest in 45 Years</t>
  </si>
  <si>
    <t xml:space="preserve">Farmers in Rio Grande do Sul in southern Brazil continue to reduce their full-season corn acreage in favor of additional soybean production.  Emater is estimating that the corn acreage in the state will decline 9.7% in 2015/16 to the lowest level in 45 years, which is as far back as records are kept.Farmers in the state tried to start planting their corn as early as possible this year in order to allow enough time to plant a second crop of soybeans in January.  As of late last week, farmers had planted 32% of their corn compared to 20% last year at this time.  Freezing temperatures over this past weekend killed a lot of the corn that was planted in August.  While some of the corn will be replanted, some farmers will also shift those corn hectares to additional soybean production.The main reason why farmers are plating less corn and more soybeans is because of the price ratio between the two crops.  For corn and soybeans to be equally as profitable in the state, the ratio between the two crops should not be more than 1.8 to 1 due to the relatively lower yields for corn.  Currently, the price ratio is nearly 3 to 1 in favor of soybeans.', "At the current ratio, in order for corn to be competitive, the corn crop would need to yield three times more than soybeans, which is extremely unlikely.  Soybean yields in the state were outstanding last year, setting all-time record highs. For example, if last year's soybean yields were 70 sacks per hectare (4,200 kg/ha or 60.9 bu/ac), the corn yield would need to be 210 sacks per hectare (12,600 kg/ha or 194 bu/ac) in order for the corn crop to equal the profitability of soybeans.  In reality, the corn yield in the state last year was 120 sacks per hectare (7,200 kg/ha or 110 bu/ac), far short of what is needed for corn to even come close to soybeans.", 'Soybeans also are a lower cost crop to produce and there is less risk associated with soybean production.  The cost of producing corn in the state is approximately R$ 2,200 per hectare compared to R$ 1,400 per hectare for soybeans.  Soybeans are also less risky because they require less rainfall during the growing season.Even though the corn acreage is declining, full-season corn will always be grown in the state because most of the corn is now being grown by small family farmers who use the corn as feed rations for their chickens, swine and cattle.  The state is also a major milk producing state and a lot of the corn is used as silage for dairy cattle.Farmers and agronomists all agree that growing a monocrop of soybeans year after year is not sustainable for the long term.  Growing only soybeans leads to reduced organic matter in the soil, increased pest and disease pressures and eventually a plateauing of soybean yields.  While it may not be stainable long term, the short term economics dictates that farmers grow more soybeans.</t>
  </si>
  <si>
    <t xml:space="preserve">2015-09-16</t>
  </si>
  <si>
    <t xml:space="preserve">Brazil\'s "Mega Railroad" Project discussed in Beijing</t>
  </si>
  <si>
    <t xml:space="preserve">In May of this year, Brazilian and Chinese government officials announced with great fanfare the possibility of building a "Mega Railroad" across Brazil and Peru linking the Atlantic and Pacific coasts.  The proposed R$ 30 billion Transoceanic Railroad would be 4,200 kilometers long and connect Rio de Janerio in eastern Brazil with ports on the Peruvian coast while passing through the Brazilian states of Minas Gerais, Goias, Mato Grosso, Rondonia, and Acre.', "The state that would benefit the most from this proposed railroad would be Mato Grosso, which is Brazil's largest soybean and corn producing state.  In the state of Mato Grosso, the railroad would cross the state east to west (1,400 kilometers) cutting through the heart of the grain producing region of the state. It would facilitate the movement of soybeans, corn, soybean meal, meats and other agricultural products to China, which is the primary purchaser of Brazil's agricultural exports.", 'Along the proposed route of the railroad in the state, grain and cargo terminals are planned for the cities of Lucas do Rio Verde in central Mato Grosso, Agua Boa and Araguaia in eastern Mato Grosso with a fourth in western Mato Grosso.Earlier this week, members of the Mato Grosso Soybean and Corn Producers Association and the Pro-Logistic Movement met in Beijing with officials from the China Railway Eryuan Engineering Group Corporation Ltda. (CREEC) to further discuss the potential for the project.The president of the Mato Grosso Soybean and Corn Producers association Ricardo Tomczyk, and the director of the Pro-Logistics Movement, Edeon Vaz Ferreira, made presentations concerning the potential for grain production in the state and the need for the proposed railroad.  Tomczyk emphasized that the state could produce 150 million tons of grain annually, but that the "Northern Arc" of ports on the Amazon River could only accommodate 70 million tons of exports annually.', "Tomczyk also emphasized that obtaining the needed environmental licenses should be a priority and that everyone involved needed to be flexible in this regard.  The final cost of the project was not divulged by the company, but they stated that they expected to recoup their investment in ten years.  Currently there are 120 individuals working on the project in China and five individuals working at the company's office in Brasilia.", 'The results of an economic viability study are expected in May of 2016 and if all goes well, construction could begin in 2018 with completion in 2025.Brazil is currently undergoing a severe economic slump and the government recently announced significant budget cuts including infrastructure projects, so there is no guarantee that such a massive project will get the green light.  Critics of the project point out that money would be better spent on improving the current infrastructure in Brazil instead of embarking on such a massive new railroad.</t>
  </si>
  <si>
    <t xml:space="preserve">Scientists feel Wheat Production could be Successful in Mato Grosso</t>
  </si>
  <si>
    <t xml:space="preserve">Wheat is the only major crop for which Brazil is not self-sufficient and Brazilian scientists have been exploring numerous ways in which to increase wheat production in the country.  One of those ways could be irrigated wheat production in Mato Grosso.At a recent field day held in the city of Novo Mutum, which is located in central Mato Grosso, Brazilian researchers discussed the possibility of producing irrigated wheat during the dry season.  The dry season in central Mato Grosso usually starts in May and extends until September, although for the last four years the rainy season has been extended.  The wheat would be planted after the soybeans are harvested and would only require irrigation during the grain filling period.  Scientists feel suitable wheat production would only occur at elevations of 400 meters or more above sea level.One of the advantages of wheat production in Mato Grosso would be that the wheat would be harvested before the wheat that is grown in southern Brazil, which should result in higher prices.  The wheat grown in Mato Grosso would also not be impacted by wheat blast, which is a disease common in southern Brazil and often responsible for reduced yields.Currently, the state utilizes 130,000 tons of flower annually and all the flower must be brought in from southern Brazil or imported from neighboring countries. Only two farms in the state produce commercial wheat.  One is located in Campo Verde in southeastern Mato Grosso with just 20 hectares of wheat and the other is in Lucas do Rio Verde in central Mato Grosso with 220 hectares.While wheat production has yet to gain a foothold in Mato Grosso, irrigated wheat production is gaining converts in the state of Goias and in the Federal District where Brasilia is located.Approximately 200 people attended the discussing and toured the plots which showcased 11 different wheat varieties that could be suited for production in the state.  The attendees included extension personnel, university researchers, producers, and industry representatives.</t>
  </si>
  <si>
    <t xml:space="preserve">2015-09-15</t>
  </si>
  <si>
    <t xml:space="preserve">Total 2015/16 South American Soybean and Corn Production</t>
  </si>
  <si>
    <t xml:space="preserve">Below is our first in-depth look at the 2015/16 growing season in South America.  I am estimating that the total soybean production in South America will increase by 3.6 million tons and that the total corn production will decline by 3.8 million tons.One of the biggest things that could influence these estimates going forward will be the weather.  With a continuing strong El Nino, most meteorologist in South America are expecting heavier than normal rainfall over the next few months in southern Brazil and Argentina and less than normal rainfall in northern and eastern Brazil.If those predictions are verified, it would probably result in a better than average growing season in Brazil and potentially a below average growing season in Argentina.  Additionally, El Nino could also influence the crop mix in Argentina.  Corn is the first crop planted in Argentina and if Argentine farmers cannot plant all their intended corn acreage due to wet conditions, they will quickly switch some of those corn acres to additional soybean production.</t>
  </si>
  <si>
    <t xml:space="preserve">Brazil's 2015/16 Production - Soybeans +3%, Corn Unchanged</t>
  </si>
  <si>
    <t xml:space="preserve">Brazilian farmers will start planting their 2015/16 soybean crop starting Tuesday, September 15th, when the soybean-free period ends, provided that the soil moisture is sufficient to support germination and stand establishment.  The first soybeans planted in Brazil are usually in central Mato Grosso and I expect that to be the case again this year.In spite of the lower soybean prices internationally, Brazilian farmers are actually seeing an increase in the domestic soybean prices thanks to the stunning weakening of the Brazilian currency compared to the U.S. dollar.  Late last week, the Brazilian real traded at 3.86 to the dollar which prompted the Brazilian Central Bank to announce that they will intervene on Tuesday (September 8) in an attempt to support the currency.  The effort of the Central Bank may help temporarily, but most analysts feel the currency will continue to weaken due to the overall economic problems in the country.  The Brazilian currency has devalued over 40% since the first of the year and approximately 70% over the past twelve months.The improved domestic prices are encouraging to Brazilian farmers, but a weaker currency also increases their cost of production by making imported items such as fertilizers and chemicals more expensive.  The cost of producing the next soybean and corn crops in Brazil is expected to increase approximately 15% to 20%.  In spite of the increased cost of production, Brazilian farmers are generally feeling more optimistic toward the upcoming growing season and they are expected to increase their soybean acreage by 3-5%.', "Mato Grosso- In their first assessment of the 2015/16 soybean crop in Mato Grosso, the Mato Grosso Institute of Agricultural Economics (Imea) estimates that farmers in the state will increase their soybean acreage by 2% to 9.2 million hectares (22.7 million acres).  If you wonder why I spend so much time writing about the state of Mato Grosso, let's put that acreage estimate in perspective.  If verified, that would be equal to the 2015 soybean acreage of Iowa, Illinois, and about half of Indiana combined!  So, yes Mato Grosso is the bellwether state in Brazil.", 'Most of the expansion in soybean acreage will be the result of converting degraded pastures into row crop production with the remainder coming from the clearing of new land.  This pasture conversion has been occurring for many years in Mato Grosso and it shows no signs of changing.  Switching full-season corn to soybean production does not occur in Mato Grosso because virtually all the corn in the state is already planted as a second crop.Parana- The State Secretary of Agriculture for the state of Parana (Seab), is estimating that the soybean acreage in the state will increase 2% for the 2015/16 growing season.  That would equate to an increase of 116,000 hectares.  There is very little "new land" to clear in the state, so the soybean expansion will be the result of switching full-season corn to soybeans as well as some pasture conversion to soybeans.', "Seab is estimating that the full-season corn acreage in the state will decline by 19% to 440,000 hectares.  In the 1980's the corn acreage in Parana had reached 2.6 million hectares, but it has steadily declined as farmers switch their corn production to the safrinha crop.  Every hectare less of full-season corn will be an additional hectare of soybean production.", 'Rio Grande do Sul- In their first assessment of the 2015/16 growing season, Emater/RS (the Extension Service) is estimating that farmers in the state will increase their soybean acreage by 3.1% to 5.43 million hectares (13.4 million acres).  If achieved, that would represent an increase of 165,000 hectares.  Half of the increase would come from the switch of full-season corn to soybeans and half would come from the conversion of pastures or rice to soybeans.The soybean expansion is occurring in areas of the state where soybeans are traditionally not grown and yields in these areas are generally lower during the first few years of cultivation.  Therefore, soybean yields in 2015/16 are expected to be lower than the record high yields achieved in 2014/15.  As a result, Emater is expecting that the 2015/16 soybean production in the state will decline 3.2% in 2015/16 to 15.2 million tons compared to the 15.7 million tons produced in 2014/15.The corn acreage in the state is expected to decline 9.7% to 779,600 hectares with all the declining corn acreage being switched to soybean production.  Emater/RS is estimating that the corn production in the state will decline 21% to 4.4 million tons due to the reduced acreage and lower yields compared to the record yields achieved last year.Brazil 2015/16 Soybean Production- During the 2014/15 growing season, Conab estimated that Brazilian farmers planted 31.94 million hectares of soybeans with a total production of 96.2 million tons.  For the 2015/16 growing season, I am going to estimate that Brazilian farmers will plant 33.0 million hectares (+1.06 million hectares or +3.3%) with a total production of 99.0 million tons (+2.8 million tons or +3%).', "Brazil 2015/16 Corn Production- The total corn acreage in Brazil during the 2014/15 growing season was 15.7 million hectares with a production of 84.7 million tons.  Approximately 65% of Brazil's 2014/15 corn crop was produced as safrinha corn.", 'For the 2015/16 growing season, Brazilian farmers will reduce their full-season corn acreage by shifting most of those acres to safrinha production or soybeans.  There will also be more soybeans planted this upcoming growing season, which automatically offers the opportunity to plant more second crop corn.  As a result, I am going to estimate that the 2015/16 corn acreage in Brazil will either hold even at 15.7 million hectares or increase slightly compared to last year.  The 2015/16 Brazilian corn production will either hold even at 84.3 million tons or decrease slightly because of lower yields compared to the record high corn yields achieved last year.</t>
  </si>
  <si>
    <t xml:space="preserve">Argentina's 2015/16 Production - Soybeans Unchanged, Corn -15%</t>
  </si>
  <si>
    <t xml:space="preserve">The picture in Argentina is not nearly as optimistic as it is in Brazil.  The soybean acreage in Argentina is expected to either hold steady or increase slightly while the corn acreage is expected to decline significantly.  The weather over the next two months could have a major impact on the acreage of both crops.  Most meteorologists are forecasting heavy rains during September and October due to the strong El Nino.  If those rains do occur, it could disrupt the early corn planting and convince farmers to plant even less corn and more soybeans.The current governmental policies and the upcoming presidential elections could also influence the acreage mix.  The current policies favor soybeans over corn because the government has a long history of meddling in the corn export market whenever domestic corn supplies look threatened.  The government has never interfered in the soybean export market and in fact, they encourage more soybean and soybean product exports because of the revenue generated by the export taxes.  In the upcoming presidential elections, President Kirchner cannot run for reelection and farmers are hoping that the opposition party will win because of their campaign promises to be friendlier toward agriculture.  Currently it is a toss-up between the current party and the main opposition.Argentina 2015/16 Soybean Production- There continues to be a difference in opinion concerning the 2014/15 soybean crop in Argentina, but I am going to estimate that the 2014/15 soybean acreage was 20.5 million hectares with a total production of 60.0 million tons.  For the 2015/16 growing season, I am going to estimate that farmers in Argentina will plant 20.9 million hectares of soybeans (+400,000 hectares or +2%) and that the total soybean production will be unchanged at 60.0 million tons.  The soybean yields last year were record high and I do not expect that to be repeated this year, thus the unchanged production estimate.Argentina 2015/16 Corn Production- There is an even greater difference in opinion concerning the corn crop in Argentina for both last year and the upcoming growing season.  I am going to estimate that the 2014/15 corn acreage in Argentina was 3.2 million hectares with a total production of 25.5 million tons.Everyone is expecting that the corn acreage will decline in 2015/16 and the estimates range from -10% to -30%.  I am going to estimate that the farmers in Argentina will plant 2.8 million hectares of corn in 2015/16 (-400.000 hectares or -12.5%) and the total corn production will be 21.6 million tons (-3.9 million tons or -15%).  The corn yields are expected to be lower than the record yields achieved last year due to a lower use of technology and that the weather during the growing season that will not be as ideal as it was last year.</t>
  </si>
  <si>
    <t xml:space="preserve">2015-09-14</t>
  </si>
  <si>
    <t xml:space="preserve">Brazilian Scientists Worried about Soy Rust on Volunteer Soybeans</t>
  </si>
  <si>
    <t xml:space="preserve">With the recent rains in Mato Grosso, scientists are worried that volunteer soybeans growing alongside of the state's highways may be harboring soybean rust spores that could move into the newly planted soybean crop.  Scientists and technicians from the state's animal and plant protection bureau fanned out across the state last week and they found live soybean plants in the municipalities of Campo Novo do Parecis, Vera, Claudia, Feliz Natal, and others.", 'Rains earlier in July and August allowed some of the soybeans that spilled out of trucks to germinate alongside the highways and those soybeans are now in their reproductive phase which is the most sensitive time for rust attack.  Landowners are required to eliminate volunteer soybeans on their property during the soybean-free period, but the soybeans growing along the highways are generally not eliminated.Scientists are also worried that rust spores could blow into the state from neighboring Paraguay and Bolivia where there has been much less attention paid to controlling soybean rust.  Those countries do not have a soybean-free period similar to Brazil.  In fact, in Paraguay there are significant amounts of soybeans grown back-to-back in the same field during the same growing season.  The first crop is planted in August or September and harvested in December or January.  Farmers then quickly plant the second crop of soybeans which are then harvested in May or June.  This back-to-back production allows for the disease to continue to be active for an extended period of time.Scientists are also worried that the practice of planting safrinha soybeans can force the disease to more quickly develop resistance to commonly used fungicides.  Some of the chemicals that are currently being used in Brazil have already lost nearly half of their effectiveness.  That is why safrinha soybean production has been prohibited in the state of Mato Grosso starting with this growing season.  Scientists are also telling farmers to rotate their chemical use as a way to slow down the development of resistant rust spores.Farmers in Mato Grosso will be allowed to start planting their 2015/16 soybean crop on September 15th with the expiration of the soybean-free period in the state.  This soybean-free period was established about 10 years ago as a way to slow the spread of soybean rust from one growing season to the next.  Originally, the soybean-free period was from June 15th to September 15th, but the period has now been lengthened from May 1st to September 15th.  It was lengthened for the specific purpose of prohibiting farmers from planting two crops of soybeans back-to-back during the same growing season.  Thus far, Mato Grosso is the only state in Brazil to have lengthened the period, but other states are also considering doing the same thing.</t>
  </si>
  <si>
    <t xml:space="preserve">Frosty Temperatures Sweep into Southern Brazil</t>
  </si>
  <si>
    <t xml:space="preserve">Weekend temperatures in southern Brazil dipped down to freezing or below in the state of Rio Grande do Sul.  According to Emater/RS (the Extension Service), the major concern for farmers in the state is for their wheat crop which is approximately 30% flowering and their full-season corn which is approximately 32% planted.  Up until now the wheat crop has been developing normally, but wheat is sensitive to frost at the time of flowering.  It generally takes a few days to assess the amount of damage caused by freezing temperatures.Fruit growers in the state are also concerned because some of the peach and grape crops already have developing fruit and the low temperatures could cause damage to the crops.It is not unusual to have episodes of frosts or freezes in Rio Grande do Sul during June and July.  It is unusual to have temperatures this during September, which is well into the spring growing season.</t>
  </si>
  <si>
    <t xml:space="preserve">2015-09-11</t>
  </si>
  <si>
    <t xml:space="preserve">Estimates Indicate more Soybean Acreage in Brazil in 2015/16</t>
  </si>
  <si>
    <t xml:space="preserve">Brazilian farmers will start planting their 2015/16 soybean crop next week when the soybean-free period expires and analysts have started to publish their thoughts on the new cropping season in Brazil.In their second assessment of the 2015/16 growing season, the consulting agency Celeres estimated the Brazilian soybean acreage would increase 2.3% to 32.2 million hectares.  They feel the nationwide soybean yield in 2015/16 will be 3,020 kg/ha (43.8 bu/ac) and the total soybean production will be 97.08 million tons.  If achieved, that would be a new record large soybean production for Brazil.  Conab is estimating the 2014/15 soybean crop in Brazil at 96.2 million tons, which is the previous record.For the Brazilian corn crop, they are estimating that the full-season corn acreage will decline by 2% to 5.89 million hectares.  They estimate that the full-season corn yield will be 5,920 kg/ha (91.1 bu/ac) and the full-season corn production will be 30.8 million tons or down 0.3% compared to last year.In compensation for declining full-season corn acreage, Celeres is estimating that the safrinha corn acreage will increase by 4.4% to 9.64 million hectares and that the total safrinha corn production will be 57.02 million tons or 3.2% more than last year.  Combining the two crops, they are estimating the total Brazilian corn production in 2015/16 at 87.8 million tons or a new record high production.', "In their first assessment of the new growing season, INTL FCStone estimated that the soybean acreage will expand by 4.4% while the corn acreage declines by 5.6%.  Using historical yields for the major producing states, they estimated that Brazil's 2015/16 soybean production would surpass 100 million tons, which of course, would be a new record high production.", 'They feel that the shifting of full-season corn to the safrinha crop in southern Brazil will open up additional acreage for soybeans.  In the center-west region of Brazil (Mato Grosso, Mato Grosso do Sul, and Goias), the conversion of degraded pastures to row crop production will increase the soybeans acreage while in northeastern Brazil, the clearing of new land will increase the soybean acreage.</t>
  </si>
  <si>
    <t xml:space="preserve">Rain slows Wheat Harvest in Parana increasing Quality Concerns</t>
  </si>
  <si>
    <t xml:space="preserve">Wet weather in the state of Parana in southern Brazil has farmers worried about the quantity and quality of their 2015 wheat crop.  According to the Department of Rural Economics (Deral), farmers in the state, which is the largest wheat producing state in Brazil, have harvested 22% of their 2015 wheat crop which is up from 10% last week.  Farmers made good progress harvesting wheat earlier in the week, but recent wet weather is keeping the combines out of the field.  Of the wheat remaining to be harvested, 77% is rated in good condition, 21% is rated as average, and 2% is rated as poor.Quality concerns due to wet weather are always a problem for wheat producers in southern Brazil and the forecast for the next two weeks looks especially worrisome.  Meteorologist are forecasting daily chances of rainfall for the next two weeks with totals potentially approaching 8-9 inches for the period.  If that forecast verifies, it could be a big problem for wheat producers in the northern part of the state where most of the wheat is produced.Farmers are reporting lower quality for the wheat that has already been harvested due to increased disease pressure and it could get worse.  Wet weather as the crop matures can foster fungal diseases that can reduce yields as well as the quality of the grain.  Low quality wheat is generally not suited for bread making and instead is used as animal feed.  Farmers face a significant discount for their wheat if they deliver low quality grain.The heavier than normal rainfall is being attributed to the strong El Nino in the Pacific Ocean.</t>
  </si>
  <si>
    <t xml:space="preserve">2015-09-10</t>
  </si>
  <si>
    <t xml:space="preserve">Farmers in Mato Grosso do Sul have sold 27% of 2015/16 Soy Crop</t>
  </si>
  <si>
    <t xml:space="preserve">Farmers in Brazil will start planting their 2015/16 soybean crop next week if there is enough soil moisture to insure germination and stand establishment, but producers in Mato Grosso do Sul have already sold 27% of their anticipated production for delivery starting in February of 2016.  This is nearly three times faster than the historical average for forward sales at this time of the year which is between 8% and 12%.The accelerated sales pace is in response to the significant weakening of the Brazilian currency which has devalued more than 40% since the first of the year.  In recent days the currency has been trading in the vicinity of 3.8 reals per dollar.  The result has been improving domestic prices for grain at the same time that international prices have been weak.', "Farmers in the state have sold 83% of their 2014/15 soybean production which totaled 7.08 million tons in the state.  Delaying sales of last year's crop was the correct marketing strategy this year since domestic soybean prices have been gradually increasing as the currency has weakened.  Farmers have also taken advantage of the improved corn price to forward contract 12% of next year's anticipated safrinha corn production.  The 2016 safrinha corn will be planted next February and March and harvested next July and August.</t>
  </si>
  <si>
    <t xml:space="preserve">Early Season Rains falling in Southern and Central Brazil</t>
  </si>
  <si>
    <t xml:space="preserve">One frontal system has already triggered widespread rains across southern and central Brazil and another cold front is forecasted to sweep into southern Brazil over the next few days.  The first front brought very beneficial rains to the states of Sao Paulo, Minas Gerais, Goias, Mato Grosso do Sul, and southern Mato Grosso.The soil moisture in this region had declined significantly after several months of dry weather.  This is good news for farmers who will start planting their 2015/16 soybean crop next week when the soybean-free period expires.  Meteorologists are also forecasting the possibility of additional rainfall in Mato Grosso and Goias for the remainder of this week and for all of next week as well.  If the forecast verifies, it could result in a quick start to soybean planting.  Farmers in the region generally wait to plant their soybeans until they have received at least two inches of precipitation in order to insure adequate moisture for germination and stand establishment.While the rain is beneficial for the planting of the summer crops, it could disrupt the ongoing sugarcane harvest in Sao Paulo and Minas Gerais.The next cold front is expected to sweep into southern Brazil over the next few days and bring with it a significant drop in temperatures.  The temperatures in Rio Grande do Sul could drop to below freezing on Friday and Saturday morning.  Freezing temperatures could pose a problem for the wheat crop in the state which is 35% flowering and for the full-season corn crop which is 4% planted.  A light frost probably would not be a significant problem, but a hard freeze could result in significant damage to the wheat crop.The heavy rains have certainly been beneficial for the reservoirs that supply water to the city of Sao Paulo.  After the rains on Tuesday and Wednesday, the volume of water in the Sistema Cantareira increased for the first time in 44 days.  This is the main reservoir supplying water to the city of Sao Paulo and it is now at 15.4% of capacity, which is up from 15.0%.  This is the first increase since July 27th.The region received 48 mm of rainfall on Tuesday and Wednesday (1.9 inches) or 56% of the normal rainfall for all of September.  Thus far in September, they have received 65 mm (2.6 inches) or 75% of their normal monthly rainfall.  These rains are very welcome news for the residents of the city who were facing the possibility of water and electrical shortages due to low water levels in reservoirs that supply water and electricity.</t>
  </si>
  <si>
    <t xml:space="preserve">2015-09-09</t>
  </si>
  <si>
    <t xml:space="preserve">Cotton Acreage in Mato Grosso to Increase 2%</t>
  </si>
  <si>
    <t xml:space="preserve">At a recent cotton conference held in Brazil, the president of the Mato Grosso Cotton Producers Association (Ampa), Gustavo Piccoli, indicated that farmers in Mato Grosso are expected to increase their 2015/16 cotton acreage by 2%, while at the same time the cotton acreage in other Brazilian states might decline slightly.  The reason for the optimism in Mato Grosso are the improved prices thanks to the weaker Brazilian currency and good results obtained by cotton farmers over the past two years.The weather in Mato Grosso for the last two years has been very beneficial for cotton production, especially for the second crop of cotton which is planted after the soybeans are harvested.  In 2014 and 2015, the summer rains extended into the months of May and June when normally the rains end in April or May.The safrinha cotton crop in Mato Grosso now accounts for approximately 76% of the total cotton acreage in the state estimated at 576,000 hectares.  The safrinha cotton is generally planted in January or early February and harvested in August or early September.  For the last two growing seasons, the cotton yields in the state have averaged 1,550 kg/ha which is very high for non-irrigated cotton production.  Cotton producers in the state have also made progress in controlling various insects, diseases, and nematodes which has added to the good yields.Piccoli stated that if only 10% of the soybeans in the state were followed by a second crop of cotton, the cotton acreage in the state would then be equal to all of Brazil.  Safrinha cotton must compete with safrinha corn for acreage following soybeans.  It is estimated that farmers in Mato Grosso will plant slightly more than 9 million hectares of soybeans in 2015/16.', "The Mato Grosso Institue of Agricultural Economics (Imea) is estimating that the state's cotton acreage will increase 2% from the 564,000 hectares planted in 2014/15 to 576,000 hectares in 2015/16.  Mato Grosso is responsible for approximately 58% of the cotton produced in Brazil.  The second leading cotton producing state in Bahia followed by Goias.</t>
  </si>
  <si>
    <t xml:space="preserve">Dry Beans in Brazil losing Acreage to Soybeans</t>
  </si>
  <si>
    <t xml:space="preserve">Farmers in Brazil are expected to expand their soybean acreage by 3-5% for the 2015/16 growing season.  The expansion in soybean acreage will come from the following:  switching full-season corn to soybeans, converting more degraded pastures to soybeans, the clearing of some new land, and switching from dry beans to soybean production.The state of Parana is the largest dry bean producing state in Brazil and Conab is estimating that the dry bean acreage in the state will decline 7,200 hectares in 2015/16 to 185,400 hectares.  This comes on the heels of a 10% reduction in dry bean production in 2013/14.  All of these dry bean hectares are being switched to additional soybean production and this trend is expected to be repeated all across Brazil.Dry bean production costs have risen in recent years due mainly to an increase in pest pressures mostly caused by white flies.  The insecticides used to control the pest are imported and the cost of the insecticide has increased significantly as the Brazilian currency has devalued.  Domestic prices for dry beans have not kept pace with the increasing production costs resulting in negative margins for many producers.  Therefore, farmers are reducing their dry bean acreage in favor of more profitable soybeans.</t>
  </si>
  <si>
    <t xml:space="preserve">2015-09-04</t>
  </si>
  <si>
    <t xml:space="preserve">Brazil's 2015 Soybean Exports have already Surpassed all of 2014</t>
  </si>
  <si>
    <t xml:space="preserve">The declining value of the Brazilian currency is an indication of the troubled economic situation in Brazil, but it has led to a surge in Brazilian agricultural exports by making the products more competitive in world markets.  The Brazilian real has been steadily losing ground compared to the dollar since early in 2015 and it is currently trading at approximately 3.8 reals per dollar, which is the weakest it has been since 2002.  The currency has devalued over 40% since the first of the year and approximately 70% over the last twelve months.', "The weaker currency has made Brazil's soybean exports more competitive and during the first eight months of 2015, the country has already exported more soybeans than during all of 2014.  According to the Export Secretary (Secex) of the Ministry of Industrial Development and Commerce (MDIC), during the first eight months of 2015, Brazil has exported 45.8 million tons of soybeans which is already more than the 45.7 million tons exported in all of 2014.", 'During August, Brazil exported 5.1 million tons of soybeans compared to 8.4 million in July and 9.8 million in June, so the export pace is declining, but there still soybeans left to export after farmers produced a record large soybean crop in 2014/15.  Even though the soybean exports are tapering off, the ports in Brazil are staying busy be ramping up their corn exports.  Brazilian farmers also produced a record large safrinha corn crop and that corn is now making its way to export facilities and Brazil is expected to set new records for corn exports as well.Since soybean prices are lower this year compared to last year, the total receipts from the soybean exports have declined.  During the first eight months of this this year, soybean export sales have totaled US$ 17.7 billion compared to US$ 21.4 billion for the same period in 2014.', "It is not just grain exports being aided by the weaker currency, poultry exports are also surging.  During the first eight months of 2015, Brazil's poultry exports have totaled 2.8 million tons or 5.5% more than during the same period in 2014.</t>
  </si>
  <si>
    <t xml:space="preserve">2015-09-03</t>
  </si>
  <si>
    <t xml:space="preserve">Mato Grosso Farmers Produce Record High Safrinha Corn Yields</t>
  </si>
  <si>
    <t xml:space="preserve">Farmers in Mato Grosso have wrapped up the harvest of a record large safrinha corn crop.  What started off as a problematic crop with delayed planting and low prices ended up with record yields and higher prices.  The Mato Grosso Institute of Agricultural Economics (Imea) is now estimating the safrinha corn crop in the state at 21 million tons.  They have increased the crop size for five successive reports since the start of the growing season due mainly to increasing productivity.Imea started off the season estimating the crop at 15 million tons, but the yields just kept getting bigger and bigger.  The statewide corn yield is now estimated at 105.6 sacks per hectare (6,336 kg/ha or 97.5 bu/ac).  This is 15% more than the 91.6 sacks per hectare recorded in 2014 (5,496 kg/ha or 84.6 bu/ac).  The safrinha corn acreage in Mato Grosso in 2015 ended up at 3.31 million hectares (8.1 million acres), which is 2.6% more than in 2014.', "In December of 2014, Imea's initial estimate of the 2014/15 safrinha corn yield in the state was 86.0 sacks per hectare (5,160 kg/ha or 79.4 bu/ac), which at the time was 6% below the yield of 2013/14 (91.6 sacks per hectare).  So, they started the season with a statewide yield of 79.4 bu/ac and ended the season at 97.5 bu/ac.", 'The farmers can attribute their good fortune to Mother Nature.  Much of the corn was planted after the ideal planting window had closed in the third week of February and there was a concern that the crop would run out of moisture before it could mature, but that was not to be the case.  Normally, the summer rains in Mato Grosso start to taper off in April and end by late April or early May, but this year, the rains continued until the end of May and record yields were the result.Domestic prices for corn have also improved significantly compared to last growing season thanks to the 30% devaluation of the Brazilian currency since the first of the year compared to the dollar.  The domestic price of corn in Mato Grosso averaged R$ 15.25 per sack during July of this year which was 36% more than during July of 2014.</t>
  </si>
  <si>
    <t xml:space="preserve">2015-09-02</t>
  </si>
  <si>
    <t xml:space="preserve">U.S. Crop Conditions Hold Steady or Decline Slightly</t>
  </si>
  <si>
    <t xml:space="preserve">Corn- The condition of the 2015 U.S. corn crop declined 1% last week to 68% rated good to excellent.  Six states indicated that the corn condition had improved last week and 9 states indicated that the corn condition had declined.  Most of the improvements were found in the northern and eastern locations while most of the declines were found in the central and western locations.  The top five rated corn states are: Minnesota, Tennessee, Kentucky, Iowa, and Wisconsin.  The five states with the lowest rated corn are: North Carolina, Indiana, Ohio, Missouri, and Illinois.The condition of the U.S. corn crop has varied very little over the last 10 weeks.  It continues to be a story of the "haves" (western and northern Corn Belt) and the "have nots" (eastern Corn Belt).  With the hotter and dryer conditions forecasted for this week, I am expecting to see a 1-2% drop in next week\'s corn rating.Soybeans- The condition of the 2015 U.S. soybean crop held steady last week at 63% rated good to excellent.  Nine states indicated that the soybean condition had improved last week while 5 states indicated that the soybean condition had declined last week with 4 states unchanged Most of the improvements were found in the northern and eastern locations while most of the declines were found in the central and southern location.  The top five rated soybean states are: Minnesota, Wisconsin, Tennessee, Iowa, and Kentucky.  The five states with the lowest rated soybeans are: Missouri, Ohio, Indiana, North Carolina, and a tie between Illinois and Louisiana.The condition of the soybean crop has changed very little as well over the past 10 weeks and I think the soybean rating will decline next week as well by 1-2%.', "Soil Moisture- The nation's soils dried out a little last week with only three states indicating that the topsoil moisture improved last week (Iowa, South Dakota, and Wisconsin) and 14 states indicated that the topsoil moisture declined last week.  The five states with the wettest soils are: Iowa, Minnesota, Missouri, Wisconsin, and Tennessee.  The five states with the driest soils are: Louisiana, North Carolina, Mississippi, Arkansas, and Nebraska.", "With the heavy rains that fell in Iowa last week, it's no surprise that Iowa is now the state with the wettest soils.  The overall pattern continues to be for declining soil moisture and with the hot temperatures forecasted for this week, the drying trend should continue this week as well.</t>
  </si>
  <si>
    <t xml:space="preserve">Brazil's Ag Exports Surge to 47% of Total, Industrial Exports Lag</t>
  </si>
  <si>
    <t xml:space="preserve">While the news out of Brazil in recent months has been mostly about the faltering economy and the devaluation of the Brazilian currency, the news concerning the agricultural sector is not nearly as pessimistic.  In fact, the devaluation of the Brazilian currency makes Brazil's commodity exports more competitive in the world markets.", 'During much of the last fifteen years the Brazilian currency strengthen compared to the U.S. dollar and in 2011 it was nearly equal to the value of the dollar.  The strong currency at the time made Brazilian products more expensive abroad.  But over the last few years, the tide has turned and the currency has been steadily weakening.  Since the first of the year, the Brazilian real has devalued approximately 30% reaching 3.64 to the dollar thus making Brazilian commodities more competitive.', "In the year 2000, commodities such as iron ore and soybeans represented 22% of Brazil's exports while industrial products such as airplanes and automobiles represented 59% of Brazil's exports.  Today, it is very different.  Last week Tatiana Palermo, who is an undersecretary from the Ministry of Agriculture, testified at a Congressional hearing that during the first seven months of 2015, commodities representing 47% of the total exports and manufactured goods representing 35%.  In 2014, commodities represented 44% of Brazil's total exports.", 'According to Palermo, Brazil accounted for 1.2% of the total global commerce in 2014, while in the agricultural sector, Brazil accounted for 7% of the total and 8% of the total in 2013.  In 2000, iron ore was the leading commodity export from Brazil accounting for 5.5% of the total.  Soybeans are now the leading export accounting for 14% of the total during the first seven months of 2015.', "The big increase in commodity exports has been due in large part to the emergence of China as an industrial powerhouse.  In the year 2000, China occupied the 12th position as a destination for Brazilian exports.  Today, China is the number one destination for Brazilian exports and well ahead of second place United States.  Looking at just agricultural exports, China is number one followed by the European Union, Russia, United States, and Japan.  These five markets represent approximately half of the world's agricultural imports.", 'During her testimony before the Brazilian Congress, Palermo also expressed confidence that efforts by the Brazilian government to open up additional markets for Brazilian products is proving successful.  Recently the United States approved the importation of fresh beef from Brazil and Canada is expected to do the same by the end of the year.  The Secretary is confident that South Korea will open its borders to Brazilian pork and Saudi Aribia will open up to Brazilian poultry.  While there have been successes, it is an ongoing battle to keep the markets open in light of disease scares and protectionists policies in importing countries.In Brazil, Mato Grosso is the largest agricultural exporting state followed by Sao Paulo, Parana, Rio Grande do Sul, and Minas Gerais.  In Mato Grosso, virtually 100% of the exports are agricultural commodities including soybeans, soybean meal, corn, cotton and meats.Other potentially large markets are becoming more accessible for Brazilian exports.  In the year 2000, India was in 44th position as a destination for Brazilian exports, while in 2015, India is leaped to 8th position just behind Chile.</t>
  </si>
  <si>
    <t xml:space="preserve">2015-09-01</t>
  </si>
  <si>
    <t xml:space="preserve">Grain Production in Brazil Increasing Faster than Storage Space</t>
  </si>
  <si>
    <t xml:space="preserve">As the total grain production in Brazil increases, the country continues to struggle with inadequate storage space for all the production.  Conab is estimating that Brazil will produce 208.8 million tons of grain in 2014/15, but it only has space to store 155 million tons, resulting in a storage deficit of 53 million tons.', "The vast majority of grain storage in Brazil is in private hands with only 2.3 million tons of public storage.  The reason why Brazil can get by with such a large storage deficit is because it harvests its two main crops of soybeans and corn at different times of the year.  Brazil's soybean crop is planted during September, October, and November and harvested during January, February, and March.  The safrinha corn is now the main corn crop in Brazil accounting for approximately 65% of the total corn production and the safrinha corn is planted during January, February, and March and harvested during June, July, and August.", 'Even with the spread out harvest seasons, there are still storage problems especially in the agricultural expansion areas.  The state of Mato Grosso is expected to produce 51 million tons of grain and there are only 32 million tons of storage capacity in the state.  The biggest storage problem in the state occurs when the safrinha corn is harvested during June and July and some of the silos are still filled with soybeans.  It is now common in Mato Grosso to see piles of corn stored in the open air due to a lack of storage.  The months of June and July are generally very dry in Mato Grosso, so storing the corn outside is not a major concern.  Those piles though must be picked up by the time the summer rains begin in September.The lack of storage is an even bigger problem in the northeastern states of Maranhao, Tocantins, Piaui, and Bahia where agricultural production has been expanding in recent years.  This region generally lacks the infrastructure needed to store and move the grain in an efficient manner.The federal government realized that the lack of grain storage is a significant problem and in 2012/13, they launched R$ 25 billion program to increase the grain storage capacity in the country.  A line of credit was established for the Storage Construction Program which was to be loaned out at the rate of R$ 5 billion per year for five years until 2017/18.  The subsidized interest rates on the loans was set at 7% with a three year grace period until the first payment was due and 12 years to pay off the loan.  The program has not met its initial goals as yet due to environmental and bureaucratic obstacles.</t>
  </si>
  <si>
    <t xml:space="preserve">Wheat Production in South America Encountering Obstacles</t>
  </si>
  <si>
    <t xml:space="preserve">Brazilian millers are concerned that there will not be enough wheat produced in Mercosul countries to meet Brazil's needed wheat imports.  Generally, Brazil only produces about half of the wheat needed to meet domestic demand.  Unfortunately, the 2015/16 wheat crop in South America has already encountered problems of lower acreage and adverse weather.  The ongoing concern is that the situation could be further aggravated by the possibility of heavy rains during harvest triggered by El Nino.", 'The wheat crop in the state of Parana in southern Brazil is furthest advanced with approximately 5% of the crop already harvested.  The wheat that is currently being harvested encountered very heavy rains during July and as a result, early reports indicate variable yields as well as quality.  Both the yields and the quality of the wheat in Parana are expected to improve as the harvest progresses into wheat that was planted later.  What continues to be on the minds of all the producers in Parana is the possibility of heavy rains during September and October.  Wet weather during harvest is generally the biggest obstacle for successful wheat production in southern Brazil.Parana is the largest wheat producing state in Brazil followed by Rio Grande do Sul and the wheat in Rio Grande do Sul has been developing normally thus far.  Wheat in the state is generally harvested during November.In neighboring Paraguay, the farmers are also starting the early wheat harvest.  The wheat production in Paraguay is right across the border from the state of Parana, so the two crops are grown under the same climatic and soil conditions.Uruguay also produces wheat and the farmers in that country reduced their wheat acreage by 25% to 30%.  After a dry start, the wheat in Uruguay has received adequate rainfall for normal development.The biggest wheat producer in South America is Argentina and that is where the biggest concerns are as well.  The farmers in Argentina reduced their wheat acreage by 20% and adverse weather is expected to cut the production even further.  After a relatively long period of dry weather earlier in the growing season, record heavy rainfall in August in parts of central Argentina resulted in a loss of an estimated 500,000 hectares of wheat.  El Nino is also forecasted to trigger heavy rains in Argentina, so it remains to be seen if the crop can escape further damage.The concern in Brazil is that Argentina may not be able to export more than 3.2 million tons of wheat to Brazil, which would force Brazilian millers to look outside of the Mercosul trading block for their needed wheat imports.  A 10% tariff is imposed on any wheat purchased outside of the trading block.</t>
  </si>
  <si>
    <t xml:space="preserve">2015-08-31</t>
  </si>
  <si>
    <t xml:space="preserve">Brazil has 40% Market Share of World's Poultry Exports</t>
  </si>
  <si>
    <t xml:space="preserve">Brazil is well known for producing almost as many soybeans as the United States, but what is less well known is the fact that Brazil has been the leading poultry exporter in the world for the last decade.  Years of efforts to improve the quality and sanitation of poultry production and processing have paid off.  Brazil now accounts for approximately 40% of the poultry exports in the world followed by the United States at 28%, the European Union at 9%, with Thailand and China tied at 4%.Brazil now exports poultry products to more than 150 countries and the volume of exports are expected to continue increasing.  According to the Ministry of Industrial Development and Exports (MDIC), in July of 2015, Brazil exported 409,800 tons of poultry, which represented an increase of 21% compared to the 337,200 tons exported in July of 2014.', "In 2015, Brazil is expected to produce 13 million tons of poultry products and that is expected to increase to 13.5 million tons in 2016 (+3.8%).  Currently, Brazil is the second leading poultry producer in the world after the United States.  The U.S. produces 20% of the world's poultry followed by Brazil and China tied at 15% each.  According to the Brazilian Agriculture and Livestock Confederation (CNA), Brazil should surpass China by the end of the year to assume sole position of second place.", "Parana is the leading poultry producing state in Brazil responsible for 30% of Brazil's production and 35% of Brazil poultry exports.  According to Parana Poultry Products Association (Sindiavipar), during July of 2015 there were 152 million chickens processed in the state, which is 9% more than in July of 2014.", 'Brazil is also one of the ten leading consuming countries of poultry.  The Brazilian Association of Animal Protein (ABPA) reported that in 2015 the per capital annual consumption of poultry in Brazil is expected to be 45 kilograms, which is up from 42 kilograms in 2014.Future poultry production in Brazil also looks positive.  Research conducted by Avisite indicated that in 2019 Brazil is expected to produce 29.5 million tons of meat with poultry accounting for 50% of the total (14.9 million tons) followed by beef at 35.7% of the total (10.6 million tons) and pork at 13.9% of the total (4.1 million tons).</t>
  </si>
  <si>
    <t xml:space="preserve">2015-08-28</t>
  </si>
  <si>
    <t xml:space="preserve">Input Sales in Mato Grosso, Brazil Continue to Lag Last Year</t>
  </si>
  <si>
    <t xml:space="preserve">Farmers in Mato Grosso are generally the first in Brazil to plant soybeans and they will be allowed to start planting their 2015/16 soybean crop on September 15th, which is the end of the soybean-free period in the state.  But, with less than 20 days left until the start of planting, 18% of the inputs have not yet been purchased and 40% of the inputs have not been paid for.  Fertilizers are the principal input that is lagging behind last year's purchasing pace.", 'According to the Mato Grosso Institute of Agricultural Economics (Imea), by the end of July of this year, farmers in Mato Grosso had purchased 82% of the needed inputs to plant the 2015/16 soybean crop in the state.  At the end of July 2014, farmers in the state had purchased 93% of their needed inputs.', "The slow pace of purchasing this year's inputs is being attributed to the delayed availability of credit from the federal government.  The 2015/16 Harvest Plan was announced by the Brazilian government on June 2nd of this year, whereas the 2014/15 Harvest Plan was announced on May 19th of 2014.  The delay in making new credit available, along with restricted credit earlier this year for advanced purchases of inputs, put the entire process of purchasing inputs behind schedule.", 'Imea estimates that the delay in purchasing the inputs will increase the cost of producing soybeans in Mato Grosso by R$ 1 billion reals.  The reason for the increase is the fact that the Brazilian currency experienced a significant devaluation at the same time that farmers were waiting for their credit.  Seventy percent of the fertilizers used in Brazil are imported and a weaker currency makes those imports more expensive, so the delay has made fertilizers more expensive for farmers in Mato Grosso.Imea is estimating the soybean acreage in Mato Grosso will increase by 2.0% to 9.2 million hectares (22.7 million acres).  As a comparison, the soybean acreage in Mato Grosso is approximately equivalent to the soybean acreage in Illinois, Iowa, and half of Indiana combined.  The statewide average soybean yield is expected to be 52.6 sacks per hectare (3,156 kg/ha or 45.7 bu/ac) with a total production of approximately 29 million tons.</t>
  </si>
  <si>
    <t xml:space="preserve">Paranagua Grain Exports to increase 71% over next 3 months</t>
  </si>
  <si>
    <t xml:space="preserve">Officials at the Port of Paranagua in southern Brazil are expecting a significant increase in grain shipments over the next few months compared to the same period in 2014.  Officials at the ports of Paranagua and Antonina indicated that grain shipments during August, September, and October should be up 71% compared to last year.  During that three month period, the ports are expecting 80 grain vessels to load 5.48 million tons of grain.Normal export activity starts to decline during this time of the year as soybean exports wind down, but this year corn exports are expected to surge along with an increase in soybean exports as well.  During the three month period, the ports are expecting to export 1.79 million tons of soybeans, 1.59 million tons of soybean meal, and 2.09 million tons of corn.One of the reasons for the increased exports in 2015 is the weaker Brazilian currency.  The Brazilian real has devalued approximately 25% since the first of the year making Brazilian commodities more competitive in the world market.The weaker currency has also stimulated the sale of safrinha corn.  In the state of Parana for example, the Department of Rural Economics for the State Secretary of Agriculture (Deral) reported that by the end of July, farmers in the state had sold 25% of their safrinha corn production compared to 17% last year at this time.  The safrinha corn harvest in the state is wrapping up and 90% of the corn should be harvested within a week if the weather cooperates.Parana farmers produced a record 16.9 million tons of soybeans in 2014/15 and approximately 4 million tons are yet to be sold.  According to Deral, the price of soybeans paid to producers in the state averaged R$ 61.15 per sack during July, which is 8.5% more than July of 2014.The ports of Paranagua and Antonina have been able to handle the increased volumes thanks to investments of R$ 511 million over the last four years.  By the year 2018, the total investments in the port upgrades should total R$ 577 million.  The investments have been used to purchase new shiploaders, improve the berths, increase the draft, and catch up on past due maintenance.  The new shiploaders alone, increased the loading capacity at Paranagua by 33%.The implementation of a "Carga Online" (Cargo Online) system has eliminated the long lines of trucks that used to form on the highways leading to the port.  Trucks today are only allowed to enter the port after they have been scheduled through the new system.</t>
  </si>
  <si>
    <t xml:space="preserve">2015-08-27</t>
  </si>
  <si>
    <t xml:space="preserve">Wheat Harvest in Parana 5% Complete</t>
  </si>
  <si>
    <t xml:space="preserve">The state of Parana in southern Brazil is expected to be the largest wheat producing state in Brazil and farmers in Parana have harvested approximately 5% of their 2015 wheat crop.  Heavy rains earlier in July resulted in increased disease pressure on the earliest planted wheat.  The two main diseases appear to be gibberella and wheat blast and the far northern and western part of the state was hardest hit.Of the wheat that is being harvested, two-thirds of the crop is rated good and one-third is rated average to poor.  Early yields are a little disappointing, but yields are expected to improve as the harvest moves into the later planted wheat.  No wheat varieties are completely resistant to wheat blast, but there are various levels of tolerance to the disease and farmers that planted the more resistant varieties are expected to have the best results.The quality of the wheat thus far is better than last year when heavy rains at harvest resulted in very poor quality wheat.  The harvest will continue into October and farmers are hoping that El Nino induced heavy rains do not develop until the wheat is harvested.The wheat acreage in the state declined 5% compared to 2014, but the total production is expected to increase by 4% to 3.96 million tons.  The increased production is the result of higher expected yields.  Conab is estimating that the statewide wheat yield will be 2,991 kg/ha or 43.3 bu/ac.The second largest wheat producing state in Brazil is Rio Grande do Sul and the crop in that state is still in vegetative development.  The wheat harvest in Rio Grande do Sul will start in November and continue until early December.</t>
  </si>
  <si>
    <t xml:space="preserve">Degraded Pastures Primary Source of new Row Crop Land in Brazil</t>
  </si>
  <si>
    <t xml:space="preserve">In recent years, one of the primary sources of additional land for row crop production in Brazil has been the conversion of degraded pastures to row crop production.  Pastures are considered degraded if they have a low level of fertility, are highly erosive, and have a low carrying capacity for cattle.  Using degraded pastures for additional crop production is highly desirable because it reduces the pressure to deforest new land and it is a more intense use of existing land, which has many environmental benefits.Estimates are that there are approximately 81 million hectares of pastures in Brazil that could eventually be converted to row crop production (approximately 200 million acres).  Not all of that land will be put into crop production, but if only a small part is utilized, crop production in Brazil could continue expanding indefinitely in the years ahead if market conditions warrant the expansion.This additional land is needed to increase row crop production because some of the existing row crop land must be converted back to its original vegetation.  Several years ago, the Brazilian Congress adopted a new Forestry Code that requires landowners to reforest part of their land if it was deemed to have been cleared illegally.  This highly contentious legislation requires reforestation especially along waterways and other environmentally sensitive areas.  The total amount of land that will need to be reforested is estimated at 13 million hectares (32 million acres).  Landowners have until mid-2016 to register their plans with the federal government as to how they will conform to the new regulations.The new regulations are complicated, but generally, the larger the waterway, the more reforestation that is required along the banks.  If it is a small stream, they may only need to reforest a few meters back from the bank.  If it is a major river, they may have to reforest several hundred meters.  There are exemptions from most of the regulations if you are a small family farmer or if the land was cleared before a certain date.Yet to be resolved is the issue of landowners with multiple properties and if they can reforest one property and leave another property completely in row crop production.  If the different properties are in the same biome, exchanging acreage like that is allowed.  What is unclear is if it is allowed if the properties are in different biomes such as cerrado and rain forest.</t>
  </si>
  <si>
    <t xml:space="preserve">2015-08-26</t>
  </si>
  <si>
    <t xml:space="preserve">How Might El Nino Impact South American Weather?</t>
  </si>
  <si>
    <t xml:space="preserve">Meteorologists generally agree that El Nino should remain strong at least through the end of the year and it is possible that it might end up being one of the strongest on record.  There is no guarantee how it might impact the crops in South America, but below is a general idea about the potential impacts.Southern Brazil- Generally El Nino correlates with above normal rainfall in southern Brazil (the states of Parana, Santa Catarina, and Rio Grande do Sul) during the spring planting months of September, October, and November.  It could result in planting delays for soybeans, but unless the delays are extreme, it would probably not result in any yield reductions.  In fact, ample rainfall during the growing season could result in above average soybean yields in southern Brazil which is the second largest soybean producing region of Brazil.Full-season corn is the first crop planted in southern Brazil starting in mid-to-late August as the weather permits.  Soybean planting generally starts in late September and ends with the planting of the double crop soybeans in November or early December.  If the predictions for heavier than normal rainfall verifies, the one crop that could be negatively impacted would be wheat which is harvested during October and November.', "Center-west Brazil- There doesn't appear to be a high correlation between El Nino and rainfall in the center-west region of Brazil, but the temperatures may end up being hotter than normal.  This is the main soybean, corn, and cotton producing region of Brazil.  Soybeans are generally planted in September and October and the corn is planted in January and February after the soybeans are harvested.  Most of the cotton is planted in January after the soybeans are harvested.", 'Northeastern Brazil- In this region of Brazil, El Nino is generally correlated with below normal rainfall and higher than normal temperatures.  The main crop in this region is soybeans followed by cotton and corn.  Approximately 10% of the soybeans in Brazil is produced in northeastern Brazil.  Planting starts later in northeastern Brazil than in the other regions of the country due to a later start of the summer rains.  Planting generally starts in November and extends into January.  Corn is planted first followed by soybeans and then cotton.Agricultural production is expanding in this region and if this correlation verifies, it could be problematic for the crops in the region.  Northeastern Brazil is already the driest part of Brazil and a reduction in rainfall could push the region into drought.  It is too early to say that will happen, but it needs to be watched.', "Southeastern Brazil- There doesn't appear to be much of a correlation between El Nino and rainfall in southeastern Brazil, but temperatures may be above normal.  The two main crops in this region are sugarcane and coffee in the states of Sao Paulo and Minas Gerais.", 'Argentina- El Nino is generally associated with above normal rainfall across Argentina in the spring and summer months.  There have already been very heavy rains in central Argentina in recent weeks resulting in some of the worst flooding in 30 years.  It remains to be seen if this pattern carries through until planting begins.  Corn planting generally starts in September and extends until late January.  Soybean planting starts in October and extends until December.The topography of central Argentina is very flat and the soils have a high water holding capacity.  Therefore, if the area becomes saturated with heavy rainfall, it can take a relatively long period of time for the water to drain.  Conversely, the area can withstand relatively long periods of dry weather without the crops suffering significant moisture stress.Paraguay- I have not seen any direct comments about how El Nino might impact Paraguay, but since the country borders on southern Brazil and northern Argentina, I would expect that it would have the same correlation as southern Brazil and northern Argentina - above normal precipitation.Soybeans are by far the main crop in Paraguay and they will start planting soybeans in late August or early September, if the weather permits.  There is not a soybean-free period in Paraguay like there is in Brazil, so farmers can start planting whenever they feel the weather permits.  Farmers in Paraguay also plant a lot of safrinha soybeans as well and the second crop of soybeans will be planted in January and February.</t>
  </si>
  <si>
    <t xml:space="preserve">U.S. Crop Conditions Basically Hold Steady</t>
  </si>
  <si>
    <t xml:space="preserve">Corn- The condition of the 2015 U.S. corn crop held steady last week at 69% rated good to excellent.  Eleven states indicated that the corn condition improved last week and 4 states indicated that the corn condition had declined last week with three states unchanged.  Most of the improvements were found generally across the Corn Belt while most of the declines were found in the eastern areas (Indiana, Kentucky, Pennsylvania, and North Dakota).  The top five rated corn states are: Minnesota, Tennessee, Iowa, Kentucky, and Pennsylvania.  The five states with the lowest rated corn are: North Carolina, Indiana, Ohio, Missouri, and Illinois.The corn condition has basically remained unchanged for the last two months and the changes this week were very minor for most states.Soybeans- The condition of the 2015 U.S. soybean crop held steady last week at 63% rated good to excellent.  Eleven states indicated that the soybean condition had improved last week and 6 states indicated that the soybean condition had declined last week with one state unchanged.  Most of the improvements were found in the central and western areas while most of the declines were found in the eastern and southern areas.  The top five rated soybean states are:  Minnesota, Tennessee, Iowa, Wisconsin, and South Dakota.  The five states with the lowest rated soybeans are: Missouri, Ohio, Indiana, North Carolina, and Illinois.The soybean condition as well has changed very little in two months with only minor changes this week.', "Soil moisture- After heavy rains moved across the Midwest last week, the nation's soil moisture improved for the first time in seven weeks.  Fifteen states indicated that the soils got wetter last week and 3 states indicated that the soils got dryer last week (Illinois, Kentucky, and Ohio).  The five states with the wettest soils are: Missouri, Tennessee, Iowa, Kentucky, and Minnesota.  The five states with the driest soils are: Louisiana, North Carolina, Mississippi, Nebraska, and Arkansas.", "With the heavy rains that fell across much of the western Corn Belt last week, it is no surprise that the nation's soil moisture improved last week.  The pattern for soil moisture this year is remarkably similar to last year's pattern.</t>
  </si>
  <si>
    <t xml:space="preserve">2015-08-25</t>
  </si>
  <si>
    <t xml:space="preserve">Trip Report - Eastern Corn Belt</t>
  </si>
  <si>
    <t xml:space="preserve">Western Ohio corn- The condition of the corn crop in western Ohio varies from quite good to very bad.  It is rare to see a corn field where the plants are still completely green while many fields have a pale green color where the corn has fired all the way up to the ears or above.  The poor color and firing are the result of a lack of nitrogen and the plant is translocating the nutrients out of the lower leaves in order to fill the kernels.There are field where the ears have already dropped and the crop is going to maturity.  This earlier-than-normal maturity is being caused by a lack of nitrogen, dry conditions, diseases or all three.  Ears sizes vary tremendously from normal size to little "nubbins" with everything in between.  I thought the crop actually looked a little worse than I expected with the firing, poor color, and rapid maturation.The USDA estimated the corn crop in Ohio at 168.0 bu/ac and the Pro Farmer Crop Tour estimated it at 151 bu/ac.  I would be more willing to accept the lower estimate than the higher estimate.Western Ohio soybeans- I thought the soybeans in western Ohio actually looked better than the corn and a little better than I expected.  Even though there was also a lot of variability in the soybeans, at least most of the crop had a good color and seemed to have recuperated for the most part from earlier problems.  The plant height varies a lot from normal to very short (a foot tall in the worst places).   There were a few spots where the crop was getting a little dry and some moisture stresses were appearing, but I did not see much disease pressure.The USDA estimated the Ohio soybean crop at 48.0 bu/ac and Pro Farmer estimated it at 46.4 bu/ac.  The difference between the two estimates is only 1.6 bu/ac, but I still like the lower estimate better.Indiana corn- The corn crop in Indiana varies tremendously with the worst corn generally in eastern and central Indiana and the best corn in western Indiana.  The condition of the corn is very similar to western Ohio with a lot of the crop with a pale green color, firing up to the ears, and a lot of variability in height and ear sizes.  There are actually some dry areas and a lot of the corn is maturing very quickly.  I thought the Indiana corn crop was a little worse than I expected.The USDA estimated the Indiana corn crop at 158.0 bu/ac and Pro Farmer estimated it at 145 bu/ac.  I think the lower number is closer to reality.', "Indiana soybeans- Some of the soybeans in Indiana looked surprisingly good while other fields looked depressingly poor. I don't think I have ever seen such variability in fields that are side-by-side.  It is all due to planting date.  If the soybeans were planted early and got ahead of the wetness, they are generally doing fine.  Many of the fields that got planted later than normal never recovered and the plants are still only 6-8 inches tall.  Overall, I thought the soybeans were a little better than I expected, but not by much.", 'One of the pictures I put in this report shows two fields of soybeans in Indiana side-by-side.  On one side the crop is 2-3 feet tall, well podded, and with a good yield potential of 40-50 bu/ac.  The crop in the other field is 6-8 inches tall with bare spots and a yield potential of maybe 10-15 bu/ac (if they are lucky).   The poor fields of soybeans in Indiana are really poor as you can see in the pictures.The USDA estimated the Indiana soybean crop at 49.0 bu/ac while Pro Farmer estimated it at 47.6 bu/ac.  The difference is only 1.4 bu/ac, but I like the lower number better.Illinois corn- The corn in Illinois is certainly better than in either Indiana or Ohio, but there is still a lot of corn in Illinois that is very uneven in height, pale green in color, and fired up to the ears with a lot of variability in ear sizes (all of this is caused by a lack of nitrogen).  I thought the disease pressures were greater in Illinois than in the other two states.  Some dryness is also pushing corn in Illinois to a faster-than-normal maturity.  I thought the corn in Illinois looked a little worse than I expected.The USDA estimated the Illinois corn crop at 172.0 bu/ac and Pro Farmer estimated it at 169.0 bu/ac.  The estimates are close enough and I think both are in the "ballpark."Illinois soybeans- I thought the Illinois soybeans looked better than I expected.  A lot of the crop has a good height, good color, is well podded and has a normal yield potential.  Moisture stress is starting to appear in the dryer areas, but I did not see an overabundance of diseases.The USDA estimated the Illinois soybean crop at 53.0 bu/ac and Pro Farmer estimated it at 50.5 bu/ac., Except for the areas that were saturated earlier in the summer, I thought the soybeans in Illinois recovered nicely and I think the 53.0 bu/ac is probably closer to reality.Summary- In general, I thought the corn looked a little worse than expected and the soybeans looked better than expected.  A lot of the corn is maturing prematurely due to dry conditions, a lack of nitrogen, and disease pressures.  The soybeans are not "out of the woods" and the current dryer than normal forecast could keep the later developing soybeans from reaching their potential.</t>
  </si>
  <si>
    <t xml:space="preserve">Soybean Harvest Starting in Far Northern Brazil</t>
  </si>
  <si>
    <t xml:space="preserve">No, that was not a typo, the early soybean harvest is underway in the state of Roraima in far northern Brazil and it will accelerate in September.  The state of Roraima is the northern most state in Brazil and is located in the Northern Hemisphere.  It is between the Amazon River and Venezuela, putting it north of the Equator.The soybeans are grown in the cerrado region of the state and the rainfall pattern in that part of Brazil is very different than in the rest of the country.  While the rest of Brazil is in the midst of its annual dry season, in Roraima it rains during this time of the year and the growing season in the state is the same as in the United States - they plant soybeans in May and harvest in September.Soybean production is very small in the state and in their latest report, Conab estimated the total production at approximately 80,000 tons. Soybeans produced in the state are either trucked to ports on the Amazon River or trucked into Venezuela.  The soybean production in the state is small, but it is growing due to cheap land values and relatively low transportation costs.</t>
  </si>
  <si>
    <t xml:space="preserve">2015-08-24</t>
  </si>
  <si>
    <t xml:space="preserve">Flooding in Argentina impacting 2015 Wheat Crop</t>
  </si>
  <si>
    <t xml:space="preserve">Wheat farmers in central Argentina are assessing the amount of damage done to their 2015 wheat crop from heavy rains that have fallen over the last two weeks.  Regions of Buenos Aires and Santa Fe recorded some of the worst floods in thirty years and the full extent of the damage is still being assessed.Argentine farmers had already reduced their wheat acreage by approximately 700,000 hectares to 3.7 million or a 16% reduction from the 4.4 million hectares planted in 2014.  The fear is that the recent flooding will reduce the acreage even more.  Under the best case scenario, 200,000-300,000 hectares may be lost.  Under the worst case scenario, the losses could reach 700,000 hectares.  The final extent of the losses will be determined by the amount of additional rainfall received over the next few weeks.  If it stays relatively dry, which is what the forecast is calling for, the water will drain away without any additional loses.  Conversely, any additional heavy rain could increase the losses.', "Even if the weather turns dryer over the next few weeks, there could still be additional flooding in September and October when the wheat is flowering due to the strong El Nino in the Pacific Ocean.  Strong El Nino's are usually associated with heavier than normal rainfall in Argentina and southern Brazil during the Southern Hemisphere's spring months (September, October, and November).", 'In 2014, Argentine farmers harvested 12.8 million tons of wheat, but some estimates now put the 2015 wheat crop as low as 8-9 million tons.', "The current wheat acreage in Argentina is one of the lowest amounts since the 1950's.  Argentine farmers have been losing interest in wheat production due to government interference in the wheat export market.  Whenever a lower than expected wheat crop threatens to push up domestic wheat prices, the government restricts wheat exports in an effort to hold down domestic inflation.  Farmers are afraid that the desire to hold down inflation may be even more pronounced this year due to the run-up to the presidential election in late October.  Therefore, farmers decided to reduce their exposure to low wheat prices by reducing their wheat acreage.", "Brazil generally only produces a little more than half of the wheat needed to supply the domestic market and they import the remainder primarily from Argentina.  There are concerns if the Argentine wheat crop will be large enough to supply all of Brazil's needs.  Whenever wheat supplies from Argentina become tight, Brazil turns to the United States of Canada for their supplies.", 'Farmers in Parana are in the very early stages of harvesting their wheat and they are concerned that record high rainfall during the month of July could impact their production.  Additionally the forecast is calling for above normal rainfall during September, October, and November due to the strong El Nino.  The biggest problem for Brazilian wheat production are heavy rains during harvest and farmers in southern Brazil are concerned about their wheat crop if the predicted rains actually do develop.  Brazil is expected to produce 7 million tons of wheat with a domestic consumption of 11 million tons.</t>
  </si>
  <si>
    <t xml:space="preserve">2015-08-21</t>
  </si>
  <si>
    <t xml:space="preserve">2015/16 Corn Acreage in Argentina Expected to Decline Significantly</t>
  </si>
  <si>
    <t xml:space="preserve">Numerous reports out of Argentina indicate that Argentine farmers will reduce their corn acreage in 2015/16 by 10% to 30%.  The Buenos Aires Grain Exchange recently estimated that the corn acreage would decline 20% to 2.72 million hectares.There are numerous reason why corn is losing popularity in Argentina including:  low prices for corn, the high cost of inputs such as seed and fertilizers, high land rents, high cost of freight from distant production areas to port facilities, limited credit for production loans, lower yields relative to soybeans, and government interference in the corn export market that can artificially lower the domestic price of corn.', "In the past, the government has limited corn exports any time they thought that lower corn production could result in higher feed costs and thus higher meat prices for consumers.  As soon as they limit corn exports, domestic corn prices decline due to an over-supply in the domestic market.  Inflation in Argentina is estimated at approximately 30% (that is a guess because no one know for sure) and the government is trying everything possible to limit inflation.  As a result, Argentine farmers don't know what the future price of corn will be because of this government interference.  Therefore, they are switching some of their intended corn acreage to soybeans instead.", "Corn production practices in Argentina have also been changing in recent years as farmers plant their corn later and later.  The first corn planting usually starts in late September or early October depending on the spring weather.  Producers then generally don't plant much corn during the month of November because if they did, the corn would be pollinating during January which can be the hottest and driest time of the year.  They then resume planting corn in early December and finish planting by approximately late January.", 'By the end of October in 2014, Argentine farmers had planted approximately 35% of the corn while the 5-year average at the end of October was 47%.  The percent planted by the end of October has been declining for the last five years as follows: 60% planted in 2009/10, 65% in 2010/11, 45% in 2011/12, 38% in 2012/13, and 28% in 2013/14.  It would not be surprising if only 30-35% of the corn in Argentina is planted by the end of this October.An additional concern this year is the possibility that El Nino could result in heavy rains during the late winter or early spring.  Much of Buenos Aires, Santa Fe, and Cordoba provinces are currently saturated due to heavy rains over the last several weeks.  Many areas have already reached their annual rainfall totals and the spring rains have yet to arrive.  Areas of Buenos Aires province received up to 300 mm (12 inches) over the last ten days.  If these conditions persist for another thirty days, the early corn planting could be delayed.</t>
  </si>
  <si>
    <t xml:space="preserve">2015-08-20</t>
  </si>
  <si>
    <t xml:space="preserve">Landless Rural Workers Invade Sugarcane Plantations in Brazil</t>
  </si>
  <si>
    <t xml:space="preserve">In addition to low prices and adverse weather, the sugar/ethanol sector in Brazil has one more thing to worry about and that is squatters attempting to occupy some of their sugarcane land.  In the state of Sao Paulo alone, 20 sugarcane plantations have been invaded over the last few months by members of the Movement of Rural Workers Without Land (MST).  Most of the invaded properties are sugarcane plantations or sugar/ethanol mills that have either declared bankruptcy or are in the process of reorganizing their finances.It is not just in the state of Sao Paulo where this has occurred, similar actions are occurring in the states of Minas Gerais, Bahia, Goias, and Pernambuco and MST leaders concede that this is part of their national strategy.MST leaders contend that the Brazilian Constitution is clear on the fate of unproductive land or land that is not being used in an environmental sound manner.  They contend that the Constitution deems that the land should be part of agrarian reform and redistributed to landless rural workers.  Needless to say, not everyone agrees with their interpretation of the constitution.The idea of agrarian reform has been simmering in Brazil for decades, but it reached new heights after Lula and his Workers Party assumed the presidency over a decade ago.  Members of MST are some of his most ardent core supporters and after he became president, the government embarked on a more aggressive program of agrarian reform.  The government has purchased land and redistributed it to landless workers, but the demand for land has far exceeded the supply.  The country is now in the midst of a recession, so increasing this program is not feasible, at least at the present time.', "Emotions surrounding this entire movement continue to run very high.  MST members routinely block major highways in Brazil (sometimes for days) as a way to pressure the government to do more concerning agrarian reform.  Owners of the invaded properties contend that their property rights are being violated and they demand that the authorities remove the squatters from their property.  The squatters usually move on to other properties because they really don't want the land that they invaded.  The invasions are part of their strategy in pressuring the government to do more official land redistribution.</t>
  </si>
  <si>
    <t xml:space="preserve">2015-08-19</t>
  </si>
  <si>
    <t xml:space="preserve">U.S. Crop Conditions Little Changed this Week</t>
  </si>
  <si>
    <t xml:space="preserve">Corn- The condition of the 2015 U.S. corn crop declined 1% last week to 69% rated good to excellent.  Four states indicated that the corn condition had improved last week and 9 states indicated that the corn condition had declined last week with 5 states unchanged.  Most of the improvements were found in the western Corn Belt while most of the declines were found in the eastern and northern Corn Belt.  The top five rated corn states are: Minnesota, Tennessee, Kentucky, Pennsylvania, and Iowa.  The five states with the lowest rated corn are: North Carolina, Indiana, Ohio, Missouri, and Illinois.The condition of the corn crop has changed very little over the last five weeks when normally it declines on a weekly basis this time of the year. There is no doubt that the "garden spot" this year is Minnesota with 88% of the corn rated good to excellent.Soybeans- The condition of the 2015 U.S. soybean crop held steady last week at 63% rated good to excellent.  Nine states indicated that the soybean condition had improved last week and 7 states indicated that the soybean condition had declined last week with 2 states unchanged.  Most of the improvements were found in the eastern and southern locations while most of the declines were found in the northern locations.  The top five rated soybean states are: Minnesota, Tennessee, Iowa, Wisconsin, and South Dakota.  The five states with the lowest rated soybeans are: Missouri, Indiana, Ohio, Illinois, and North Carolina.The condition of the soybean crop has also "defied gravity" so to speak by changing very little over the last two months when it too normally declines on a weekly basis during the summer months.  Minnesota is also the top ranked soybean state as well.', "Soil Moisture- The nation's topsoil got dryer again last week for the seventh week in a row.  There were no states that indicated that the topsoil got wetter last week and 18 states indicated that the topsoil got dryer last week.  The five states with the wettest topsoil are: Missouri, Kentucky, Iowa, Indiana, and Illinois.  The five states with the driest topsoil are: Louisiana, Mississippi, North Carolina, Arkansas, and Wisconsin.", 'While the topsoil in all the states dried out somewhat last week, rainfall over the last two days has been generous in the western Corn Belt with spotty showers in the eastern Corn Belt.  The forecast is calling for more rainfall this week and my guess is that the topsoil moisture might hold steady or decline slightly this week.</t>
  </si>
  <si>
    <t xml:space="preserve">Reaction to the August Crop Report</t>
  </si>
  <si>
    <t xml:space="preserve">The August Crop Report is always a hard report to forecast in advance and that turned out to be the case again this year.  The estimates came in bigger than anyone had anticipated and my feeling is that these numbers may end up being the highest of the year.  As a reminder, my estimates are always based on what I think the crop production will be at the end of the growing season.  I do not try to mimic the USDA estimates in their monthly reports.Corn- The August Crop Report indicated that the 2015 corn production would be 13.68 billion bushels on 81.1 million harvested acres with an average yield of 168.8 bu/ac, which would be the second highest corn yield on record for the United States.  Ten states are expected to have record high corn yields in 2015.  Below are my comments on the corn estimate.Ear size- For the August Crop Report, NASS enumerators count the number of corn plants, the number of ear shoots, and the number of ears in their plot area.  They then anticipate that each of those plants will go on to produce a normal size ear.  They indicated that the number of ears was the second highest on record for the combined 10 objective yield states, but they did not say anything about the ear size.  Therefore, when they combine the high number of ears and an average ear weight, the model produces a big yield estimate.', "The problem I have with this is that I do not think the ear size in the eastern Corn Belt will end up being average.  Additionally, there are a lot of antidotal reports from Iowa and Minnesota that indicate that farmers are finding that the ears in their fields are smaller than anticipated given the good weather this summer.  It's hard to know what farmers had anticipated, but the ear size in the western Corn Belt is something that needs monitoring.", 'July weather- NASS indicated in June WASDE report that "more than 90% of yield variability for corn is determined by July weather." In the July WASDE report they stated "Projected corn yield based on a weather adjusted trend model and assumes normal July growing conditions."  It turned out that the weather during July was better that normal in many locations with ample moisture and below normal temperatures.  Certainly there was a lack of any extreme heat during July.  Therefore, I think the good weather during July skewed the model to the up-side.Corn harvested acreage- The corn harvested acreage is estimated at 81.1 million acres which is the same as in the June Planted Report.  If verified, then the harvested acreage would be 91.2% of the planted.  There are a lot of holes in the corn fields of the eastern Corn Belt, so I think 91.2% harvested is too optimistic.  It certainly does not look like they accounted for all the drowned out spots in the eastern Corn Belt.  Therefore, I think the corn harvested acreage could still decline in future reports.  The corn harvested acreage number probably bothered me more than the higher than expected yield estimate in the report.Corn summary- For the reasons stated above, I feel the corn production estimate was overly optimistic and it could end up being the highest estimate of the year.Soybeans- The August Crop Report indicated that the 2015 U.S. soybean crop would be 3.91 billion bushels on 83.5 million harvested acres with an average yield of 46.9 bu/ac.  If realized, the estimated yield would be the second highest on record with record high yields in 8 states (Arkansas, Georgia, Kentucky, Michigan, Minnesota, Nebraska, South Dakota, and Virginia).', "Soybean yield- On August 2, 63% of the soybeans were rated as good to excellent, which was 8% below the same time last year, yet the yield estimate is only 0.9 bu/ac below last year's final yield (47.8 bu/ac final yield in 2014 vs. 46.9 bu/ac in August 2015).  With all the shorter-than-normal soybeans in the eastern Corn Belt as well as in Missouri, I feel this yield estimate is overly optimistic.", 'July weather- My thoughts on the July weather are the same as what I mentioned above for the corn.  I think the good weather during July and lack of extreme heat skewed that part of the model to the up-side.  We all know that August is the make-or-break month for soybeans and the weather during the first half of August has been somewhat dryer than normal.Soybean harvested acreage - The soybean planted acreage was estimated at 84.3 million acres or down 800,000 acres from the 85.1 million acres estimated in the June Acreage Report.  That reduction was justified given the problems in getting the crop planted.  The harvested acreage was estimated at 83.5 million acres which is 99.05% of the planted acreage.  If verified, that would indicate 800,000 failed acres of soybeans.  It appears that they did account for some of the failed acres in the eastern Corn Belt, but I think they are still a bit too optimistic.Soybean summary- I think the soybean yields were overstated as well.  The soybean yield was estimated at 46.9 bu/ac, which is just slightly less than a record yield.  To achieve a record nationwide yield, everyplace needs to do really well and I do not think that is the case this year especially in the eastern Corn Belt.  They estimated that eight states will have a record high soybean yield, but only three of those states are major soybean producers (Minnesota, Nebraska, and South Dakota).</t>
  </si>
  <si>
    <t xml:space="preserve">U.S. vs Brazil in Soybean and Corn Production</t>
  </si>
  <si>
    <t xml:space="preserve">When we talk about the crop production in the U.S. we always refer to bushels per acre and billion bushels, but when we talk about Brazil we refer to kilograms per hectare and million metric tons.  Let's put them both in metric terms and compare.", 'In the August Crop Report the 2015 U.S. soybean crop was estimated at 106.5 million tons on a yield of 3,150 kg/ha.  If the weather cooperates in Brazil, the 2015/16 soybean crop could be 100 million tons with a yield of 3,050 kg/ha.  As you can see, the U.S. and Brazil are about even in soybean production and in soybean yields.The big difference though is that the Brazilian soybean acreage will continue to expand in future years while any expansion in U.S. soybean acreage will be limited.  It is just a matter of time before Brazil will consistently be the largest soybean producer in the world.In the August Crop Report the 2015 U.S. corn crop was estimated at 347.6 million tons on a yield of 10,590 kg/ha.  If the weather cooperates in Brazil, the 2015/16 corn crop could be 85 million tons on a yield of approximately 5,200 kg/ha.  As you can see, the U.S. corn production is approximately 4 times larger than in Brazil and the nationwide corn yield in the U.S. is approximately double the corn yield in Brazil.Corn production in Brazil has a long way to go and they will not rival the U.S. in corn production any time in the foreseeable future, but Brazil has already emerged as a significant competitor in corn exports and corn exports from Brazil will continue to increase.The agriculture sector in Brazil accounts for 21% of the Grosso Domestic Product, 27% of the employment, and 43% of the exports. According to Bruno Lucchi, technical superintend of the Agricultural and Livestock Confederation of Brazil (CAN), the success of Brazilian agriculture is based on three things - rural credit, technical assistance, and research.  Recent studies published by the University of Sao Paulo indicate the expansion of rural credit has been the key to agricultural expansion in Brazil.In the year 2000, the total amount of credit available for producers was R$ 16 billion and Brazil produced a total of 100 million tons of grain.  By the 2014/15 growing season, the amount of credit available to producers increased to R$ 180 billion and the total production of grain increased to 200 million tons.  The vast majority of the yearly farm program in Brazil consists of low interest production loans for Brazilian producers.  As long as the money continues to be available, Brazilian agriculture will continue to expand.</t>
  </si>
  <si>
    <t xml:space="preserve">2015-08-18</t>
  </si>
  <si>
    <t xml:space="preserve">Brazil Could be Worlds Major Beef Producer by 2020</t>
  </si>
  <si>
    <t xml:space="preserve">Brazil is already famous for its soybean production that rivals that of the United State and it is also closing in on being the largest beef producer in the world as well.  According to the executive director of the Brazilian Meat Exporters Association (Abiec), Fernando Sampaio, Brazil could surpass the United States within five years and become the largest beef producer in the world.According to Abiec, Brazil currently produces 17% of the worlds beef compared to 19% in the U.S. and Brazil is already the largest beef exporter with 21% market share. According to the Agriculture and Livestock Confederation of Brazil (CAN), beef exports have increased 737% over the last 14 years.  In 2015 Brazil is expected to export fresh beef to 151 countries and processed beef to 103 countries.  Brazil has recently been approved to export fresh beef to the U.S.Up until 2007, the European Union was the major destination for Brazilian beef.  Between 2002 and 2012, Russia emerged as a major buyer of Brazilian beef and recently Hong Kong has surpassed both the European Union and Russia as the major destination for Brazilian beef exports.  Going forward, China is expected to be the principal buyer of Brazilian beef.CAN estimates that the beef sector generates R$ 167 billion per year and is responsible for approximately seven million jobs.  The majority of beef production in Brazil is grass fed and production has been increasing even though the acreage dedicated to beef production has been declining.For a number of years, the Brazilian research organization Embrapa has been promoting ways to improve beef production through pasture regeneration and long term rotations with row crops and pastures.  This allows ranchers to increase their incomes through crop production while at the same time increasing their beef production on a smaller pasture base.  Additionally, the governments efforts to control foot and mouth disease has been generally successful in Brazil and currently only three states in the Amazon Region are not free of the disease.There has also been an evolution in the way ranchers think about their cattle production.  In the past, beef cattle were seen as an asset to be sold when the rancher needed money.  Today, cattle ranching is seen as a viable financial activity deserving a ranchers full time attention.</t>
  </si>
  <si>
    <t xml:space="preserve">2015 Fertilizer Sales in Brazil Continue Slower than in 2014</t>
  </si>
  <si>
    <t xml:space="preserve">The importation, sale and delivery of fertilizers thus far in 2015 in Brazil continues at a slower pace than in 2014.  Fertilizer sales have been slow due primarily to the 25% devaluation of the Brazilian currency since the first of the year.  Since approximately 70% of the fertilizers used in Brazil are imported, a devaluation of the currency makes the imported fertilizers more expensive.  Brazilian farmers are trying to hold down their cost of production as much as possible due to low commodity prices and reducing their fertilizer usage is one way to do that.According to the National Fertilizer Distribution Association (Anda), there were 14.9 million tons of fertilizers delivered to Brazilian producers between January and July of this year, which is 7.7% less than last year at this time.  Fertilizer imports during the same time are also down 9.5%.The fertilizer company Heringer reported that their sales fell 3.9% during the second trimester with soybeans and coffee registering the biggest declines.  Fertilizers used for soybean production declined 17.3% and fertilizer sales for coffee production declined 21.4%.  The decline for soybeans is noteworthy because the soybean acreage is expected to increase 3-5% in 2015/16.Fertilizers can account for as much as 30-35% of the cost of producing soybeans in central Brazil where the cerrado soils are generally infertile.  If a farmer has been diligent in this fertilizer program and has built up a high level of fertility in his soil, he is able to reduce his fertilizer applications for one growing season and not experience much of a decline in soybean yields, if the weather cooperates.  Therefore, it is a common practice in Brazil for soybean producers to trim their fertilizer applications during times of low commodity prices.The Brazilian government realized years ago that being so heavily dependent on imported fertilizers is not good for the ever-expanding agricultural sector.  Therefore, in 2010 they set a goal of being self-sufficient in fertilizer production by the year 2020, but progress toward that goal has been slow and uneven. Some progress has been achieved and this year domestic fertilizer production increased 5% during the first seven months of 2015 to 779,000 tons.Achieving their goal of self-sufficiency in fertilizer production by the year 2020 is not going to be met, especially now that the country has slipped into a recession that could last for two years.</t>
  </si>
  <si>
    <t xml:space="preserve">2015-08-17</t>
  </si>
  <si>
    <t xml:space="preserve">Cotton Harvest Progressing in Brazil, Prices Highest since 2012</t>
  </si>
  <si>
    <t xml:space="preserve">In their latest monthly report, Conab estimated that the 2014/15 Brazilian cotton crop would total 1.50 million tons or 13% less than the 2013/14 crop.  The reduced production is the result of lower cotton acreage due low prices and excess supplies.The center-west region of Brazil is the largest cotton producing region in Brazil and the acreage of both full-season and second crop cotton declined in 2014/15.  The cotton acreage in Mato Grosso declined 12.5%, while it declined 17% in Mato Grosso do Sul and 37% in Goias.Mato Grosso is the largest cotton producing state in Brazil and the full-season and second crop of cotton is approximately 60% and 50% harvested, respectively.  The full-season cotton is plated in December and the second crop of cotton is planted in January and early February after the soybeans are harvested.Cotton prices in Brazil have been increasing since February thanks largely to a weaker Brazilian currency and increased demand.  As a result, the Mato Grosso Institute of Agricultural Economics (Imea) estimates that farmers in Mato Grosso had sold approximately 69% of their anticipated cotton production by the start of August.', "For the 2015/16 growing season, farmers in Mato Grosso have already sold 29% of next year's crop with the majority being sold in exchange for inputs such as seed, chemicals, and fertilizers.  Domestic cotton prices being offered in Mato Grosso are some of the highest since 2012 thanks in large part to the 25% devaluation in the Brazilian currency since the beginning of the year.  Cotton prices have recently increased even further since the release of the U.S. August Crop Report last week.", 'Northeastern Brazil is the second largest producing region and the 2014/15 cotton production is expected to decline 8.8% due to an acreage reduction of 9.9%.  The state of Bahia is the second largest producing state in Brazil and the cotton crop in the state is currently 31% harvested.With the recent price increase for cotton, it is estimated that the cotton acreage in Mato Grosso will be unchanged in 2015/16.  This is a change from a few months ago when it was expected that the cotton acreage would continue to decline in 2015/16.In the state of Mato Grosso, most of the cotton is planted as a double crop after the soybeans are harvested.  Corn is also planted as a second crop after soybeans, but the two crops are generally planted in different regions of the state, so there is not much competition between the two crops for acreage.  In the state of Bahia, the majority of the cotton is planted as a full-season crop and the cotton does compete with soybeans and corn for acreage.</t>
  </si>
  <si>
    <t xml:space="preserve">2015-08-12</t>
  </si>
  <si>
    <t xml:space="preserve">U.S. Corn Condition Steady, Soybeans Improve Slightly</t>
  </si>
  <si>
    <t xml:space="preserve">Corn - The condition of the 2015 U.S. corn crop held steady last week at 70% rated good to excellent.  Seven states indicated that the corn condition had improved last week and 6 states indicated that the corn condition had declined last week with 5 states unchanged.  Most of the improvements were found in the northern and western Corn Belt while most of the declines were found in the southern locations.  The top five rated corn states are: Minnesota, Tennessee, Pennsylvania, Kentucky, and Iowa.  The five states with the lowest rated corn are: Kansas, North Carolina, Indiana, Ohio, and Missouri.Just the fact that the corn held steady last week is actually good news for the corn since the conditions usually decline on a weekly basis at this time of the year (see graph at end of report).  If the dryer than normal forecast for this week verifies, the condition next week will either hold steady again or decline one point.Soybeans - The condition of the 2015 U.S. soybean crop held steady last week at 63% rated good to excellent.  Nine states indicated that the soybean condition had improved last week and 4 states indicated that the soybean condition had declined last week with 5 states unchanged.  Most of the improvements were found generally across the Corn Belt while most of the declines were found in the Delta.  The top five rated soybean states are: Minnesota, Wisconsin, Iowa, Tennessee, and North Dakota.  The five states with the lowest rated soybeans are: Missouri, Indiana, Ohio, Illinois, and North Carolina.There was a slight shift of one percent from the good category moving into the excellent category.  This is also slightly positive for the soybeans since the condition of the soybeans usually declines at this time of the year (see graph at end of report).  If the dryer forecast verifies, I think the condition of the soybeans next week will also either hold steady or decline one point.', "Soil moisture - The nation's topsoil got dryer again last week for the sixth week in a row.  Seven states indicated that the topsoil got wetter last week and 10 states indicated that the topsoil got dryer last week.  Most of the soils that got wetter were found in the northern locations while most of the soils that got dryer were found in the eastern and southern locations.  The five states with the wettest topsoil are: Missouri, Kentucky, Indiana, Iowa, and Illinois.  The five states with the driest topsoil are: Louisiana, Mississippi, North Carolina, Arkansas, and South Dakota.", "The nation's topsoil got dryer again last, but the decline was not as steep as it was last week (see graph at end of report).  With a dryer than normal near term forecast, I think the soils will get dryer again next week for the seventh week in a row.</t>
  </si>
  <si>
    <t xml:space="preserve">Areas of Concern for the 2015 U.S. Crops</t>
  </si>
  <si>
    <t xml:space="preserve">[Ongong probems of sow deveopment and stunted crops n the eastern Corn Bet assocated wth the prevous saturated condtons ncudng a oss of ntrogen.  Dryng so mosture n the eastern Corn Bet and a forecast for dryer than norma condtons gong forward.  Ths coud be a probem for the shaow rooted crops. Potenta for ncreased dsease pressure.  For corn the potenta probems coud be from northern corn eaf bght grey eaf spot and anthracnose.  For soybeans the potenta probems coud be from sudden death syndrome and whe mod.  Hot and dry condtons across the southern U.S. from the Deta over to North Carona.  These adverse condtons n the Deta are probaby comng too ate to mpact the corn crop but t coud mpact the ater deveopng soybeans.]</t>
  </si>
  <si>
    <t xml:space="preserve">25% of Brazil's 2015/16 Soy Crop Already Sold, Prices are Good</t>
  </si>
  <si>
    <t xml:space="preserve">Farmers in Brazil have taken advantage of the declining Brazilian real to aggressively forward contract some of the anticipated 2015/16 soybean production.  According to AgRural, by the end of July Brazilian farmers had forward contracted 25% of their anticipated 2015/16 soybean production.  By comparison, last year at this time they had forward contracted only 7% of their anticipated production.', "Forward selling is most advanced in the center-west region where 29% of next year's crop has been sold.  In southern Brazil approximately 21% of next year's crop has been sold with 22% sold in northeastern Brazil.  For the 2014/15 soybean crop in Brazil, 82% of the crop has been sold.", 'Grain companies in Mato Grosso are giving farmers more time to deliver their soybeans early next year because they are concerned that their silos may still be full of safrinha corn at the time the soybean harvest begins.  Farmers in the state have harvested approximately 70% of their record large safrinha corn crop and grain elevators have been forced to pile the corn in the open-air due to a lack of storage space.That is not much of a problem currently because it is the dry season in central Brazil, but those piles will need to be picked up by the time the summer rains begin again in September.  On a side note - it is currently very dry in Mato Grosso and last Thursday there was a fire in the municipality of Deciolandia in west-central Mato Grosso that consumed 10,000 hectares of standing corn (24,700 acres) as well as tractors and agricultural equipment.Certainly a big factor in this aggressive pricing is the weakening Brazilian currency which has devalued approximately 25% since the first of the year.  The result has been rising domestic soybean prices in Brazil.  In Rondonopolis, Mato Grosso, farmers are contracting soybeans at R$ 64.00 per sack for February delivery.  In Rio Verde, Goias, it is R$ 66.00 per sack and in Sao Gabriel do Oeste, Mato do Sul, it is R$ 62.00 per sack, both for February delivery.  It is even better in Rio Grande do Sul where prices are in the range of R$ 72.00 per sack for April delivery.These prices are quite good for Brazilian farmers and even though the weak currency is driving up their cost of production, farmers in Brazil are expecting to make money on their 2015/16 soybean crop.  Therefore, I continue to feel that the 2015/16 soybean acreage in Brazil will expand by 3-5% or more.  If the international price of soybeans would increase due to a disappointing soybean crop in the U.S. or if the Brazilian currency continued to weaken significantly, there would be even more incentive for Brazilian farmers to increase their soybean acreage.', "Grain production in Brazil has changed drastically in recent years.  For commercial grain farmers in Brazil, soybeans and corn no longer compete for the same acreage.  There is basically a monocrop of soybeans for the first crop and a monocrop of corn for the second crop.  Therefore, the rate of soybean expansion is dependent on the price of soybeans and not on the ratio between soybean prices and corn prices - they don't compete with each other for acreage in Brazil.  If the prices for soybeans are good, Brazilian farmers will continue expanding their soybean acreage.", 'Corn production in Brazil is now less dependent on price than it used to be.  Corn now tags along with soybeans, so as the soybean acreage increases, it automatically offers more opportunities to plant a second crop of corn as well.  Of course, prices will still influence the corn acreage in Brazil, but not to the same degree as they used to.</t>
  </si>
  <si>
    <t xml:space="preserve">2015-08-10</t>
  </si>
  <si>
    <t xml:space="preserve">Soybeans Enters Second Century of Production in Rio Grande do Sul</t>
  </si>
  <si>
    <t xml:space="preserve">The state of Rio Grande do Sul in southern Brazil was the birthplace of soybean production in Brazil.  Specifically, the city of Santa Rosa in the northwestern part of the state is the site where the first soybeans in Brazil were planted 100 years ago.Soybean production in the state is now entering into its second century and for the first soybean crop of the second century, farmers in Rio Grande do Sul are expected to plant a record large acreage of soybeans.  Soybean prices are quite good in the state, which is the incentive to plant more soybeans.  Farmers in the state are exchanging seed and fertilizers for future May delivery of soybeans at a rate of R$ 70.00 to 72.00 per sack.According to Emater (the extension service in the state), farmers in Rio Grande do Sul last year planted a record of 5.2 million hectares of soybeans (12.8 million acres) and achieved a yield of 2,800 kg/ha (40.6 bu/ac), which was a record high yield.  As a result, the state produced a record large crop of 14.8 million tons placing it third behind Mato Grosso at 28 million tons and Parana at 17 million tons.For the 2015/16 growing season, farmers in the state are expected to plant another record large soybean crop by converting more of their fill-season corn to additional soybean production.  Full-season corn acreage in the state declined 9% in 2014/15 to 940,000 hectares and it is expected to decline another 10% in 2015/16.  The 90,000 hectare reduction in full-season corn acreage is expected to be planted to soybeans driving up the 2015/16 soybean acreage to another record large 5.3 million hectares (13.0 million acres).Full-season corn in Rio Grande do Sul is planted from August to October and harvested from January to March.  If the spring weather cooperates, farmers in the northwestern part of the state would like to start planting their full-season corn in early August, but as of now, there has not been any reports of corn being planted.  The full-season corn in southern Brazil is primarily used for animal feed and the continued reduction in full-season corn production has livestock producer worried that their feed costs may increase due to tight supplies.</t>
  </si>
  <si>
    <t xml:space="preserve">2015-08-06</t>
  </si>
  <si>
    <t xml:space="preserve">Brazil\'s "Soybean Highway" Frustrates Farmers in Mato Grosso</t>
  </si>
  <si>
    <t xml:space="preserve">The unfulfilled promise of highway BR-163 continues to be a source of frustration for farmers and grain companies in Mato Grosso.  Highway BR-163 is often called Brazil\'s "Soybean Highway" because it carries the vast majority of soybeans produced in Mato Grosso to distant ports in southern Brazil.  Mato Grosso is the largest soybean producing state in Brazil responsible for nearly one-third of Brazil\'s soybean production.In 2009 work started on asphalting the highway northward from northern Mato Grosso to the port city of Santarem on the Amazon River with the intension of shipping grain north to new ports on the Amazon River.  The project was divided into sections that were bid on by construction companies.  Unfortunately, many of the companies grossly underestimated the difficulty and expense of building a remote highway through the rainforest with multiple bridges.  Some of the companies succeeded in completing their sections while others filed for bankruptcy and still others are currently in judicial limbo.The result is that 237 kilometers of the 1,100 kilometer project have not been asphalted and the final completion date is now unknown.  The current hope is that it will be completed sometime in 2017, but previously it had been hoped that it would be completed in 2014, then in 2015, then in 2016.  Part of the problem is the extremely slow judicial process in Brazil.  Litigations such as bankruptcies can take many years to wind their way through the Brazilian court system. Additionally, some sections of the road that have been asphalted are already in poor condition due to sub-par construction.', "The original roadway was carved out of the Amazon rainforest during the decade of the 1970's, but it remained unpaved and basically unpassable during the rainy season ever since.", 'Multiple grain companies have either completed construction or are in the process of constructing barging facilities on the Tapajos River (a tributary to the Amazon) at the city of Miritituba, which is alongside of BR-163.  From there, the barges would transport soybeans and corn to ports near the mouth of the Amazon River.  From the city of Sinop in northern Mato Grosso to the barging facilities at Miritituba, there are 126 kilometers that are not asphalted.Continuing northward between the city of Miritituba and the port city of Santarem on the Amazon River where Cargill has a port facility, there are an additional 111 kilometers that have not been asphalted.  Combined, there are 237 kilometers remaining to be asphalted.  Some of those sections have had minimal preparation work completed while in other sections, nothing has been done.The distance from central Mato Grosso to the Port of Santos in southern Brazil is approximately 2,000 kilometers and the distance northward from central Mato Grosso to the Amazon River is approximately 1,300 kilometers.  The Mato Grosso Soybean and Corn Producer Association estimates that transportation cost will decline 34% if grain could be shipped north instead of south.</t>
  </si>
  <si>
    <t xml:space="preserve">2015-08-05</t>
  </si>
  <si>
    <t xml:space="preserve">U.S. Corn Condition Unchanged, Soybean Condition Up Slightly</t>
  </si>
  <si>
    <t xml:space="preserve">Corn- The condition of the 2015 U.S. corn crop held steady last week at 70% rated good to excellent.  Ten states indicated that the corn condition had improved last week and 6 states indicated that the corn condition had declined last week.  Most of the improvements were found in the central and western areas while most of the declines were found in the eastern and southern areas.  The top five rated corn states are: Minnesota, Pennsylvania, Tennessee, Iowa, and Kentucky.  The five states with the lowest rated corn are: Indiana, North Carolina, Ohio, Missouri, and Illinois.', "The corn crop continues to be rated below last year's crop, but above the long term average (see graph at end of report).  Even though there were more states that indicated that the corn condition had improved as opposed to states where the condition had declined, the improvements were very minor in most of the states.", 'Soybeans- The condition of the 2015 U.S. soybean crop improved 1% last week to 63% rated good to excellent.  Nine states indicated that the soybean condition had improved last week and 7 states indicated that the soybean condition had declined last week.  Most of the improvements were found in the central and western areas while most of the declines were found in the Delta and the mid-South.  The top five rated soybean states are: Wisconsin, Minnesota, Iowa, Tennessee, and North Dakota.  The five states with the lowest rated soybeans are: Missouri, Indiana, Ohio, Illinois, and North Carolina.', "The soybean crop continues to be rated lower than last year's crop and only slightly better than the long term average (see graph at end of report).", "Soil moisture\tb&gt; - The nation's topsoil continued to dry out last week for the fifth week in a row.  Only the state of Iowa indicated that the soils got wetter last week while 17 states indicated that the soils got dryer last week.  The five states with the wettest soils are: Missouri, Kentucky, Indiana, Illinois, and Ohio.  The five states with the driest soils are: Louisiana, Mississippi, North Carolina, Nebraska, and Arkansas.", 'With the exception of Iowa, which has received above normal precipitation for seven of the last eight weeks, all the other states reported a decline in soil moisture.  A decline in soil moisture is expected this time of the year (see graph at end of report) and the current decline is paralleling the decline we saw last year.  Even with the declines, the soil moisture this year continues to be above both last year and the long term average.</t>
  </si>
  <si>
    <t xml:space="preserve">Ariel photo tour of Indiana and Illinois</t>
  </si>
  <si>
    <t xml:space="preserve">If you want to see great photos of the crops in Indiana and Illinois, log onto:www.flicker.com/photos/135155043@N06/collections/72157654274110753/These photos are curtesy of John, Dave, and Jerod at Wellington Commodities Corp. in Carmel, Indiana (317) 843-2199.  I want to thank Wellington for these photos.  They were taken on July 30th and they really show the variability that everyone has been talking about thus far this growing season.</t>
  </si>
  <si>
    <t xml:space="preserve">[Ongong probems of sow deveopment and stunted crops n the eastern Corn Bet assocated wth the prevous saturated condtons ncudng a oss of ntrogen. Potenta for ncreased dsease pressure.  For corn the potenta probems coud be from northern corn eaf bght grey eaf spot and anthracnose.  For soybeans the potenta probems coud be from sudden death syndrome and whe mod.  Shaow rooted crops n the eastern Corn Bet that coud make the crops more susceptbe to dry condtons f they were to deveop.  Severa eastern states have aready reported some mosture stress startng to appear. Hot and dry condtons across the southern U.S. from the Deta over to North Carona.]</t>
  </si>
  <si>
    <t xml:space="preserve">2015-08-04</t>
  </si>
  <si>
    <t xml:space="preserve">Brazilian Farmers not required to Purchase Annual License Plates</t>
  </si>
  <si>
    <t xml:space="preserve">After strenuous objections from the agricultural sector, the Brazilian government has decided to drop their plans that would have required farmers to purchase annual license plates for their agricultural equipment.  The annual plates would have cost 3% of the value of the machinery and farmers complained that the cost would have been in the tens of thousands of reals for machinery that rarely traveled on the highways of Brazil.  In a reversal of her prior position, President Rousseff signed the legislation that exempted agricultural and construction equipment from the annual license plate requirement.Instead of purchasing an annual license plate, all equipment that may travel down highways in Brazil needs to be registered with the Minister of Agriculture and the state, but there will be no charge associated with the registration.  The registration, which includes vehicle identification numbers and is intended to facilitate the recovery of equipment that may be stolen by giving the farmers a state-santioned proof of ownership.  The same is being done for construction equipment as well.The new law does require professional drivers of farm equipment to keep a log book attesting to the hours worked per day.  The normal work day is eight hours with two hours of overtime.  The log book is required for drivers of tractors, combines, or any other motorized agricultural equipment.</t>
  </si>
  <si>
    <t xml:space="preserve">Corn-Based Ethanol Production Promoted in Mato Grosso</t>
  </si>
  <si>
    <t xml:space="preserve">With ever increasing corn production in the state of Mato Grosso, farmers are looking for ways to utilize more of the corn domestically within the state instead of paying high shipping costs to transport the corn to distant export facilities in southern Brazil.  Turning the corn into ethanol seems to be an ideal way to add value to the locally produced corn crop.The company USI (Intelligent Ethanol Producer S/A) has been working with Central Harvest States (CHS) and Novozymes to research and develop plans for new corn ethanol facilities in the state.  USI is promoting ethanol facilities that will utilize 4,350 sacks of corn per day (9,570 bushels per day) or 1.5 million sacks per year (3,300,000 bushels per year)', "According to the president of USI, Francisco Mallmann, a sack of corn (60 kilograms) would generate 23 liters of ethanol and 16 kilograms of DDG's (dry distillers grain) used in animal rations.  A liter of ethantol is currently worth approximately R$ 1.50 per liter so a sack of corn would generates R$ 34.50 worth of ethanol.  A kilogram of DDG is worth approximately R$ 0.45 resulting in R$ 7.20 worth of DDG produced from each sack of corn.  Therefore the gross receipts from a sack of corn turned into ethanol would be R$ 41.70.", 'Corn producers in Mato Grosso could see increased price offers for their grain if more of the corn was consumed domestically.  Utilizing more corn domestically could represent a tremendous saving s in transportation costs.  Currently, the cost to move the corn to export facilities can run as high as $2.50 to $3.00 per bushel depending on location and time of the year.  Selling the ethanol locally or to neighboring states would be relatively easy since most Brazilian cars are flex-fuel vehicles which can utilize 100% ethanol or ethanol blended into gasoline.  The gasoline in Brazil is already a blend of 27% ethanol.The company USI is a technology company located in Porto Alegre, Rio Grande do Sul that was founded in 2007 and is dedicated to research, production and marketing of ethanol facilities.</t>
  </si>
  <si>
    <t xml:space="preserve">2015-07-29</t>
  </si>
  <si>
    <t xml:space="preserve">Corn Condition Improves Slightly, Soybean Condition Unchanged</t>
  </si>
  <si>
    <t xml:space="preserve">Corn- The condition of the U.S. corn crop improved 1% last week to 70% rated good to excellent.  Ten states indicated that the corn condition had improved last week and 6 states indicated that the corn condition had declined last week.  Most of the improvements were found in the northern and western Corn Belt while most of the declines were found in the eastern and southern Corn Belt.  The top five rated corn states are: Pennsylvania, Tennessee, Minnesota, Wisconsin, and Iowa.  The five states with the lowest rated corn are:  Indiana, North Carolina, Ohio, Missouri, and Illinois.The condition of the corn crop has stabilized for the time being at a lower level than last year, but a little better than the long term average.  This stabilization could be short lived if the soil moisture continues to dry out.Soybeans- The condition of the U.S. soybean crop held steady last week at 62% rated good to excellent.  Six states indicated that the soybean condition had improved last week and 11 states indicated that the soybean condition had declined last week.  Most of the improvements were found in the eastern and northern Corn Belt while most of the declines were found in the southern and western Corn Belt.  The top five rated soybean states are: Wisconsin, Mississippi, Minnesota, Tennessee, and North Dakota.  The five states with the lowest rated soybeans are: Missouri, Indiana, Ohio, Illinois, and Kansas.The condition of the soybeans also stabilized due to dryer conditions in the eastern Corn Belt which allowed the soybeans to green up and grow a little.  The soybean condition is now just slightly better than the long term average, but as we all know, the eventual soybean production will depend on the weather during August.', "Soil moisture- The nation's topsoil dried out again last week for the fourth straight week in a row.  Four states indicated that the soils got wetter last week while 12 states indicated that the soils got dryer last week.  Most of the soils that got wetter were found in the mid-South (Arkansas, Mississippi, Tennessee, and North Carolina) while most of the soils that got dryer were found generally all across the Corn Belt.  The five states with the wettest soils are: Missouri, Indiana, Ohio, Kentucky, and Illinois.  The five states with the driest soils are: Louisiana, Mississippi, Nebraska, South Dakota, and North Carolina.", "A drying out of the topsoil during July is normal, but even with the current drying trend, the nation's soils are still wetter than last year and certainly wetter than the long term average (see graph at end of report).  I have three concerns for the soil moisture - developing pockets of dryness in the northwestern Corn Belt, continued hot and dry conditions in the Delta and the Southeastern U.S., and the possibility that the eastern Corn Belt could dry out too quickly for the shallow rooted crops in the region.</t>
  </si>
  <si>
    <t xml:space="preserve">While there are still lingering problems associated with the heavy rains that fell in the eastern Corn Belt starting in late May, the recent dry weather has benefited those regions.  I now think the focus is shifting somewhat to the hotter and dryer weather that has developed both in the eastern Corn Belt and in the western Corn Belt.[Probems of sow deveopment and stunted crops n the eastern Corn Bet assocated wth the prevous saturated condtons ncudng a oss of ntrogen. Potenta for ncreased dsease pressures.  For corn the potenta probems coud be from northern corn eaf bght grey eaf spot and anthracnose.  For soybeans the potenta probems coud be from sudden death syndrome and whe mod.  Shaow rooted crops n the eastern Corn Bet that coud make the crops more susceptbe to dry condtons f they were to deveop. A dryng trend and hgher temperatures n the western and northwestern Corn Bet especay n northwestern Iowa southwestern Mnnesota and eastern South Dakota.  Dryer than norma condtons and hgh temperatures n the southern U.S. from the Deta a the way to the Southeast Coast (Lousana to North Carona).]</t>
  </si>
  <si>
    <t xml:space="preserve">2015-07-28</t>
  </si>
  <si>
    <t xml:space="preserve">Survey for August Crop Report now Underway</t>
  </si>
  <si>
    <t xml:space="preserve">NASS will conduct their field surveys for the August Crop Report this week and next week in preparation for the report which will be released on August 12th.  Their task is going to be made more difficult this year due to the tremendous variability in states such as Illinois, Indiana, Ohio, Michigan, and Missouri.  As a result, their August estimates will probably be less accurate than in a normal year and certainly less accurate than last year when the crops were uniformly good across much of the Midwest.There are not many ears that can be measured and weighed at this point, so the corn estimate will be based more on modeling for various factors including:  the plant count, the number of plants that have a developing ear, and the weather conditions thus far during the growing season.  For soybeans, it is even more model based because the crop is just now flowering and starting to set pods.The crop reports during August, September, October, and November are based on a combination of objective data gathered from hundreds of fields across the ten major production states as well as subjective responses from thousands of farmers across the country.</t>
  </si>
  <si>
    <t xml:space="preserve">Piles of Corn grow at Grain Elevators in Mato Grosso</t>
  </si>
  <si>
    <t xml:space="preserve">Farmers in Mato Grosso, Brazil are in the process of harvesting a record large safrinha corn crop, but the harvest pace has been slowed somewhat due to the lack of adequate storage in the state.  Corn is already being piled outside in the cities of Sorriso and Nova Mutum located in central Mato Grosso even though the harvest is only half complete. Farmers are reporting that their harvest activity has been slowed due to a lack of trucks to haul the grain to the local grain elevator.', "Storing the corn in open-air piles is not the normal procedure so it is taking a longer time to unload trucks at the grain elevators.  Some truckers have been waiting an entire day to unload and with a lack of on-farm storage, farmers can't continue harvesting until empty trucks return.", 'Part of the current problem can be traced back to the trucker strike earlier this year.  During the three week strike, less soybeans were moved out of the state than anticipated thus keeping some of the grain silos full of soybeans longer than usual.  Some farmers and grain elevators are using silo bags to make up for the lack of permanent storage, but even with silo bags, the record large safrinha corn crop has overwhelmed the storage situation.It is currently the dry season in Mato Grosso, so there is a low risk of rainfall for another month or two, but the strong El Nino in the Pacific Ocean worries grain elevator operators.  Southern Brazil has seen record rainfall during the month of July and the concern is that El Nino could result in rainfall during a time of the year when it is normally very dry.  These piles must be disposed of by mid to late September when the first rains of the new growing season arrive.One solution to this ongoing problem is to ship more of the corn out of ports on the Amazon River, but there has been slow progress on completing highway BR-163 northward to barging operations on the Amazon River.  Until this highway is completed, there will be limited amounts of soybeans and corn shipped northward out of Mato Grosso.  This highway was scheduled to be completed years ago, but now the completion date has been pushed back to maybe late in 2015 or in 2016.</t>
  </si>
  <si>
    <t xml:space="preserve">2015-07-27</t>
  </si>
  <si>
    <t xml:space="preserve">Brazilian Currency Devalued 4.79% Last Week Lifting Soy Prices</t>
  </si>
  <si>
    <t xml:space="preserve">The big news in Brazil last week was the devaluation of the Brazilian currency against the U.S. dollar.  For the week, the Brazilian currency devalued 4.79%.  At one point last Friday the exchange rate hit 3.35 Brazilian reals per dollar, which was the weakest it has been in 12 years.', "There is a general overall pessimism in Brazil that President Rousseff and her economic team are unable to stem the economic decline in the face of increasing inflation and unemployment.  Local governments, as well as the federal government, continue to slash budgets and lay off thousands of workers in an effort to stem the red ink.  Additionally, the continuing corruption scandal surrounding Petrobras and the Workers Party has resulted in President Rousseff's approval rating hitting an all-time low.  The general consensus is that she is in over her head and there is little confidence that the economy will bottom out any time soon.", 'For farmers in Brazil, these recent devaluations are actually beneficial for their bottom line.  Since corn and soybeans are priced in dollars, but paid in the local currency, any devaluation of the local currency is the same as a price increase for Brazilian farmers.At Brazilian ports last week the prices offered for soybeans increased in the range of 0.5% to 3.3%.  At the Port of Paranagua, the price offered for soybeans last week increased 3.3% to R$ 76.50 per sack of 60 kilograms.  At the Port of Rio Grande the price increased 2.6% to R$ 77.50 per sack and at the Port of Santos it increased 1.1% to R$ 74.00 per sack.These improved prices at the ports helped to lift soybean prices in the interior, but the overall impact was mixed.  In the states of Parana and Rio Grande do Sul the price for soybeans increased 1.6% to 3.1%.  In contrast, soybean prices in some of the principal production areas of Mato Grosso declined last week by 6.9% to 8.4%Last Friday, the Brazilian Association of Vegetable Oil Industries (Abiove) increased their estimate for Brazilian soybean exports in 2015 to a new record of 50.5 million tons, which was significantly higher than their June estimate of 48.7 million tons.  In 2014, Brazil exported 45.7 million tons of soybeans.  Abiove also increased their estimate for the amount of soybeans that will be crushed in 2015 to 40.1 million tons.  This is up 1.0 million tons from their previous estimate and 37.6 million tons that were crushed in 2014.It remains to be seen how the devaluation and subsequent rise in soybean prices will impact the 2015/16 soybean acreage in Brazil, but domestic soybean prices in Brazil are certainly much better than what was anticipated just a few months ago.</t>
  </si>
  <si>
    <t xml:space="preserve">2015-07-24</t>
  </si>
  <si>
    <t xml:space="preserve">New Port in Northern Brazil to Rival Biggest Grain Ports in Brazil</t>
  </si>
  <si>
    <t xml:space="preserve">Development of the "Northern Arc" of ports in Brazil is starting to make a difference in Brazilian exports.  This "Northern Arc" is a series of ports on the Amazon River and in northeastern Brazil that are being developed and/or expanded.  As these ports expand their capacity, more of the soybeans and corn produced in central and northern Brazil will be exported via these northern ports instead of the traditional ports in southern Brazil.The port with the largest potential capacity in northern Brazil is the Port of Itaqui at the city of Sao Luis in the state of Maranhao.  This is an Atlantic Ocean port is just south of the mouth of the Amazon River.  The TEGRAM Grain Terminal at the port opened for business in March and it has already exported 1.4 million tons of grain in just over four months.  This volume of grain exports has already surpassed more than half of the expected export volume for the first year of operation.  The name TEGRAM is an acronym in Portuguese for the Maranhao Grain Terminal.The TEGRAM Grain Terminal has four warehouses with a total storage capacity of 500,000 tons (125,000 tons in each warehouse) which are operated by the companies NovaAgri, Glencore, CGG Trading, and Amaggi/Luis Dreyfus.', "This first phase of development cost R$ 600 million and it involves one berth with the capacity to export 5 million tons of grain per year.  The second phase is scheduled to be completed in 2017 and it will include a second berth which will double the port's capacity to 10 million tons per year.  Once fully operational, the Port of Itaqui will rival the two biggest grain ports in Brazil of Santos and Paranagua.", 'Currently the port receives 500 to 530 trucks per day and that is expected to increase to 800 per day in the near future.  Each of the four warehouses has two dump pits for truck deliveries.  By the end of July, a rail connection to the North-South Railroad is expected to be completed allowing rail deliveries to start.  When fully operational, the port will have the capacity to receive 900 trains per year (80% of the grain will arrive by rail) and 150,000 trucks per year (20% of the grain will arrive by truck) and they will be able to load 220 vessels per year.This new port is expected to stimulate the grain production in eastern Mato Grosso, northern Goias, and in northeastern Brazil by reducing the high cost of transportation to export facilities.  These areas of Brazil are the fastest expanding agricultural regions of Brazil with much of the expansion fueled by the conversion of degraded pastures to row crop production.</t>
  </si>
  <si>
    <t xml:space="preserve">2015-07-23</t>
  </si>
  <si>
    <t xml:space="preserve">Soaring Electricity Costs Impacting Brazilian Agriculture</t>
  </si>
  <si>
    <t xml:space="preserve">Low water levels in Brazil's hydroelectric reservoirs have prompted the Brazilian government to greatly increase electrical rates in a series of increases in 2015 in an effort to reduce demand.  In 2015, the cost of electricity has increased approximately 60% for ag-related industries and 50% or more for rural residents including farmers.", 'Electricity has always been expensive in Brazil and now it is becoming a major cost of production for livestock producers and farmers who use electrical pumps to operate their irrigation equipment.  According to the Federation of Agriculture in the State of Parana (Faep), electricity accounted for 5.5% of the cost of raising chickens in December of 2014 and that has now increased to 9.5% in mid-2015.For poultry processing facilities, the situation is even worse.  According to the Syndicate of Poultry Industries in the State of Parana (Sindavipar), electricity is one of their highest costs of operation.  In some facilities, electricity now accounts for 35% of their operating costs up from 12% in early 2014.Electricity rates are especially high during the peak demand hours of 6 pm to 10 pm.  As a result, some facilities are turning on their emergency backup diesel generators during those hours because it is cheaper to generate electricity using the generators than it is to buy it from the local utility.Poultry producers are also in bind because their equipment must operate 24-hours a day and their electricity costs have soared as well.Farmers who uses irrigation to grow their crops are also facing much higher costs to operate their electrical pumps and irrigation equipment.  Nationwide there are 5.8 million hectares of irrigated crops in Brazil or 8% of the total crop area.  The crops with the most irrigated acres are sugarcane, rice, soybeans, corn, and dry beans.  The two crops that could be impacted the most from the soaring electricity rates are rice and dry beans.The state of Rio Grande do Sul produces 70% of the rice produced in Brazil and it is entirely grown under irrigation.  For some rice producers, their irrigation costs have increased 100%, while at the same time, the price of rice has declined.  As a result, the president of the Federation of Rice Producers in Rio Grande do Sul (anticipates that the rice acreage in the state will decline by 5% in 2015/16.Another crop that could be impacted by the high cost of irrigation is dry beans.  There are three crops of dry beans grown in Brazil during the year with the third crop produced under irrigation during the dry season (May to September).  This third crop is planted in April and May and harvested in August and September and the production is dependent on irrigation.  It is estimated that the acreage of the third crop of dry beans could decline by 11% due to the high cost of irrigation.Fruit and vegetable producers are also feeling the pinch of higher energy costs.  For some orange producers in the state of Sao Paulo, their electricity rates have increased 100% in one year so they could cut their irrigation usage in half and still spend the same amount on electricity.The current strong El Nino in the Pacific Ocean is expected to bring heavier than normal rainfall to southern Brazil over the next months.  Brazilians can only hope that the anticipated heavy rains will help to refill the hydroelectric reservoirs thus easing the emergency measures to reduce electrical demand.</t>
  </si>
  <si>
    <t xml:space="preserve">Rains in Rio Grande do Sul impeding Wheat Planting</t>
  </si>
  <si>
    <t xml:space="preserve">The heavy rains that have fallen across Rio Grande do Sul in recent days have farmers concerned about their developing wheat crop.  Rio Grande do Sul is expected to plant 920,000 hectares of wheat, which would be approximately 20% less than last year, but 20% of the crop has not been planted due to wet weather.', "The ideal planting window for wheat in Rio Grande do Sul has already passed and the forecast is calling for more wet weather in the near term, so it is possible that not all the intended wheat acreage in the state will be planted.  Rio Grande do Sul is the second leading wheat producing state in Brazil after Parana and combined, these two states produce more than 90% of Brazil's wheat crop.", "Farmers in Parana have planted nearly all their intended 1.32 million hectares of wheat, which is 5% less than last year's crop.  Thus far, the wheat in Parana is rated 90% in good condition, 9% in average condition, and 1% in poor condition.", 'Heavy rainfall has also been common in Parana over the last few weeks and some farmers have not been able to apply additional fertilizers or weed control.  Additionally, they are worried about the potential for higher disease pressure and the lack of sunshine.  If the weather would return to more normal levels over the next few months, then the wheat crop could still maintain an average yield potential.More long term, the concern in southern Brazil is that the current strong El Nino will result in heavier than normal rainfall in September-October-November when the wheat is being harvested.  If that turns out to be the case, it would be two disappointing wheat crops in a row for farmers in southern Brazil.  In 2014, the wheat crop in Rio Grande do Sul declined by 42% due to wet weather at the time of harvest and the crop in Parana declined by 10% for the same reason.Brazil only producers about half of its domestic wheat demand with the remainder imported primarily from neighboring Argentina.</t>
  </si>
  <si>
    <t xml:space="preserve">2015-07-22</t>
  </si>
  <si>
    <t xml:space="preserve">Trip Report - Illinois</t>
  </si>
  <si>
    <t xml:space="preserve">General Comments for the Eastern Corn Belt- I did not travel through Indiana, Ohio, or Missouri on this trip, but I did see all those states on prior trips and the conditions of the crops in those states were worse than in Illinois. The weather in those three states continued to be excessively wet so in general, I don't think there has been much improvement in the eastern Corn Belt.  Many of the above mentioned observations for the saturated fields in Illinois could be used to describe the saturated fields in Indiana, Ohio, Michigan, and Missouri as well.[Two words coud descrbe the crops n Inos - "hghy varabe."  There s tremendous varabty between areas of the state dependng on the ranfa.  There s aso a ot of varabty wthn feds and between feds dependng on when the crops were panted. Crop yeds w range from very good to zero dependng on ocaton. The corn s generay better than the soybeans and any crop panted eary s better than any crop panted ate. There are more good feds of corn n Inos than bad feds and where the corn s good t s qute good and where t s bad t s reay bad.  The corn n Inos s generay better than the soybeans. The best corn was generay n the western part of the state and the worse corn was across the centra and north-centra part of the state. The best corn was the earest panted and t s ta dark green unform ush ether n the process of ponatng or has just ponated and has a very hgh yed potenta probaby n the range of 200 buac. A ot of corn s medocre wth a ot of varabty n heght poor coor a ot of hoes n the fed where the corn was drowned out and has a yed potenta of maybe 75 to 125 buac.  I notced that there are feds where the outsde one or two rows ook good but further nsde the fed the bottom eaves are frng.  My guess s that ths s due to a ack of ntrogen ether caused by eachng or the farmer may not have had the opportunty to sde dress as much ntrogen as he wanted. The worst corn s very short (knee-hgh to wast-hgh) stunted spndy yeow saturated and has a very ow yed potenta probaby n the range of 50 to 75 buac athough there w be some corn wth zero yed. The Inos corn crop s probaby 15-20% poor to very poor 20-25% medocre and 50-60% good or better. What the crop needs gong forward s warm and dryer weather.  A of Inos has ampe to excess so mosture so the corn coud go qute a ong tme wthout addtona mosture. The statewde Inos corn yed s reay hard to estmate due to the tremendous varabty but rght now I woud put t n the range of 165 to 175 buac. The soybean crop s not as good as the corn and t aso s hghy varabe.  Some soybeans are qute good and some soybeans are reay bad.  The best soybeans are n the western part of the state and the worst soybeans are n centra and east-centra Inos.  The soybean crop n Inos n genera has mproved snce two weeks ago but t s st way beow par.   The best soybeans were panted eary and they are thgh-hgh unform ush dark green and wth a good yed potenta probaby n the range of 50 to 60 buac especay f the weather cooperates durng August. A ot of the medocre soybeans are maybe a foot ta very uneven n heght ght green n coor sow growng and have a yed potenta n the range of 30-40 buac.  The worst soybeans are reay bad.  They were panted ate and they are very short (sx nches ta) stunted pae green n coor growng very sowy and have a very ow yed potenta.  I woud estmate that a ot of the poor soybeans w have a yed potenta of 20-25 buac but there w aso be some soybeans wth zero yed potenta. The Inos soybean crop s probaby 20-25% poor or very poor 30-40% medocre and 40-45% good or better. Estmatng the statewde soybean yed at ths pont s even harder than the corn yed but I woud estmate t n the range of 40-45 buac.  If the weather gong forward s dea (warm and dryer) and there s a ater than norma frst frost the state mght end up wth a soybean yed n the upper 40's.  If the weather gong forward contnues to be wetter than norma then the soybean yed mght be n the ow 40's.]</t>
  </si>
  <si>
    <t xml:space="preserve">Condition of U.S. Corn Improves Slightly, Soybeans Hold Steady</t>
  </si>
  <si>
    <t xml:space="preserve">Corn- The condition of the 2015 U.S. corn crop held steady last week at 69% rated good to excellent.  Ten states indicated that the corn condition had improved last week and 6 states indicated that the corn condition had declined last week.  Most of the improvements were found in the western and northern Corn Belt while most of the declines were found in the eastern Corn Belt.  The top five rated corn states are: Pennsylvania, Tennessee, Wisconsin, Minnesota, and Iowa.  The five states with the lowest rated corn are: Indiana, Ohio, North Carolina, Missouri, and Illinois.While the percent of good to excellent held steady, there was a 2% shift from the good to the excellent category.  This gave a slight boost to the overall corn condition and corn crop this week is in a little better condition than the long term average.Soybeans- The condition of the 2015 U.S. soybean crop held steady last week at 62% rated good to excellent.  Nine states indicated that the soybean crop had improved last week and 8 states indicated that the soybean condition had declined last week.  Most of the improvements were found in the western and northern Corn Belt while most of the declines were found in the eastern Corn Belt.  The top five rated soybean states are: Wisconsin, Mississippi, Tennessee, Minnesota, and North Dakota.  The five states with the lowest rated soybeans are: Missouri, Indiana, Ohio, Illinois, and Kansas.The condition of the soybean crop held essentially equal to the long term average.  The soybean crop continues to underperform compared to the corn crop.', "Soil moisture- The nation's topsoil got dryer last week with 7 states indicating that the soils got wetter last week and 11 states indicating that the soils got dryer.  Most of the soils that got wetter were found in the northern and eastern Corn Belt while most of the soils that got dryer were found in the southern and western Corn Belt.  The five states with the wettest soils are: Ohio, Indiana, Missouri, Illinois, and Kentucky.  The five states with the driest soils are: Mississippi, Louisiana, North Carolina, South Dakota, and Arkansas.", "The nation's topsoil got dryer for the third week in a row, but unfortunately it is still saturated in many areas of the eastern Corn Belt.  One of the biggest changes this week was in the Delta where the soils got significantly dryer.  Even with the drying, the topsoil nationwide is still much wetter than last year and certainly much wetter than the long term average.</t>
  </si>
  <si>
    <t xml:space="preserve">2015-07-21</t>
  </si>
  <si>
    <t xml:space="preserve">Agriculture is 46% of Brazil's Exports during first Semester of 2015</t>
  </si>
  <si>
    <t xml:space="preserve">During the first half of 2015, agricultural exports accounted for 46% of Brazil's exports.  According to the Agriculture and Livestock Confederation of Brazil (CAN), this is the highest percentage for agricultural exports in six years.  During the first six months of 2015, Brazil exported US$ 43.3 billion in agricultural products and imported US$ 7.1 billion resulting in a surplus of US$ 36.2 billion.", 'Seven of the ten principal exports from Brazil during the first semester of 2015 were agricultural products.  Soybeans led the way in exports with US$ 12.5 billion in sales.  The volume of soybean exports increased 1.2% compared to the same period last year, but the total receipts were down 22% due to lower soybean prices.  The second leading export was soybean meal followed by poultry products and coffee.Brazil is expected to export a lot of corn as well in 2015, but most corn exports occur during the second half of the year.  During the first semester, Brazilian ports are focused on soybean exports and Brazil does not export much corn at all during the first semester.  Corn exports pick up during the second half of the year as soybean exports start to fall.</t>
  </si>
  <si>
    <t xml:space="preserve">El Nino could have a Significant Impact in Brazil in late 2015</t>
  </si>
  <si>
    <t xml:space="preserve">Meteorologist in Brazil feel that the current El Nino is responsible for the heavy rainfall across southern Brazil and the situation could get worse as the spring planting season and the winter wheat harvest approaches.  According to AccuWeather, this El Nino could end up being one of the strongest in the last 50 years and it is expected to last until at least early in 2016.  NOAA estimates that there is a 90% chance that it will last at least through the U.S. winter.According to meteorologist Eugenio Hackbart with Metsul, an El Nino at this time of the year causes frontal systems to stall out over southern Brazil and persist for extended periods of time resulting in prolonged periods of heavy rainfall.  That is exactly what has been happening for the last several weeks in southern Brazil.  Rainfall records for the month of July have already been broken in parts of Parana, Santa Catarina, and Rio Grande do Sul and there are still ten days left in the month.  In parts of Santa Catarina they received more rain during the first half of July than they normally receive during July, August, and part of September combined!The most immediate concern from the wet weather is for the harvesting of the safrinha corn and the planting of the winter wheat.  The safrinha corn harvest is 25% complete in Parana and 7% complete in Mato Grosso do Sul (see prior article).  Farmers in Parana have not been able to harvest corn for about three weeks and they are getting concerned about potential problems with grain quality.  It is estimated that 20% of the safrinha corn in Parana will end up with lower quality.In Parana the winter wheat is 61% planted and in Rio Grande do Sul it is 83% planted, which is slower than average in both states.  The ideal time for planting wheat has already passed in most areas of southern Brazil and it is likely that not all the intended wheat will get planted.  Farmers are also concerned that the heavy rains are washing away some of their applied fertilizers.', "Additionally, the potential for heavy rains going forward could result in increased disease pressure and problems during the wheat harvest in September, October, and November.  Wet weather during last year's harvest resulted in a 10% reduction in Parana's wheat crop and up to a 50% reduction in Rio Grande do Sul's wheat crop.  Much of the wheat harvested last year in southern Brazil was of such poor quality that it was used for animal feed instead of human consumption.", "Conab is currently estimating that Brazilian farmers will produce a record wheat crop of 7 million tons in 2015, but that estimate may end up being too optimistic if the forecast for wet weather verifies.  Parana is the leading wheat producing state in Brazil followed by Rio Grande do Sul and these two states combined produce over 90% of Brazil's wheat.</t>
  </si>
  <si>
    <t xml:space="preserve">2015-07-20</t>
  </si>
  <si>
    <t xml:space="preserve">FAO Predicts continued Agricultural Expansion in Brazil</t>
  </si>
  <si>
    <t xml:space="preserve">In their recent report - "Agricultural Outlook:  Challenges for Brazilian Agriculture 2015-2024", the Organization for Economic Cooperation and Development and the Food and Agriculture Organization of the United Nations (FAO) estimated that the land area dedicated to the principal crops in Brazil will expand at the rate of 1.5% per year for the next decade.  The report estimated that by the year 2024, there will be 69.4 million hectares (171.4 million acres) of land in Brazil dedicated to the production of oilseeds, cereals, sugarcane, and cotton, which would represent an increase of 20% compared the average of 2012 through 2014.In their report, they estimated that the sugarcane acreage is expected to expand by 37%, cotton by 35%, and oilseeds by 23%.  Soybeans will remain the principal crop in Brazil and be responsible for approximately half of the agricultural expansion over the next ten years.The report went on to further state that "Feeding more mouths in Asia will help cement Brazil\'s place as the world\'s largest supplier of food and agricultural products after the U.S." and that "Brazil is poised to become the foremost supplier in meeting additional global demand, mostly originating from Asia."', "Currently, Brazil is the main exporter of sugar, orange juice, and coffee and second in soybeans and a principal exporter of corn, rice, tobacco, beef and poultry.  By the year 2024, Brazil is expected to be the top beef and poultry exporter with 20% and 31% market share respectively.  The report indicated that Brazil's soybean exports to China would hit 47 million tons in 2024 compared to 31 million tons in 2014.  Agricultural output in Brazil has more than doubled since 1990 in Brazil and livestock production has almost trebled, thanks to productivity gains.", 'I could not agree more with the report and if anything, I think their estimates for agricultural expansion in Brazil are too conservative.  If world commodity prices returned to the levels of just a few years ago, the agricultural expansion in Brazil would far surpass the 1.5% per year estimated in the report.On the negative side, Brazil is currently facing an economic downturn which will take several years to overcome.  The 2016 Olympics in Rio will probably set Brazil even further behind in the short-term, but ten years is a long time and there are some positive signs as well.The main positive I see in Brazil is that the country is finally addressing its infrastructure shortfalls.  These infrastructure problems including: roads, railroads, barging operations, and ports have been many years in the making, but ever so slowly these issues are being addressed.  I think the most positive sign is the "Northern Arc" of ports being developed or expanded on the Amazon River and in northeastern Brazil.  This will have the biggest short-term impact on reducing the cost of Brazil\'s exports and keeping the country competitive in world markets.I have said this many times in the past and I continue to believe that in the future, Brazil will be the largest exporter of food and agricultural products.  It has the land area, the climate, and the know how to continue expanding its agricultural expansion.  Additionally, it has a relative small population compared to countries in Asia and even the U.S., thus most of the expanded production will go towards increased exports.   We may not see Brazil become the number one exporter in our lifetimes, but I feel it is inevitable.</t>
  </si>
  <si>
    <t xml:space="preserve">2015-07-17</t>
  </si>
  <si>
    <t xml:space="preserve">Wet Weather Continues to slow Safrinha Corn Harvest in Brazil</t>
  </si>
  <si>
    <t xml:space="preserve">Harvesting of the safrinha corn crop in central Brazil is progressing normally, but in southern Brazil it has been significantly slowed down by record rainfall over the last several weeks.', "Farmers in Mato Grosso have harvested 31% of the 2015 safrinha corn crop, which is just slightly behind last year's pace.  Harvesting in the state was temporarily interrupted by wet weather during the end of June and early July, but harvesting has since resumed.  The harvest in Mato Grosso is expected to be completed in approximately 30 days.  Farmers in the state are very pleased with their corn yields, which will likely set a new record for the state.", "As of mid-July, 68% of the safrinha corn production in Mato Grosso had already been forward contracted, which is more than double last year's pace when only 30% of the corn had been sold by mid-July.  Farmers in Mato Grosso have already forward contracted 5% of next year's corn production.", 'In the state of Parana, the safrinha corn is approximately 25% harvested, but little progress has been made over the last three weeks due to heavy rains.  Many areas of the state have already registered record rainfall totals for the month of July and the month is only half over.  Farmers are concerned that the quality of the grain may be compromised by the persistent wet weather.  Parana is the second leading producer of safrinha corn following Mato Grosso.The third leading safrinha corn producing state is Mato Grosso do Sul and the corn harvest in the state was just 7% complete as of late last week due to excess rainfall in the southern part of the state.  In spite of the harvest delays, farmers are expecting very good corn yields which could end up being higher than what is currently estimated by Conab.', "In all three states, local agencies are estimating higher safrinha corn yields than what is currently being estimated by Conab.  In their July Crop Report, Conab estimated the nationwide safrinha corn yield at 5,420 kg/ha or 83.4 bu/ac.   Conab's estimate for the safrinha corn yields in Mato Grosso, Parana, and Mato Grosso do Sul are 87.2 bu/ac, 86,7 bu/ac, and 79,4 bu/ac respectively.  If Conab's estimates are verified, the 2014/15 safrinha corn crop would represent 63% of Brazil's total corn production.", 'In recent weeks, record rainfall has been falling all across southern Brazil including the sates of Parana, Santa Catarina, and Rio Grande do Sul.  In western Santa Catarina for example, some cities registered 8 inches of rainfall during a 24-hour period earlier this week and many areas have already broken records for the month of July with half the month yet to go.</t>
  </si>
  <si>
    <t xml:space="preserve">2015-07-16</t>
  </si>
  <si>
    <t xml:space="preserve">Port of Paranagua Greatly Improves Receiving Facilities</t>
  </si>
  <si>
    <t xml:space="preserve">The Port of Paranagua in southern Brazil has been famous over the years for the long lines of trucks clogging the highways that lead to the port, but those lines of trucks are now a thing of the past.  The port has invested heavily over the last four years to successfully eliminate the bottleneck of trucks entering the port to unload soybeans, soybean meal, and corn.', "Those improvements are now evident in the number of trucks entering and leaving the port.  During the month of June, 44,700 trucks entered the port which is more than double the number of trucks that entered the port five years ago.  June's numbers also beat the old record of 33,700 set in May of 2013.  The combination of improved unloading facilities and a computerized system that alerts trucks to when they should arrive at the port has eliminated the long lines of trucks parked on the highways leading to the port.", "The original staging area and unloading facilities at the port were constructed in the 1970's with little improvements until the current round of investments.  The entire receiving system has now been upgraded with an improved and enlarged staging area, more dump pits, improved electrical and hydrologic systems, improved lighting, and security systems.  Transportation companies and port officials alike are very pleased with the outcome.", 'The staging area can now accommodate 1,000 trucks simultaneously and 2,500 trucks per day.  The testing and sampling of the grain has also been improved, which greatly reduces the time that the truckers have to wait to unload.  On a more personal note, the amenities and security for the drivers have also been improved, which the truckers greatly appreciate.At the Port of Paranagua, the staging area and amenities are a public function of the port and come at no cost to the drivers, whereas at the Port of Santos, it is operated by a private company which charges for the services.  The Port of Paranagua is the second largest grain exporting facility in Brazil after the Port of Santos.All the ports in southern Brazil are under pressure to improve their efficiency and reduce costs in order to compete with the "Northern Arc" of ports being developed on the Amazon River and in northeastern Brazil.  These northern ports are expected to take market share away from the southern ports even though the overall grain production in Brazil continues to increase.  In an attempt to maintain as much market share as possible, all the ports in southern Brazil have embarked on improvement projects.</t>
  </si>
  <si>
    <t xml:space="preserve">Mato Grosso Leads Brazil in Soybean and Fish Production</t>
  </si>
  <si>
    <t xml:space="preserve">The state of Mato Grosso in central Brazil has assumed another title.  In addition to being the largest producer of soybeans, corn, cotton, and cattle in Brazil, it is now also the largest producer of fresh water fish in Brazil.  The municipality of Sorriso, which is located in central Mato Grosso, is the largest soybean and now fresh water fish producing municipality in Brazil.In the municipality of Sorriso, soybeans occupy 620,000 hectares (1.53 million acres) or 65% of the land area and soybeans generate R$ 1.3 billion in revenue or 2% of the national total.  The municipality also has 1,700 hectares of fish ponds (0.2% of the land area) producing 21,000 tons of fish per year and generating R$ 110 million in receipts.The mayor of Sorriso anticipates continued growth in fish production and he estimates that there will be 2,000 hectares of fish ponds in the very near future.  More long term, industry experts feel there is a potential to increase fish production in the municipality by as much as ten times to 200,000 tons of fish per year. The entire state of Mato Grosso currently produces 75,000 tons of fish per year, which is 9,000 tons more than the second pace state of Ceara in northeastern Brazil.The return on investment for semi-intense fish farming in the municipality is currently in the range of 20% to 25%.  Therefore, an investment of R$ 40,000 to install the ponds and the equipment is recuperated in approximately three years.  After three months in the hatchery, it takes six to nine months to grow a fish to market size.  The ponds are stocked and harvested twice a year, once in summer and once in winter.  The municipality produces approximately 15 million fish per year with the principal species being pintado, tambacu, and tambaqui.Two companies, Delicious Fish and Nativ, operate 550 hectares of fish ponds in the municipality with more than 35 other individuals controlling the remainder.As with grain produced in the state, one disadvantage is that Sorriso is a long distance from the consuming public in the big cities of eastern Brazil and transportation costs are very high.  On the other hand, soybeans and corn comprise 80% of the fish ration and both crops are produced locally.For generations the state of Mato Grosso had been known as cattle country and the state still maintains 28.4 million head of cattle, but which is the largest cattle heard in Brazil.</t>
  </si>
  <si>
    <t xml:space="preserve">2015-07-15</t>
  </si>
  <si>
    <t xml:space="preserve">U.S. Corn Condition Unchanged, Soybean Condition down 1%</t>
  </si>
  <si>
    <t xml:space="preserve">Corn- The condition of the 2015 U.S. corn crop held steady last week at 69% rated good to excellent.  Eight states indicated that the corn condition improved last week and 8 states indicated that the corn condition declined last week.  Most of the improvements were found in the western Corn Belt while most of the declines were found in the eastern Corn Belt.  The top five rated corn states are: Pennsylvania, Tennessee, Minnesota, Wisconsin, and Iowa.  The five states with the lowest rated corn are: Ohio, Indiana, North Carolina, Missouri, and Illinois.The nationwide condition of the corn crop remains essentially equal to the long term average, but the different halves of the Corn Belt are going in opposite directions.  The condition of the corn in the eastern Corn Belt continues to decline from too much water while the corn in the western Corn Belt is benefiting from improved growing conditions.Soybeans- The condition of the 2015 U.S. soybean crop declined 1% last week and is now rated 62% good to excellent.  Six states indicated that the soybean condition improved last week, 7 states indicated that the soybean condition declined last week, and 5 states were unchanged.  Most of the improvements were found in the western Corn Belt while most of the declines were found in the eastern Corn Belt.  The top five rated soybean states are: Wisconsin, Mississippi, Tennessee, Iowa, and Minnesota.  The five states with the lowest rated soybeans are: Missouri, Indiana, Ohio, Illinois, and Kansas.', "The nationwide condition of the soybean crop is also rated equal to the long term average, but the soybeans are under more stress than the corn especially in the saturated areas of the eastern Corn Belt.  Many of the soybeans are still very small due to the saturated conditions and if these small soybeans don't put on significant growth very soon, their yield potential will be very low.", "Soil Moisture- The nation's topsoil got dryer last week with 4 states indicating that the soils got wetter last week and 13 states indicated that the soils got dryer last week.  Most of the soils that got wetter were in the eastern Corn Belt while most of the soils that got dryer were found in the western Corn Belt and the Delta.  The five states with then wettest soils are: Ohio, Indiana, Illinois, Missouri, and Kentucky.  The five states with the driest soils are: North Carolina, Kansas, Nebraska, South Dakota, and Mississippi.", "The nation's topsoil dried out a little last week, but once again the different halves of the Corn Belt are going in different directions.  Much of the eastern Corn Belt remains saturated and this this week's rating does not include rains that fell Monday in the eastern Corn Belt.  We thought last year was wet, but as you can see on the graph, this year is significantly wetter than last year.</t>
  </si>
  <si>
    <t xml:space="preserve">[Excessve mosture n the centra eastern and southern Corn Bet resutng n sow deveopment and stunted crops both corn and soybeans.  Pondng and standng water n the centra and eastern Corn Bet resutng n drowned-out corn and soybeans.  The drowned-out areas are now generay too ate to repant. Loss of ntrogen due to the wet condtons. Potenta for ncreased dsease pressures.  For corn the potenta probems coud be from northern corn eaf bght grey eaf spot and anthracnose.  For soybeans the potenta probems coud be from sudden death syndrome and whe mod.  Shaow rooted crops due to excessve mosture that coud make the crops more susceptbe to dry condtons f they were to deveop. A dryng trend and hgher temperatures n the western and northwestern Corn Bet. Dryer than norma condtons and hgh temperatures n the southeastern U.S. (North Carona South Carona and Georga) whch has aready mpacted the corn and soybeans.]</t>
  </si>
  <si>
    <t xml:space="preserve">Conab Increases Brazil's Soybean and Corn Estimates</t>
  </si>
  <si>
    <t xml:space="preserve">In their July Crop Report, which was released last Thursday, Conab increased their estimates for both the 2014/15 Brazilian soybean and corn crops.The 2014/15 Brazilian soybean estimate was increased by 0.17 million tons to 96.2 million. The 2014/15 Brazilian soybean acreage is now estimated at 31.908 million hectares (78.8 million acres) and the nationwide soybean yield is estimated at 3,016 kg/ha (43.7 bu/ac).  This is a record soybean crop of course and 11.7% bigger than the 86.12 million tons produced in 2013/14.', "The 2014/15 Brazilian corn estimate was increased 1.6 million tons to 81.8 million.  The estimate for the full-season corn actually declined 0.56 million tons to 30.26 million while the estimate for the safrinha corn increased 2.17 million tons to 51.54 million.  The safrinha corn crop now represents 63% of Brazil's total corn production.  The safrinha corn crop continues to increase its share of Brazil's corn production and I think it will continue to do so for the foreseeable future.", 'The number one safrinha corn producing state is Mato Grosso with 35.7% of the total production followed by Parana at 20.9%, Mato Grosso do Sul at 15.8% and Goias at 14.0%.  These four states combined produce nearly 90% of the safrinha corn in Brazil.The full-season corn acreage in Brazil declined this year by 8.4% to 6.05 million hectares (14.9 million acres) while the safrinha corn acreage increased 3.3% to 9.51 million hectares (23.4 million acres).  The nationwide yield for the full-season corn is estimated at 4,995 kg/ha (76.9 bu/ac) while the nationwide yield for the safrinha corn is estimated at 5,420 kg/ha (83.4 bu/ac).Looking at the yields of the two crops, you might wonder why the safrinha corn crop, which is double cropped after soybeans, is higher yielding than the full-season corn crop.  The answer is who grows the two crops.  The safrinha corn is grown by commercial grain farmers in the center-west and southern regions of Brazil.  Conversely, much of the full-season corn is grown by small family farmers in southern Brazil and in northeastern Brazil who grow the corn for their small livestock operations.  The small family farmers do not use the latest technology and some of the farmers in northeastern Brazil even still grow the corn by hand, thus the lower yields.</t>
  </si>
  <si>
    <t xml:space="preserve">Safrinha Corn Harvest in Brazil Slowed by Wet Weather</t>
  </si>
  <si>
    <t xml:space="preserve">Farmers in southern Brazil were actively harvesting what is expected to be a record breaking safrinha corn crop until wet weather moved into the area several weeks ago.  In some areas of western Parana, farmers have not been able to harvest corn for about two and a half weeks and they are starting to get concerned about the potential for lower grain quality and maybe even lower yields.  Farmers are also worried about spending more money to dry the corn when margins are already tight.The safrinha corn in Parana is 23% harvested and farmers in the state say they would need 3-4 days of sun and dry weather to resume the corn harvest, but unfortunately, the forecast is calling for more rain at least through the end of this week.It has also been raining out of season in Mato Grosso as well, but the corn harvest has only been delayed for a few days and there are no quality concerns as of yet for the corn in the field.  The Mato Grosso Institute of Agricultural Economics (Imea) reported that as of late last week approximately 31% of the safrinha corn in the state had been harvested, which is just slightly slower than last year.', "The average corn yield in the state is now estimated at 109 sacks per hectare (6,540 kg/ha or 100.7 bu/ac), which is down slightly from last week's 112 sacks per hectare (6,720 kg/ha or 103.4 bu/ac).  Dryer weather has now returned to Mato Grosso and the corn harvest in the state should be completed in approximately 30 days.   Grain elevator operators in the state are concerned because they have corn piled outside and any additional moisture could be a problem.  Nationwide, approximately one-third of the safrinha corn crop has been harvested.</t>
  </si>
  <si>
    <t xml:space="preserve">El Nino could bring Wet Weather and Problems to Southern Brazil</t>
  </si>
  <si>
    <t xml:space="preserve">El Nino is already classified as a strong event and it is anticipated that it will continue to strengthen and be with us at least until the end of year, which is worrisome for farmers in southern Brazil.  Generally a strong El Nino results in greater than normal rainfall during the spring planting season in southern Brazil and Argentina (September -December).The current weather in southern Brazil is already much wetter than normal for this time of the year with rainfall records being set in parts of southern Brazil.  In northern Rio Grande do Sul it rained 100 mm (4 inches) Sunday night into Monday morning with hail the size of oranges.  Average rainfall for the month of July in northern Rio Grande do Sul is approximately 150 mm (6 inches), but they have already received 160 mm (6.4 inches) with more rain in the forecast.I am not a meteorologist, but I suspect the above normal rainfall is the result of El Nino.  The possible impact of continued wet weather in southern Brazil include:  increased disease pressure on the winter wheat, potential delays in harvesting the wheat and poor wheat quality, delayed planting of the full-season corn, delayed planting of the soybeans, delayed planting of the safrinha corn because of the soybean planting delays, and the possibility of more soybean rust impacting the early planted soybeans.Brazilian wheat- In the state of Parana, some of the early planted wheat is starting to head out and farmers are worried about increased disease pressures if the current wet weather persists.  The wet weather could also inhibit fungicide applications as well.  Currently, the wheat crop in Parana has a good yield potential and farmers are hoping that the wet weather does not carry over into the harvest season.Brazilian spring planting delays- Farmers in Brazil will start planting their full-season corn in late August or early September and they will start planting their soybeans starting in mid-September.  Of the two crops, it is more important to get an early start on soybean planting for several reasons.  First of all, farmers want to plant their soybeans as early as possible in order to allow for enough time for a second crop of corn.  Secondly, the earlier the soybeans are planted, the less time they are exposed to the possibility of being impacted by soybean rust.In years past, any delay in soybean planting always raised the concern that the safrinha corn would also be planted later than normal as well, but those concerns now seem to be less important.  For the last four years in a row, the rainy season has been extended and even the latest planted safrinha corn has done very well.  I suspect that Brazilian farmers will continue planting safrinha corn even if the ideal planting window has already closed because it has worked out well for the last several years.Soybean rust- If the weather is wetter than normal during the dry season in Brazil (May to September), it could result in the growth of more volunteer soybean plants which in turn, could harbor soybean rust spores during a time of the year when generally everything is very dry.Everyone in Brazil is required to eliminate volunteer soybean plants in their fields and around storage and transportation facilities, but there is always a fresh supply of soybeans being deposited along Brazil\'s highways as they dribble out the back of trucks hauling the soybeans to Brazilian ports.  (It gives new meaning to nickname given to BR-163 which is the "Soybean Highway", literally there are soybeans littering the highway along its entire length).  During periods of wet weather, these soybeans can germinate and grow along the side of the road where the grass/weeds are never mowed, thus functioning as a host plant for rust during the dry season.  Additionally, a wet spring in Brazil could result in an early spread of the disease.Having said all that, soybean rust has not been a significant factor in Brazil for the last four growing season.  For the last four growing seasons, 2011/12 through 2014/15, the number of confirmed cases of soybean rust in Brazil averaged 358.  For the four growing season prior to that, 2007/08 through 2010/11, the number of confirmed cases of soybean rust averaged 2,098.  The combination of a potentially wetter than normal growing season and fungicides that are losing their effectiveness against the disease, could make soybean rust more important during the 2015/16 growing season.</t>
  </si>
  <si>
    <t xml:space="preserve">2015-07-10</t>
  </si>
  <si>
    <t xml:space="preserve">Ag Equipment Sales in Brazil during First Semester Down 25%</t>
  </si>
  <si>
    <t xml:space="preserve">Agriculture equipment sales in Brazil have declined to the lowest level in years due to falling commodity prices.  According to the National Automobile Manufacturers Association (Anfavea), sales of agricultural equipment during the first half of 2015 were down 25% compared to the same period in 2014 resulting in the worst semester since 2009.During the first semester of 2015, equipment sales in Brazil totaled 24,700 units (-25%) compared to last year and significantly below the record sales of 41,000 units sold during the first six months of 2013.  This marks two years in a row of declining sales.  Sales recovered slightly in June to 4,400 units, which represented an increase of 6.9% compared to May, but still well below the 5,800 units sold during June of 2014.According to Anfavea, the biggest drop in sales during the first semester was for combines which declined 32% followed by tractors which declined 22%.  During the first semester, combine sales in Brazil totaled 1,900 units and tractor sales totaled 20,800 units.  The drop in sales was also noted at the big farm shows in Brazil such as the Agrishow held in April.  A lot of manufactures run special pricing during these shows to entice farmers to buy, but sales during the April Agrishow totaled R$ 1.9 billion, which represented the first year-on-year decline in 22 years.As a result of the falling demand, manufactures have adjusted their production schedules by laying off workers.  The agricultural equipment manufacturing workforce declined 19.6% during the first six months of the year to 16,700 workers.The export of agricultural equipment from Brazil has declined as well during the first half of the year, but not as much as domestic sales.  During the first semester, 5,300 units were exported, which represented a decline of 18.3% compared to 2014.</t>
  </si>
  <si>
    <t xml:space="preserve">Farmers in southern Brazil were actively harvesting what is expected to be a record breaking safrinha corn crop until wet weather moved into the area.  In some areas of western Parana, farmers have not been able to harvest corn for about two and a half weeks and they are starting to get concerned about the potential for lower grain quality.  Farmers are also worried about spending more money to dry the corn when margins are already tight.  Nationwide, approximately one-third of the safrinha corn crop has been harvested.It has also been raining out of season in Mato Grosso as well, but the corn harvest has only been delayed for a few days and there are no quality concerns as of yet for the corn in the field.  The corn harvest in Mato Grosso should be completed in about 30 days.  Grain elevator operators are a bit more concerned because they have corn piled outside and any additional moisture would be a concern.', "According to the Mato Grosso Institute of Agricultural Economics (Imea), by the start of this week, farmers in Mato Grosso had harvested 21% of the 3.2 million hectares of safrinha corn in the state.  At the end of June, the average safrinha corn yield in the state was 6,800 kg/ha (104.7 bu/ac), which was approximately 1,000 kg/ha (15.4 bu/ac) better than last year's yield.", 'In the state of Parana, the State Secretary of Agriculture reported that when 20% of the crop had been harvested, the yields were averaging 6,500 kg/ha (100.1 bu/ac), which is significantly higher than the 5,400 kg/ha (83 bu/ac) registered at the same point in the 2013/14 harvest.The first corn harvested in Parana is expected to be the highest yielding because it had the highest technology package.  Officials in Parana feel the average yield will now start to decline and could end up averaging slightly more than 6,000 kg/ha (92.4 bu/ac).  Total safrinha corn production in the state is expected to be approximately 11 million tons.', "Estimates for the safrinha corn production have been increasing in recent weeks as farmers report very good yields.  In their July Report, Conab increased their estimate of the safrinha corn crop to 51.5 million tons and the safrinha corn crop now represents 63% of Brazil's total corn production.", 'The safrinha corn crop, which is double cropped after soybeans, is now the predominant corn crop in Brazil and Brazilian farmers have been very pleased with their safrinha corn production for the last four years due to extended rainy seasons.  Generally, the summer rains end by late April or early May, but for the last four years, the rains have extended until late May or early June, resulting in very good corn yields.</t>
  </si>
  <si>
    <t xml:space="preserve">2015-07-08</t>
  </si>
  <si>
    <t xml:space="preserve">Trip Report - Indiana and Ohio</t>
  </si>
  <si>
    <t xml:space="preserve">Over the weekend we traveled through Indian and western Ohio on July 3rd, below are my observations.[Let me start off by sayng that farmers n Indana are n bg-bg troube and the farmers n western Oho are not much better off. I have been dong ths for over thrty years and I have never seen so many poor crops n eary Juy over such a wde area.  Pathetc s not a strong enough word to descrbe some of the crops.  For both corn and soybeans nonexstent s a better descrpton for a porton of the crop. The corn s worse than I expected and the soybeans are much worse than I expected.  There s st water standng everywhere.  We coud see where the water had been over the road and some roads were st cosed. Many feds had never been panted especay soybeans there are drowned out spots everywhere and many parts of the feds w not be harvested because the crops are so poor. We have a heard the sayng "Knee-hgh by the Fourth of Juy" we there are corn feds n Indana where the corn s not even cose to beng knee-hgh on the Fourth of Juy.   We saw one farmer n Indana pantng soybeans n a fed that had not been touched ths sprng and we saw a second panter n the fed ready to start pantng.  We saw severa farmers n Indana appyng ntrogen and sprayng herbcde.  Farmers n both states were startng to harvest ther wheat and many farmers had cut ther hay for the frst tme whch s about a month behnd schedue. The varabty n the corn s unbeevabe.  If the corn was panted eary t had a chance to get estabshed before the wet weather moved n and as a resut t s ta (way above my head) dark green ush and t has a good yed potenta.   If the corn was panted ater or f t receved excessve amounts of ran t ooks reay bad.  A ot of corn s short yeow uneven n heght stunted (or dead) and the worst areas w have "zero" yed potenta.  One fed mght ook good and the next fed mght ook horrbe.   The best corn w start to ponate ater ths week and t has a good yed potenta.  The worst feds are ess than a foot ta and they w probaby not put on an ear or f they do t w be a tny tte "nubbn".  There are ots of drowned out spots and I dd not see any of those spots that had been repanted. Much of the corn had a very poor coor and t was obvous that much of the ntrogen has been washed away by the heavy rans.  We dd see two farmers n Indana that were appyng ntrogen to the corn. The statewde yed potenta for the corn n Indana and Oho has been severey compromsed.  The harvested acreage n both states w be beow what was ndcated n the June Acreage Report. As bad as the corn s n Indana and western Oho the soybeans are worse! There were many soybean feds that had not been panted and there are many downed out spots n the feds as we.  We dd see one farmer n Indana pantng soybeans for the frst tme but we dd not see any areas where the drowned out soybeans had been repanted.  The area s so saturated t woud take at east 4-5 days (or onger) of hot and sunny weather before you woud even thnk about repantng.  The "drop dead" date for repantng soybeans n ether state s about Juy 10th.  A farmer mght try to repant unt Juy 15th but that woud be a rea stretch. The bggest thng that struck me was how sma the soybeans were.  There are so many feds of soybeans that are ony 3-4 nches ta.  They have been sttng n saturated condtons and as a resut they have not grown at a durng the ast month. The soybeans are very short and stunted yeowsh n coor and way behnd n deveopment.  Of what I saw I woud categorze a sma percent of the soybeans as beng average or good wth the majorty of the soybeans beng poor very poor or nonexstent. We a know that you have to wat for soybeans but some of soybeans are so bad that I don't thnk they w be ta enough to get across the cutter bar at harvest tme. The soybeans were defntey much worse than I expected and the harvested acreage for soybeans n both states w be ower than what was ndcated n the June Acreage Report. The soybean yed potenta n both states has been severey compromsed.]</t>
  </si>
  <si>
    <t xml:space="preserve">Corn Condition Improves Slightly, Soybean Condition Holds Steady</t>
  </si>
  <si>
    <t xml:space="preserve">Corn- The condition of the 2015 U.S. corn crop increased 1% last week to 68% rated good to excellent.  Ten states indicated that the condition of the corn improved last week and 7 states indicated that the condition of the corn had declined last week.  Most of the improvements were found in the western and southern areas, while most of the declines were found in the eastern Corn Belt.  The top five rated corn states are: Pennsylvania, Wisconsin, Tennessee, Minnesota, and Iowa.  The five states with the lowest rated corn are: Indiana, Ohio, Missouri, North Carolina, and Kansas.The nationwide condition of the corn crop is now rated essentially equal to the long term average.  The warmer and dryer weather last week helped the corn to put on some needed growth.Soybeans- The condition of the 2015 U.S. soybean crop held steady last week at 63% rated good to excellent.  Eight states indicated that the soybean condition had improved last week and 7 states indicated that the soybean condition had declined last week.  Most of the improvements were found in the western and southern Corn Belt, while most of the declines were found in the eastern Corn Belt.  The top five rated soybean states are: Wisconsin, Mississippi, Iowa, Kentucky, and Minnesota.  The five lowest rated soybean states are: Missouri, Indiana, Ohio, Illinois, and Kansas.The nationwide condition of the soybean crop is also now essentially equal to the long term average.  Continued dryer weather in the eastern Corn Belt (at least in the near term) would be highly desirable for the soybean crop.', "Soil moisture- Finally, the nation's topsoil got a little dryer last week with 7 states indicating that their soils got wetter last week and 11 states indicating that their soils got dryer last week.  Most of the wetter soils were found in the southern locations while most of the dryer soils were found all across the Corn Belt.  The five states with the wettest soils are: Ohio, Indiana, Missouri, Illinois, and Kentucky.  The five states with the driest soils are: North Carolina, Kansas, South Dakota, Nebraska, and Wisconsin.", "This past week was relatively dry compared to previous weeks, so some areas did have the opportunity to dry out somewhat.  The soil moisture graph at the end of this report looks a little different than last week's graph because after the June Acreage Report was released, I recalculated the weight of each state to reflect the harvested acreage instead of the planting intensions from the March Report.  Either way you calculate it, the nation's topsoil is much wetter than the long term average.</t>
  </si>
  <si>
    <t xml:space="preserve">2015-07-07</t>
  </si>
  <si>
    <t xml:space="preserve">Brazilian Farmers have Sold 17% of their 2015/16 Soy Production</t>
  </si>
  <si>
    <t xml:space="preserve">The recent price increase for soybeans has stimulated Brazilian farmers to forward contract more of their anticipated 2015/16 soybean production.  According to AgRural, by the end of June Brazilian farmers had sold 17% of their anticipated 2015/16 soybean production.  This compares to 6% sold by the end of May and 3% sold last year at this time.  Brazilian farmers have also increased the sale of the 2014/15 crop to 77% sold compared to 81% sold a year earlier.The most aggressive forward contracting has been in the center-west region of Brazil where farmers have sold 21% of their 2015/16 crop and 85% of their 2014/15 crop.  The price of soybeans for February 2016 delivery in Sorriso, which is located in central Mato Grosso, reached R$ 58.00 per sack last week, which is R$ 6.70 per sack more than during the month of May.  In Goias, soybeans sold for R$ 63 per sack for payment in April of next year and in Mato Grosso do Sul, they sold for R$ 61 per sack.', "Farmers in southern Brazil have not been quite as aggressive in forward contracting their soybeans and they have sold 14% of next year's crop.  Soybean prices in southern Brazil during June ranged from R$ 67 to 70 per sack for April delivery.", 'The biggest increase in forward contracting occurred in northeastern Brazil where sales of the 2015/16 soybean crop leaped from 2% at the end of May to 17% by the end of June.</t>
  </si>
  <si>
    <t xml:space="preserve">Brazil sets new Monthly Record for Soybean and Poultry Exports</t>
  </si>
  <si>
    <t xml:space="preserve">Brazil's Export Ministry (MDIC) indicated that exports of both soybeans and poultry set new records during the month of June.  Brazilian soybean exports during June totaled 9.8 million tons, which was 5% more than during the month of May.  Brazilian poultry exports during June totaled 371,000 tons or 27% more than during the month of May.", 'The three principal ports in Brazil for soybean exports continue to be the ports of Santos, Paranagua, and Rio Grande, but more soybeans are also starting to be exported out of ports in northern Brazil as well.  MDIC indicated that the ports of Itaqui and Barcarena in northern Brazil exported 2.2 million tons more of soybeans in June of 2015 compared to June of 2014.The amount of soybeans exported from ports in northern Brazil will continue to increase in the years ahead which has forced the ports in southern Brazil to improve their operations in order to stay competitive.As a result, the Port of Paranagua has installed two new shiploaders this year with very positive results.  Soybean export from the Port of Paranagua hit a new record during the month of June when 1.92 million tons passed through the port beating the old record of 1.81 million tons set in May of 2011.  Port officials are crediting the new record to the two new shiploaders that have been installed this year at the Export Corridor.  Each new shiploader has the capacity to move 2,000 tons per hour, which is 33% more than the shiploaders that were replaced.  A third new shiploader is currently being installed at the Export Corridor.At the Port of Paranagua, the total grain exports thus far in 2015 have totaled 8.48 million tons or 1% more than during the same period in 2014.  A daily record for grain exports from the port was set on June 9th when 50.4 thousand tons were loaded.</t>
  </si>
  <si>
    <t xml:space="preserve">2015-07-01</t>
  </si>
  <si>
    <t xml:space="preserve">Trip Report - Illinois, Iowa, Missouri</t>
  </si>
  <si>
    <t xml:space="preserve">Over the weekend, we traveled west from Chicago to Marshalltown, Iowa, then south to Macon, Missouri and then east to Hannibal, Missouri and then east across western and central Illinois on our way back to Chicago with the following observations:[The corn crop s hghy varabe dependng on date of pantng ranfa dranage and ocaton.  The earest panted corn s the best and the atest panted corn s the worst.  A ot of corn s short yeowsh n coor very uneven n heght and n deveopment.  Where the corn s good t ooks reay good but where t s bad t ooks reay bad.  The most advanced corn was n western Inos where some of the tasses were startng to appear.  The east deveoped corn was st ony knee-hgh or ess n heght. The corn crop s osng ntrogen due to the saturated condtons and that s refected n the yeowsh coor. Of the corn I saw I woud estmate that 60% s good or better 20% s medocre and 20% s poor or very poor.  Mssour had the worst ookng corn Iowa had the best ookng corn and Inos was a mxed bag.  Across the regon some feds w do qute we whe other feds w be a dsaster. There were a ot of ponded areas or drowned out spots but none of those areas had been repanted and I do not expect that any of those areas w be repanted ths year. The corn harvested acreage n ths area w end up beng beow what was ntended the queston s how much beow. The corn n Inos was worse than I expected the corn n Iowa was about as I expected and the corn n Mssour was much worse than I expected.  If the weather durng Juy and August ended up beng norma the corn crop woud end up beng a dsappontment but not a dsaster. The soybean crop s n troube bg troube! Of the soybeans we saw I woud estmate that 40% are good 30% are medocre and 30% are poor to very poor.  Where the crop s poor t s reay bad or n some cases nonexstent.  In some of the saturated areas haf of the soybeans are mssng and the other haf s very short stunted poor coor and reay struggng. The deveopment of the crop has been very sow.  The taest soybeans were maybe a foot ta wth many feds sx nches ta or ess and other feds ony 3-4 nches ta. In Mssour many of the fu-season soybean feds were never panted and of course none of the doube crop soybeans have been panted because none of the wheat has been harvested.  There were aso unpanted soybean feds n southern Iowa and a few n Inos. There are a ot of ponded and drowned out spots and I dd not see any of those areas that had been repanted.  Some of the ponded areas mght be repanted but ony f t dres out very qucky.  If those areas don't dry out wthn two weeks they w not be repanted. Generay the soybeans were much worse than I expected.  The worst soybeans were n Mssour the best soybeans were n Iowa and Inos s a mxed bag wth some areas just OK whe other areas are horrbe. Combnng the unpanted soybeans and the soybeans ost due to standng water the tota soybean acreage coud be mons of acres short of what was ntended. If the weather durng Juy and August woud turn out to be norma that coud stabze the crop but t woud st be dsappontng.  If the weather over the next two weeks s as wet as t has been for the ast severa weeks the soybean crop s gong to get a ot worse.  A ot of commentators are comparng ths year to 1993 but as of now ths s not a repeat of 1993 not by any stretch of the magnaton. The rvers and streams are fu but we saw ony mted foodng.  In 1993 the foodpans of a the major rvers were competey fu of water but that s not the case ths year.  More heavy rans coud change that of course but rght now there has ony been mted foodng. Everythng ths year ooks reay saturated not necessary fooded. Durng 14 hours of drvng we dd not see a snge tractor n the fed but we dd see areas where tractors had gotten stuck n the mud. We were deayed for two hours west of Hannba Mssour whe we wated for severe thunderstorms wth numerous funne couds to move out of the way.]</t>
  </si>
  <si>
    <t xml:space="preserve">U.S. Crop Conditions Decline again due to Wetness</t>
  </si>
  <si>
    <t xml:space="preserve">Corn- The condition of the 2015 U.S. corn crop declined 3% last week to 68% rated good to excellent.  Seven states indicated that the corn condition had improved last week and 9 states indicated that the corn condition had declined last week.  Most of the improvements were found in the western Corn Belt and the mid-South while most of the declines were found in the central and eastern Corn Belt.  The five states with the highest corn are: Pennsylvania, Wisconsin, Iowa, Kentucky, and Tennessee.  The five states with the lowest rated corn are: Indiana, Missouri, Ohio, North Carolina, and Kansas.The condition of the corn crop is now equal to the long term average and significantly below that of last year.  The cause of the declining conditions continues to be the persistent heavy rains that fell across the central and eastern Corn Belt resulting in yellowish corn that is developing slowly and unevenly.  The saturated conditions are resulting in a loss of nitrogen which will limit the yield potential in the saturated areas as well as potentially in other areas of the field as well.Soybeans- The condition of the 2015 U.S. corn crop declined 2% last week to 63% rated good to excellent.  Six states indicated that the soybean condition had improved last week and 10 states indicated that the soybean condition had declined last week.  Most of the improvements were found in the western Corn Belt and the Delta while most of the declines were found in the central and eastern Corn Belt.  The five states with the highest rated soybeans are: Wisconsin, Mississippi, Iowa, Kentucky, and Minnesota.  The five states with the lowest rated soybeans are: Missouri, Ohio, Indiana, Illinois, and Kansas.The declining condition of the soybean crop now puts the crop below the long term average.  In the saturated areas, the soybeans are very small, poor in color, very delayed in development, and losing yield potential.', "Soil Moisture- The nation's topsoil moisture held steady last week with 8 states indicating that the soil in their state got wetter and 10 states indicating that the soil in their state got dryer last week.  Most of the wetter conditions were found in the central and eastern Corn Belt while most of the dryer conditions were found in the western Corn Belt.  The five states with the wettest soils are: Indiana, Illinois, Ohio, Missouri, and Michigan.  The five states with the driest soils are: North Carolina, Mississippi. Tennessee, South Dakota, and Arkansas.", 'This is the time of the year when the soils generally start to dry out due to the summer heat, but just the opposite has been happening this year with continued heavy rains across the same areas.  The wettest areas are generally along a line from about Des Moines, Iowa eastward to Columbus, Ohio.</t>
  </si>
  <si>
    <t xml:space="preserve">2015-06-30</t>
  </si>
  <si>
    <t xml:space="preserve">Chemicals used to Control Soy Rust in Brazil losing Effectiveness</t>
  </si>
  <si>
    <t xml:space="preserve">Scientists in Brazil are becoming increasingly concerned that soybean rust is developing resistance to the fungicides used to control it.  Currently, the chemicals used in Brazil to control rust have three modes of action and scientists are worried that the diseases could develop multiple resistance to chemicals with different modes of action.Part of the problem is that the soybean growing season is extended especially when safrinha soybeans are planted.  In some areas of Brazil there are live soybeans growing in the field from September to June allowing ample time for the disease to develop resistance due to multiple fungicide applications.  Additionally, many Brazilian farmers only use chemicals with one mode of action which can accelerate the development of resistance.According to the Embrapa scientist, Claudia Godoy, the diseases is becoming less sensitive to the various fungicides.  Some chemicals that originally controlled 90% of the disease are now down to 20% to 40% effectiveness.  In the worst-case scenarios, some farmers have had to spray up to ten times during the growing season to adequately control the disease, which indicates that they are not listening to the recommendations of scientists to rotate the chemicals use to combat rust.  Multiple applications of just one chemical can also accelerate the development of resistance.  Scientists fear that some chemicals will be completely ineffective against the disease in as little as two years.A loss of effectiveness of the fungicides was expected by the scientists, but the speed by which the disease has developed resistance has been a surprise.  When the disease first appeared in Brazil during the 2000/01 growing season, the control methods were very ineffective, but since then, scientists and farmers have done a good job in controlling the disease.But, with the chemicals losing their effectiveness and no new chemicals on the near term horizon, scientists are worried the disease could start to get worse.  That is one of the reasons why they have pushed for the elimination of safrinha soybean production by expanding the soybean-free period.  Starting with the 2015/16 growing season, safrinha soybean production in Mato Grosso will be eliminated and other states such as Parana are debating doing the same thing.A lack of crop rotations is also making it harder to control the disease.  In the state of Mato Grosso, the first crop planted is virtually a monocrop of soybeans with virtually all the corn grown as the safrinha crop.  The state of Parana is also nearly a monocrop of soybeans as well.  During the 2015/16 growing season, as much as 90% of the first crop in Parana will be soybeans as farmers plant more of their corn as a second crop.  This decline in crop rotations is very worrisome for scientists.Soybean rust has not been a major concern in Brazil for the last four growing season but as fungicides lose their effectiveness, that may not be the case going forward.</t>
  </si>
  <si>
    <t xml:space="preserve">2015-06-26</t>
  </si>
  <si>
    <t xml:space="preserve">Parana may Follow M. Grosso in Limiting Safrinha Soy Production</t>
  </si>
  <si>
    <t xml:space="preserve">Farmers in the state of Parana had to scramble last week to insure that all their safrinha soybeans were harvested by the start of the soybean-free period on June 15th.  After that date, no live soybeans are allowed either in the field, alongside the fields, along roadways, or around storage and transportation facilities until September 15th.  If any volunteer soybeans are found, the landowner will be notified and given a ten day period to eliminate the plants.  If the plants are not eliminated, the landowner could face fines.  The goal of the program in Brazil is to limit the spread of soybean rust and other pests from one growing season to the next.During the 2014/15 growing season farmers in Parana planted 132,000 hectares of safrinha soybeans, which was an increase of 21% compared to a year earlier.  Farmers in Mato Grosso planted an estimated 120,000 hectares of safrinha soybeans in 2014/15.  The amount of safrinha soybean production has increased significantly during the last two growing seasons because Brazilian farmers view soybeans as a more profitable alternative compared to safrinha corn production.  This in turn, has alarmed scientists who view planting two crops of soybeans back-to-back as a very bad idea.The number of acres planted to safrinha crops in Brazil, either to soybeans or corn, has been hard to monitor by Brazilian agencies.  That could be a reason why the size of the Brazilian soybean and corn crops have been increasing very late in the growing season for the last two years.In the state of Mato Grosso, the planting of safrinha soybeans will be prohibited starting with the 2015/16 growing season.  In the state, the soybean-free period has been extended to 138 days starting on May 1st and ending on September 15th.  The old starting date, which had been in effect for a number of years, had been June 15th.Seed producers augured against the earlier starting date citing the need to increase their seed supply by planting a safrinha soybean crop.  The new rules in Mato Grosso expressly prohibit the planting of a second crop of soybeans during the same growing season even though it would still be possible to "squeeze in" two early maturing soybean crops during the same growing season.With Mato Grosso expanding the soybean-free period to 138 days, there is a debate in Parana if their current 92 day soybean-free period is sufficient.  Agricultural scientists in Parana would like to eliminate safrinha soybean production or at least limit it to certain regions of the state.  The debate on the topic is expected to intensify over the next two months and any change in the starting date of the soybean-free period in 2016 would need to be finalized quickly in order for farmers to plan for their 2015/16 crops.</t>
  </si>
  <si>
    <t xml:space="preserve">2015-06-25</t>
  </si>
  <si>
    <t xml:space="preserve">Areas of Concern for the 2015 U.S. Corn and Soybean Crops</t>
  </si>
  <si>
    <t xml:space="preserve">With continued wet weather across the central and eastern Corn Belt, concerns are mounting that the saturated conditions could adversely impact the corn and soybean crops.  The wettest areas of the Corn Belt are in eastern Iowa, across central and northern Illinois, northern Indiana, and western Ohio.  Another region of wetness includes eastern Kansas and western Missouri.  Some of the wettest areas are approaching record rainfall for the month of June.Some of the concerns about the wet weather include the following:Reduced acreage- The immediate concern is for the amount of intended corn and soybean acres that may not be planted due to the wet conditions.  Most of the unplanted corn was reported in the states of Missouri and Kansas.  The prevent plant date for insurance coverage for corn has already passed in those two states and it is assumed that some of the intended corn acres will be claimed under insurance or switched to other crops such as soybeans or grain sorghum.  The prevent plant date for soybeans has passed in the central Corn Belt and it will occur on June 30th for the more southern locations.  Farmers may still plant their soybeans past the prevent plant date, but their crop insurance coverage will decline 1% per day for each day that planting is delayed up until 25 days after the prevent plant date.As of last Sunday, there were more than eight million acres of soybeans that had not been planted in the U.S.  Of the total, approximately 5-6 million are double-crop soybeans planted after the wheat is harvested with the remainder being full-season soybeans that farmers have not been able to plant due to wet conditions.  In the more southern locations, soybeans could still be planted for another 2-3 weeks, so there is still time to plant the soybeans if the weather would turn dryer.  Unfortunately, the near term forecast is calling for more rainfall in the same areas.  Therefore, there is a distinct possibility that not all the intended soybean acreage will in fact be planted.', "Ponding and drowned out crops- The other immediate concern is for ponding and drowned out spots that would need to be replanted if it dries out in time.  Ponding has been reported in all the states mentioned above and unfortunately with more rain in the forecast, so these areas will not dry out any time soon.  If a corn plant is completely submerged under water for 2-3 days, the plant will die.  If the corn plant is only partly submerged, it could survive for a few more days if the water drains away.  Small soybean plants will not survive if they are submerged for more than 36 to 48 hours.  Even if the plants don't die due to short-term ponding, the saturated conditions could result in increased disease pressures later in the growing season.", 'Loss of nitrogen- The saturated conditions are also resulting in a loss of nitrogen.  If the soil is saturated for two or more days, the nitrogen can start to be either leached downward below the root zone or it may volatilize as a gas.  Either way, a loss of nitrogen will have a negative impact on corn yields because generally it takes a pound of nitrogen to produce a bushel of corn.Variable yields- The saturated conditions across the Corn Belt are going to result in highly variable yields depending on the local conditions.  In saturated areas of the field, the crops could be slow growing and stunted due to a lack of oxygen in the root zone, while other better drained areas of the field could have excellent yields due to the abundant moisture.  This increased variability will make yield predictions very difficult until the crop is actually harvested.Shallow rooted crops- The abundant moisture is going to result in shallow rooted crops which could make the crops more susceptible to dry weather later in the growing season.  Some moderate dryness early in the growing season is actually good for the crops because it forces the roots to go deeper into the subsoil in search of moisture.  In saturated soils, the roots stay close to the surface, so if the topsoil dries out too quickly, the crop could be susceptible to moisture stress.  Currently, the crops in the central and eastern Corn Belt are being stressed by too much water, but that could change going forward.What both the corn and soybean crops need in the central and eastern Corn Belt are two weeks of warm and sunny weather, but unfortunately that is not in the forecast at the present time.</t>
  </si>
  <si>
    <t xml:space="preserve">Sales of Crop Inputs Increasing in Brazil, but Still Lags Last Year</t>
  </si>
  <si>
    <t xml:space="preserve">Farmers in Brazil have recently increased the pace of input purchases, but they still remain very cautious due to a lack of credit, low commodity prices, and general economic uncertainty in Brazil.  According to the Mato Grosso Institute of Agricultural Economics (Imea), by the end of April farmers in the state had purchased approximately 22% of their needed inputs, which at that time was 48% behind the pace of 2014.The purchasing pace accelerated during May and by the end of the month, farmers had purchased approximately 64% of their anticipated inputs.  Even with the increase, the purchasing pace is still 11% behind that of 2014 and there continues to be a concern about getting the products in place before planting starts in mid-September.', "Early planting will start in approximately three months and there is the possibility that logistical bottlenecks will develop when a large amount of products need to be moved in a short period of time.  This is especially true for fertilizers.  Approximately 70% of Brazil's fertilizers are imported into ports in southern Brazil and are then trucked to the interior of the country.  The state of Mato Grosso is the largest grain producing state in Brazil and it is the state furthest away from the ports making transportation slow and costly.  Ideally, farmers in the state want all their inputs in place ahead of time so when the rainy season starts, planting can proceed uninterrupted.</t>
  </si>
  <si>
    <t xml:space="preserve">2015-06-24</t>
  </si>
  <si>
    <t xml:space="preserve">U.S. Crop Conditions Decline due to Wetness</t>
  </si>
  <si>
    <t xml:space="preserve">Corn- The condition of the 2015 U.S. corn crop declined 2% last week to 71% rated good to excellent.  Ten states indicated that the corn condition had improved last week while 8 states indicated that the corn condition had declined last week.  Most of the improvements were found in the western and northern Corn Belt and most of the declines were found in the eastern and southern Corn Belt.  The top five rated corn states are: Pennsylvania, North Dakota, Wisconsin, Iowa, and Tennessee.  The five states with the lowest rated corn are: Missouri, Kansas, Indiana, North Carolina, and Ohio.While the condition of the corn declined in the eastern and southern Corn Belt due to excessive moisture, the corn crop in the western and northern Corn Belt responded favorably to the improved weather conditions.  The corn crop is rated lower than last year and only slightly better than the long term average.Soybeans- The condition of the 2015 U.S. soybean crop declined 2% last week and it is now rated 65% good to excellent.  Nine states indicated that the soybean condition improved last week while 8 states indicated that the soybean condition had declined last week.  Most of the improvements were found in the west and northwestern Corn Belt and most of the declines were found in the eastern Corn Belt.  The top five rated soybean states are: Wisconsin, Iowa, Kentucky, Minnesota, and North Dakota.  The five states with the lowest rated soybeans are: Missouri, Kansas, Indiana, Louisiana, and Ohio.Soybeans do not like wet conditions early in the growing season and that has now been evident for two weeks in a row with many states reporting stressed soybeans and slow and uneven growth due to the saturated conditions.  The soybean crop continues to be rated below last year and it is now essentially equal to the long term average.', "Soil moisture- The nation's topsoil got wetter last week with 10 states indicating that the soils got wetter and 7 states indicating that the soils got dryer.  Most of soils that got wetter were found in the eastern Corn Belt while most of the soils that got dryer were found in the western and southern locations.  The five states with the wettest soils are: Missouri, Indiana, Illinois, Ohio, and Michigan.  The five states with the driest soils are: North Carolina, Mississippi, Tennessee, South Dakota, and Kentucky.", 'The remnants of Tropical Storm Bill dropped a lot of rain last week from Texas all the way up the Ohio River Valley into the eastern Corn Belt resulting in widespread saturated conditions.  The soils in the western Corn Belt dried out somewhat last week, but the nation as a whole is still wetter than last year and the long term average.</t>
  </si>
  <si>
    <t xml:space="preserve">Moderate El Nino Expected to Last Through the Summer Months</t>
  </si>
  <si>
    <t xml:space="preserve">The forecast is for a moderate El Nino to last at least through the summer months and generally that should result in slightly below normal temperatures and adequate precipitation this summer.  If that were to occur, it sounds like the weather this summer in the U.S. would be favorable for the crops due to the limited periods of hot and dry weather.  The problem thus far has been too much moisture, not too little.Similar moderate El Nino years occurred in 1997, 1987, 1972, 1965, and 1957.  During those five years, the corn yield ended up above trend line in 3 out of 5 and the soybean yield ended up above trend line in 4 out of 5 years.</t>
  </si>
  <si>
    <t xml:space="preserve">June Crop Report will not be "Last Word" on 2015 Acreage</t>
  </si>
  <si>
    <t xml:space="preserve">The survey for the June Planted Report was conducted during the first two weeks of June and unfortunately it is going to contain some intensions instead of actual planted acres.  Whenever planting is delayed such as this year, the survey for the June Planted Report fails to capture the eventual planted acreage.  That will be the case again this year especially for the soybeans.When the acreage numbers are released on June 30th, they will probably overestimate the actual planted acreage because they will still contain some acres farmers intend to plant, but never were planted.  I think that will especially be true for the soybeans.  The corn acreage estimate should be more accurate, but it still might overestimate the final corn planted acreage.Whenever planting delays occur, NASS has the option of conducting a special acreage resurvey to be included in the August Crop Report.  It is unknown at this time if that will be the case this year, but I think there is a good probability they will want to resurvey some of the states.</t>
  </si>
  <si>
    <t xml:space="preserve">2015-06-23</t>
  </si>
  <si>
    <t xml:space="preserve">Brazil's Safrinha Corn Crop Exceeding Expectations</t>
  </si>
  <si>
    <t xml:space="preserve">After all the worries about late planting, the 2015 safrinha corn crop in Brazil is ending up better than anyone has expected.  The corn was planted later than normal due to the delays in getting the soybeans harvested and farmers were worried that the delay would result in lower yields.  In Mato Grosso for example, approximately 40% of the corn was planted after the ideal planting window had closed.Those fears were not realized and the safrinha corn yields are expected to be at record levels due to excellent weather during the growing season.  The rainy season in Mato Grosso, which is the largest safrinha corn producing state in Brazil, was extended for the fourth year in a row and there were no frosts or freezing temperatures in Parana or Mato Grosso do Sul (the number two and three producing states) to impact the late development of the crop.  In fact, the latest assessment of the safrinha corn crop in the state of Parana has the crop rated 97% good and 3% average.Most analysts in Brazil are now estimating that the safrinha corn crop will be 51 million tons or greater.  Agroconsult is estimating the safrinha corn crop at 52.5 million tons with the possibility of further increases going forward.  Celeres is estimating the crop at 51.8 million tons.  Agroconsult is expecting the 2015/16 Brazilian corn production to be at least 83 million tons.  Currently, Conab is estimating the Brazilian corn crop at 80.2 million tons.Much of the safrinha corn crop is Brazil is destined for export and Agroconsult is estimating that Brazil will export a record 27.1 million tons this year compared to the 20.6 million that were exported last year.  Currently, the USDA is estimating that Brazil will export 23.5 million tons of corn.</t>
  </si>
  <si>
    <t xml:space="preserve">New Infrastructure Program in Brazil hoping for Better Results</t>
  </si>
  <si>
    <t xml:space="preserve">The second phase of the Program for Investment in Logistics (PIL) 2015-2016 that was announced two weeks ago in Brazil by President Rousseff has the potential to change the way grain is exported out of Brazil.  Even if all the proposed projects don't get built, the program could be a significant boost for Brazilian agriculture because much of the R$ 198 billion program is directed toward projects on the northern agricultural frontier.", 'Currently, 61% of the grain in Brazil is transported by truck compared to 13% in the United States.  Soybeans produced in Sorriso, which is located in central Mato Grosso, reaches China at a total transportation cost of US$ 190 per ton with a cost of US$ 145 per ton just to get the soybeans from Sorriso to the Port of Santos in southeastern Brazil.  By comparison, the cost of transporting soybeans produced in Illinois to China is US$ 71 per ton.The center-north states in Brazil are responsible for producing 58% of the grain in Brazil and the most cost effective way to export the grain would be through ports on the Amazon River and in northeastern Brazil, but currently only 15% of the grain produced in those states is exported through the "North Arc" of ports.', "Directing more exports through the northern ports and closing that gap in transportation costs between Brazil and the U.S. is the primary goal of the 2015-2016 PIL program in Brazil with R$ 86 billion allocated for railroads and R$ 66 billion allocated for highways.  These projects are public/private partnerships where the winning bidder is given the right to build and operate one of these projects for a set period of time in exchange for collecting the fees or tolls.  In addition to railroads and highways, the 2015-2016 PIL program is proposing dozens of improvement and expansion projects at Brazil's ports.", 'Railroads are receiving the most investments in the 2015-2016 PIL program especially in the North and Center-West region.  One of the most anticipated projects is a railroad linking Lucas do Rio Verde in central Mato Grosso with Miritituba on the Tapajos River in the state of Para where grain companies are building barging operations.  The 1,140 kilometer railroad has a price tag of R$ 10 billion and it would carry soybeans north from Mato Grosso instead of southward to ports in southeastern Brazil.A second important railroad project would be an extension of the North-South railroad from Acailandia, Maranhao to the Amazon River port being expanded at Barcarena, Para, which is located at the mouth of the Amazon River.  This railroad would carry soybeans northward from the expanding agricultural areas in the states of Maranhao and Piaui in northeastern Brazil.These proposed railroads along with other highway infrastructure projects in northern Brazil, would result in the majority of the grain exported out of Mato Grosso going north to ports on the Amazon River and in northeastern Brazil instead of south to the Ports of Santos and Paranagua in southern Brazil.', "If these projects are actually completed, it could reduce the cost of transporting grain in Brazil by as much as 30% and help to relieve the chronic congestion at Brazil's southern ports in addition to making Brazil more competitive in world markets.  According to the vice president of the Agriculture and Livestock Confederation of Brazil (CAN), Jose Mario Schreiner, every five years the cost of transporting the grain equals the receipts of the entire grain crop in Brazil.", 'These projects are still proposals and there is no guarantee that they will actually be built.  The first phase of the PIL program occurred in 2012 and it was supposed to invest R$ 200 billion in infrastructure projects.  None of the railroad or port projects proposed in the first PIL were actually built and the highway portion suffered various cuts.Companies who submitted bids on the first PIL projects stated that the fees and tolls proposed by the government were too low to justify the cost of building and operating the projects.  Many of these same company officials now feel that the proper adjustments have been made in the 2015-2016 PIL program to justify their participation in the bidding process.  Even if the second phase works better than the first phase, it will take years for these projects to be built and become operational.</t>
  </si>
  <si>
    <t xml:space="preserve">2015-06-22</t>
  </si>
  <si>
    <t xml:space="preserve">Brazilian Wheat Imports Expected to decline in 2015</t>
  </si>
  <si>
    <t xml:space="preserve">Farmers in southern Brazil are in the midst of planting their 2015 wheat crop and Brazil is expected to produce a record wheat crop of 6.76 million tons in 2015.  Farmers in Parana have planted 82% of their wheat with 33% planted in Rio Grande do Sul with 100% planted in Paraguay, 85% planted un Uruguay, and 22% planted in Argentina.  Early crop development is favorable in all four countries which should result in a bigger wheat supply compared to 2014.', "Brazil needs to import approximately half of its wheat needs and most of that generally comes from neighboring Argentina.  That was not the case though in 2014 when the United States emerged as the principal supplier of wheat for Brazil, but it looks like Argentina will once again be the principal supplier of imported wheat in Brazil in 2015.  During the first five months of 2015, Argentina supplied 82% of the wheat imported into Brazil compared to 8% from the United States.  During all of 2014, North American wheat represented 46% of Brazil's wheat imports compared to 27% from Argentina.", 'Last week, the Argentine government authorized another one million tons of wheat exports bringing the total thus far to 4.7 million tons and further increases in the export quota is expected.  Most of that increased level of exports is expected to go to Brazil.Higher transportation costs and import tariffs from non-Mercosul countries makes U.S. wheat more expensive in Brazil.  According to Safras &amp; Mercado, wheat imported from the U.S. is 15% to 20% more expensive than wheat produced in Parana while wheat from Argentina is 9% more expensive than wheat produced in Parana.The domestic demand for wheat in Brazil is expected to soften due to economic problems and that combined with increasing production is expected to result in less wheat imports into Brazil in 2015.  According to the president of the Pacifico Wheat Mill, Lawrence Pih, wheat imports into Brazil may decline 20% in 2015 compared to 2014.While the prospects are good for the current wheat crop being planted in Brazil, the total production may depend on El Nino in the Pacific Ocean. Some forecast are calling for a strengthening of the El Nino from a mild to a strong event by later this year just when farmers in Brazil would be harvesting their wheat.  A strong El Nino is usually associated with heavier than normal rains in southern Brazil, which would not be good news for the wheat crop.  The biggest problem for the Brazilian wheat crop is generally heavy rainfall at harvest time that can lower quality and yields.The 2014 wheat crop in Rio Grande do Sul was devastated by heavy rains at harvest resulting in lower yields and very poor quality.  Much of the wheat produced in that state last year was only fit for animal consumption.  Farmers in the state are certainly hoping for better results with the 2015 crop.</t>
  </si>
  <si>
    <t xml:space="preserve">2015-06-19</t>
  </si>
  <si>
    <t xml:space="preserve">The second phase of the Program for Investment in Logistics (PIL) 2015-2016 announced last week in Brazil by President Rousseff has the potential to change the way grain is exported out of Brazil.  Even if all the proposed projects don't get built, the program could be a significant boost for Brazilian agriculture because much of the R$ 198 billion program is directed toward projects on the northern agricultural frontier.", "In the 2015-2016 PIL program there is R$ 86 billion allocated for railroads and R$ 66 billion allocated for highways.  These projects are public/private partnerships where the winning bidder is given the right to build and operate one of these projects for a set period of time in exchange for collecting the fees or tolls.  In addition to railroads and highways, the new PIL program is proposing dozens of improvement and expansion projects at Brazil's ports.", 'Railroads are receiving the most investments in the 2015-2016 PIL program especially in the North and Center-West region.  One of the most anticipated projects is a railroad linking Lucas do Rio Verde in central Mato Grosso with Miritituba on the Tapajos River in the state of Para where grain companies are building barging operations.  The 1,140 kilometer railroad has a price tag of R$ 10 billion.  This railroad along with other infrastructure projects in northern Brazil, would result in the majority of the grain exported out of Mato Grosso going north to ports on the Amazon River and in northeastern Brazil instead of south to the Ports of Santos and Paranagua in southern Brazil.', "If these projects are actually completed, it would reduce the cost of transporting grain in Brazil and help to relieve the chronic bottlenecks at Brazil's southern ports in addition to making Brazil more competitive in world markets.  According to the vice president of the Agriculture and Livestock Confederation of Brazil (CAN), Jose Mario Schreiner, every five years the cost of transporting the grain equals the receipts of the entire grain crop in Brazil.", 'These projects are still proposals and there is no guarantee that they will be built.  The first phase of the PIL program occurred in 2012 and it was supposed to invest R$ 200 billion into infrastructure projects.  None of the railroad or port projects proposed in the first PIL were actually built and the highway portion suffered various cuts.Companies who bid on the first PIL projects stated that the fees and tolls proposed by the government were too low to justify the cost of building and operating the projects.  Many of these same company officials now feel that the proper adjustments have been made in the new PIL program to justify their participation in the bidding process.  Even if the second phase works better than the first phase, it will take years for these projects to be built and become operational.</t>
  </si>
  <si>
    <t xml:space="preserve">Fertilizer Distribution in Brazil down 12% thus far in 2015</t>
  </si>
  <si>
    <t xml:space="preserve">The National Association of Fertilizer Distributors in Brazil (Anda) reported earlier this week that fertilizer delivers during the month of May declined 21.4% compared to May of 2014.  Anda indicated that 2.066 million tons of fertilizers were delivered in May compared to 2.629 million tons in May of 2014.Thus far in 2014, the numbers are down as well.  From January through May, there have been 9.044 million tons of fertilizers distributed, which is down 12% compared to the 10.276 million tons distributed during the same period in 2014.Fertilizer imports also declined 5.5% in May compared to May of 2014 to 1.790 million tons.  From January through May, fertilizer imports into Brazil declined 18.4% to 7.255 million tons compared to 8.888 million tons in 2014.  Approximately 70% of the fertilizers used in Brazil are imported and the cost of imported fertilizers is higher compared to last year due to a weaker Brazilian currency compared to the U.S. dollar.The decline in fertilizer imports and sales is being attributed to a lack of credit availability from the government, low commodity prices, and caution on the part of the farmer as he assesses price prospects for the 2015/16 crops in Brazil.  The Mato Grosso Institute of Agricultural Economics (Imea) has indicated that fertilizers account for 29% of the input costs for soybean farmers in Mato Grosso.  They estimate that chemicals will account for 53% of the input costs and seed will account for 17% of the input costs for soybean production.  The total costs for inputs for the 2015/16 growing season in Brazil are expected to increase 10% to 30%.</t>
  </si>
  <si>
    <t xml:space="preserve">2015-06-18</t>
  </si>
  <si>
    <t xml:space="preserve">Brazilian Farmers have high Expectations for Safrinha Corn Crop</t>
  </si>
  <si>
    <t xml:space="preserve">Brazilian farmers are starting to harvest their safrinha corn crop and they have very high expectations for the crop.  Mato Grosso is the leading safrinha corn producing state in Brazil and the Mato Grosso Institute of Agricultural Economics (Imea) reported this week that the corn harvest has started a little slower than in past years due to the delayed planting, but the current dryer weather should increase the dry down rate for the corn.In their June report, Conab is estimating that the 2014/15 Brazilian corn crop will set a new record of 80.2 million tons while other analysts are expecting an even greater production.  Conab is estimating that the safrinha corn crop in Mato Grosso will be 17.8 million tons, but Imea is estimating the crop much higher at 20.3 million tons.  Parana is the second leading safrinha corn producing state and the Department of Rural Economics (DERAL) is anticipating a production of 10.39 million tons, which would be slightly more than in 2013/14.Regardless of the final corn production, the expectation for record yields is pressuring domestic corn prices in Brazil, but high yields can compensate for low prices and that is exactly what Brazilian farmers are hoping for.  Mato Grosso is usually the state where the Brazilian government intervenes the most to support corn prices, but the farmers in the state have already forward contracted approximately 60% of their anticipated corn production, which may reduce the need to subsidize the corn price on the remaining 40% of the crop.', "The director of the Agriculture and Livestock Federation of Mato Grosso (Famato) indicated that much of this year's corn was sold for R$ 15 to R$ 16 reals per sack which is profitable for farmers.  Prices have since declined to approximately R$ 13 per sack, but if the yields stay above 100 sacks per hectare (6,000 kg/ha or 92.4 bu/ac), farmers could still make a small profit even at the lower price.", 'Representatives from Famato in Mato Grosso and the Agricultural Federation of the State of Parana (Faep) have not yet solicited help from the Brazilian government to support corn prices in their respective states.  They are holding off on their request for help until they have more yield information and can better judge the level of assistance that may be needed.</t>
  </si>
  <si>
    <t xml:space="preserve">2015-06-17</t>
  </si>
  <si>
    <t xml:space="preserve">2015/16 Crop Input Purchases in Brazil Remain Sluggish</t>
  </si>
  <si>
    <t xml:space="preserve">Input purchases for the 2015/16 crops in Brazil continue to be sluggish raising the prospect that there could be logistical problems getting everything delivered before planting of the next crop starts in mid-September.According to the vice president of the National Association of Agricultural Input Distributors (Andav), Roberto Motta Segundo, input sales are usually nearing completion this time of the year, but as of now, sales have only reached 60% to 70% of the expected volume.  Andav is also expecting that fertilizer sales may be down 5% to 7% as farmers try to control their costs due to low commodity prices.', "The biggest logistical challenge could be with the delivery of fertilizers which should be on site as the soil is being prepared for planting.  The problem is that most of Brazil's fertilizers are imported with the Port of Paranagua being the main entry point for fertilizers.  Getting a large amount of fertilizers transported from the Port of Paranagua to the interior of Brazil takes time and if the influx of fertilizers is too large at any given time, it could drive up the already high freight rates.", 'Executives from the fertilizer company Yara, which has a 25% market share of the Brazilian fertilizer market, warned at the end of April that fertilizer sales were already sluggish due to a lack of credit and caution on the part of the farmers.The lack of credit is due mainly to the delay in announcing the new Harvest Plan in Brazil.  Even though the new plan came with an increase in funding, the increase was entirely eaten up by inflation and higher production costs.  Additionally, the credit is being made available at much higher interest rates than in past years.  None of the new credit has yet been made available to farmers and it remains to be seen how aggressive farmers will be to borrow money at much higher interest rates than what they are accustomed to.Input costs for the 2015/16 crops in Brazil are expected to increase between 10% to 30% due mainly to the weaker Brazilian currency, which has lost 40% of its value compared to the U.S. dollar over the past 12 months.  The weaker currency resulted in higher prices for Brazilian farmers when they sold their grain and it saved Brazilian farmers from even lower commodity prices.  In contrast, the weaker currency is now making imported fertilizers and chemicals for the next growing season more expensive.</t>
  </si>
  <si>
    <t xml:space="preserve">2014/15 Brazilian Corn Estimate Increased 2.5 mt to 81.5 Million</t>
  </si>
  <si>
    <t xml:space="preserve">In their June estimates of the 2014/15 Brazilian crops, Conab increased both the soybean and corn estimates.  The 2014/15 soybean estimate was increased 0.9 million tons to 96.0 million tons and the 2014/15 Brazilian corn estimate was increased 1.6 million tons to 80.2 million.The bigger adjustment in the June report was for the safrinha corn crop.  In the May report, Conab surprised the market by lowering the safrinha corn estimate.  In the June report, they reversed course and significantly increased the safrinha corn estimate.  The 2014/15 safrinha corn crop in Brazil is now estimated at 49.37 million tons or 1.5 million tons more than the May estimate.The increase in safrinha corn production came primarily from higher acreage and a small increase in the projected yield.  Conab is estimating the safrinha corn acreage at 9.32 million hectares or 245,000 hectares more than last month.  If these estimates are realized, the safrinha acreage would be up 1.3% compared to last year and the total safrinha corn production would be up 2% compared to last year.', "Even with these increases in safrinha corn production, Conab might still be underestimating the Brazilian corn crop.  Mato Grosso is the largest safrinha corn producing state in Brazil and the Mato Grosso Institute of Agricultural Economics (Imea) is estimating the safrinha corn crop significantly higher than Conab.  Imea is estimating the safrinha crop in Mato Grosso at 20.33 million tons or 2.4 million tons more than Conab's 17.88 million tons.", 'Both Conab and Imea have basically the same safrinha corn acreage in Mato Grosso, but their estimates of the safrinha corn yield are very different.  Conab is estimating the safrinha corn yield in Mato Grosso at 5,461 kg/ha (84.1 bu/ac), whereas Imea is estimating the corn yield at 6,198 kg/ha (95.4 bu/ac) or a difference of 11.3 bu/ac.In their latest report, the Mato Grosso Institute of Agricultural Economics (Imea) increased both the safrinha corn acreage and the yield projections for the 2014/15 crop.  Imea increased the safrinha corn acreage in the state by 313,000 hectares to a new record high of 3.28 million hectares.  The safrinha corn yield in the state was increased to 103.3 sacks per hectare (6,198 kg/ha or 95.4 bu/ac), which represents an increase of 10.8 bu/ac compared to 2013/14.  The total safrinha corn production in the state is now estimated at 20.33 million tons or 14.7% more than last year.The safrinha corn crop in the second largest producing state of Parana is also expected to do very well.  Farmers in Parana have harvested approximately 10% of the 1.89 million hectares of safrinha corn and corn yields are exceeding expectations.  The Department of Rural Economics in the state is estimating that the safrinha corn production in the state will set a new record at more than 10.3 million tons.', "As a result, the 2014/15 Brazilian corn estimate was increased 2.5 million tons to 81.5 million.  This now makes two years in row that the safrinha corn acreage is increased significantly as the corn harvest gets underway.  It appears that there is something systematically wrong with both Conab's and Imea's methodology in how they monitor the safrinha corn acreage, especially in Mato Grosso.  They just don't seem to be able to adequately assess how much safrinha corn is planted.", 'Farmers in Mato Grosso are in the early stages of the corn harvest and are reporting very good yields.  In anticipation of a record large corn crop, domestic corn prices in Mato Grosso are already below the minimum guaranteed by the Brazilian government.  Corn prices in Sorriso, which is located in central Mato Grosso, were R$ 13.00 per sack earlier this week or approximately US$ 1.90 per bushel (using an exchange rate of 3.0 Brazilian reals per dollar).  Corn prices are expected to fall even further in the state as harvest pressure mounts.The Brazilian government is expected to intervene to support corn prices as it has done in the past through a series of Pepro auctions where the government picks up the difference between the minimum price and the domestic price of corn.  These auctions in the past have been very costly for the federal government and there is uncertainty about how aggressive the government will be to support corn prices.  The general economic situation in Brazil is deteriorating in the face of rising inflation, rising unemployment, and rising deficits.  The government has not yet announced any plans for Pepro auctions for corn producers.The 2014/15 Brazilian soybean estimate was increased 1.0 million tons to 95.5 million.  The last soybeans to be harvested in Brazil were in northeastern Brazil and that region ended up setting a new record for soybean production which represented an increase of 11.5% compared to 2013/14.</t>
  </si>
  <si>
    <t xml:space="preserve">2015-06-16</t>
  </si>
  <si>
    <t xml:space="preserve">Corn- The condition of the 2015 U.S. corn crop declined 1% last week to 73% good to excellent.  Ten states indicated that the corn condition had improved last week and 6 states indicated that the corn condition had declined last week.  Most of the improvements were found in the western Corn Belt while most of the declines were found in the eastern Corn Belt.  The top five rated corn states are: Wisconsin, Iowa, Pennsylvania, Ohio, and Tennessee.  The five states with the lowest rated corn are: Missouri, Kansas, Colorado, Nebraska, and North Dakota.', "The warm and humid conditions last week were good growing conditions for corn if the area wasn't too wet.  The problem of course are the areas where the soil is saturated or if there is standing water.  The current corn crop is rated a little lower than last year, but better than the long term average.", 'Soybeans- The condition of the 2015 U.S. soybean crop declined 2% last week to 67% good to excellent.  Seven states indicated that the soybean condition had improved last week and 9 states indicated that the soybean condition had declined last week.  Most of the improvements were found in the western and southern Corn Belt while most of the declines were found in the eastern Corn Belt.  The top five rated soybean states are: Wisconsin, Iowa, Kentucky, North Dakota, and a tie between Michigan, Minnesota, and South Dakota.  The five states with the lowest rated soybeans are: Missouri, Kansas, Louisiana, Arkansas, and North Carolina.The soybeans are still very small and small soybeans generally don\'t like "wet feet" so that is why the soybeans are not doing quite as well as the corn crop.  The soybeans are not as good as last year and only slightly better than the long term average.  In addition to the saturated conditions, I think another concern for the soybeans right now is the acreage and if farmers will be able to plant all their intended soybeans.', "Soil Moisture- The nation's topsoil got wetter last week.  Nine states indicated that the soils got wetter last week while 7 states indicated that the soils got dryer last week.  The states that got wetter were found mostly in the central and eastern Corn Belt while the states that god dryer were found mostly in the southern and western Corn Belt.  The five states with the wettest soils are: Missouri, Michigan, Illinois, Indiana, and Iowa.  The five states with the driest soils are: North Carolina, South Dakota, Kentucky, Tennessee, and Arkansas.", "Repeated rains continue to fall across generally the same areas of the southwestern and central Corn Belt keeping the nation's topsoil wetter than both last year and the long term average.  They are getting too much of a good thing especially in southwestern and central Corn Belt.</t>
  </si>
  <si>
    <t xml:space="preserve">Trip Report - Illinois and western Indiana</t>
  </si>
  <si>
    <t xml:space="preserve">Last Wednesday, we drove through central and eastern Illinois and western Indiana - basically from Chicago-Springfield-Champaign-West Lafayette-Chicago.I would categorize the corn in that region as 80% good to excellent and where the corn was good, it was really good.  The best corn was knee high, uniform in height, dark green in color, had a high plant population, and looked lush and flourishing in the 90+ temperatures.  But, there was about 20% of the corn that was yellowish in color, shorter and uneven in height, standing in saturated conditions or had been drown out by standing water.The largest amount of standing water was found between Champaign and Danville and then again in northwestern Indiana.  This is purely a guess on my part, but between the two states I would estimate that there are less than a half a million acres (including both corn and soybeans) that would need to be replanted if it dries out in time to replant.That assessment was as of last Wednesday and there has been a lot more heavy rainfall across Illinois and Indiana since then, including as I write this report (Monday afternoon).  Therefore, I think there is a lot more standing water in Illinois and Indiana than what I observed five days ago.I thought the soybeans did not look as good as the corn.  The tallest soybeans were less than six inches tall and most of the soybeans had just emerged or were still emerging.  The soybean color was not very good, but that is typical for this time of the year especially if the soil is saturated.  The soybeans are very small and that makes them more susceptible to saturated conditions than the taller corn.  It was too early to accurately judge the plant populations, but when soybeans are small they don\'t like "wet feet", so I suspect that the plant population will be less than optimum in some of the saturated fields.When there is too much water, it is always a "two edged sword" with some fields suffering from the saturated conditions while other areas prosper from the good soil moisture.  Generally though, the crops in the two states would benefit from dryer and sunnier conditions.</t>
  </si>
  <si>
    <t xml:space="preserve">2015-06-15</t>
  </si>
  <si>
    <t xml:space="preserve">2015/16 Mato Grosso Soybean Expansion Estimated at 1.8%</t>
  </si>
  <si>
    <t xml:space="preserve">Soybean farmers in Mato Grosso, which is the largest soybean producing state in Brazil, are expected to increase their soybean acreage in 2015/16 by the smallest amount in the last six years.  According to the latest estimates from the Mato Grosso Institute of Agricultural Economics (Imea), the soybean acreage in the state is expected to increase 1.8% in 2015/16 and the production is expected to increase 1.7%.Soybean farmers in the state are being cautious in their expansion plans due to low commodity prices, higher cost of production, higher interest rates on their production loans, and the general economic uncertainty in Brazil.The soybean acreage in the state is expected to increase 163,000 hectares to a new record high of 9.1 million hectares. If realized, this would represent only about 1/3 of the 6% increase registered in 2014/15.  Most of the increase would come from the continued conversion of degraded pastures to row crop production especially in northeastern and northern Mato Grosso.Most of the farmers in the state have not yet purchased their inputs for the next crop so it is uncertain the level of technology that will be used for the new crop.  Input purchases have been slowed by the delayed announcement of the new 2015/16 Harvest Plan in Brazil.  Even though the funding for the new Harvest Plan was increased by 20% over the previous year, about half of the increase will be eaten up by inflation estimated at 9% and the other half will be eaten up by the increased cost of production which is estimated at 10%.  Production loans from the new Harvest Plan also have much higher interest rates compared to last year, which are making farmers even more cautious.As a result of the uncertainties surrounding the level of inputs that will be dedicated to the next crop, Imea is maintained the same soybean yield estimate as the 2014/15 crop at 51.9 sacks per hectare (3,114 kg/ha or 45.1 bu/ac).A similar pattern of expansion is expected to unfold across the rest of Brazil as well and the 2015/16 soybean acreage nationwide is expected to increase 1-2-3%.</t>
  </si>
  <si>
    <t xml:space="preserve">2015-06-11</t>
  </si>
  <si>
    <t xml:space="preserve">Safrinha Corn Crop in Mato Grosso and Brazil getting Bigger</t>
  </si>
  <si>
    <t xml:space="preserve">The state of Mato Grosso is the largest safrinha corn producing state in Brazil and good weather during the entire growing season is resulting in increasing production estimates.  In their latest report, the Mato Grosso Institute of Agricultural Economics (Imea) increased both the safrinha corn acreage and the yield projections for the 2014/15 crop.  Imea increased the safrinha corn acreage in the state by 313,000 hectares to a new record high of 3.28 million hectares.The safrinha corn yields in the state were increased to 103.3 sacks per hectare (6,198 kg/ha or 95.4 bu/ac), which represents an increase of 10.8 bu/ac compared to 2013/14.  The total safrinha corn production in the state is now estimated at 20.33 million tons or 14.7% more than last year.Earlier in the growing season, the concern was that delays in getting the corn planted would result in lower yields as the crop ran out of moisture before it matured, but the rainy season was extended in the state and the corn crop did not encounter any prolonged periods of dry weather.The safrinha corn crop in the second largest producing state of Parana is also expected to do very well.  Farmers in Parana have harvested approximately 10% of the 1.89 million hectares of safrinha corn and corn yields are exceeding expectations.  The Department of Rural Economics in the state is estimating that the safrinha corn production in the state will set a new record at more than 10.3 million tons.   Nationwide, the safrinha corn crop in Brazil could also set a new record surpassing 50 million tons.Farmers in Mato Grosso are in the early stages of the corn harvest and are reporting very good yields.  In anticipation of a record large corn crop, domestic corn prices in Mato Grosso are already below the minimum guaranteed by the Brazilian government.  Corn prices in Sorriso, which is located in central Mato Grosso, were R$ 13.00 per sack earlier this week or approximately US$ 1.90 per bushel (using an exchange rate of 3.0 Brazilian reals per dollar).  Corn prices are expected to fall even further in the state as harvest pressure mounts.The Brazilian government is expected to intervene to support corn prices as it has done in the past through a series of Pepro auctions where the government picks up the difference between the minimum price and the domestic price of corn.  These auctions in the past have been very costly for the federal government and there is uncertainty about how aggressive the government will be to support corn prices.  The general economic situation in Brazil is deteriorating in the face of rising inflation, rising unemployment, and rising deficits.  The government has not yet announced any plans for Pepro auctions for corn producers.</t>
  </si>
  <si>
    <t xml:space="preserve">2015-06-10</t>
  </si>
  <si>
    <t xml:space="preserve">2015 U.S. Corn Planting 100%, Soybeans 79%</t>
  </si>
  <si>
    <t xml:space="preserve">Corn- The weekly Crop Progress report did not report corn planting progress since it is approaching 100%, but some individual states are reporting that not all the corn has been planted. The states with the most corn left to plant include:  Missouri (330,000 acres left to plant), Kansas (283,000 acres left to plant), and Nebraska (279,000 acres left to plant).  These three states combined still have 892,000 acres of corn that have not been planted, but unfortunately, those states have been receiving nearly daily rainfall and there is more rain in the forecast.  The corn planting had been significantly ahead of the average pace all spring, but the corn planting is now coming to a close on a slow note.It is already the second week of June and it is undetermined when it will be dry enough to resume planting in these southern locations.  The prevent plant date has come and gone and it is very late to plant corn in the southern Corn Belt.  There are no price incentives to continue trying to plant corn as late as possible, therefore, I do not think all the intended corn in this region will end up being planted to corn.  Some of the intended corn acres will be claimed as prevent plant, some will be switched to soybeans, and some will be switched to grain sorghum.  There may be as much as half a million to three quarters of a million acres of intended corn that will not be planted to corn.Additionally, there is now some corn that needs to be replanted in the three state mentioned above as well as in Illinois and Indiana where heavy rains fell Sunday and Monday resulting in ponding.  Small corn plants that are completely submerged under the water will probably die if it stays submerged for 36-48 hours.  If a corn plant is half submerged, it will probably survive if the water drains away within 2-3 days.Up until this point, I had been assuming that the corn acreage would be 1.5 million acres more than the March Prospective Planting, but now I think the corn acreage might be only 500,000 acres more than the March estimate.  Therefore, I am now using a corn planted acreage of 89.699 million acres (89.199 million acres from the March Prospective Planted report plus an additional 500,000 acres) and I am estimating the corn harvested acreage at 82.34 million acres (91.8% of the total)Soybeans- The 2015 U.S. soybean crop is 79% planted compared to the average of 81%.  The main area where the soybean planting is slow is the southwestern Corn Belt especially Missouri (30% planted) and Kansas (31% planted).  In addition to still having some full-season soybeans left to plant, the double crop soybeans still need to be planted after the wheat harvest is completed.There is still time to plant the full-season soybeans and double crop soybeans, especially in these southern locations.  Double crop soybeans can be planted until at least early July.  Therefore, it is too early to say for sure that there may be some soybeans that do not get planted due to wet conditions.Instead, we may end up with some additional soybeans due to switching some corn over to soybeans.  I had been anticipating that the soybean planted acreage would be 86.63 million acres or 2.0 million acres more than the March Prospective Planted estimate (84.63 million acres).  The soybean planted acreage may now end up being even higher due to switching from corn to soybeans.  Therefore, I am now estimating the 2015 U.S. soybean planted acreage at 87.0 million acres and the soybean harvested acreage at 86.3 million acres (99.2% of the total).</t>
  </si>
  <si>
    <t xml:space="preserve">Corn Rating Holds Steady, 1st Soybean Rating Below Expectations</t>
  </si>
  <si>
    <t xml:space="preserve">Corn- The condition of the U.S. corn crop held steady last week at 74% good to excellent.  Eight states indicated that the corn crop had improved last week and 10 states indicated that the condition of the corn crop had declined last week.  Most of the improvements occurred in the central and northern Corn Belt while most of the declines occurred in the southern and western Corn Belt.  The top five rated corn states are:  Ohio, Wisconsin, Pennsylvania, Iowa, and Illinois.  The five states with the lowest rated corn are: Kansas, Missouri, Colorado, Nebraska, and South Dakota.The corn condition is not quite as good as last year, but it is better than the long term average.Soybeans- The first rating for the U.S. soybean crop indicated that 69% of the crop was rated as good to excellent.  Some of the highest ratings were found in the northern Corn Belt while some of the lowest ratings were found in the southern Corn Belt.  The top five rated soybean states are: Wisconsin, Iowa, Kentucky, North Dakota, and Ohio.  The five states with the lowest rated soybeans are: Missouri, Kansas, Louisiana, Arkansas, and Tennessee.The first soybean condition rating came in below expectations at 69% good to excellent.  That puts the crop below last year and a little better than the long term average.', "Soil moisture- The nation's topsoil dried out slightly last week with 6 states indicating that the soils got wetter last week while 10 states indicating that the soils got dryer last week.  Most of the soils that got wetter were found in the central Corn Belt while most of the soils that got dryer were found in the southern Corn Belt.  The five states with the wettest soils are: Missouri, Arkansas, Mississippi, Illinois, and North Dakota.  The five states with the driest soils are: South Dakota, North Carolina, Kentucky, Wisconsin, and Nebraska.", 'Even though the soils dried out a little last week, the soil moisture is still better than both last year and the long term average.</t>
  </si>
  <si>
    <t xml:space="preserve">2015-06-08</t>
  </si>
  <si>
    <t xml:space="preserve">Brazilian Ranchers to place more Cattle in Feedlots in 2015</t>
  </si>
  <si>
    <t xml:space="preserve">The number of cattle placed in feedlots in Mato Grosso in 2015 is expected to increase 24% according to the Mato Grosso Institute of Agricultural Economics (Imea) and the Mato Grosso Ranchers Association (Acrimat).  If verified, there will be 789,000 cattle placed in feedlots in the state in 2015 compared to 636,000 in 2014.The capacity of the feedlots in the state increased 6% in 2015 to 895,500 compared to 846,400 in 2014.  The increase in capacity reflects optimism on the part of feedlot operators in spite of rising costs for replacement cattle.According to Imea, the price of fat cattle increased 19% year-on-year while at the same time the price of replacement cattle increased 27%.  The cost of replacement cattle went from 68% of the total operational cost at the feedlots in 2014 to an estimated 74% of the total costs in 2015.  The other production costs at the feedlots are expected to remain basically stable in 2015 compared to 2014.The daily cost of keeping a cow in the feedlot, including replacement costs, is expected to increase 2.6% from R$ 2.45 per head per day in 2014 to R$ 5.59 per head per day in 2015.  If cattle futures remain where they are currently, the profit per head in 2015 should not surpass R$ 80 per head or US$ 26 per head using an exchange rate of 3.1 Brazilian reals per U.S. dollar.Mato Grosso is the largest corn producing state in Brazil, but a majority of the corn must be trucked at very high costs to livestock producers in southern Brazil or to export facilities in southeastern Brazil.  Anything that will increase domestic consumption of corn in the state is viewed as a positive step forward by the corn producers in the state.</t>
  </si>
  <si>
    <t xml:space="preserve">2015-06-05</t>
  </si>
  <si>
    <t xml:space="preserve">Brazilian Farmers Delay Input Purchases due to Lack of Credit</t>
  </si>
  <si>
    <t xml:space="preserve">A study conducted by the Mato Grosso Institute of Agricultural Economics indicated that farmers in the state have been very slow to purchase their needed inputs for the 2015/16 growing season.  Generally, by the end of April farmers in the state would have purchased approximately 70% of their inputs.  By the end of this past April, they had purchased only 22% of their inputs (seeds, fertilizers, and chemicals).That implies that farmers in the state still need to purchase R$ 12 billion worth of products compared to last year when they needed to still purchase R$ 3.8 billion worth of products by the end of April 2014.The slow purchase pace is due to a number of factors including:  lack of available credit, uncertainty concerning the new 2015/16 Harvest Plan, low commodity prices, a deteriorating Brazilian economy, and currency fluctuations.Earlier this week President Rousseff announced the 2015/16 Harvest Plan which included a 20% increase in funding compared to last year, but the increased funding came with much higher interest rates for production loans.  Combining inflation (8% to 9%), the increased cost of production (+10%), and the increased interest rates on production loans (7.5% to 8.75%) the farmers in Brazil will basically hold even on the amount of credit they will be able to direct toward their next crops.The amount of credit offered at market interest rates increased 130% in the 2015/16 Harvest Plan, while the amount of credit offered at subsidized interest rates increased only 7.5%.  As a result, 64% of the credit in the 2015/16 Harvest Plan will be offered with subsidized interest rates compared to 80% in the 2014/15 Harvest Plan.  Most of the increased funding for the 2015/16 Harvest Plan will be for loans that carry market interest rates in the range of 17% to 23%The new 2015/16 Harvest Plan takes effect on July 1st, and by then the start of soybean planting will only be two and a half months away in Mato Grosso and farmers are concerned if they will be able to get their needed inputs in time for early planting.  Fertilizer imports into Brazil have been slow this year due to delayed purchases by farmers.  Farmers are expected to increase their fertilizer purchases once more credit becomes available in July, but a surge in purchases could result in increased congestion at the Port of Paranagua, which is the main entry point for imported fertilizers.  It could also over-burden the transportation infrastructure needed to deliver the fertilizers to interior states such as Mato Grosso that are 1,500 to 2,000 kilometers away from the port.Over the last three growing seasons, inputs had accounted for 58% of the total cost of growing soybeans in Mato Grosso with chemicals accounting for 53% of the input costs followed by fertilizers at 29% and seeds at 17%.</t>
  </si>
  <si>
    <t xml:space="preserve">2015-06-04</t>
  </si>
  <si>
    <t xml:space="preserve">Brazil's Harvest Plan Barely keeps pace with Inflation and Costs</t>
  </si>
  <si>
    <t xml:space="preserve">The 2015/16 Agriculture and Livestock Plan (Harvest Plan) released earlier this week by President Rousseff has both positives and negatives for Brazilian farmers.  The amount of credit available to farmers was increased by 20% from R$ 156 billion to R$ 187 billion, but the interest rates associated with the loans were increased significantly.If inflation is taken into account, the amount of credit available to Brazilian farmers in 2015/16 increased by 11% compared to the 15% increase between 2013/14 and 2014/15.  The amount of credit offered at market interest rates increased 130% while the amount offered at subsidized rates increased only 7.5%.  As a result, 64% of the credit in the 2015/16 Harvest Plan will be offered with subsidized interest rates compared to 80% in the 2014/15 Harvest Plan.', "The amount of credit offered at market interest rates increased from R$ 23 billion to R$ 53 billion or an increase of 130%.  With the prime rate in Brazil (Selic) approaching 14%, the interest rates charged by banks for agricultural loans is expected to be in the range of 17% to 23% depending on each farmer's individual circumstance.  The amount of credit offered with subsidized rates increased only 7.5% from R$ 87.9 billion to R$ 94.5 billion.", 'Combining all the interest rates from the various types of agricultural loans, Brazilian producers paid an average of 10% in interest in 2014/15 for their loans and that is expected to increase to 14% to 16% in 2015/16.For larger producers, the interest rates on the subsidized production loans went from 6.5% in 2014/15 to 8.75% in 2015/16.  For medium size producers, the interest rates on production loans went from approximately 5.5% in 2014/15 to 7.75% in 2015/16.', "The increases in the amount of credit available to Brazilian farmers was touted by President Rousseff as a sign of the government's commitment to support Brazilian agriculture, but in reality, the increases barely keep pace with inflation and the increased cost of production.  According to the Mato Grosso Soybean and Corn Producers Association (Aprosoja), from April 2014 to April 2015 the average cost of production in the state increased 10.4%.", 'Brazilian farmers realize that it could have been worse.  During a time of severe budget cuts, agriculture ended up approximately holding even as far as the amount of credit that will be available for the 2015/16 growing season and the increased cost of production.  Considering the interest rates that farmers will pay on those loans, they will be spending significantly more on their 2015/16 production loans compared to last year.</t>
  </si>
  <si>
    <t xml:space="preserve">Early Corn Harvest in Parana Underway</t>
  </si>
  <si>
    <t xml:space="preserve">Farmers in Parana have harvested approximately 5% of their 2015 safrinha corn crop according to the Department of Rural Economics (Deral).  Farmers are reporting good yields, which in turn have pressured domestic corn prices.Early yields in Cascavel, which is located in western Parana, are in the range of 7,300 kg/ha (112 bu/ac), which is considered very good yields for safrinha corn.  In 2014, the statewide average yield for the safrinha crop was 5,500 kg/ha or 84.7 bu/ac.Approximately 20% of the corn in the state is mature and another 50% is in the later stages of filling grain, which leaves 30% of the crop in the early stages of filling grain.  This last one-third of the crop will still need additional precipitation to achieve its full yield potential.  Frost is always a concern for the safrinha corn in Parana and approximately two thirds of the corn is still susceptible to potential frost damage.Farmers in the state planted 1.89 million hectares of safrinha corn and if the weather continues to cooperate, the total production should be approximately 10.5 million tons, which would set a new record.  Farmers in the state continue to shift more and more of their corn production from the first crop to the second crop following soybeans.  The safrinha corn crop in Parana is now double the size of the first crop and over the last ten years, the safrinha corn crop has increased more than 500%.', "Nationwide, more than 60% of Brazil's corn crop is now produced as a second crop with the state of Mato Grosso being the largest producer followed by Parana.  Soybeans continue to occupy more of the first crop in Brazil as farmers shift more of their corn to the second crop.", 'In anticipation of a record large safrinha corn crop, domestic corn prices in Parana continue to be under pressure.  The average corn price in Parana is now approximately R$ 19.50 per sack of 60 kilograms or approximately US$ 2.85 per bushel using an exchange of 3.1 Brazilian reals per U.S. dollar.</t>
  </si>
  <si>
    <t xml:space="preserve">2015-06-03</t>
  </si>
  <si>
    <t xml:space="preserve">New Agricultural and Livestock Plan in Brazil Mixed Bag</t>
  </si>
  <si>
    <t xml:space="preserve">The delayed 2015/16 Agricultural and Livestock Plan (PAP - or more commonly known as the Harvest Plan) was released by the Brazilian President Dilma Rousseff on Tuesday.  At first blush, the 20% increase in funding for the 2015/16 plan to R$ 187.7 billion compared to R$ 156.1 billion for the 2014/15 plan seemed quite generous on the part of the government, but as they say, the devil is in the details.The details revealed that the percent of the funding, which carried with it subsidized interest rates, is down compared to last year and the percent of the funding, which carried with it market interest rates, is up compared to last year.   The subsidized interest rates for medium size producers will be 7.75% for production loans and 7.5% for investment loans, which are used to purchase equipment.  For larger producers, which is where the bulk of the funding will go, the interest rates will be 8.75% for production loans and in the range of 7% to 8.75% for investment loans.  Last year, the interest rate was approximately 6.5%.What has many farmers concerned is that a higher percentage of the funding will be available at market interest rates of 17% to 23%, which is much higher than last year.The 2014/15 plan calls for R$ 94.5 billion to be loaned out for production loans with subsidized interest rates or an increase of 7.5% compared to last year.  For investment loans with subsidized interest rates, the plan calls of R$ 33 billion to be loaned out, or a reduction of 24% compared to last year.In other words, nearly all the increase in funding compared to last year will be available at market interest rates and not the subsidized interest rates.  The majority of the subsidized loans will carry an interest rate of 8.75% while the market loans will have interest rates from 17% to 23%.If you combine the subsidized interest rates and the market interest rates and take into account inflation, the funding level for the 2015/16 plan might actually be lower than in 2014/15.The group that is the most disappointed with the new plan is the machinery sector.  The new plan calls for an increase in funding for machinery purchases from 8 billion to 10 billion reals, but the increase comes with much higher interest rates.  The interest rate on investment loans to purchase machinery increased from 4.5% to 7.5% for producers will a gross income of up to R$ 90 million.  For producers with incomes higher than that, the interest rates increased from 6% to 9%.Representatives from the machinery sector had been hoping for the plan that would stimulate machinery purchased, but they did not get it.  Instead, many in the sector believe the new plan could actually hurt already weak sales.  If a farmer believes that the government will be able to rein in inflation over the next few years, they would be very hesitant to borrow money and pay high interest rates for the next ten years.  Prior to the release of the plan, machinery sales were down 15% to 20% year-on-year and that is not expected to change.</t>
  </si>
  <si>
    <t xml:space="preserve">2015 U.S. Planting Progress now only Slightly Ahead of Average</t>
  </si>
  <si>
    <t xml:space="preserve">Corn- The 2015 corn crop is now 95% planted compared to an average of 94%.  Most of the corn acres left to plant are in the southern Corn Belt where it has been wetter.  Nationwide, there are 4,459,000 acres of corn that still need to be planted compared to the estimated corn acreage in the March Prospective Planting report.  On an individual statewide basis, there are still 567,000 acres of corn left to plant in Kansas, 558,000 acres in Nebraska, 429,000 acres in Missouri, and 408,000 acres in Iowa.  The corn is 84% emerged compared to an average of 79%Corn planting is still ahead of average, but most of the acres that remain to be planted are in southern locations where the corn should have been planted weeks ago.  I have been anticipating that the harvested corn acreage would end up being 1.5 million acres more than the March Prospective Planting estimate.  With the way things are going in the southern Corn Belt, an increase of 1.5 million acres might be too optimistic.  The corn harvested acreage was left unchanged this week, but it may be lowered in future reports.Soybeans- The 2015 soybean crop is 71% planted compared to the average of 70%.  In the western Corn Belt (Iowa, Minnesota, North Dakota, South Dakota, and Nebraska), the soybeans are 79% planted compared to the average of 74%.  In the eastern Corn Belt (Illinois, Indiana, Ohio, and Michigan), the soybeans are 83% planted compared to the average of 68%.  The soybeans are 49% emerged compared to an average of 45%.The soybean planting also remains slightly ahead of average.  The last soybeans to be planted are always the double crop soybeans planted after the wheat is harvested.  It is possible the wheat harvest might be delayed this year if the current wet pattern persists for several more weeks.  A delay in planting the double crop soybeans would be a concern, but on the flip side, if the delay is caused by wet conditions, the good soil moisture would be beneficial for germination and emergence of the soybeans.  Commonly, dry soils are the bigger problem for double crop soybeans.</t>
  </si>
  <si>
    <t xml:space="preserve">U.S. Corn Condition Rating holds Steady</t>
  </si>
  <si>
    <t xml:space="preserve">Corn- The condition of the 2015 U.S. corn crop held steady last week at 74% rated good to excellent.  Seven states indicated that the early corn condition had improved last week and 9 states indicated that the corn condition had declined.  Most of the improvements were found in the eastern and northwestern Corn Belt while most of the declines were found in the southern and western Corn Belt.  The top five rated corn states are:  Ohio, Wisconsin, Pennsylvania, Michigan, and Kentucky.  The five states with the lowest rated corn are: Kansas, Missouri, Colorado, South Dakota, and Nebraska.', "I will start to officially track the corn condition next week, but the condition of the corn crop this week is a little below last year's rating and higher than the 14-year average.  The corn condition generally improves slightly during the month of June, probably because the plants take on a darker green color due to uptake of the nitrogen, and then it declines steadily throughout the summer before bottoming out in early September.", 'Soybeans- The first rating of the soybean crop will be released next Monday and it is expected to be slightly less than the corn rating.  It will probably be in the range of 72% to 73% good to excellent.  The soybean condition generally starts off good and then slowly declines as the growing season progresses.', "Soil Moisture- The condition of the nation's topsoil got wetter last week.  Fourteen states indicated that the topsoil moisture got wetter last week while only one state (North Carolina) indicated that the topsoil moisture declined last week with three states showing no change (Iowa, Nebraska, and North Dakota).  The five states with the highest soil moisture are: Arkansas, Louisiana, Mississippi, Missouri, and Tennessee.  The five states with the driest soils are: North Carolina, South Dakota, Kentucky, Nebraska, and Wisconsin.", 'I will also officially start to track the soil moisture next week, but as of now, the soil moisture is better than both last year and the 14-year average.  The topsoil moisture generally declines throughout the summer before bottoming out the third week of August.</t>
  </si>
  <si>
    <t xml:space="preserve">2015-06-02</t>
  </si>
  <si>
    <t xml:space="preserve">Early Safrinha Corn Harvest Underway in Brazil</t>
  </si>
  <si>
    <t xml:space="preserve">Farmers in Mato Grosso and Parana have started to harvest their 2015 safrinha corn crop.  The Mato Grosso Institute of Agricultural Economics (Imea) reports that 1% of the corn in the state has been harvested.  Farmers are harvesting the earlier planted corn and harvest pace should accelerate in about 20 days as more of the corn dries down to the harvest moisture.Imea is estimating that the state will produce 17.8 million tons of corn in 2014/15 which would be 0.45% more than in 2013/14 even though the safrinha corn acreage declined nearly 8% in 2014/15.  Good rainfall throughout the growing season is expected to result in very good corn yields.  Imea is estimating that the 2014/15 corn yield could surpass 100 sacks per hectare (6,000 kg/ha or 92.4 bu/ac).  The Mato Grosso Soybean and Corn Producers Association (Aprosoja) is more optimistic and they estimate that the safrinha corn yield in the state could average as high as 110 sacks per hectare (6,600 kg/ha or 101.6 bu/ac).In anticipation of a record large safrinha corn crop, domestic corn prices in Mato Grosso have declined 13% compared to two months ago and they are expected to decline even further as the harvest pace accelerates.  Additional downward pressure should result from a lack of adequate storage space in the state since many grain facilities will be piling the corn outside.Farmers in Mato Grosso, which is the largest corn producing state in Brazil, are hoping that the Brazilian government will step in with Pepro auctions to support the corn price similar to what was done last year.  The funding for Pepro auctions may be in doubt this year since the government is desperately slashing budgets in an attempt to stem rising deficits.In the state of Parana, which is the second leading safrinha corn producing state in Brazil, the Secretary of Agriculture in the state reported late last week that 2% of the safrinha corn in the state has been harvested.  The weather has been beneficial in the state as well and corn yields are expected to be high.This marks four years in a row that the rainy season has been extended in Brazil, which has greatly benefited the safrinha corn crop.  Meteorologists in Brazil are crediting El Nino for the late season rains this year, but an El Nino was not in place for the three prior years when late season rains also occurred.</t>
  </si>
  <si>
    <t xml:space="preserve">Brazilian Farmers Slow to Purchase their 2015/16 Inputs</t>
  </si>
  <si>
    <t xml:space="preserve">Brazilian producers have been very cautious this year in purchasing their needed fertilizers, seeds, and chemicals for the 2015/16 growing season.  The reasons for the slow purchases are low commodity prices and uncertainty surrounding the government programs for the 2015/16 crops.By the end of May in the state of Mato Grosso, generally 80% to 90% of the inputs for the next crop have already been purchased.  But, according to retailers in southern Mato Grosso, only 40% of the inputs had been purchases by the end of May this year.Low commodity prices have made Brazilian farmers slow sellers of their existing soybean inventories as well as their anticipated corn production.  It is estimated that farmers in Mato Grosso have sold 25% to 30% of their anticipated 2014/15 corn production compared to 40% in 2014 and 60% in 2013.  As a result, farmers are not as well capitalized as in previous years.', "Another reason for the slow purchase pace is uncertainty over the government's new 2015/16 Harvest Plan.  Release of the plan has been delayed due to severe budget cuts underway in Brazil including agriculture.  The Brazilian president is scheduled to release the new plan on Tuesday, June 2.  Included in the plan will be the new interest rates for production loans.  In the 2014/15 plan, interest rates were 6.5% on production loans and they are expected to increase at least 2% in the new plan.  The new plan takes effect on July 1st and farmers use these loans to purchase their inputs.  A significant increase in the interest rate will drive up their cost of production and it could limit the amount of credit available for the loans.", 'Farmers in Brazil generally save money if they purchase their inputs early.  For example, if farmers had purchased their chemicals in January they would have saved 23% compared to if they purchased the same chemicals today.Input prices have increased due to the weaker Brazilian currency and the Mato Grosso Institute of Agricultural Economics (Imea) expects that the cost of producing the 2015/16 soybean crop will be the highest on record.  Over the past year, fertilizer costs are up 6%, seeds are up 24%, and chemicals are up 40%.  Just for the needed inputs, farmers in Mato Grosso are expected to spend R$ 1,800 per hectares for their 2015/16 soybean crop which is R$ 340 more than last year.', "Future fluctuations in the exchange rate between the Brazilian real and the U.S. dollar could still have a significant impact Brazilian farmer's bottom line.  A weaker currency would result in more money in their pocket when they sell their soybeans and corn, but it would increase the cost of the inputs they have not yet purchased.</t>
  </si>
  <si>
    <t xml:space="preserve">2015-06-01</t>
  </si>
  <si>
    <t xml:space="preserve">Brazil Identifies R$ 195 Billion in needed Infrastructure Projects</t>
  </si>
  <si>
    <t xml:space="preserve">A recent study released in Brazil identifies 250 essential infrastructure projects that are needed to improve Brazil's infrastructure.  The title of the report produced by the National Transportation Confederation (CNT) is: Transportation and Development - Barriers to the Movement of Soybeans and Corn in Brazil.  To identify the projects, CNT conducted interviews with representatives from the transportation and agriculture sectors involving the condition of the nation's highways, railroads, barges, and ports.", 'Funding for the 250 "wish list" of projects would require R$ 195 billion reals with the railroads being the most expensive.  In the railroad sector they identified 67 projects at a cost of R$ 80 billion.  For highways, there are 48 projects costing R$ 60.5 billion.  They identified 46 navigation projects needed to take advantage of Brazil\'s river system to transport grain at a cost of R$ 34 billion.  Lastly, the report detailed 75 projects that are needed at Brazil\'s ports at a cost of R$ 18.8 billion.', "Improving Brazil's highway system would be the quickest and most cost effective way of reducing transportation costs. The condition of Brazil's highways, which transports 65% of the nation's soybeans, is considered poor to very poor.  The poor state of the highway system adds an estimated 30% to the cost of transport due to increased operational costs, higher repair costs, and slower travel times.  The study estimated that the poor quality of the road system in Brazil adds US$ 3.8 billion to the cost of transporting agricultural products in Brazil or the equivalent of 4 million tons of soybeans or 24% of the government's investment in transportation infrastructure in 2014.", 'Brazil has 1.7 million kilometers of roads, but only 213,000 kilometers are paved (12.4% of the total), which is 18 times less in the density of paved roads compared to the U.S.  In the latest World Economic Forum ranking of the national highway systems, Brazil ranked 122 compared to a ranking of 16 for the United States and 110 for Argentina.The report also cited that increasing the amount of grain transported by barge is urgently needed in Brazil.  Only half of the 41,000 kilometers of navigable rivers in Brazil are being utilized for transportation and the level of usage is very small.These 250 projects would benefit not just agriculture, but all segments of the Brazilian economy.  The problem of course is finding the needed funds for these projects.  Currently, Brazil is mired in a recession with increasing unemployment and rising inflation.  After overspending for the 2014 World Cup and for the 2016 Olympics, the federal government is now slashing spending in all sectors including infrastructure spending.  The Brazilian government is attempting to fund some of these projects through public/private partnerships, but progress has been uneven.</t>
  </si>
  <si>
    <t xml:space="preserve">2015-05-29</t>
  </si>
  <si>
    <t xml:space="preserve">Soybean-Free Period to Start in Mato Grosso on June 1st</t>
  </si>
  <si>
    <t xml:space="preserve">Starting on Monday, June 1st, the soybean-free period will start once again in the state Mato Grosso and it will remain in effect until September 15th.  During this period, land owners must destroy any live soybean plants in their fields, along the highways bordering their properties, or around storage or transportation facilities.The soybean-free period in Mato Grosso was started in 2006 as a way to help control the spread of soybean rust spores from one growing season to the next.  Without a host plant, the spores cannot survive for more than 50-60 days.  By eliminating as many soybean plants as possible, it removes a primary source of host plants.  Not every soybean plant is going to be eliminated especially along highways where soybeans germinate after spilling out of passing trucks, but the soybean-free period is being credited with improving the control of soybean rust in recent years.The Plant and Livestock Protection Bureau for the state of Mato Grosso (Indea) expanded the soybean-free period earlier this year to start on May 1st and extend to September 15th.  Farmers in the state complained that the new dates were instituted in the middle of the growing season and that it would be impossible for some farmers to eliminate all live soybean plants by May 1st since some farmers had already planted a second crop of soybeans.  As a result, Indea modified the start date this year to June 1st.  The May 1st start date will be in effect in 2016.Starting on June 1st, technicians from Indea will inspect 4,000 properties across the state looking for volunteer soybean plants.  If live soybean plants are found, the landowner will be notified and given ten days to destroy the plants.  If the plants are not destroyed within ten days, the landowner would face fines.  In 2014, the technicians inspected approximately 3,500 properties.The new rules also expressly prohibit the planting of a second crop of soybeans after the initial crop is harvested in January or February.  During the 2015 growing season, there were an estimated 120,000 hectares of safrinha soybeans planted in the state.  A significant portion of those soybeans were for the purpose of increasing the seed supply.</t>
  </si>
  <si>
    <t xml:space="preserve">2015-05-28</t>
  </si>
  <si>
    <t xml:space="preserve">Forward Selling of Corn in Brazil Remains Slow</t>
  </si>
  <si>
    <t xml:space="preserve">The weather for the safrinha corn crop in Brazil has been good for the entire growing season and the total safrinha production could be as high as 50 million tons or more.  A few isolated fields of safrinha corn have already been harvested, but the main harvest will occur during June and July.  Domestic prices for corn in Brazil have been falling in anticipation of a record large safrinha corn crop.As a result of the falling prices, Brazilian farmers have been slow sellers of their anticipated 2014/15 corn production.  According to estimates from Safras &amp; Mercardo, farmers in Mato Grosso have sold 25% to 30% of their anticipated corn production compared to 40% in 2014 and 60% in 2013.  In Parana and Mato Grosso do Sul, the forward corn sales are 20% to 25% compared to 30% to 35% in 2014.  Even the sales of the full-season corn, which has already been harvested, has been slow as well.End users have put off purchasing corn in anticipation of even lower prices when the safrinha corn harvest gets underway.  According to Cepea, which tracks domestic commodity prices in Brazil, corn prices in Brazil are down 6% compared to last month and down 13% compared to two months ago.Producers are hoping for improved prices, but the prospect for any meaningful recovery in domestic corn prices seems remote.  Conab is estimating that Brazil will produce 79 million tons of corn in 2014/15 in addition to carrying over 14 million tons from last growing season for a total supply of 93 million tons.  The domestic usage is estimated at 55 million tons with exports estimated at 21 million tons resulting in a carryover of 17 million tons from the 2014/15 crop.  It is hard to see how prices will recover when carryover stocks are increasing.With an even larger projected carryover than last year, the only hope for a price recovery would be if a significant weather problem developed in the United States during the summer growing season.  That seems remote as well with a developing El Nino in the Pacific Ocean that usually results in above trend line corn yields in the U.S., which is the largest producer and exporter of corn.</t>
  </si>
  <si>
    <t xml:space="preserve">2014-05-28</t>
  </si>
  <si>
    <t xml:space="preserve">El Nino could Favor Soybean and Corn Production in Brazil</t>
  </si>
  <si>
    <t xml:space="preserve">Most meteorological agencies are indicating that a weak El Nino is in the process of developing in the Pacific Ocean and that it may eventually develop into a mild event.  The Center for Climate Prediction recently increased their odds of an El Nino developing this summer to 90%.  It seems nearly certain that an El Nino will develop, but the strength of the impending event is still in doubt.If a mild El Nino develops this summer and persists into the fall, it could have a significant impact on the 2015/16 growing season in Brazil.  Meteorologists form the Brazilian National Weather Service (Inmet) feel an El Nino would have a varied impact on Brazilian weather.  Generally, they feel it would result in above normal precipitation in the center-west region of Brazil and in southern Brazil, but below normal precipitation in northeastern Brazil.  For the southeastern region of Brazil, the correlation between an El Nino and future weather is less certain.The state of Mato Grosso, which is located in the center-west region of the country, is the leading soybean and corn producing state in Brazil and Inmet is forecasting above normal precipitation in the state for the 2015/16 growing season which will start in September.', "The southern Brazilian states of Parana and Rio Grande do Sul are Brazil's second and third leading soybean producing states and their spring planting will start in September as well.  According to Inmet's assessment, the rainfall in southern Brazil during the spring and summer growing season should be above normal as well.", "The one area of Brazil that is expected to receive below normal rainfall is northeastern Brazil.  This semi-arid region suffers from periodic droughts which may become worse during El Nino years.  If the forecast is correct, it could impact soybean, corn, and cotton production in the states of Bahia, Maranhao, Piaui, and Tocantins.  This has been an area of recent soybean expansion and now accounts for approximately 10% of Brazil's soybean production.", 'The impact of an El Nino in southeastern Brazil is more varied.  Meteorologists from Inmet expect the temperatures to be above normal in southeastern Brazil, but the rainfall may not be above normal.  Southeastern Brazil is the major region for coffee and sugarcane production in Brazil</t>
  </si>
  <si>
    <t xml:space="preserve">2015-05-27</t>
  </si>
  <si>
    <t xml:space="preserve">U.S. Corn and Soybean Planting Continue ahead of the Average Pace</t>
  </si>
  <si>
    <t xml:space="preserve">In their most recent Crop Progress Report, the USDA reported that 92% of the 2015 U.S. corn crop had been planted as of Sunday, May 24.  This compares to 86% planted last year and 88% average.  The states where farmers are furthest behind in corn planting include:  Texas, Colorado, Kansas, and Missouri.  It is no surprise that corn planting is delayed in these states because that is the area of heavy rains in recent weeks.  The 2015 corn crop is 74% emerged compared to the average of 62%.The first condition rating of the corn crop indicated 74% good to excellent (62% good and 12% excellent).  This is a little less than last year when the first rating was 76% good to excellent (63% good and 13% excellent).The 2015 U.S. soybean crop is now 61% planted compared to 55% last year and 55% average.  In the western Corn Belt (Iowa, Minnesota, North Dakota, South Dakota, and Nebraska), the soybeans are 66% planted compared to an average of 58%.  In the eastern Corn Belt (Illinois, Indiana, Ohio, and Michigan) the soybeans are 69% planted compared to an average of 51%.  The 2015 soybean crop is 32% emerged compared to the average of 25%.The first rating for the U.S. soybean crop will be released either on Monday, June 1 or Monday June 8 and it is expected to be slightly less than the corn rating.  Last year, the first soybean rating was 74% good to excellent (62% good and 12% excellent).</t>
  </si>
  <si>
    <t xml:space="preserve">Labor Unrest Continues in Argentina</t>
  </si>
  <si>
    <t xml:space="preserve">It looked like the three-week old strike by workers at the soybean crushing plants in Argentina was resolved late last week when the workers and the companies reached an accord, but the agreement was rejected by the federal government.  The agreement called for a wage increase of 36%, which was less than the 42% the workers had original demanded, but they agreed to the lower increase.  The agreement though was not approved by the federal government, which has set an unofficial limit of 27% for wage increases.  The limit was set in an effort to control domestic inflation.Where this agreement goes from here is unclear and the strike by the crushing plant workers is ongoing while more negotiations are underway.  The Labor Minister has stated that the government will only validate wage packages that do not exceed increases of 27%.  It seems unlikely that the union would agree to a 27% wage hike by forgoing 10% of the wage increase that the companies have already agreed to.Several of the more important unions at the Argentine ports have set deadlines of this week and next week for their wage disputes to be settled or they have threatened additional work stoppages which could further delay the loading of vessels.The combination of labor issues and two vessels running aground in the Parana River channel has resulted in approximately 90 vessels being delayed at the Port of Rosario as of late last week.  About half of the vessels are being delayed because of dredging operations in the river where two vessels recently ran aground.  It is uncertain how long the dredging operations will continue.Other unions have set this week as the deadline for the completion of their negotiations.  An example is the union representing bank workers that rejected a proposed 27% wage increase and called for a 48-hour strike starting Tuesday.  The entire labor issue in Argentina is likely to get worse before it gets better, but eventually this issues will be settled.</t>
  </si>
  <si>
    <t xml:space="preserve">2015-05-26</t>
  </si>
  <si>
    <t xml:space="preserve">Amount of Soybeans Barged down Madeira River Increasing</t>
  </si>
  <si>
    <t xml:space="preserve">The biggest problem for farmers in central Brazil is that they are 2,000 kilometers away from the nearest export facility and the cost of moving the grain to those facilities could be as high as two dollars per bushel.  The most economical way to transport grain is by barge and progress is being made on increasing the amount of Brazilian grain that is being barged to export facilities.One barging operation that is already operational is on the Madeira River in the state of Rondonia.  Both Cargill and Amaggi have operated barge loading facilities in the city of Porto Velho, Rondonia for a number of years, but they are outgrowing their downtown location.Amaggi has built a R$ 400 million barge loading facility 20 kilometers outside of the city in order to relieve truck congestion in the downtown location.  The new Organized Port facility is currently undergoing testing and when fully operational, it will handle 1.5 million tons of grain per year.  It will also be able to handle containers which will facilitate the export of meat products produced in central and western Brazil.The original downtown Hermasa Port would only accept conventional soybeans (non-GMO) until two years ago.  It will now accept conventional and GMO soybeans which remain segregated at the port.  A small amount of conventional soybeans continue to be produced in western Mato Grosso to satisfy the demand for the product mostly by European buyers.  The new facility will also accept both types of soybeans and they too will remain segregated.The soybeans barged down the Madeira River are mostly produced in western Mato Grosso.  The soybeans that enter the Amaggi facilities are barged to their export facility at Itacoatiara on the Amazon River where they are loaded onto ocean going vessels.  Amaggi currently has 117 barges and that will increase as the new facility becomes operational.  The soybeans that enter the Cargill facility are barged to their export facility at Santarem on the Amazon River where they too are loaded onto ocean going vessels.</t>
  </si>
  <si>
    <t xml:space="preserve">Viability Studies for Ferronorte Railroad to be completed in August</t>
  </si>
  <si>
    <t xml:space="preserve">Producers in central Mato Grosso have been pressing for a railroad linking the northern part of the state with new barging facilities being built by seven different grain companies on the Tapajos River at the city of Miritituba in the state of Para.  The Brazilian government recently announced that viability studies for the 950 kilometer railroad linking the cities of Sinop and Miritituba should be completed by August 8th.  The hope is that the process of applying for environmental and construction licenses could begin by the end of the year.', "The Mato Grosso Soybean and Corn Producers Association estimates that the R$ 6 billion railroad could eventually transport as much as 30 million tons of grain by the year 2020.  The railroad would be built alongside of highway BR-163 (Brazil's Soybean Highway) and would transport soybeans, corn, cotton, meats, and lumber produced in the region to export facilities on the Amazon River.\nIf and when completed, this would be the third of four segments of the Ferronorte Railroad.  The first segment of 360 kilometers linking the southeast corner of the state with the city of Rondonopolis has already been completed.  The second phase will be a 220 kilometer segment linking Rondonopolis with the state capital of Cuiaba.  The R$ 1.36 billion funding for this segment has already been approved, but there is yet no timetable when the construction will be completed.  The final phase of the railroad would be a 500 kilometer segment linking the city of Sinop with the state capital of Cuiaba.  If all four segments are completed, there would be a continuous railroad linking the Port of Santos in southeast Brazil with the Amazon River.", 'Transporting soybeans and corn north by rail instead of south, either by rail or by truck, is expected to save 30% on transportation cost and save as much as a week in getting the grain from the producer to the end user overseas.</t>
  </si>
  <si>
    <t xml:space="preserve">2015-05-22</t>
  </si>
  <si>
    <t xml:space="preserve">Ports in Argentina encounter a series of Setbacks</t>
  </si>
  <si>
    <t xml:space="preserve">Activities at the main port complex in Argentina have been disrupted by a series of recent setbacks.  Among them has been a strike by workers at the soybean crushing plants that has shut down operations at 40 facilities for 16 days.  The result has been loading delays for up to 30 vessels scheduled to load soybean oil and soybean meal.  It has also impacted farmers who cannot deliver their agreed upon soybeans to the closed crushing facilities.The workers had originally demanded wage increases of 48%, which has since been lowered to 42%.  Companies for their part, started the negotiations by offering 24% wage increases and they have since increased their offer to 27%.  Union leaders are adamant that a 27% increase is not acceptable.  Additional negotiations are ongoing.In addition to the work stoppage, the ports are now faced with a vessel that ran aground in the Parana River that is blocking the movement of 48 other vessels.  The vessel Nord Hydra ran aground on Monday and as of Thursday, tug boats have not yet been able to dislodge the vessel.', "Approximately 80% of Argentina's agricultural exports move through facilities located in the cities of San Lorenzo, Puerto General San Martin, and Timbues, which are all near the city of Rosario located on the Parana River.  These setbacks could not have come at a worst time because farmers in Argentina are in the midst of harvesting a record large soybean crop and Argentina is a major exporter of soybeans, soybean meal, and corn.", 'The Argentine government has been struggling to help settle numerous strikes by various nationwide unions.  On Thursday, they announced a successful resolution of strikes by five different unions.  The main unions in the group include the metal workers, the civil servants, and the construction workers.  The wage increases granted for these workers averaged 27%, which the workers claim is not even enough to keep pace with inflation.</t>
  </si>
  <si>
    <t xml:space="preserve">Ag Cooperatives in Rio Grande do Sul Increase Market Share</t>
  </si>
  <si>
    <t xml:space="preserve">The 2013/14 growing season in Rio Grande do Sul was good for the both the soybean producers in the state as well as for the state's numerous agricultural cooperatives.  According to the Federation of Agricultural Cooperatives in Rio Grande do Sul (FecoAgro/RS), the cooperatives in the state had a 40% market share for grain handling in the state in 2014/15, which is up from a 35% market share in 2013/14.  The agricultural cooperatives in the state received 6 million tons of grain from the 2014/15 crop compared to 4.5 million tons a year earlier.", 'The president of FecoAgro/RS, Paulo Pires, attributes the improved market share a higher level of confidence the associates have for the programs offered by the cooperatives.  He also feels the greater transparency offered by the agricultural cooperatives gives them an advantage over traditional grain companies.The cooperatives in the state also offer a high level of technical assistance to their associates.  Pires estimates that the cooperatives in Rio Grande do Sul employ 1,500 professionals including: agronomists, agriculture and livestock technicians, veterinarians and animal technicians.  These professionals disperse their expertise to associates all across the state especially to smaller farmers.In their May crop report, Conab estimated that the 2014/15 soybean crop in the state at 14.68 million tons, but some local analysts feel it is over 15 million tons.  The majority of the producers in the state harvested a very good soybean crop in 2014/15 with two exceptions.  One exception was the far southern part of the state where dry weather at the end of the growing season cut into the soybean yields.  The other exception were areas of central Rio Grande do Sul where soybean rust was a significant issue this growing season.  In fact, the state recorded the highest number of confirmed cases of soybean rust of any state in Brazil this past growing season.', "Rio Grande do Sul is the third leading soybean producing state in Brazil responsible for approximately 14.5% of Brazil's total soybean production.  The leading state is Mato Grosso at 29.3% followed by Parana at 18%.</t>
  </si>
  <si>
    <t xml:space="preserve">2015-05-21</t>
  </si>
  <si>
    <t xml:space="preserve">Brazil and China Agree on Feasibility Study for "Mega Railroad"</t>
  </si>
  <si>
    <t xml:space="preserve">The governments of Brazil and China signed an accord on Tuesday in which China would invest US$ 53.3 billion in various projects in Brazil including agriculture, auto parts, transportation equipment, energy, railroads, highways, airports, ports, storage, and services.  The agreement was reached between the Brazilian President Dilma Rousseff and the Chinese Premiere Li Keqiang on his visit to Brasilia.The biggest proposed project involving agriculture would be a transoceanic "Mega Railroad" railroad linking Rio de Janeiro on the Atlantic Coast with Peru on the Pacific Coast.  The R$ 30 billion railroad would start in Rio de Janeiro and pass through the Brazilian states of Minas Gerais, Goias, Mato Grosso, Rondonia, and Acre before entering Peru and ending at the Pacific Ocean (2,600 kilometers long).  The agreement reached between Brazil and China is to conduct a feasibility study and not the actual building of the railroad, at least not yet.', "In the state of Mato Grosso, the railroad would cross the state east to west cutting through the heart of the grain producing region of the state.  It would facilitate the movement of soybeans, corn, soybean meal, meats and other agricultural products to China, which is the primary purchaser of Brazil's agricultural exports.", 'Individual companies will be able to bid on the construction of various sections of the proposed railroad.  Grain and cargo terminals are planned for the city of Lucas do Rio Verde in central Mato Grosso and Araguaia in eastern Mato Grosso with a third in western Mato Grosso.  Technical studies are already underway for the stretch of railroad that will connect Campinorte in Goias and Lucas do Rio Verde in Mato Grosso (1,000 kilometers).No timetable has been established for the completion of the "Mega Railroad", but a project of this scope and technical complexity will take many years to be completed due to the extensive easement purchases, environmental licenses, engineering work, etc.  Additionally, it still remains to be seen if Brazil and China can work out their differences on who will actually operate the railroad, if and when it is completed.</t>
  </si>
  <si>
    <t xml:space="preserve">Port of Paranagua Strives to Improve its Handling of Fertilizers</t>
  </si>
  <si>
    <t xml:space="preserve">When the Port of Paranagua is mentioned to most people they think of exports of soybeans and corn and the port is the second leading export facility in Brazil after the Port of Santos, but it is also the leading point of entry for fertilizers imported into Brazil.  Brazil imports approximately 70% of its fertilizer needs and the Port of Paranagua handles more fertilizers than any other facility in Brazil.In an effort to improve their efficiency in handling the imported fertilizers, port officials recently held a meeting with fertilizer companies and transportation companies operating at the port to solicit their ideas on how to streamline the entire process of importing fertilizers in order to make it more efficient.The main suggestion coming out of the meeting was to increase the number of berths dedicated solely to unloading imported fertilizers.  Currently there are two berths dedicated just to fertilizers and the proposal is to convert berth number 208 from a dual use berth to one dedicated to just fertilizer imports.  Currently the berth is used for both general cargo and fertilizer imports depending on demand.Port officials were also looking for ways to more efficiently utilize their existing infrastructure especially in moving the fertilizers from the docks to the warehouses.  One thing the transportation companies really liked was the recent establishment of a staging area where drivers could clean their trucks while they wait for new loads.  An estimated 20,000 tons of grain residues are now being collected per month at this staging area which helps keep the port and the surrounding areas cleaner.During 2014 approximately 9.2 million tons of fertilizers were imported through the port which was an increase of 5% compared to 2013.  During the first four months of 2015, there have been 2.7 million tons of fertilizers imported and the pace of imports is expected to ramp up over the next few months.Back hauling the fertilizers from the Port of Paranagua to the interior of Brazil helps to hold down the already high cost of transporting grain by truck from states like Mato Grosso.  As more grain moves north from Mato Grosso to ports on the Amazon River, the Port of Paranagua is aggressively improving its facilities in order to continue competing with the cheaper northern ports.  The biggest improvement involves the installation of four new ship loaders, each of which can move 30% more grain than the loaders they are replacing.  The port has also improved its receiving facilities and it has increased its storage capacity.</t>
  </si>
  <si>
    <t xml:space="preserve">2015-05-20</t>
  </si>
  <si>
    <t xml:space="preserve">U.S. Planting Progress continues Ahead of Average</t>
  </si>
  <si>
    <t xml:space="preserve">Corn- Even though it was a relatively wet week last week, farmers still made progress on their corn planting and 85% of the crop is now in the ground compared to an average of 75%.  Corn emergence is now 56% compared to an average of 40%.  Generally speaking, the corn planting and emergence nationwide is about a week ahead of average and maybe as much as two weeks ahead of average in states like Minnesota.The corn crop has gotten off to a faster than average start, but the current cool and wet weather and the extended forecast which is calling for more cool and wet weather might cause the corn crop to start losing some of the advantages of the rapid planting pace.  In a worst case scenario where the weather continues to be wetter than normal, there is the possibility that a few of the last remaining corn acres could be switched over to soybeans, but I think it is too early to say that for sure because the corn planting in Kentucky and Tennessee is ahead of average and corn planting in Missouri is equal to the average pace.Soybeans- Farmers made progress on planting their soybeans and 45% of the crop is now planted compared to an average of 36%.  Soybean planting is most advanced in the western Corn Belt (Iowa, Minnesota, North Dakota, South Dakota, and Nebraska) with 49% planted compared to an average of 35%.  In the eastern Corn Belt (Illinois, Indiana, Ohio, and Michigan) the soybeans are 45% planted compared to an average of 35%.  Soybean emergence is now 13% compared to the average of 12%.', "For both crops, it now looks like the second half of May will not be as advantageous for planting as was the first half of the month.  Additionally, cool temperatures especially in the northwestern Corn Belt are going to slow down the germination and emergence of the crops.  It's always good to remember that the growing season starts when the crops emerge, not when it is planted.", "Concerns about Dry Soils in NW Corn Belt fading for Now- One good thing about the recent wet weather is that the dry soils in the NW Corn Belt are being recharged.  Several weeks ago, the topsoil in the state of South Dakota was over 70% short to very short, but as of last Sunday only 29% of the state's topsoil was rated short to very short.  Improvements in soil moisture have also been recorded in North Dakota and Minnesota where the topsoil is now rated only 4% and 6% short to very short, respectively.", 'Rains and snow over the weekend continued to replenish the topsoil in the region with precipitation totals for the past seven days in the range of 1-2-3 inches.  Not everyone has received the moisture they need to fully recharge the soil moisture, but the situation is improving and the concern over dry soils has been temporarily resolved at least for now.</t>
  </si>
  <si>
    <t xml:space="preserve">Soybeans in Brazil will start to Flow like the Water - Down River</t>
  </si>
  <si>
    <t xml:space="preserve">As more infrastructure gets built in northern Brazil, soybeans and corn in Brazil will start to flow to export markets similar to the way water flows in Brazil - down river. The region of Brazil that divides which way the water flows, either north the Amazon River or south to the Parana River, is generally 150 kilometers on either side of the 16th parallel south latitude.  As an orientation, the 16th parallel south latitude runs east and west just south of Brasilia and Cuiaba, which is the capital of Mato Grosso.Currently, most of the grain produced in central Brazil is shipped south to ports in southern Brazil, but that is changing.  In 2014, there were 11.1 million tons of soybeans exported out of the "Northern Arc" of ports on the Amazon River and in northeastern Brazil.  That is expected to increase to 14.4 million tons in 2015.  By the end of 2015, the actual installed capacity at these northern ports will be 16.8 million tons, but not all of the capacity will be operational for the entire year.  By the year 2030 (15 years from now), the "Northern Arc" of ports are expected to export 38 million tons of grain.As mentioned previously, the movement of grain will start to parallel the movement of the water and the grain produced in central Mato Grosso and points further north will be exported out of the northern ports.  Moving grain north will save about 30% in transportation costs and about a week in the time it takes to get the grain to overseas customers.  With more grain moving north, it will impact the amount of grain produced in central Brazil that will be exported out of southern ports.  The Port of Santos will probably be the port impacted the most from this reversal of flow so to speak.The port of Santos is currently the port of choice for soybeans exported out of Mato Grosso, both by truck and by rail.  The Ferronorte Railroad, which is currently the only railroad in Mato Grosso, ends at the Port of Santos so it is currently the only option for rail shipments out of Mato Grosso.  For now, freight rates to truck soybeans that are produced in Mato Grosso to ports in southern Brazil are cheaper than tucking them north to the Amazon River because some of the costs can be defrayed by back-hauling products like imported fertilizers.  The back-hauling option is not yet available from the northern ports, but that is expected to change going forward.The Port of Paranagua will also lose some of its source of grain, but it is not nearly as dependent on grain from Mato Grosso as compared to the Port of Santos.  At the Port of Paranagua, in 2014, 64% of the soybeans and 56% of the corn that moved through the port were produced in the state of Parana.  The second leading source of grain at the port was Mato Grosso which supplied 20% of the soybeans and 19% of the corn exported out of Paranagua.', "Both of these ports are not sitting back and willing to lose some of their volume without a fight.  The Port of Santos is upgrading their rail delivery system and the Port of Paranagua is upgrading its loading system with four new ship loaders, increased storage capacity, and new receiving facilities.  All of this points to healthy completion for business between Brazil's southern ports and northern ports.  The winners in this competition will be farmers in central Brazil who are about 2,000 kilometers from the southern ports and 1,500 kilometers from the northern ports.  It will lower the cost of transporting their grain to export facilities and it will spur increased production.", "The migration of grain northward in Brazil is not expected to impact Brazil's third largest port of Rio Grande.  More than 90% of the grain handled at that port is produced in the state of Rio Grande do Sul.</t>
  </si>
  <si>
    <t xml:space="preserve">2015-05-19</t>
  </si>
  <si>
    <t xml:space="preserve">Release of Brazil's 2015/16 Harvest Plan Postponed</t>
  </si>
  <si>
    <t xml:space="preserve">The release of the 2015/16 Brazilian Agriculture and Livestock Plan, commonly known as the Harvest Plan, which was scheduled for today, May 19, has been postponed until probably June 3.  The postponement is believed to be due to the Brazilian government still sorting through difficult fiscal decisions.  The Brazilian economy is in recession and local, state, and the federal government are slashing budgets and letting go thousands of workers.  At the same time inflation is expected to be 8.5% in 2015.  As a result, there are a lot of difficult decisions to be made probably including the level of funding for the 2015/16 Harvest Plan.The Brazilian Minister of Agriculture, Katia Abreu, announced on May 12th that the new Harvest Plan was complete and that they were only waiting for President Rousseff to schedule the announcement.  The Minister indicated that interest rates on production loans would increase from the 6.5% charged in 2014.  Speculation is that the new interest rates will be in the range of 8.5% to 9% and maybe even as high as 9.5%.  These higher interest rates will add to the cost of producing the 2015/16 crops which is already expected to be up 10% compared to 2014/15.Farm organizations have asked the Minister to announce the new Harvest Plan as soon as possible to allow enough time for Brazilian farmers to plan their 2015/16 crops and purchase the needed inputs.  Details of the plan such as interest rates, credit limits, minimum prices, and crop insurance could have a significant impact on farmer decisions, so they would like to see the plan as quickly as possible.</t>
  </si>
  <si>
    <t xml:space="preserve">Mato Grosso Corn Farmers have good Yields and Low Prices</t>
  </si>
  <si>
    <t xml:space="preserve">Corn farmers in Mato Grosso are expecting a good safrinha corn crop this year and low prices due to an overabundance of corn in the state.  The president of the local rural society in the city of Sinop, which is located in northern Mato Grosso, indicated that producers in the region are expecting safrinha corn yields in the range of 6,000 to 9,000 kg/ha or 92 to 138 bu/ac.The weather has been very good the entire growing season and ironically, corn farmers are now concerned about too much rainfall.  Last week, some farmers received 4 inches of rain in a 24-hour period and they are now worried that the quality of the grain could start to be compromised if this wet pattern persists.Farmers are also worried about the declining corn prices.  When they were planting their safrinha corn several months ago, the local prices were in the range of R$ 16 to R$ 17 per sack, which was enough to cover their cost of production estimated at R$ 15 per sack.  The relative good price of corn earlier this year was primarily the result of a devaluation of the Brazilian currency.  Domestic corn prices have now fallen to R$ 13 to R$ 14 per sack and they are expected to decline even further when the harvest is underway in June and July.  It is possible the prices could get as low as R$ 10 per sack during the peak of the harvest (US$ 1.50 per bushel using an exchange rate of three Brazilian reals per dollar).The same thing happened in 2014 and the government stepped in with a series of Pepro auctions to subsidize the price of corn, but farmers who participated in those auctions have not yet received their payments from a year ago.The government is going to have to subsidize the price of corn again this year, but there may be problems because the Brazilian economy is now in much worse shape than it was in 2014.  Additionally, President Rousseff was up for reelection last year and the government spent a lot of money helping farmers in order to win their votes.  This year, the Brazilian economy is in recession and the government is laying off workers by the thousands and making severe budget cuts.  Therefore it remains to be seen how aggressive they will be in subsidizing the price of corn.', "All of this does not bode well for the 2016 safrinha corn crop in the state.  If international corn prices remain low due to an oversupply of corn and if the Brazilian government cuts back on its price support for corn, it's hard to see how farmers in Mato Grosso will make any money growing corn in 2016.  What saved them in 2015 was the devaluation of the Brazilian currency, but the devaluation may have already run its course.  If that is the case, corn prices in Mato Grosso could languish below the cost of production well into 2016.</t>
  </si>
  <si>
    <t xml:space="preserve">2015-05-18</t>
  </si>
  <si>
    <t xml:space="preserve">Increase in Minimum Wheat Price not enough say Brazilian Farmers</t>
  </si>
  <si>
    <t xml:space="preserve">The Brazilian government announced last week an increase in the guaranteed minimum price for wheat, but Brazilian farmers are not satisfied with the 4.6% increase. They feel the increase is not nearly enough to cover their increased cost of producing wheat in the state of Parana, which is estimated at 14% for the 2015 wheat crop.  As a result, the Agricultural Federation of Parana (Faep) has asked the Minister of Agriculture to reconsider the increase which will take effect on July 1st.The Minister announced last week that the minimum price for wheat would be increased 4.6% from R$ 33.45 per sack to R$ 34.98 per sack based on technical information from Conab.  But Faep used data released by Conab in January to illustrate that the increase in the minimum price for wheat would not be enough to even cover the variable cost of producing wheat in the state of Parana.Faep calculated that the variable cost of producing wheat in the state is R$ 36.73 per sack in Cascavel (western Parana), R$ 37.26 in Londrina (northern Parana), and R$ 38.22 in Ubirata (central Parana).  All of these prices of course are above the minimum established by the Minister (R$ 34.98 per sack).Farm organizations in the state are requesting that the minimum price for wheat be increased 19% to R$ 39.92 per sack.  Their requested minimum would cover the estimated 14% increase in the cost of production and offer a small profit margin for producers.  They feel the minimum proposed by the government is actually a disincentive for farmers in the state to plant wheat.', "Brazil is a major importer of wheat, but farmers in Brazil are reluctant to ramp up their wheat production due to low prices and generally low yields.  The two principal wheat producing states in Brazil are Parana and Rio Grande do Sul and the two states combined produce more than 90% of Brazil's wheat.  Wheat farmers in Rio Grande do Sul are still recovering from the disastrous 2014 wheat crop.  Heavy rains at harvest time reduced their wheat yields by at least one million tons and the quality of the wheat was so poor that some of it was not even suitable for animal feed.</t>
  </si>
  <si>
    <t xml:space="preserve">2015-05-14</t>
  </si>
  <si>
    <t xml:space="preserve">Wet Weather Worries Cotton Producers in Mato Grosso</t>
  </si>
  <si>
    <t xml:space="preserve">Cotton farmers in Mato Grosso are worried that the persistent rainfall in the state could impact the quality of their cotton as the crop matures.  With a high cost of production and low prices, they can ill afford to receive even lower prices due to poor quality.', "According to the Mato Grosso Institute of Agricultural Economics (Imea), approximately 10% of the state's 552,400 hectares of cotton is maturing, which means the bolls are opening up and exposing the fiber to the elements.  The rainfall has not been excessive, but farmers are worried that the cloudy and wet conditions could result in lower quality.  If the rains would turn excessive, it could impact the overall yield as well.", 'The lack of sunshine could also impact the photosynthetic activity of the later developing cotton as well.  Two regions of the state, the southeastern region and the western region, are responsible for over 80% of the cotton produced in the state.Cotton in Mato Grosso can either be full-season production planted in December or safrinha production planted in January after the first crop of soybeans are harvested.  A lot of the safrinha cotton in the state was plated later than normal this year due to delays in getting the soybeans planted last September and October.  The full-season cotton is currently filling the bolls while the safrinha cotton is flowering.', "Brazil's 2014/15 cotton acreage is expected to be 977,600 hectares or down 12.8% compared to last growing season.  The total fiber production in Brazil is expected to be 1.50 million tons or down 13.2% compared to the 1.73 million tons produced in 2013/14.  The state of Mato Grosso is the leading cotton producing state responsible for 60% of Brazil's cotton production followed by the state of Bahia at 26%.</t>
  </si>
  <si>
    <t xml:space="preserve">Conab Increases Brazilian Soy Production, Lowers Corn Production</t>
  </si>
  <si>
    <t xml:space="preserve">In their May Crop Report, Conab increased their Brazilian soybean estimate by 0.79 million tons to 95.07 million tons.  If realized, this would represent a 10.4% increase (8.94 million tons) over the 86.12 million tons produced in 2013/14.  The soybean acreage is estimated at 31.57 million hectares (77.9 million acres) or 4.6% more than in 2013/14.  The nationwide soybean yield is estimated at 3,011 kg/ha or 43.6 bu/ac, which is 5.5% higher than the 2,854 kg/ha (41.3 bu/ac) registered in 2013/14.', "Mato Grosso is the leading soybean producing state at 27.8 million tons or 29.3% of the total Brazilian production followed by Parana at 17.1 million tons or 18.0% of the total, and Rio Grande do Sul at 14.6 million tons or 15.4% of the total.  The new expansion area of northeastern Brazil, which includes the states of Bahia, Maranhao, Piaui, and Tocantins, has a production estimated at 10.3 million tons or 10.8% of Brazil's total.", 'In a bit of a reversal from recent months, Conab lowered their estimate of the Brazilian corn crop by 0.391 million tons to 78.59 million tons.  If realized, this would represent a decline of 1.8% compared to the 80.95 million tons produced in 2013/14.  In the May report, Conab increased their estimate of the full-season corn production while they lowered their estimate of the safrinha corn production.', "Brazil's full-season corn production was increased 0.40 million tons to 30.70 million or 39% of Brazil's total corn crop.  The full-season corn acreage is estimated at 6.12 million hectares (15.1 million acres), which represents a decline of 7.5% compared to last year.  The full-season corn yield is estimated at 5,013 kg/ha or 77.2 bu/ac.", "Brazil's safrinha corn production was reduced 0.79 million tons to 47.89 million tons or 61% of Brazil's total corn crop.  The safrinha corn acreage is estimated at 9.08 million hectares (22.4 million acres), which is 1.4% less than last year.  The safrinha corn yield is estimated at 5,273 kg/ha or 81.2 bu/ac.  The leading safrinha corn producing state is Mato Grosso with 36% of the total (17.32 million tons), followed by Parana at 21% (10.04 million tons), Mato Grosso do Sul with 17% (7.98 million tons), and Goias at 13% (6.22 million tons).", 'The safrinha corn production was lowered due to delays in getting the crop planted in Parana and Mato Grosso do Sul.  Wet weather delayed the safrinha corn planting in Parana and the farmers in the state did not complete their corn planting until sometime in April.  The concern is that the later planted corn could be adversely impacted by cold temperatures before the crop is mature.In Mato Grosso do Sul, 30% of the safrinha corn was planted outside the ideal planting window and planting was not completed until March.  The concern in that state is the possibility of cold weather impacting the crop in the southern part of the state and dry weather impacting the later planted crop in the northern part of the state.  As a result of the planting delays, the nationwide safrinha corn yield was lowered 1.8 bu/ac to 81.2 bu/ac compared to 83.0 bu/ac in April.</t>
  </si>
  <si>
    <t xml:space="preserve">Brazilian Government Increases Minimum Price for Wheat</t>
  </si>
  <si>
    <t xml:space="preserve">The Brazilian government announced earlier this week that the minimum price for wheat will be increased by 4.6% beginning in July.  According to the Minister of Agriculture, the new guaranteed minimum will be R$ 34.98 per sack of 60 kilograms.  The increase was not as much as farmers had hoped for, but it will help to partially defray the anticipated higher cost of producing the 2015 crop.If the domestic price of wheat dips below the guaranteed minimum, the Brazilian government conducts a series of auctions where farmers or co-ops can sell the wheat into the local market and the government picks up the difference between the local price and the gardened minimal price.Conab released their first estimate of the 2015 Brazilian wheat crop earlier this week and they anticipate that farmers in Brazil will plant 2.61 million hectares or 5.3% less than in 2014.  The 2015 wheat production is estimated at 7.045 million tons, which is 18% more than the 5.97 million tons produced in 2014.  The increased production is the result of a higher yield estimate of 2,697 kg/ha (39.1 bu/ac) compared to 2,165 kg/ha in 2014 (31.4 bu/ac).  Other estimates in Brazil anticipate a slightly higher wheat production than Conab.', "Conab is estimating that the state of Parana will produce 3.67 million tons (52% of Brazil's total) while Rio Grande do Sul is expected to produce 2.69 million tons or 38% of the total.  The wheat is currently being planted in Brazil and harvest will occur primarily in October and November.", "Brazil produces about half of its domestic needs and as a result is a major importer of wheat.  Most of Brazil's imported wheat comes from neighboring Argentina, but during years when the Argentine production falls short, Brazil can import higher priced wheat from non-Mercosur countries.</t>
  </si>
  <si>
    <t xml:space="preserve">2015-05-13</t>
  </si>
  <si>
    <t xml:space="preserve">2015 U.S. Acreage, Yields, and Production Estimates</t>
  </si>
  <si>
    <t xml:space="preserve">One result of this spring\'s relatively good planting conditions is that there will be much less prevent plant and replant needed compared to last year (at least that is the way it appears right now).  As a result, the "acreage pie" is expanding with these additional acres and the question now is how many of these additional acres will be planted to corn and how many will be planted to soybeans.As a result of the good planting conditions, at the present time, it is anticipate that there may be an additional 1.5 million acres of corn planted and 2.0 million additional acres of soybeans planted this spring.  Those acres would be in addition to the acres indicated in the March Prospective Planting Report.  Therefore, the 2015 U.S. corn planted acreage might be 90.7 million acres (89.199 mac from the March report plus an additional 1.5 mac = 90.699 mac planted).  The 2015 U.S. soybean acreage might be 86.63 million acres (84.635 mac from the March report plus an additional 2.0 mc = 86.63 mac).  See table below.The percentage of the crops harvested for grain this growing season could end up being on the upper end of the scale due to a lack of saturated conditions or the need for replanting.  Therefore, I am going to use 91.8% of the corn planted acreage being harvested for grain or 83.26 million harvested acres.  I am going to use 99.2% of the soybean planted acreage being harvested for grain or 85.94 million harvested acres.Choosing a yield this early in the season is just a guess and last week I indicated that I would start off the growing season using a corn yield of 166.0 bu/ac.  The good start we have seen thus far would probably justify a more optimistic view of corn yields to maybe 167 or 168 bu/ac, but I think we should wait a little longer before making that our "official" yield estimate.  For soybeans, an early start is not nearly as important as it is for corn, so my yield estimate for the 2015 U.S. soybean crop will remain at 46.0 bu/ac for the time being.Using these revised figures, the 2015 U.S. corn production is estimated at 13.82 billion bushels and the soybean production is estimated at 3.95 billion bushels.  These estimates are just initial guesses and they will be revised during the course of the growing season.</t>
  </si>
  <si>
    <t xml:space="preserve">2015-05-11</t>
  </si>
  <si>
    <t xml:space="preserve">Corn prices fall in southern Goias</t>
  </si>
  <si>
    <t xml:space="preserve">Corn farmers in Goias are anticipating very high safrinha corn yields this year due to the better than average weather that continues to benefit the corn crop.  In anticipation of a big corn crop in Goias as well as in other regions of central Brazil, corn prices have tumbled in recent days.  In the municipality of Jatai, which is located in southern Goias, the price of corn has fallen 20% over the past 30 days.  Corn prices that were in the range of R$ 23 per sack just a month ago have now fallen to R$ 19 per sack.Safrinha corn yields in southern Goias are expected to be as high as 90 sacks per hectare (5,400 kg/ha or 83 bu/ac) or more, easily surpassing yields of recent years.Farmers in the region have been increasing their safrinha corn acreage at the expense of grain sorghum.  Grain sorghum is viewed as a better alternative to safrinha corn if planting is delayed because grain sorghum can produce a grain yield even under the dry conditions encountered during the start of the dry season.  The greater use of early maturing soybeans has allowed farmers in the region to harvest their soybeans early and then dedicate more of their second crop to corn.Grain sorghum generally yields less than corn and it is also priced below corn.  Currently, the price of grain sorghum at Jatai is in the range of R$ 17 per sack.</t>
  </si>
  <si>
    <t xml:space="preserve">If the Weather Cooperates, Brazil could produce Record Wheat Crop</t>
  </si>
  <si>
    <t xml:space="preserve">With a very successful summer growing season behind them, the farmers in Rio Grande do Sul in southern Brazil are now turning their attention to planting their winter wheat crop.  After a disastrous 2014 growing season during which the state lost a million tons of wheat due to torrential rains during harvest, farmers in the state are expected to cut back on their wheat acreage in 2015.  According to estimates from Emater, farmers in the state will reduce their wheat acreage by 19%, but they are still expected to produce 36% more wheat this year compared to the disaster in 2014.In recent weeks, retailers in the state have indicated a decline in demand for seed, fertilizers, and chemicals for the impending wheat crop.  Domestic wheat prices in the state are down 23% compared to last year, but the guaranteed minimum price set by the government was actually increased this year by 4.5% to R$ 34.95 per sack for producers in southern Brazil.The increase in the minimum price was not as much as farmers had hoped for, but it will help to offset the expected 15% increase in the cost of producing the wheat in 2015.  In the state of Parana for example, the price of wheat at harvest time is expected to be R$ 35 per sack while the cost of production in the state is estimated at R$ 31 per sack.Emater is estimating that farmers in Rio Grande do Sul will plant 950,000 hectares of wheat compared to the 1,180,000 hectares planted in 2014.  Potential wheat yields in Rio Grande do Sul are estimated by Emater at 2,400 kg/ha (approximately 34.8 bu/ac).   Other analysts are more optimistic and they anticipate that farmers will plant one million hectares and that the yields will be 2,900 kg/ha (approximately 42 bu/ac).  The reason for their optimism is because they feel El Nino will reduce the possibility of heavy rainfall during harvest, which can have a profound negative impact on wheat production.Some farmers in southern Rio Grande do Sul may actually plant more wheat this year for rotational purposes because they increased their soybean acreage in 2014/15.', "The states of Rio Grande do Sul and Parana combined produce approximately 90% of Brazil's wheat and in the best case scenario, these two states may produce 7.0 million tons of wheat in 2015.  If the weather cooperates, Brazil's total wheat production might hit 7.5 million tons in 2015, which if achieved, would be a new record production.", 'Farmers in Rio Grande do Sul are just getting started on planting their wheat, while farmers in Parana have planted 30% or more of their winter wheat.  The wheat in Rio Grande do Sul is generally planted during May and June and harvested in November or early December.  The wheat in Parana is generally planted in May and harvested in October.</t>
  </si>
  <si>
    <t xml:space="preserve">2015-05-08</t>
  </si>
  <si>
    <t xml:space="preserve">Railroad connecting Mato Grosso to Amazon River moving Forward</t>
  </si>
  <si>
    <t xml:space="preserve">Plans are underway in the state of Mato Grosso to complete the long anticipated Ferronorte Railroad all the way from the southeastern corner of the state northward to the Amazon River.  Once completed, it would be a continuous rail line linking the Amazon River with the Port of Santos in southeastern Brazil, which is Brazil's largest port.\t  It would allow farmers and grain companies in Mato Grosso to ship their grain by rail either north or south instead of the current system of shipping their grain primarily by truck to ports in southern Brazil.", 'The existing Ferronorte Railroad enters the southeastern corner of the state and extends 360 kilometers to the city of Rondonopolis.  Along this route there are four grain terminals located at Alto Taquari, Alto Araguaia, Itiquira, and Rondonopolis.  The largest complex by far is the intermodal grain terminal at Rondonopolis, which is the largest in Latin America.  Most of the major grain companies already have operations at Rondonopolis including:  Bunge, ADM, Cargill, Maggi, and Noble with more to come.Funding has already been approved to extend the railroad another 220 kilometers from Rondonopolis to the state capital of Cuiaba at a cost of R$ 1.36 billion reals.The third phase of the project would link the state of Mato Grosso with a port city on a tributary to the Amazon River.  The Brazilian government intends to initiate the bidding process for this phase of the railroad yet this year.  The proposed project is to build a 900 kilometer railroad from the city of Sinop in northern Mato Grosso to the city of Miritituba in the state of Para.  Miritituba is located on the Tapajos River, which is a tributary to the Amazon River, and is the site where seven grain companies are in the process of building barging operations that will transport grain produced in Mato Grosso to various ports on the Amazon River.The ports on the Amazon River and along the northeastern Atlantic Coast of Brazil are part of what is being called the "Northern Arc" of ports in Brazil that will eventually handle as much as 50% of Brazil\'s soybean and corn exports.', "The proposed railroad linking Mato Grosso with the Amazon River would be built alongside of Highway BR-163 (Brazil's Soybean Highway) which is in the process of being asphalted from Mato Grosso to the city of Santarem, Para, which is a port on the Amazon River.  The highway also runs alongside of the city of Miritituba which would give the grain companies the option of either shipping the grain by rail or truck to the new barging operations.", 'The last phase of the project would be to then complete the railroad from the city of Sinop to the state capital of Cuiaba, which is a distance of 500 kilometers.  Once the entire project is complete, the railroad would extend 1,980 kilometers through the states of Mato Grosso and Para.Moving soybeans north to the Amazon River is expected to save at least 30% on transportation costs and it could reduce the shipping time from Mato Grosso to foreign customers by as much as one week.</t>
  </si>
  <si>
    <t xml:space="preserve">Winter Wheat Planting underway in Parana in Southern Brazil</t>
  </si>
  <si>
    <t xml:space="preserve">The passage of a frontal system over the weekend and earlier this week resulted in very beneficial widespread rainfall across the state of Parana in southern Brazil.  According to the Secretary of Agriculture for the state of Parana, farmers have already planted 30% of their intended winter wheat acreage and the recent rains will allow farmers to accelerate their wheat planting.Of the wheat that has already been planted, 57% is germinating and 43% is in vegetative development.  The early rating of the crop indicates that 99% of the wheat is in excellent condition and 1% is in average condition.  Farmers in the state are expected to plant 1.35 million hectares of wheat which would be nearly equal to last year.The weather continues to be good for wheat planting and early development.  In far northern Parana in the city of Cornelio Procopio, 75% of the wheat has already been planted and the region received between 30 to 100 mm of rainfall this week (1.2 to 4 inches) which will help the wheat get off to a good start.  Farmers are expected to finish their wheat planting as soil conditions permit.In the city of Campo Mourao, located in the center-north region of the state, good rains fell earlier this week which will not only be beneficial for the recently planted wheat and oats, but the moisture will also be beneficial for the safrinha corn in the region which is in the process of filling grain.In Cascavel in western Parana, the week started with rainfall and falling temperatures.  The low temperature in the city on Monday morning was 13 Celsius (55 F) and the area received approximately 70 mm of precipitation or 2.8 inches.In southwestern Parana at the city of Francisco Beltrao, they received 50 mm of precipitation (2 inches) over the weekend and earlier this week and temperatures fell to 5.6 Celsius (42 F) which was the coldest temperatures of the year thus far.Most of the wheat in Parana is planted during May and harvested during October.</t>
  </si>
  <si>
    <t xml:space="preserve">2015-05-06</t>
  </si>
  <si>
    <t xml:space="preserve">U.S. Corn Planting Surges Past 50% with Good Weather</t>
  </si>
  <si>
    <t xml:space="preserve">Corn- U.S. farmers have now planted 55% of the 2015 corn crop compared to 28% last year and 38% average.  As expected, good planting progress was made last week in the western Corn Belt with less progress in the eastern Corn Belt.  Corn planting in the western Corn Belt (Iowa, Minnesota, North Dakota, South Dakota, and Nebraska) is now approximately 62%, which is twice the average pace of 30%.  In the eastern Corn Belt states of Illinois, Indiana, Ohio, and Michigan, the corn crop is 34% planted compared to an average of 33%.The area that remains furthest behind in corn planting continues to be the mid-South states of Tennessee, Kentucky, and Missouri where 46% of the corn has been planted compared to an average of 58%.The corn planting pace will probably slow down this week as wet weather moves across the Corn Belt, but it has already surpassed the benchmark of 50% planted by May 10th with a week to spare!  Corn emergence is a little behind the average at 9% compared to the average of 12%, but the emergence will accelerate with warmer than normal temperatures this week.Soybeans- Farmers are now also actively planting their soybeans with 13% already planted compared to an average of 9%.  Once again, the fastest soybean planting is occurring in the western Corn Belt where 15% of the soybeans have been planted compared to the average of 5%.  In the eastern Corn Belt 7% of the soybeans have been planted compared to the average of 9%.For both the corn and soybean crops in the U.S., I think the growing season is getting off to a very good start.  Fifty five percent of the corn and 13% of the soybeans have been planted and now we have warm and wet weather which should encourage quick germination and emergence.</t>
  </si>
  <si>
    <t xml:space="preserve">Algerian Company to build Ag Processing Facility in Mato Grosso</t>
  </si>
  <si>
    <t xml:space="preserve">The Algerian company Cevital is in negotiations with local officials from the municipality of Vera in central Mato Grosso concerning the construction of a large agricultural processing facility in the municipality.  The international director of the multinational company met last week with the mayor of the municipality and the land owner where the complex will be built to start the process of purchasing the land and obtaining the necessary licenses to begin construction.The municipality of Vera sits aside of Brazil\'s famous "Soybean Highway" (BR-163) and is neighbor to Sorriso, which is the largest soybean producing municipality in Brazil.  The state of Mato Grosso is Brazil\'s largest soybean and corn producing state responsible for 30% of Brazil\'s soybean production and 23% of the corn production in Brazil.In the first phase of the R$ 1.5 billion complex, there will be a soybean crushing plant, a vegetable oil production facility, and a feed mill.  By the time the complex is operational, the asphalting of highway BR-163 will be completed all the way to the Amazon River port city of Santarem.  Once the highway is complete, soybeans, soybean meal, and corn produced in central Mato Grosso will be transported north to barging operations and export facilities along the Amazon River instead of southward to ports in southern Brazil.This shorter and cheaper route to export markets is expected to reduce transportation costs by as much as 30% and shorten the time it takes for grain to reach overseas customers by at least a week.The company already has a presence in the municipality in the form of a grain elevator where they receive soybeans and corn produced in the region.  The company expects that within 24 months the first facilities of the complex will be operational.</t>
  </si>
  <si>
    <t xml:space="preserve">2015-05-05</t>
  </si>
  <si>
    <t xml:space="preserve">State of Tocantins in NE Brazil is emerging Soybean Producer</t>
  </si>
  <si>
    <t xml:space="preserve">The state of Tocantins in northeastern Brazil is not seen as a major soybean producing state in Brazil, but year-by-year, the farmers in the state continue to increase their soybean production. The state lies north of Goias, east of Mato Grosso, and west of Bahia, in other words, it is surrounded by major soybean producing states.The state is composed primarily of cerrado vegetation and has traditionally been known for its cattle production, but that has been changing in recent years.  There is a significant amount of degraded pastures that have already been converted to row crop production and degraded pastures will continue to be the primary source of new soybean acreage.  Using degraded pastures for new row crop production adheres to environmental laws and the new Forestry Code.  This is a big advantage for the state because the federal government continues to emphasize more intensive use of existing agricultural land instead of the clearing of new land to expand agricultural production.', "During the 2014/15 growing season, farmers in the state planted 800,000 hectares of soybeans and agronomists in the state feel that could increase to 2 million hectares within 10 years.  According to the state's Agriculture and Livestock Development Secretary, Genebaldo Queiroz, the state represents 2.6% of the grain acreage in Brazil and the state has a lot of advantages including:  ample areas of degraded pastures that can be converted to row crop production, a favorable climate, good logistics, and the presence of the major grain companies and input suppliers.  He feels that all 139 municipalities in the state have to potential to increase their grain production.", 'The state government has been big promoters of increased soybean and corn production.  During the 2014/15 growing season, the state government made available R$ 948 million for production loans and equipment purchases.  The Secretary of Agriculture in the state has also emphasized increased agricultural research in the state as a way to promote increased grain production.The producer profile in the state is composed primarily of small and medium sized operations between 500 and 1,000 hectares (1,235 to 2,470 acres).   In recent years, many farmers have been moving into the state from southern Brazil in search of cheaper land to expand their operations as well as agribusinesses eager to capitalize on the expanding production.</t>
  </si>
  <si>
    <t xml:space="preserve">Soybean Farmers in Uruguay facing tight or nonexistent Margins</t>
  </si>
  <si>
    <t xml:space="preserve">The farmers in Uruguay have been rapidly expanding their soybean production in recent years, but low soybean prices and high costs will test their resolve to continue expanding their soybean production.  Over the past ten years, the soybean acreage in Uruguay has expanded fivefold and production has increased sevenfold.  Uruguay will not evolve into a large soybean producing country like its giant neighbors of Brazil and Argentina, but soybeans are becoming more important and in fact, in 2013 soybeans surpassed meat as the principal export of the country.  Wheat used to be the principal grain produced in the country, but now soybeans have assumed the top ranking.The recent downturn in soybean prices resulting from record large production in both North America and South America, is now forcing producers in Uruguay to reevaluate their farming strategies.  Farmers must now concentrate on increasing their productivity and reducing their costs if they hope to continue making a profit growing soybeans.The two main production regions in Uruguay are in the western part of the country along the Uruguay River and in the eastern regions that border Brazil.  Soybean yields vary widely depending on the region and the soil fertility.  In western Uruguay where rainfall is less plentiful, soybean yields are generally in the range of 2,200 kg/ha or 32 bu/ac.  Yields are better in eastern Uruguay where the rainfall is more plentiful and are generally in the range of 2,800 to 3,000 kg/ha or 40.6 to 43.5 bu/ac.  The soybean yields in areas of degraded pastures that have recently been converted to soybean production can vary from 2,000 to 3,000 kg/h (29 to 43.5 bu/ac) depending on the level of fertility in the soil.Farmers in Uruguay realize that improving productivity is one way to insure profitable soybean production.  The use of improved soybean varieties and higher levels of fertility are essential for improved yields.  Therefore, the farmers in Uruguay are expected to invest in greater technology for their 2015/16 soybean crop.Another way to improve profitability is to reduce costs and lowering rent payments is the quickest way to reduce costs.  In the western part of the country, land rents are approximately 800 kilograms of soybeans per hectare or approximately 5 bushels per acre.  At the current low prices, if the soybean crop yields less than about 43 bu/ac, then these rent payments could insure unprofitable production.Expanding soybean production through the purchase of new land is also questionable.  Over the past ten years, land prices in the soybean producing regions of the country have increased from $1,000 per hectare (approximately $400 per acre) to $5,000 per hectare (approximately $2,000 per acre).In 2014/15, the soybean acreage in Uruguay increased 7% to 1.4 million hectares and the production increased 2% to 3.64 million tons.  It is expected that in 2015/16 farmers in the country will invest more in improved technology instead of increasing the soybean acreage.The soybeans produced in western Uruguay are exported out of river ports along the Parana River while the soybeans produced in eastern Uruguay are trucked to the Brazilian port of Rio Grande for export.</t>
  </si>
  <si>
    <t xml:space="preserve">2015-05-01</t>
  </si>
  <si>
    <t xml:space="preserve">Brazilian Farmers now Worried about Stronger Brazilian Currency</t>
  </si>
  <si>
    <t xml:space="preserve">The value of the Brazilian currency compared to the U.S. dollar has brought both hope and worry to Brazilian farmers.  Two months ago when it was trading at 3.2 Brazilian reals to the dollar, Brazilian farmers were very pleased with the resulting increased prices being paid for their soybeans and corn.  That optimism has now turned into a worry as the Brazilian currency strengthens against the dollar.  It is now trading at 2.94 to the dollar and as a result, commodity prices in Brazil have declined.The AgRural agency tracks the prices of soybeans in 31 different cities in Brazil and they reported that domestic soybean prices have declined 7% since the end of March which equates to a drop of R$ 4.40 per sack of 60 kilograms. For example, in Primavera do Leste, which is located in southeastern Mato Grosso, soybeans are now selling for R$ 54 per sack compared to R$ 59 per sack on March 31st.  At the Port of Paranagua in southeastern Brazil, soybeans are now priced at R$ 65.50 per sack compared to R$ 70.00 per sack at the end of March.', "Farmers who were quite enthusiastic a month and a half ago have now turned more cautious.  As a result, farmers welling of this year's soybean crop has slowed. AgRural estimates that the 2014/15 Brazilian soybean crop was 40% sold at the end of February and 53% sold at the end of March.  They have not yet released figures for April, but they are not expecting to see a big increase in selling during April.", 'Domestic corn prices in Brazil have also fallen.  The consulting firm Clarivi reported that the average corn price in Brazil is R$ 24.20 per sack, which is down 2% for the month of April and 6% lower than in April of 2014.  Corn prices have fallen not only due to the exchange rate, but also due to harvest pressures from the full-season corn which is 80% harvested in southern Brazil.The exchange rate is also impacting the prices for imported items such as fertilizers as well.  Many wholesalers were booking their new supplies when the Brazilian currency was at its weakest which meant that domestic fertilizer prices would increase.  Those purchases are already on the books and the wholesalers will be forced to pass along the higher prices to the farmers.The combination of higher prices and tightened credit has resulted in slow fertilizer sales in Brazil.  According to the National Fertilizer Distributors Association (Anda), the amount of fertilizers delivered to farmers is down 5% compared to last year at this time.  Additionally, farmers have been slow to purchase their fertilizers according to the fertilizer company Yara, which has a 25% market share in Brazil.  The president of Yara feels the gap between fertilizer sales this year and last year is much greater than the 5% delays in deliveries would indicate.There is a concern that delayed fertilizer purchases could result in delivery bottlenecks due to the poor logistics in the interior of Brazil.</t>
  </si>
  <si>
    <t xml:space="preserve">Wheat Planting in Parana getting off to a Delayed Start</t>
  </si>
  <si>
    <t xml:space="preserve">After being delayed by dry weather, the farmers in central Parana have started to plant their 2014/15 winter wheat crop.  The region received enough rainfall last week to encourage farmers to start planting.  The Department of Rural Economics (Deral) estimates that 5% of the wheat has been planted and that should increase to 50% within a week.  Normally by this time of the year, farmers are finishing up the wheat planting, especially those who plant early maturing varieties.In the region of Ivaipora, which included 22 municipalities, the Secretary of Agriculture for the State of Parana estimates that the wheat acreage will increase slightly from 119,000 hectares in 2013/14 to 122,800 hectares this growing season. Deral is estimating that the 2014/15 wheat crop in the region will yield 3,100 kg/ha or approximately 45 bu/ac.In recent years, farmers in the region have been moving toward planting early maturing wheat varieties as early as possible in order to start harvesting the crop in September instead of the traditional harvest month of October.  They would like to harvest their wheat before the onset of the summer rainy season because heavy rains during harvest is an ongoing concern for wheat producers in southern Brazil.The president of the local rural society in Ivaipora, Lourival Goes, does not hold out much hope for making a profit growing wheat.  He indicated that he plants wheat primarily to keep the soil covered during the winter months in order to minimize erosion and to have wheat stubble where he can plant no-till soybeans.  The combination of low prices and relatively low yields makes growing wheat in southern Brazil a hit-or-miss proposition.The states of Parana and Rio Grande do Sul are the two leading wheat producing states in Brazil and combined, they account for over 90% of the wheat produced in Brazil.  The wheat in Parana is generally harvested during October and in Rio Grande do Sul the wheat is harvested during November.  It is quite common to have hot and humid conditions in southern Brazil during the wheat harvest resulting in poor quality wheat.  Last year in Rio Grande do Sul, excessive rains during November resulted in severe yield reductions and very poor grain quality.  So poor in fact, that much of the wheat in the state was used for animal feed instead of human consumption.</t>
  </si>
  <si>
    <t xml:space="preserve">2015-04-30</t>
  </si>
  <si>
    <t xml:space="preserve">2.6% of Mato Grosso's Corn used for Ethanol Farmers Want More</t>
  </si>
  <si>
    <t xml:space="preserve">Farmers in the state of Mato Grosso are so good at producing corn that their main problem is how to commercialize the crop.  The state is expected to produce over 17 million tons of corn in 2015, but only a little more than 3 million tons will be consumed domestically within the state.  The remaining majority of the corn production must be shipped to export facilities or to the livestock industry in southern Brazil at very high freight rates.  The abundant supply of corn has led to a shortage of storage space in the state and low corn prices.  Farmers want to increase the domestic consumption and they feel one of the best ways is to utilize more of the corn is to produce ethanol.Currently, most of the three million tons of corn consumed domestically in the state goes to the livestock industry with the remaining small amount used to produce ethanol.  The state has nine sugar mills that make ethanol from sugarcane and three of those mills have already been retrofitted to utilize corn to make ethanol during the rainy summer months when sugarcane is not being harvested.  Prior to being retrofitted, the sugar mills would be closed for the 3-4 months when sugarcane was not available (December-March).  After the retrofit, the mills remain operating nonstop year round.  The remaining six sugar mills in the state are also expected to be retrofitted to utilize corn in the future.', "During the 2015/16 harvest season, Mato Grosso is expected to produce 1.05 billion liters of ethanol, of which, 180 million liters will be made from corn.  The state is expected to harvest 16 million tons of sugarcane in 2015/16 with 3 million tons going toward sugar production.  It is estimated that 450,000 tons of corn in the state will be used for ethanol production in 2015 (approximately 2.6% of the state's corn production).", 'At a recent meeting held within the state, corn producers and potential ethanol mill operators met to discuss the potential for corn-based ethanol production facilities within the state.  Producers are interested in constructing mini-mills instead of the conventional sized corn-based ethanol facility.According to the ex-president of the Mato Grosso Soybean and Corn Producers Association (Aprosoja-MT) Glauber Silveira, in some regions of the state there are few producers and they do not have the wherewithal to back a R$ 400 million ethanol facility.  As a result, the goal of the meeting was to present alternatives to the traditional sized facility.Also present at the meeting was a representative of Central Harvest States. Clayton Anselmo de Melo, who emphasized that commercialization and logistics of the ethanol are just as important as the technical aspects of producing the ethanol.  He told those present that CHS has 15 years of successful experience with ethanol production and commercialization in the United States and that CHS is interested in working with producers in Mato Grosso to help develop their ethanol sector.</t>
  </si>
  <si>
    <t xml:space="preserve">2015-04-28</t>
  </si>
  <si>
    <t xml:space="preserve">Farmers in Argentina hopeful new President will lower Export Taxes</t>
  </si>
  <si>
    <t xml:space="preserve">The farmers in Argentina are hoping that the new president elected in October will be more sympatric to their complaints about high export taxes and an interventionist's policy that limits agricultural exports such as wheat and corn.  For the farmers in Argentina, the current government policies have been a disaster.", 'For example, if international wheat prices rise, the government places limits on wheat exports in order to hold down domestic wheat prices.  If there are ample supplies of wheat both domestically and internationally the export restrictions are eased, but then prices decline due to excess supplies and Argentine farmers are paid even less because of the 23% export tax.President Kirchner is not eligible for reelection in October and after years of confrontations with the current government, farmers are placing their hopes on the two principal opposition candidates.  The two leading contenders are the mayor of Buenos Aires, Mauricio Macri, and Senator Sergio Massa.  Both of these candidates have promised to immediately eliminate the export taxes and export restrictions on wheat and corn if elected.  The major crop in Argentina is soybeans which are taxed at 35% when exported.  Both of these candidates have pledged to eliminate the export tax on soybeans as well, but in a series of steps over several years.', "Farmers in Argentina will start planting their winter wheat crop in May and they will harvest the crop after the new president is elected so they are optimistic that the new administration will help their bottom line by eliminating the export tax.  While they are optimistic about the future, there won't be any policy changes until after the election.  Therefore, it is expected that Argentine farmers will hold their 2015 wheat acreage steady at 4.4 million hectares or reduce the acreage slightly by a couple hundred thousand hectares.", 'What happens in the wheat fields of Argentina is important for Brazilian consumers because Brazil imports approximately half of its domestic wheat needs.  Traditionally, Brazil imported the majority of its wheat from Argentina, but due to declining production in Argentina, Brazil has been forced to import wheat from non-Mercosur countries for the last several years at higher prices.</t>
  </si>
  <si>
    <t xml:space="preserve">2015-04-24</t>
  </si>
  <si>
    <t xml:space="preserve">Truckers in Brazil Resume Strike over lack of Minimum Freight Rate</t>
  </si>
  <si>
    <t xml:space="preserve">After failing to reach an agreement with the federal government concerning the establishment of a minimum freight rate, truck drivers in Brazil resumed their strike/blockade of Brazilian highways as of midnight, Wednesday, April 22.  By Thursday morning highways were being blocked in the states of Mato Grosso, Parana, Rio Grande do Sul, Sao Paulo, and Santa Catarina and additional highways were impacted as the day progressed.  At some locations all traffic was being blocked while in other locations only trucks were being blocked while passenger cars, busses, medical vehicles, trucks carrying live animals, and official vehicles were allowed through.In the failed negotiations, the Chief Secretary of the Brazilian president, Miguel Rossetto, and the Brazilian Minister of Transportation, Antonio Carlos Rodrigues, informed representatives of the trucker organizations that establishing a minimum freight rate in Brazil would be unconstitutional and also unworkable.  Instead of establishing a minimum freight rate by law, the government recommended minimum freight rates that the truckers could reference when negotiating contracts to haul freight.Since the government had said that lowering the price of diesel fuel would not be possible, the truckers had been hoping that the establishment of a minimum freight rate would compensate for the recently increased price of diesel fuel.  The truckers demanded a 30% increase in freight rates that they claimed was needed to just cover their operating expenses.', "The truckers argued that the current freight rate is 25% below their cost of production and that the government sets minimum rates for a lot of things including taxies and the price of agricultural commodities, but not for the transportation industry.  The trucker organizations found the government's alternative of just a recommended freight rates completely unacceptable and decided to resume their strike activities.", 'Local and state officials have indicated that they will be more aggressive in keeping the highways open during the current protest than they were during the previous strike/blockade in February.  The strike in February ended after about two weeks when the government made some concessions on trucker demands and agreed to enter into negotiations concerning the minimum freight rates.  Local and state officials also convinced local judges to start issuing hefty fines for organizations or individual truckers who continued blocking highways after being ordered to remove their trucks from the roadway.Agricultural organizations such as the Mato Grosso Soybean and Corn Producers Association (Aprosoja) are against the establishment of a minimum freight rate as well as the current protest by truckers.  They feel a minimum freight rate established by law would be unconstitutional and counter to the free flow of goods and freight based on supply and demand.  They contend that increasing the freight rates would result in lower prices for producers, increased inflation, and a loss of competiveness for Brazilian exports.', "Aprosoja contends that a better approach to help the truckers would be to:  reduce the various taxes levied on diesel and biodiesel fuel, delay for 12 months the payments on loans taken out by truck owners from the National Development Bank for the purchase of the vehicle, reducing tolls that truckers must pay, improving the condition of the nation's highways, and the creation of a freight-market where transportation companies could lay off their risks of fluctuating freight rates.", 'The immediate impact of these protests could be on the commercialization of soybeans.  The grain buyers need to know the freight costs before they can give a price quote to farmers for their grain.  Without knowing the cost of freight or if any trucks would be available to haul the grain, they may hold off on the purchase of grain.  If the strike persist for more than just a few days, grain elevators may not be able to move enough soybeans needed to free up space for the impending safrinha corn harvest.', "During the first strike in February many gas stations in the interior of Brazil ran out of fuel due to a lack of deliveries.  As a result, long lines started to form at gas stations early Thursday morning as motorists attempted to fill their tanks before the station's fuel supply was exhausted.</t>
  </si>
  <si>
    <t xml:space="preserve">Brazilian Soy Producers Face Higher Fertilizer and Fuel Costs</t>
  </si>
  <si>
    <t xml:space="preserve">The Brazilian currency has weakened significantly over the past year resulting in both benefits and additional costs for Brazilian farmers.  A weaker currency benefits farmers when they sell their grain into the export market because the soybeans and corn are priced in dollars, but paid in the local currency.  Therefore, as the currency gets weaker, farmers put more money in their pocket for each sack of soybeans they sell.  Conversely, a weaker currency makes imported items such as fertilizers and chemicals more expensiveUnfortunately, Brazil imports 75% of its fertilizer needs and fertilizer costs are expected to increase for the 2015/16 crops.  The entire increased cost of the imported fertilizers may be difficult to pass along to the farmers due the current low cycle of commodity prices.At a recent meeting held in the city of Dourados in Mato Grosso do Sul, a researcher from Embrapa, Alceu Richetti, indicated that the cost of production for the 2015/16 soybean crop in the state could increase by as much as 30%.  Alceu explained that the average cost of production for soybeans in the region in 2014/15 was R$ 43 per sack and that for the next crop, the cost might increase to R$ 55 per sack. In addition to higher cost for fertilizers, the cost of fuel is increasing as well.  During the 2014/15 growing season, the cost of fuel per hectare was R$ 162 and that is expected to increase to R$ 173 per hectare for the next crop.', "The total increase in the cost of producing the next soybean crop won't be known until closer to planting time and it will depend on future currency fluctuations.  Alceu advised farmers to seek out lower priced fertilizers and not just to rely on the name brands.", 'The cost of production figures were generated by the Agribusiness Information and Geographic System (Siga/MS) in conjunction with Soybean and Corn Producers Association of Mato Grosso do Sul (Aprosoja/MS).  The Signa/MS institution monitors the soybean production in 27 municipalities in the state.  The director of Aprosoja/MS, Lucas Galvan, explained that Siga/MS started collecting data during the 2009/10 growing season in Mato Grosso do Sul including: planting and harvesting progress, crop development, crop production, local soybean prices, and the location and capacity of storage facilities,Farmers in Mato Grosso do Sul are coming off a record breaking production year in 2014/15 of 6.8 million tons of soybeans making the state the fifth largest soybean producer in Brazil.</t>
  </si>
  <si>
    <t xml:space="preserve">2015-04-23</t>
  </si>
  <si>
    <t xml:space="preserve">Record Production Resulting in Mountains of Soybeans in Argentina</t>
  </si>
  <si>
    <t xml:space="preserve">Farmers in Argentina are in the midst of harvesting a record large soybean crop.  Excellent weather throughout the growing season has resulting in farmers reporting soybean yields as high as 5,000 kg/ha or 72 bu/ac.  Most estimates for the 2014/15 Argentine soybean crop are in the range of 58 to 59 million tons with some estimates as high as 60 million tons.  The 2013/14 Argentine soybean crop was 54.0 million tons.The record large crop is forcing farmers and grain elevators to scramble to find enough storage space for the soybean and corn crops.  The soybeans are being stored in traditional grain silos, they are being put in plastic silo bags, and they are being piled outside in mountains of soybeans covered by tarpaulins.Even though farmers in Argentina will have a record amount of soybeans to sell, low prices and high inflation rates are convincing farmers to be very cautious sellers of their soybean and corn crops.  It is expected that they will only sell enough of their crops to pay immediate bills in the hope of improved prices going forward.  Improved prices though may be elusive due to recent record soybean production in both Brazil and the United States.', "Argentine farmers are also hoping that presidential elections in October will usher in a new regime that is more willing to work with the agricultural sector.  One leading presidential contender has already stated that if elected, he would immediately eliminate the export taxes on corn and wheat and that he would eliminate the 35% export tax on soybeans in steps over a three year period.  Approximately 70% of Argentina's soybean crop will be exported in either grain or soybean meal and 60% of the corn crop will be exported.", 'Argentine farmers still have many millions of tons of soybeans carried over from last year and even two years ago.  If farmers sell their grain as slowly as expected, by the time the next planting season arrives in September, Argentina may still have as much as 35 million tons of soybeans in storage.  According to the U.S. Department of Agriculture, 39% of the global soybean reserves will be in the hands of Argentine farmers.  Increasing the amount of soybeans in storage is not sustainable long term and eventually the farmers in Argentina must sell their grain.The Argentine government has been pressuring farmers to sell their soybeans in order for the government to receive the 35% export tax on soybeans.  Earlier this year, the government started to reduce the amount of new credit available to farmers from the national bank if they felt the farmers were too slow in selling their soybeans.  It remains to be seen how aggressive the government will be going forward in trying to force farmers to sell their soybean and corn production.</t>
  </si>
  <si>
    <t xml:space="preserve">Brazil's Harvest Plan to be announced by President Rousseff May 19</t>
  </si>
  <si>
    <t xml:space="preserve">The Brazilian Minister of Agriculture, Katia Abreu, announced earlier this week that details of the new Agriculture and Livestock Plan 2015/16 (often referred to as the Harvest Plan) will be released by President Rousseff on May 19th.  The Minister indicated that the interest rates on production loans offered through the program will increase and that the increase will accompany the inflation rates of the last two years.Inflation in Brazil in 2014 was approximately 6.5% and it is expected to be 8.5% in 2015.  Indications are that the interest rates on the production loans issued in 2015 will be in the range of 8.5 to 9.0%, which the minister considers neutral when considering inflation over the past two years.  She emphasized that other industries pay 12% or more for interest on their loans and that farmers are receiving a significant benefit from the government with the reduced interest rates.The 2014/15 Harvest Plan was a record R$ 156 billion reals with interest rates of 6.5%.</t>
  </si>
  <si>
    <t xml:space="preserve">2015-04-20</t>
  </si>
  <si>
    <t xml:space="preserve">Brazilian Truck Drivers Threaten new Strike/Blockades this Week</t>
  </si>
  <si>
    <t xml:space="preserve">It is possible that the highways of Brazil could be blocked once again by protesting truck drivers as early as this week.  The truck drivers in Brazil have announced their plans for a new nationwide strike/blockade if the federal government does not release an acceptable minimal freight rate and reductions in diesel fuel prices by Wednesday, April 22.  They are demanding a combination of a minimal freight rates and reduced fuel prices that will at least cover their costs, which they contend is not possible with the current rate structure.', "These are the same two demands that led to a crippling strike/blockade at the end of February.  The 10-14 day strike only ended when the government made some concessions concerning the new truck driver law and toll payments as well as entering into discussions concerning the price of diesel fuel and freight rates.  Many drivers wanted to resume their strike/blockade several weeks ago, but relented to the government's request for more time to consider their demands.  In exchange for not resuming their protest, the drivers set a deadline for April 22 for a final resolution of these issues.", 'The president of the National Federation of Truck Drivers and Transporters (Fenacat) Luiz Carlos Neves, stated that if the government does not propose an acceptable solution to the problem by the 22nd, they will once again blockade the major highways of Brazil.  The director of the Cargo Transporters in the State of Parana (Seicepar) Luiz Carlos Neves, agrees there will be new blockades nationwide if the government does not meet their demands.As you would expect, the truckers and the shippers are at opposite sides of this discussion.  The truckers want a guaranteed minimum rate and the shippers say the freight rate should be based on supply and demand.  For example, the truckers contend that to cover their cost from the city of Sarandi in Rio Grande do Sul to the Port of Rio Grande, which is a distance of 606 kilometers, they need a rate of R$ 103.83 per ton.  For a cargo of 31 tons, the charge would be R$ 3,218.  The truckers want these type of minimum rates established for the different regions of the country.Ironically, concessions made by the government concerning the truck driver law, which took effect last week, will actually increase the number of trucks on the road with the potential to drive down freight rates even more.  The modified law allows drivers to be behind the wheel for longer periods of time with fewer mandatory breaks which effectively increases the time the truck is on the road.During the first work stoppage in February, numerous industries were immediately impacted.  Auto assembly plants closed down for lack of parts, dairy farmers dumped their milk because there were no trucks to transport it to the local dairy, gas stations ran out of fuel due to lack of deliveries, meat packing companies closed because they ran out of cold storage space, even elective surgeries were canceled because of a lack of supplies.The first strike/blockade started in Mato Grosso and spread to the rest of the country in a matter of days taking the country by surprise.  By the announcement of a potential strike weeks in advance, this should allow for local authorities and businesses to be better prepared if a work stoppage does occur.</t>
  </si>
  <si>
    <t xml:space="preserve">2015-04-17</t>
  </si>
  <si>
    <t xml:space="preserve">Brazilian Safrinha Corn Generally Rated in Good Condition</t>
  </si>
  <si>
    <t xml:space="preserve">The weather in Brazil continues to be beneficial for the development of the safrinha corn crop.  The earliest planted safrinha corn has already pollinated and is beginning the grain filling process and it is generally rated in good condition.  The later planted corn is still in in vegetative development and it too is rated in good condition.Mato Grosso is the largest safrinha corn producing state and farmers in the state have forward contracted 49% of their anticipated corn production according to the Mato Grosso Institute of Agricultural Economics (Imea).  Last year at this time, farmers in the state had sold less than 15% of their corn.The reason for the faster selling this year is the weaker Brazilian currency that is supporting domestic grain prices in Brazil.  Since corn is priced in dollars but paid in Brazilian reals, the weaker the currency, the more money a farmer puts in his pocket for every sack of corn he sells.  In recent weeks the Brazilian currency has strengthened somewhat compared to the dollar and it is currently trading at 3.01 reals to the dollar.  In March, it traded as high as 3.3 to the dollar which was the weakest the currency has been in over a dozen years.In the state of Goias, corn is currently priced between R$ 21.00 to R$ 22.00 per sack of 60 kilograms, but prices are lower in Mato Grosso at R$ 16 per sack.  The price in Mato Grosso is about at the breakeven level for average or slightly below average corn yields.  If a farmer in Mato Grosso manages to achieve a corn yield in the range of 100-110 sacks per hectare (92 to 101 bu/ac), he will turn a profit at current prices.Domestic corn prices in Brazil might improve a little if there is a weather scare due to dry conditions during May before the safrinha corn has a chance to mature.  But once the safrinha corn harvest begins in June, domestic corn prices in Brazil will probably soften due to harvest pressure.</t>
  </si>
  <si>
    <t xml:space="preserve">2015-04-16</t>
  </si>
  <si>
    <t xml:space="preserve">Credit now Available for Brazilian Farmers to Purchase Inputs</t>
  </si>
  <si>
    <t xml:space="preserve">After complaints from numerous farm organizations, the Brazilian Minister of Agriculture, Katia Abreu, announced earlier this week that a R$ 9 billion line of credit will be made available for farmers to purchase fertilizers and other inputs for the 2015/16 crops.  These loans known as "pre-cost loans" are very popular with farmers who want to purchase their inputs early to allow for delivery before planting of the 2015/16 crops starts in August and September.The Bank of Brazil will issue R$ 7 billion in loans and the Caxia Economica Federal will issue R$ 2 billion.  The loans from the Bank of Brazil will be for general agriculture and for all size producers - small, medium and large.  The loans from the Caxia Economica Federal will be geared for medium size producers.The details concerning interest rates and repayment terms are expected to be announced very soon.  The interest rates on these type of loans last year was 6.5% and they are expected to increase this year.  Even though the interest is subsidized on these loans, they are still expected to increase because all interest rates are increasing in Brazil.Organizations such as the National Confederation of Agriculture and Livestock (CAN) had complained that delaying these loans would result in higher input costs for farmers.  The weaker Brazilian currency is expected to result in higher costs for imported items such as fertilizers and farmers wanted to make their purchases before prices climb even higher.  Additionally, freight rates for delivery usually increase the closer it gets to planting time.  Traditionally, these loans are made available between the end of February and the middle of March so the program this year is starting at least two months later than last year.</t>
  </si>
  <si>
    <t xml:space="preserve">Winter Wheat Planting off to a Slow Start in Parana</t>
  </si>
  <si>
    <t xml:space="preserve">Farmers in Parana are busy finishing harvesting their soybeans and planting their safrinha corn and starting to plant their winter wheat.  According to the Secretary of Agriculture for the state of Parana (Deral), farmers in the state have harvested 98% of their 5.073 million hectares of soybeans and they have planted 1% of their wheat.  The wheat planting this year is starting about two weeks later that last year when 7% of the wheat was planted at this time compared to an average of 9%.Farmers were slow getting started in planting their wheat because of recent dry weather, but rainfall earlier this week and more in the forecast should encourage a faster planting pace.  Wheat can be planted in Parana until early May without any loss of yield potential.  The wheat that has already been planted is generally rated in good condition.', "Deral is estimating that the wheat acreage in the state will increase 3% and the total production will increase 7% to 4 million tons compared to the 3.8 million tons produced last season.  The state of Parana is the leading wheat producing state in Brazil followed by Rio Grande do Sul.  These two states produce over 90% of Brazil's wheat crop.  The domestic demand for wheat in Brazil is approximately 12 million tons and the domestic production is about 6 million tons.  Most of the needed six million tons of imports will come from neighboring Argentina.</t>
  </si>
  <si>
    <t xml:space="preserve">2015-04-15</t>
  </si>
  <si>
    <t xml:space="preserve">Sugarcane Processing off to a Quick Start in Southern Brazil</t>
  </si>
  <si>
    <t xml:space="preserve">Sugarcane processors in southern Brazil are getting off to a quick start in harvesting their 2015/16 sugarcane crop.  The sugarcane harvest in southern Brazil kicks off officially on April 1st, but numerous mills had already started to process sugarcane during the second half of February and the first half of March.According to the Union of Sugarcane Industries (Unica), 170 mills should be operating as of April 15th compared to 163 during the same time last year.  By April 1st, approximately 5.4 million tons of sugarcane had been processed in southern Brazil, which is 44% more than April 1st of 2014.  By the first of April, 153,000 tons of sugar had been produced in southern Brazil which is 11% more than during the same period in 2014.  Ethanol production by the first of April reached 232 million liters or 57% more than last year.The production of hydrous ethanol, which is sold as E110, increased 91% to 193 million liters by April 1st, while the production of anhydrous ethanol, which is blended with gasoline as E27, declined 16.5% to 39 million liters.', "Conab is estimating that sugarcane production in southern Brazil, which produces 90% of Brazil's sugarcane, will increase 3% to 592 million tons due to improved yields compared to the drought impacted crop of 2014/15.  Conab is expecting that the sugar production in southern Brazil will increase to 33.7 million tons compared to 32 million tons produced last year.  It is expected that processors will devote more of the sugarcane this year to produce sugar because of the weaker Brazilian currency.  When the currency is weak, it is more profitable to produce an export item such as sugar than the domestically consumed ethanol.</t>
  </si>
  <si>
    <t xml:space="preserve">2015-04-14</t>
  </si>
  <si>
    <t xml:space="preserve">Argentine Farmers will probably be Slow Sellers of their 2014/15 Soy</t>
  </si>
  <si>
    <t xml:space="preserve">Argentine farmers continue to report outstanding soybean yields and the question now is how fast they will sell their record soybean crop.  Farmers in Argentina have purchased 300,000 silo bags for this growing season to store primarily soybeans, so it appears like they are preparing to hold a lot of their 2014/15 soybean production.  If we assume that all of those silo bags were the largest ones, then the bags purchased this year would hold approximately 5 million tons of soybeans.The government of course wants the farmers to sell as quickly as possible in order to collect the 35% export tax on soybeans. But it remains to be seen how aggressive they will be in trying to force farmers to sell.  Each one of those new silo bags were registered with the government, so they know who bought them.  The government has already indicated that if a farmer is deemed to be selling his soybeans too slowly he would not qualify for new production loans from the national bank.  The way it appears now, the farmers may defy the government and hold onto a significant portion of their production.At some point though, the soybeans in those silo bags must be sold.  Some of the soybeans have already been in the bags for two years and they will start to go out of condition.  When that happens, there will be a lot of Argentine soybeans flowing into the market.There is also another reason why they will not be anxious to sell their soybeans and that is the presidential elections in October.  President Kirchner cannot run for reelection and farmers are hoping that the new government will be more attentive to their economic plight.  One of the leading opposition candidates for president has stated that if he is elected, he would immediately eliminate the export tax on corn and wheat as well as the export quotas for both of those crops.  For soybeans, he would eliminate the 35% export tax in a series of steps over three years.If that would turn out to be the case, the farmers would then be wise to hold onto their soybeans until the new president takes office in December.  Additionally, it could also stimulate additional corn acreage in Argentina.  Argentine farmers have known for a long time that growing a monocrop of soybeans year after year is not the best agronomic practice, but they have been forced to do by government policies.  Currently they plant 6-7 times more hectares of soybeans than corn, so they cannot do a normal crop rotation.  If the export tax and export quotas for corn were eliminated, farmers would probably take advantage of the resulting improved corn price to plant more corn in an attempt to get back to a more sustainable crop rotation.</t>
  </si>
  <si>
    <t xml:space="preserve">Cotton Acreage and Production to Decline in Brazil</t>
  </si>
  <si>
    <t xml:space="preserve">In their latest monthly crop report released last week, Conab is estimating that farmers in Mato Grosso will plant 562,000 hectares of cotton in 2014/15, which is down 12.5% compared to the 643,000 hectares planted in 2013/14.  The total cotton production in the state will decline 14.4% compared to last year to 861,000 tons.  The reduction is in response to low cotton prices and the high cost of production.Mato Grosso is the leading cotton producing state in Brazil followed by Bahia which is expected to plant 281,000 hectares of cotton or 12% less than in 2013/14.  The total fiber production in Bahia is expected to be 445,000 tons or 7.9% less than last year.The total cotton acreage in Brazil is estimated at 976,900 hectares or down 12.9% compared to last year.  The total fiber production in Brazil is estimated at 1.509 million tons or 13% less than in 2013/14.', "Mato Grosso is responsible for approximately 60% of Brazil's cotton production and over 70% of the cotton in the state is planted as a second crop following soybeans.  The harvesting of early-maturing soybeans during the month of January allows farmers to plant a second crop of cotton by the end of January when the ideal planting window closes.</t>
  </si>
  <si>
    <t xml:space="preserve">2015-04-13</t>
  </si>
  <si>
    <t xml:space="preserve">White Flies becoming a Problem for Soybean Producers in Bahia</t>
  </si>
  <si>
    <t xml:space="preserve">Soybean producers in western Bahia are harvesting their best soybean crop in three years thanks to good weather during most of the growing season.  The soybean yields in western Bahia are expected to average approximately 50 sacks per hectare (3,000 kg/ha or 43.3 bu/ac) compared to an average of 40 sacks per hectare over the last three years (2,400 kg/ha or 35 bu/ac).  Prolonged periods of dry weather was the problem for the last several years, but after a dry start this growing season, the rainfall ended up being good for the remainder of the season.Yields could have been even better were it not for an increase in the population of white flies that impacted not only soybeans, but also the corn and cotton crops in the region.  These tiny insects have joined the ranks of the corn earworm and the soybean looper as major pests for soybean producers in western Bahia.Scientists from Embrapa emphasize that an integrated pest management approach is the best way to limit the damage from these insects which are estimated to have cost producers 3 sacks per hectare this growing season (2.5 bu/ac).  As an illustration of this successful approach to insect management, they point to the recent success in controlling the corn earworm.Contrary to its name, the corn earworm (Helicoverpa armigera) eats a lot of different crops including soybeans and cotton, not just corn.  When the insect was first discovered in western Bahia in 2012/13, it was estimated that it resulted in an average loss of 8 sacks per hectare in soybean yields (7 bu/ac).  After the introduction of integrated pest management practices to control the insect, the losses from the pest this growing season was reduced to just an estimated 2 sacks per hectare or 1.8 bushels.Scientists feel that farmers could achieve the same level of success in controlling white flies if everyone would adopt integrated pest management practices.  Over the last 12 years, the cost of pest control has increased at a faster pace than other costs of production for soybean farmers in western Bahia.</t>
  </si>
  <si>
    <t xml:space="preserve">2015-04-09</t>
  </si>
  <si>
    <t xml:space="preserve">Fire at Port of Santos in Southeastern Brazil slows Grain Exports</t>
  </si>
  <si>
    <t xml:space="preserve">A persistent fire in a fuel storage depot at the Port of Santos in southeastern Brazil has resulted in a slowdown of grain loading at the port.  The fire broke out last Thursday at a fuel storage unit of Ultracargo and it was thought to have been put out by the weekend, but it reignited on Monday.As a result, local police blocked most of the truck traffic to the right side of the port starting on Monday in order to avoid congestion while 140 firefighters and their equipment continued to battle the blaze.  The situation is reevaluated every 12 hours and authorities expect the truck deliveries to return to normal on Friday if not sooner.  On Wednesday morning, police escorted a convoy of trucks loaded with soybeans to grain terminals where supplies are running low and local reports indicate that more trucks will be allowed in on Wednesday night.The Port of Santos is divided into two parts, the right side and the left side.  The grain terminals on the right side of the Port of Santos are the ones that have been impacted by the fire.  Some of the terminals have not received any grain deliveries since Monday while others have received only 20% of their normal deliveries.  The terminals that have received partial shipments are the ones serviced by a railroad, but train speeds have been reduced since the rail line passes only a few dozen meters from where the fire is burning.  Other grain terminals on the right side of the port are serviced only by trucks and they are the ones that have not received any deliveries since Monday.Grain loading activity at the terminals on the right side of the port have slowed down due to a lack of supplies.  After the truck traffic is allowed into the right side of the port, it will take several days for the grain loading to resume its normal pace on the right side of the port.  Grain terminals on the left side of the port have not been impacted by the fire.One transportation company indicated that they have a thousand loaded trucks parked alongside the highway leading to the port and it is impacting their loading activities in the interior as well.  The Port of Santos is the leading grain export facility in the country and Brazil is expected to export a record amount of soybeans in 2015.</t>
  </si>
  <si>
    <t xml:space="preserve">Farmers Disappointed with Soy Hoping for Better Safrinha Corn</t>
  </si>
  <si>
    <t xml:space="preserve">The irregular rainfall this past growing season in central Brazil probably impacted the soybean production in the state of Goias more than in any other location in Brazil.  In the municipality of Santa Helena do Goias, which is located in southern Goias, soybean yields were severely impacted by dry weather that hit in January.Unfortunately, the soybeans were just beginning the pod filling process when the rains turned off resulting in highly variable soybean yields, sometimes within the same field.  Some of the hardest hit areas ended up with yields as low as 6 to 7 sacks per hectare (5 to 6 bu/ac) while others yielded 20 to 25 sacks per hectare (17 to 21 bu/ac).  There are reports that some of the farmers who forward contracted their soybeans may not have enough production to cover their contracts.  Soybeans were being forward contracted earlier in the growing season for R$ 52 to R$ 53 per sack of 60 kilograms, but prices have now improved to R$ 58 to R$ 62 per sack thanks to a weaker Brazilian currency.Even though the soybean harvest was delayed, most farmers in the municipality had already purchased their seed and inputs for the safrinha corn crop, so they went ahead and planted their corn hoping for the best.  The corn is still in vegetative development, but the weather thus far has been good for the corn crop.Domestic corn prices in Brazil have improved with the weakening of the Brazilian currency and some farmers have forward contracted their corn production for R$ 20 per sack, which is enough to cover their production costs.Farmers are now concerned that the federal government will not make any low interest loans available to purchase inputs for the 2015/16 crop until the new Harvest Plan takes effect on July 1st.  The interest rates on the loans under the 2014/15 Harvest Plan was 6.5%, but the rate is expected to increase to 8.5% under the 2015/16 Harvest Plan.</t>
  </si>
  <si>
    <t xml:space="preserve">2015-04-08</t>
  </si>
  <si>
    <t xml:space="preserve">Bank of Brazil not Issuing Loans for Pre-purchase of Inputs</t>
  </si>
  <si>
    <t xml:space="preserve">Farmers in the center-west region of Brazil continue to complain that the Bank of Brazil is not issuing loans for the early purchase of inputs for the 2015/16 growing season.  These pre-purchase loans are generally issued about the time when the soybeans are being harvested in February and March so that farmers can pre-order and pay for next year's inputs before prices increase.  The early purchasing of inputs would be especially important this year because the price of imported items such as fertilizers are expected to increase 25-30% due to the weak Brazilian currency.", 'Officials from the Bank of Brazil stated that money is not available for these low interest loans at the present time, but that the Bank is offering loans at the normal interest rate of 16%.  Needless to say, farmers are not interested in purchasing expensive fertilizers with loans that carry a 16% interest rate.Everyone suspects that the bank does not want to issue these loans because the new Harvest Plan, which will be announced in May, will have higher interest rates.  The Brazilian Minister of Agriculture has already stated that interest rates on these loans will increase from the current 6.5%, but she has not said by how much.  Speculation is that the interest rates will increase by 2-3%.Farmers in Brazil are worried about how much credit will be available for the 2015/16 growing season, what the interest rates will be, and the timing of when the new loans will be available.  The 2014/15 Harvest Plan will be in effect until June 30th.</t>
  </si>
  <si>
    <t xml:space="preserve">Farmers in Rio Grande do Sul starting to Plant Winter Small Grains</t>
  </si>
  <si>
    <t xml:space="preserve">As farmers in Rio Grande do Sul approach the half way mark in their 2014/15 soybean harvest, they are now trying to decide what they should plant for their winter crop.  In many areas of Brazil the main option for a second crop is safrinha corn, but a second crop of corn in Rio Grande do Sul is generally not feasible because of the colder climate.  Fall-like temperatures have already started to appear in the state and it is not uncommon for frosts or even a little snow to fall in the state over the winter months.The main option for a second crop in Rio Grande do Sul is to plant winter wheat.  In 2014, farmers in the state increased their winter wheat acreage by 9.8% to 1.14 million hectares.  Even though they increased their wheat acreage, the 2014 wheat production ended up being down 52% compared to the prior year due to adverse weather.  As the 2014 wheat crop was approaching maturity, the state was pounded by extremely heavy rains which resulted in very poor quality grain.  Much of the wheat ended up as animal feed and some fields were so bad that they were not even harvested.The poor quality also resulted in low prices, which generally fell to below the minimum price guaranteed by the government.  Farmers therefore were forced to sell their wheat during a series of auctions conducted by the government which subsidized the purchase of the wheat at the minimum price.', "If they don't want to plant winter wheat, farmers in Rio Grande do Sul can opt for other small grains such as oats, barley, or canola.  In 2014, farmers in the state planted 88,500 hectares of oats which resulted in 156,000 tons of production.  Farmers also planted 63,000 hectares of barley which produced 113,000 tons and as far as canola is concerned, they planted only 39,000 hectares which produced 28,000 tons.  The planting of the winter small grains generally start in April and ends in June.</t>
  </si>
  <si>
    <t xml:space="preserve">2015-04-02</t>
  </si>
  <si>
    <t xml:space="preserve">Weaker Currency lowers Break-even for Brazil's Sugar Producers</t>
  </si>
  <si>
    <t xml:space="preserve">The weakened Brazilian currency is having an impact on commodities produced in Brazil including sugar.  Sugar prices are at multiyear lows, but the devalued Brazilian currency means that mill operators now have a lower break-even for their sugar production.', "Most sugar/ethanol mills in Brazil can adjust their operations somewhat to produce either more sugar or more ethanol depending on market signals.  The market now is signaling to mill operators to produce more sugar because of the weaker Brazilian currency.  Most of Brazil's sugar goes into the export market and it is priced in dollars, therefore with a weaker currency, mill operators are paid more in the local currency for every pound of sugar they export because it is priced in dollars.  That is not the case for ethanol which is sold primarily in the domestic market and priced in Brazilian reals.", 'As a result of the new exchange rate, the break-even point for sugar producers in Brazil has declined. The break-even point for mill operators in Brazil was generally considered to be 17 to 18 cents per pound of sugar, but that has now been reduced to a range of 11 to 13 cents per pound.  If you factor in that it costs about 2 cents per pound to transport the sugar from the interior to the Brazilian ports, the new equilibrium point for sugar producers might be in the range of 12.5 cents per pound of sugar.It is expected that mill operators in Brazil will now put more emphasis on producing sugar and less emphasis on ethanol production in order to get their products prices in dollars instead of reals.  This could put additional pressure on sugar producers in India and Thailand because their currencies have not devalued as much as the Brazilian real.Each mill has different operating costs and mills that have debts dominated in dollars will not reap the benefits of a weaker currency.  In fact, the weaker Brazilian currency makes their debts more expensive.  The Brazilian currency is at its weakest point since 2003 and it may weaken even further due to economic and political problems in Brazil', "The 2015/16 sugar harvest is now getting underway in southern Brazil and sugarcane producers are worried that dry weather earlier in the summer may once again impact their sugarcane production.  For the last four years, the sugar sector in Brazil has suffered from low prices, adverse weather, and the government's indifference toward their economic struggles.</t>
  </si>
  <si>
    <t xml:space="preserve">Farmers in Paraguay increased their Safrinha Soybean Acreage</t>
  </si>
  <si>
    <t xml:space="preserve">Soybean producers in Paraguay have been frustrated for two years in a row by adverse weather.  Periods of dry weather in Paraguay not only impacted the full-season soybeans, but dry weather also impacted some of the safrinha soybean production as well.  The earliest planted soybeans encountered periods of hot and dry weather last September and November.  Not only did the adverse weather impact yields, it also speeded up the maturation of the crop which was harvested earlier than expected starting in December.In some of the hardest hit areas, the full-season soybean yields were reduced by 35%.  Agronomists in the region reported that soybean yields ended up in the range of 35 sacks per hectare (30 bu/ac) when normally yields should be closer to 55 sacks per hectare (48 bu/ac).The early harvest of the full-season soybeans opened up a larger window for safrinha soybean production and farmers ended up increasing their safrinha soybean acreage.  Originally it was estimated that farmers in Paraguay would plant 550,000 hectares of safrinha soybeans, which would have been about the same as the previous year.  In the end, they planted approximately 700,000 hectares which means that about 22% of the full-season soybeans in Paraguay were followed by a second crop of soybeans.The majority of the safrinha soybeans are grown in eastern Paraguay and that area was impacted by dry weather again as the safrinha soybeans were filling pods.  As a result, some of the safrinha soybeans suffered losses of 50%.  Historically, the prospects of making a profit on safrinha soybean production in Paraguay are limited due to the lower yield prospects of approximately 2,000 kg/ha (29 bu/ac).For the safrinha soybeans that were planted early and received normal rainfall throughout the growing season, yields this year turned out better than expected with some approaching 3,000 kg/ha (43.5 bu/ac) or about equal to the full-season soybeans.The full-season soybeans in Paraguay were expected to produce at least 8.5 million tons, but it ended up closer to 8 million tons.  The safrinha soybeans are expected to produce approximately 1.2 million tons resulting in a total soybean production in Paraguay of slightly more than 9 million tons.According to the Paraguay Oilseed and Cereal Exporters Association (Capeco), the crushers in Paraguay have the capacity to process 4.8 million tons of soybeans, which means that approximately 4.4 million tons of soybeans will be exported.</t>
  </si>
  <si>
    <t xml:space="preserve">2015-03-31</t>
  </si>
  <si>
    <t xml:space="preserve">Paraguay Farmers are First and Last to Harvest Soy in S. America</t>
  </si>
  <si>
    <t xml:space="preserve">Farmers in Paraguay are the first to harvest soybeans in South America and the last to harvest soybeans.  They are first to harvest because they are allowed to start planting as early as the spring weather permits.  If the spring rains start early enough, they can start planting soybeans as early as late August. That is not the case in Brazil where farmers are not allowed to start planting their soybeans until September 15th.  These early planted soybeans in Paraguay are then ready to start harvesting in December, thus they are the first soybeans to be harvested and marketed in South America.Paraguayan farmers also plant a significant amount of safrinha soybeans following their first crop of soybeans.  It is estimated that farmers in Paraguay planted approximately 700,000 hectares of safrinha soybeans, which if verified would mean that about 22% of the 3,200,000 hectares full-season soybeans in Paraguay were followed by a second crop of soybeans.  The safrinha soybeans start to be harvested and marketed in April making them some of the last to be harvested.Safrinha soybeans in Paraguay usually yield approximately 2,000 kg/ha or 29 bu/ac, but in a good year yields can be as high as 40 bu/ac.  Agronomists in Paraguay discourage two crops of soybeans back-to-back due to an increase in insect and disease pressure, but farmers in Paraguay feel soybeans offer a better return as a second crop compared to corn or winter wheat.The vast majority of the soybean production in Paraguay is concentrated in the southeastern region of the country across the Parana River from the Brazilian state of Parana.  Most of the soybean producers in Paraguay are in fact Brazilian farmers who moved to Paraguay decades ago in search of cheap land to expand their production.Soybeans and soybean meal produced in Paraguay are either transported by barge down the Paraguay River to export facilities located along the Parana River at Rosario, Argentina or they are transported by truck across the state of Parana to the Port of Paranagua in southeastern Brazil.  The largest river terminal in Paraguay exports approximately 800,000 tons per year.Soybean production continues to expand in eastern and southern Paraguay while beef and milk production has been expanding in the more northern regions of the country.  The expanding agricultural sector represents 25% to 30% of the Gross Domestic Product of Paraguay.</t>
  </si>
  <si>
    <t xml:space="preserve">Farmers in Mato Grosso must Employ Agronomists or Technicians</t>
  </si>
  <si>
    <t xml:space="preserve">All the farmers in Mato Grosso are required by law to retain the assistance of either a professional agronomist or a technician in order to assure a safe and healthy food supply in the state.  The president of the Mato Grosso Association of Agronomists (AEA/MT) feels that every producer in the state needs the help of a professional agronomists in order to insure that correct agronomic practices are being followed, agricultural chemicals are used in appropriate amounts, soil conservation practices are being utilized, and all environmental rules are being followed.There are approximately 40,000 rural properties in the state and surveys conducted by AEA/MT estimate that 10% to 20% have some form of irregularities or are not fully in compliance with environmental regulations.  In 2014, 211 farmers were fined for not employing the assistance of an agronomist or technician.  For farmers who are required to have the assistance of an agronomist but do not, the fine is R$ 15,000 (USD 4,700) and for those who do not have technical assistance, the fine is R$ 500 (USD 150).  The state has approximately 4,000 agronomists.</t>
  </si>
  <si>
    <t xml:space="preserve">2015-03-30</t>
  </si>
  <si>
    <t xml:space="preserve">Brazilian Agriculture Facing Difficult Obstacles in 2015</t>
  </si>
  <si>
    <t xml:space="preserve">The Brazilian economy is facing some of the most difficult times in recent memory with the prospect of a recession looming on the horizon.  Agriculture though may end up not being impacted as severely as other sectors of the Brazilian economy such as manufacturing or construction.  For the 2015/16 growing season, farmers costs are going to increase, credit is going to be tighter, and the interest they pay on their production loans will increase as well.  This has led some analysts to speculate that the soybean and corn acreage in Brazil may not expand in 2015/16 for the first time in many years.Thus far, the problems with the Brazilian currency have actually helped Brazilian farmers.  They purchased their inputs for the 2014/15 crop when the Brazilian currency was stronger and they are now selling their grain as the currency is weakening.  At the end of last week, the Brazilian currency was trading at 3.23 to the dollar.  In October of 2014 when Brazilian farmers were planting their 2014/15 crops, it was trading at 2.3 to the dollar.  In other words, they "bought their inputs low and sold their grain high" so to speak.', "Brazilian farmers may not be as fortunate during the 2015/16 growing season.  The most optimistic scenario has the Brazilian currency holding steady in 2015, while the pessimistic scenario has it weakening still further in 2015.  Either way, the currency will probably not work to the farmer's advantage as much in the next growing season as it did this past growing season.", 'Farmers already know that their input costs are going to increase and that credit is going to be tighter and more expensive.  They must now purchase imported fertilizers with a weaker currency, thus making it more expensive.  Their production loans last year had an interest rate of 6.5% and for the 2015/16 growing season, the rate will probably be 8.5%, although it has not yet been officially announced.  Therefore, their cost are going to increase, but their income may not increase especially if the summer weather is good in the U.S. resulting in good corn and soybean production and lackluster commodity prices.The near term future does not look very promising for Brazilian farmers, but I would still be surprised if they did not increase their soybean acreage in 2015/16, at least a little.  Much of the expansion in soybean acreage in recent years has been from the conversion of pastures to row crops.  This is a relatively easy conversion to make and once farmers made the commitment to purchase the equipment to produce row crops, I think some additional conversions will continue to occur even at lower soybean prices.  The soybean acreage in Brazil expanded approximately 4.5% in 2014/15, which was down from the 8-10% expansion in recent years.  For the 2015/16 growing season, I think the Brazilian soybean acreage may expand in the range of 1-3%.Brazilian farmers are primarily in business to grow soybeans, they are not in business to grow corn.  With the big shift in corn production to the safrinha crop, corn now tends to just follow along with soybeans, but farmers do not have to grow a second crop of corn to stay in business.  Therefore, it is possible that the Brazilian corn acreage may not expand in 2015/16 if prices remain low.There is a tremendous amount of uncertainty in Brazil at the present time.  The economy is in "free fall" and the expanding corruption scandal at Petrobras has put President Rousseff\'s future in jeopardy as well.  On the agricultural front, commodity prices look lackluster at the present time, but if there is adverse weather in the U.S. during the summer growing season, commodity prices could improve.  Any predictions for the next growing season in Brazil is just that, a prediction which may or may not come to fruition.</t>
  </si>
  <si>
    <t xml:space="preserve">2015-03-27</t>
  </si>
  <si>
    <t xml:space="preserve">Brazilian Farmers Having Difficulty obtaining Low Interest Loans</t>
  </si>
  <si>
    <t xml:space="preserve">Many farmers in the center-west region of Brazil are looking forward to the 2015/16 growing season realizing that their cost of inputs will increase thanks to a weaker Brazilian currency.  A weaker currency makes imports more expensive and approximately 70% of Brazil's fertilizers are imported, so farmers are facing increased costs due to the higher priced fertilizers.", 'Therefore, they would like to purchase their inputs as quickly as possible before prices increase even further and also to take advantage of cheaper transportation costs by delivering the inputs well before planting begins in September.Normally by this time of the year, that process would be well underway, but agricultural input retailers in the center-west region of Brazil are reporting that input sales for the 2015/16 rowing season are at a standstill.  The director of the National Association of Agricultural Input Distributors in Goias (Andav) recently told Reuters that input sales are paralyzed due to a lack of credit at the Bank of Brazil.Many farmers purchase their inputs with low interest subsidized loans from the Bank of Brazil.  Usually by late March, those loans start to be issued and farmers then proceed to purchase their inputs.  Apparently, that is not happening this year.  Officials from the Bank of Brazil stated that credit is available for production loans, but that they are being cautious in granting loans while they monitor market conditions.Under the 2014/15 Harvest Plan the interest rate on these production loans is 6.5%, but speculation is that the interest rates will increase 2-3% for the 2015/16 Harvest Plan that will take effect on July 1st.  When asked about the lack of credit at the Bank of Brazil during a recent news conference earlier this week, the Brazilian Minister of Agriculture, Katia Abreu, stated that she did not know of any delays in issuing new production loans.Producers and retailers are expecting details of the new harvest plan to be announced in May.  The Minister stated that interest rates on the new production loans would increase following the general trend in Brazil of increasing interest rates, but that there would be ample credit available for the 2015/16 growing season.The vice president of the Agricultural Federation of Goias (Faeg) indicated that farmers all throughout the state of Goias are having difficulty obtaining new loans and he speculated that the government does not want to issue new loans under the old harvest plan with the lower interest rates knowing that the rates will increase under the new plan.Bank of Brazil officials have indicated that there are resources available for production loans at the normal interest rate of 16%.  Farmers of course, would be very hesitant to borrow money at such a high interest rate when they are facing increased costs and low commodity prices.</t>
  </si>
  <si>
    <t xml:space="preserve">"Plant Your Future" reduced Insecticide use on Soybeans by 50%</t>
  </si>
  <si>
    <t xml:space="preserve">The Secretary of Agriculture for the State of Parana announced earlier this week that their two year old plan to reduce the insecticide use on soybeans had been very successful.  The plan called "Plant Your Future" was started in 2013 and it employed a team of technical experts to work with farmers to better monitor insect populations.  The technicians from the Secretary of Agriculture monitored the insect populations and advised farmers only to apply insecticides when insect populations reached an economic threshold.Participants in the program applied only 2.3 applications of insecticides to their 2014/15 soybean crop compared the average in the state of five applications, which represents a savings of more than 50%.  Additionally, participants delayed their first insecticide application until 63 days after the soybeans had emerged compared to the average start of 23 days after emergence for non-participants.The program was started when news of a new insect pest in Brazil, the corn earworm, convinced local and state governments to declare phytosanitary emergencies fearing that the insect would cause widespread damage to crops.  As a result, farmers started spraying for the insect even though populations were below the economic threshold.  The "Plant Your Future" program was designed to teach farmers how to better manage pest infestations.</t>
  </si>
  <si>
    <t xml:space="preserve">2015-03-26</t>
  </si>
  <si>
    <t xml:space="preserve">Soybean Production continues to expand in Northeastern Brazil</t>
  </si>
  <si>
    <t xml:space="preserve">After two consecutive years of adverse weather, the soybean farmers in Brazil's northeastern agricultural frontier are breathing a little easier this harvest season.  Soybean yields are still variable and not everyone received the rainfall needed for a full harvest, but it is an improvement over the last two growing seasons. Additionally, the weakening Brazilian currency has given producers an unexpected price boost for their soybeans just as the harvest begins.", 'The northeastern agricultural frontier region of Brazil is known as Matopiba which is a combination of the first two letters of the four states that comprise the region - Maranhao, Tocantins, Piaui, and Bahia.  The sparse cerrado vegetation in the region is easily cleared for agricultural production and it has been a favored region for expansion for farmers moving north from southern Brazil.', "The region will produce approximately 10% of Brazil's 2014/15 soybean crop due to an increase in acreage and improved yields, which are expected to average 2,940 kg/ha (42.6 bu/ac).  The state of Bahia is the principal soybean producing state in the region responsible for 38% of the soybean acreage followed by Tocantins with 23%, Maranhao with 19%, and Piaui with 19%.  In addition to soybean production, farmers in western Bahia also planted approximately 475,000 hectares of full-season corn as well.", 'The rainfall in the region is not as generous as it is in other parts of Brazil and the summer growing season can be interrupted by periods of dry weather, which has been the case the last several years.  The summer rainy season starts later in northeastern Brazil and therefore the soybean planting occurs later in Matopiba than in other regions of Brazil.  The soybean harvest is just now getting underway in the region while in states such as Mato Grosso, the soybean harvest is already nearly complete.', "The lure for farmers to the region is cheap and available land to expand their operations.  The infrastructure in the region is still underdeveloped and lagging the expanding production, but the transportation costs in the region are relatively low due a nearby rail line and its close proximity to a new grain port in the city of Sao Luis on Brazil's northeastern Atlantic Coast.", 'In recent years, the soybean expansion in the region has averaged approximately 5% per year, but low prices and higher cost of production are expected to limit investments in the region in 2015/16 and the soybean acreage is expected to increase 1-2% during the next growing season.</t>
  </si>
  <si>
    <t xml:space="preserve">Interest Rates on Agricultural Production Loans to Increase in Brazil</t>
  </si>
  <si>
    <t xml:space="preserve">Brazilian farmers are already planning ahead for the 2015/16 growing season and they know one thing for sure - the costs of production for their next crops are going to increase.  Two of the main driving factors for their costs are the prices of imports such as fertilizers and the interest rates charged on their production loans from the government.The recent weakening of the Brazilian currency compared to the U.S. dollar is going to increase the price of imported inputs such as fertilizers and chemicals.  There has been a lot of volatility recently in the exchange rate, but generally the Brazilian currency is now at the weakest point in over a decade.  While a weak currency is good news for Brazilian farmers when they are selling their grain production, it is bad news for farmers when they must purchase imported fertilizers.  Brazil imports approximately 70% of its fertilizer needs and the weaker currency is going to drive up the domestic price of fertilizers for the 2015/16 growing season.Adding to their cost of production will also be higher interest rates charged on the production loans available from the Brazilian government.  Production loans from the government is the mainstay of the "farm program" in Brazil.  The interest rates on these loans are always below what is available from Brazilian banks and medium and small scale farmers rely heavily on these subsidized loans for their farming operations.Loans obtained through the 2014 Agriculture and Livestock Plan (PAP) carried an interest rate of 6.5%, which represented a significant saving for farmers compared to the prime rate of 12% and the traditional bank rates of approximately 16%.The Brazilian Minister of Agriculture has already indicated that the interest rates on the new 2015 PAP production loans will increase, but she has not indicated by how much.  Speculation is that they might increase by 2-3% to maybe as high as 9.5%.  Even with these potential increases, these loans still represent a significant savings for Brazilian farmers compared to traditional bank loans.Due to the higher costs of production, the Agricultural Federation of Parana (Faep) and the Organization of Cooperatives in Parana (Ocepar) have petitioned the Minister of Agriculture to increase the total funding for the 2015 PAP plan to R$ 207 billion reals (R$ 180 billion for commercial agriculture and R$ 27 billion for small family farmers).  They say the increase is needed just to keep pace with the increased cost of production.  The 2014 PAP plan was R$ 180 billion.The Minister of Agriculture usually releases each new PAP plan in June, but last year it was released early during May.  She has not indicated if the total funding for the program will be increased or when the new plan will be released.</t>
  </si>
  <si>
    <t xml:space="preserve">2015-03-25</t>
  </si>
  <si>
    <t xml:space="preserve">Brazil Soybeans 61% Harvested, Argentine Soybeans 2% Harvested</t>
  </si>
  <si>
    <t xml:space="preserve">Farmers in southern Brazil made good progress in their soybean harvest last week aided by dry weather while harvest progress in central Brazil was slowed somewhat by wet weather.  Nationwide, the Brazilian soybean crop is approximately 61% harvested which is about 4% slower than last year.In the number one producing state of Mato Grosso, the soybean harvest is approaching 90% complete, which is slightly slower than last year.  The second leading producing state is Parana where 68% of the soybeans have been harvested.  The harvest pace in northern Parana has been slowed somewhat by wet weather as well.  The third leading state is Rio Grande do Sul where 11% of the soybeans have been harvested.  Soybeans are planted later in Rio Grande do Sul, so this is about a normal start time for soybean harvesting in the state.Soybean yields in most of Rio Grande do Sul are expected to be very good if not record high.  In one area of the state though, soybean yields might be more variable in the range of 40 to 70 sacks per hectare (2,400 to 4,200 kg/ha or 35 to 61 bu/ac).  In the region of Ijui in the northern part of the state, soybean rust was widespread especially for farmers who tried to save some money by cutting back on fungicide applications.  In some fields, the disease may have reduced yields by as much as 15 sacks per hectare or 13 bushels per acre.Additionally, agronomist in the region reported that there was a lot of soybean root diseases as a result of the very wet weather during January.  Ironically, the same region dried out late in the growing season which coincided with the critical pod filling period for soybeans, thus reducing yields even more.  For the unfortunate farmers that had to deal with rust, root diseases and dry weather, their yields may be down 20% to 40% from earlier expectations. Statewide though, this is the exception.  Most regions of the state will probably end up with record high soybean yields.The farmers in Argentina have also started to harvest their 2014/15 crops.  The soybeans in Argentina are 1-2% harvested while the corn is approximately 6% harvested.  The early soybean yields in Argentina are outstanding with some reports of over 70 bushels per acre.  The entire crop is not going to yield that high though, but even the lowest yields being reported in Argentina are still in the low 50 bushel range.Corn yields in Argentina are also expected to be very good, but maybe not quite as universally good as the soybean yields.  The average corn yield being reported thus far by the Buenos Aires Gran Exchange is 8,970 kg/ha or 138 bu/ac, but that is expected to increase as the harvest progresses.  In the core production regions, the corn yields are expected to be in the range of 10,000 to 13,000 kg/ha or 154 to 188 bushels per acre.</t>
  </si>
  <si>
    <t xml:space="preserve">Farmers in Rio Grande do Sul to reduce their Winter Wheat Acreage</t>
  </si>
  <si>
    <t xml:space="preserve">As farmers in Rio Grande do Sul wrap up their corn harvest and start on their soybean harvest, they are trying to decide what to do about their winter wheat crop.  Unfortunately, the prospects for the 2015 winter wheat crop in the state do not look very good.According to the president of the Federation of Agricultural and Livestock Cooperatives in Rio Grande do Sul (FecoAgro/RS), the cost of producing the 2015 winter wheat crop in the state is expected to increase 18% thanks largely to the weaker Brazilian currency.  Many of the inputs for the crop are priced in dollars and a weaker currency increases the price of imports, especially fertilizers.Farmers in the state also remember the misfortune they encountered with the 2014 wheat crop.  Adverse weather during the growing season and then heavy rains during harvest resulted in a crop that was 42% less than in 2013.  Much of the wheat produced in the state in 2014 was of such poor quality that it was used for animal feed instead of human consumption.  Even though the 2014 crop was smaller than expected, the post-harvest domestic price of wheat in the state fell to below the minimum price guaranteed by the government.', "As a result, the 2015 winter wheat acreage in the state is expected to decline from the 1.15 million hectares planted in 2014.  In some regions of the state, the wheat acreage is expected to decline as much as 25%, but it won't be that much of a decline statewide.  Unfortunately, farmers in the state do not have many options for a second crop other than small grains.", "The states of Rio Grande do Sul and Parana usually grow about the same amount of wheat and together they produce over 90% of Brazil's total wheat crop.  Farmers in Rio Grande do Sul though do not as many options for their second crop as in Parana.  Farmers in northern Parana can plant a second crop of corn, but the climate is generally too cold in Rio Grande do Sul for a second crop of corn so they are generally confined to small grains for their second crop.", 'FecoAgro/RS has asked the federal government to consider increasing the minimum price for wheat in the state by 19% in order for the farmers to be able to cover their costs.  The federal government initially rejected the increase, but they are said to now be reconsidering the increase.  Farmers in the state say they cannot cover their costs at the current minimum price especially with higher input costs.Wheat is the only major grain crop in Brazil for which the country is not self-sufficient.  Brazil generally produces about half of its domestic wheat needs with the majority of the imported wheat coming from Argentina.  The weaker currency would generally make imported wheat more expensive and farmers are hoping that higher prices for imported wheat may also result in higher domestic prices as well.</t>
  </si>
  <si>
    <t xml:space="preserve">2015-03-24</t>
  </si>
  <si>
    <t xml:space="preserve">Highway BR-163 Improvements essential for Growth in Mato Grosso</t>
  </si>
  <si>
    <t xml:space="preserve">Transportation costs into and out of the state of Mato Grosso, which is the largest grain producing state in Brazil, accounts for approximately 30% of the value of the raw products produced in the state.  The Agricultural and Livestock Federation of Mato Grosso (Famato) indicated that 69% of the grain produced in the state moves by truck along highway BR-163 at a high cost to both producers and consumers.  They feel the proposed highway improvements will not only reduce costs for producers, but it will also attract other agricultural related industries to the state.Over the next five years, R$ 2.8 billion reals will be spent turning 800 kilometers of BR-163 from a two lane highway full of potholes into a modern four-lane highway.  The widening will start at the border of Mato Grosso and Mato Grosso do Sul and end at the northern city of Sinop.  In the process of widening the highway, it will also be turned into a toll road in order to pay for the project.  The entire project is expected to take five years to complete.  The Mato Grosso Institute of Agricultural Economics (Imea) estimates that transportation costs in the state will be lowered by 11% once the project is completed including the costs of the tolls.The Brazilian Association of Vegetable Oil Industries (Abiove) has indicated that a majority of the soybeans produced in the state are exported and that the development of new soybean crushing facilities and related industries will depend in part on the completion of the highway improvements.The state of Mato Grosso is the leader in soybean crushing in Brazil with an installed capacity of 40,000 tons per day, but it trails other states in Brazil when it comes to the production of higher value added products.  Imea estimates that by the year 2022, the grain production in the state will increase by 40% to 67.7 million tons and a modern highway will be essential to move the grain as cheaply as possible to end users.  Approximately 58% of that anticipated grain production in 2022 will be soybeans.</t>
  </si>
  <si>
    <t xml:space="preserve">2015 U.S. Crop Acreage - 89 mac of Corn and 85-86 mac of Soybeans</t>
  </si>
  <si>
    <t xml:space="preserve">On March 31st we will get the USDA's official Prospective Planting Report for the 2015 growing season in the United States.  Until then, there will be numerous private estimates speculating as to the acreage mix this summer.  Below is my 2015 acreage estimate and the various factors that could impact farmers planting decisions.", 'It is very early to speculate as to the potential acreage in the U.S. but as of now, I am anticipating that the 2015 U.S. corn acreage will be 89.0 million acres or 1.6 million less than in 2014.  For soybeans, I am anticipating that U.S. farmers will plant 85-86 million acres or 1.3 to 2.3 million more than in 2014. Below I have listed numerous factors that could influence the acreage mix before the planting is completed in early summer.', "Dry soils in western Corn Belt could result in an early start to spring planting- Over the last 30 days, the rainfall totals in Iowa, Nebraska, Minnesota, and the Dakotas has generally been less than one half inch.  There was some snow in the region over the weekend and temperatures have turned cooler again, but I don't think it changed the overall pattern.  As a result of the dryer conditions, the frost can come out of the ground faster and the soils can warm up faster compared to when the soils are saturated.  Some early spring fieldwork is already underway in areas of the western Corn Belt including: spring tillage, fertilizer application, and small grain planting.", 'Generally, when the corn planting gets underway early as it appears it might occur this year, farmers tend to plant more corn than originally anticipated.  Many farmers are now more adaptive than in the past and they will watch for market signals before they make their final planting decisions.  Some farmers order extra corn and soybean seed for the purpose of allowing them to adjust some of their acreage at the last minute based on market signals.Dry soils could be long term concern- While dryness in the spring is good for early planting progress, the subsoil moisture needs to be recharged before the critical summer months arrive.  For example, 80% of Minnesota is classified as in a moderate drought and much of the Dakotas and Nebraska are classified as abnormally dry.  While that might sound alarming, we must remember that it is still March and the situation could return to normal with several good rain episodes this spring.  Dryness in the spring is generally good because it allows for early planting progress.  It can turn from a positive to a negative though if the dryness extends into the summer when crops rely on subsoil moisture.Wetness in Delta and mid-South could influence acreage mix- In the Delta and the mid-South it has been too wet this spring and they received more rain over the weekend.  Corn is the first crop planted in this region and it appears the corn planting will be delayed this spring.  If the corn planting continues to be delayed, farmers could switch some of their intended corn acreage to soybeans instead.  Additionally, the cotton acreage in the Delta is expected to decline and since cotton is generally irrigated, it was assumed that some of those cotton acres would be switched to corn which is generally irrigated as well in the Delta.  If the corn planting continues to be delayed by wet weather, then maybe some of the corn and cotton acreage could be switched over to soybeans.', "Wetness in the eastern Corn Belt- While most of the western Corn Belt has generally been dry thus far this spring, that has not been the case in the Ohio River Valley including southern Illinois, southern Indiana, and much of Ohio.  These southern and eastern areas have been quite wet so it probably will not be an early start to spring fieldwork in those areas.  I think it is way too early to speculate about potential acreage shift in these areas and I wouldn't even consider the possibility of acreage adjustments unless it stayed wet for about another month or so.", "Market signals- Farmers today are very much in tune to what the market tells them to do and right now the price ratio between corn and soybeans is generally neutral although it has been trending more in favor of corn in recent weeks.  The Prospective Planting Report itself can also influence planting decisions.  The USDA surprised the market in their Outlook Conference in February by estimating that the 2015 U.S. soybean acreage would decline by 200,000 acres.  The market generally discounted that estimate and there is almost a unanimous opinion in the market that soybean acreage will increase in 2015, it's just a matter of how much.   The USDA may surprise the market again in their Prospective Planting Report - stay tuned.</t>
  </si>
  <si>
    <t xml:space="preserve">2015-03-20</t>
  </si>
  <si>
    <t xml:space="preserve">Vessel Lineup in Brazil for Soybeans Larger than last Year</t>
  </si>
  <si>
    <t xml:space="preserve">Now that more soybeans are flowing to Brazilian ports, the number of vessels arriving to load soybeans is also increasing.  In fact, the lineup of vessels scheduled to arrive at Brazilian ports by the end of April is actually larger than last year.The pace of Brazilian soybean exports started off slow this year due to the delayed start of the Brazilian harvest.  The delays were further compounded by the truckers strike at the end of February and early March that halted all truck transport across the country.  With both of those events now behind us, there is increased interest in Brazilian soybean exports.The decline of the Brazilian currency compared to the dollar is also making Brazilian soybeans much more attractive to importers.  The currency has devalued 37% over the past twelve months which is making Brazilian soybeans much more competitive on the international market.  Importers want to take advantage of the currency situation, therefore they are significantly increasing the number of vessels they are sending to Brazil.According to reports from Reuters, Williams Meantime indicated that there are currently 141 vessels scheduled to arrive in Brazil by the end of April to load 8.49 million tons of soybeans.  Last week the lineup was 123 vessels to load 7.62 million tons.  One year ago it was 122 vessels to load 7.28 million tons. As of February 18th, there were 101 vessels waiting to load at Brazilian ports compared to 96 vessels waiting on February 18th of 2014.</t>
  </si>
  <si>
    <t xml:space="preserve">2015-03-19</t>
  </si>
  <si>
    <t xml:space="preserve">Percent Ethanol Blend in Brazilian Gasoline increased to 27%</t>
  </si>
  <si>
    <t xml:space="preserve">As of the 16th of March, the gasoline supply in Brazil now contains 27% ethanol which is 2% higher than the previous percentage, which had been in place for several years.  In September of 2014, the Brazilian President authorized at 27.5% blend of ethanol pending the results of tests to determine if the higher percentage would damage vehicles.Even though the tests indicated there would not be any significant problems with the higher blend, the Brazilian Automobile Association lobbied for a lower blend and a compromise was reached with the ethanol producers at 27%.The increase was originally proposed by the sugarcane producers of Brazil as a way to increase ethanol sales.  The entire sugar/ethanol sector of Brazil has been troubled in recent years by adverse weather and low prices.  Sugar prices are also very low so mill owners had hoped that an increase in the ethanol sales would help their bottom line.  Dozens of sugar/ethanol mills in Brazil have closed their doors in recent years due to unprofitability.The increase was also proposed to reduce the amount of gasoline that Petrobras needed to import into Brazil.  Brazil does not have enough domestic refining capacity to meet the gasoline needs of the motoring public which forced Petrobras to spend billions of dollars on imported gasoline.The Brazilian Minister of Agriculture indicated that the increased blend percentage should translate to one billion liters of additional demand for ethanol in 2015. The anticipated additional demand comes just as the 2015/16 sugarcane harvest season gets underway.</t>
  </si>
  <si>
    <t xml:space="preserve">Number of Sugar/ethanol Mills in Brazil Continues to Decline</t>
  </si>
  <si>
    <t xml:space="preserve">According to the president of the Sugarcane Growers Federation of Brazil (Feplana), of the 439 sugar/ethanol mills in Brazil, only 343 continue to operate normally (78%).  The others are either closed permanently (41), not operating and are in bankruptcy proceedings (33), operating while in bankruptcy (10), and there are an additional 30 mills expected to enter bankruptcy within the next six months.The total number of sugar/ethanol mills in Brazil have shrink 20% since 2009 when President Rousseff assumed office.  Since 2009, the sector has lost 350,000 jobs due to the mill closing and the requirement that hand-cutting of the sugarcane be replaced by mechanical harvesting.  The change was mandadet as a way to reduce the air pollution that resulted from the burning of the sugarcane prior to being harvested by hand.The problems for the sector started with the financial crisis in 2008 and they were compounded by adverse weather and low sugar prices.  The Brazilian government made the situation worse by policies instituted since President Rousseff took office.  The government reduced the tax on gasoline as a way to control domestic inflation, which in turn lowered the price of ethanol.  Ethanol prices are directly linked to the price of gasoline, so any decline in gasoline prices also results in depressed ethanol prices.Due to a lack of domestic refining capacity in Brazil, Petrobras was forced to import gasoline into Brazil.  The gasoline which was imported was then subsequently sold at a price below what Petrobras had paid on the open market.  This was done in an attempt to control domestic inflation, but it too forced down the price of ethanol in Brazil.The Brazilian government recently increased the amount of ethanol blended into gasoline from 25% to 27% and they reduced some of the taxes levied on ethanol.  Both of these measure will help the sector, but only marginally.Producers are also still waiting for disaster payments promised by the government after the worst drought in 50 years severely impacted the 2012/13 sugarcane crop.  Legeslation passed in July of 2014 authorized payments of R$ 12.00 per ton of sugarcane, but they have not yet been paid even though the harvest concluded two years ago.</t>
  </si>
  <si>
    <t xml:space="preserve">2015-03-18</t>
  </si>
  <si>
    <t xml:space="preserve">New Export Grain Terminal open for Business in Northern Brazil</t>
  </si>
  <si>
    <t xml:space="preserve">The "Northern Arc" of ports in Brazil took a giant step forward last Friday when the first ship loaded with soybeans set sail from the Tegram Grain Terminal at the Port of Itaqui in the city of Sao Luis, Maranhao.  This is the latest and biggest instalment in the "Northern Arc" of ports on the Amazon River and along Brazil\'s northern Atlantic Coast.  This new deep water ocean port is just south of the mouth of the Amazon River and it destined to be the largest grain port in northern Brazil.The first phase at this new terminal costs R$ 600 million to build and will be used by four companies including:  Central Harvest States, Nova Agra, Glencore, and CGG Trading.  Initially there will be four warehouses each containing 125,000 ton capacity which is sufficient to load a Panamex vessel.  The grain terminal is still in the testing mode and is operating at reduced speeds and it is expected to be fully operational by June.In 2015, the Tegram Grain Terminal (which is short for the Grain Terminal of Maranhao in Portuguese) is expected to export 1-2 million tons of grain and within four years it is expected to be 5 million tons with the addition of a second berth dedicated to grain loading.  The soybeans and corn that will be exported from this port are produced in the states of Bahia, Piaui, Maranhao, Tocantins, and Mato Grosso.  The North-South Railroad, which already transports iron ore to the port for export, will supply 80% of the grain to the port with 20% arriving by truck.  Phase two of the project is expected to increase the grain export capacity to 10 million tons per year.The port has several major advantages including being seven days closer to European customers compared to the Ports of Santos and Paranagua in southeastern Brazil.  This is a deep water port that will be able to accommodate larger vessels when the Panama Cannel is expanded.  Additionally, there is an operational railroad already servicing the port which should result in reduced transportation costs.Undoubtedly, this port will encourage additional soybean production in northeastern Brazil as well as eastern Mato Grosso.  The farmers in eastern Mato Grosso will probably benefit the most from the reduced transportation costs because they now have some of the highest transport costs in Brazil.</t>
  </si>
  <si>
    <t xml:space="preserve">Renewal of Trucker Strike in Brazil will depend on Negotiations</t>
  </si>
  <si>
    <t xml:space="preserve">Various transportation organizations met with the Minister of Agriculture last week in Sao Paulo to discuss among other things a minimum freight rate for various regions of Brazil.  They have another meeting scheduled in Brasilia on March 19th to potentially hammer out some final numbers.  In the meantime, the transportation companies have stated that there is no need to discuss the price of diesel fuel, at least not yet.  They stated that their strategy for negotiations concerning fuel prices will depend on the outcome of the discussion surrounding freight rates.Some of the more aggressive trucker organizations in Rio Grande do Sul and Santa Catarina have expressed the possibility of renewing the strike even before the end of the negotiations, but truckers in other parts of the country have not expressed a similar position.  Therefore, I think there is a low probability of another nationwide trucker strike in the near future, although I would not rule out some regional work stoppages.</t>
  </si>
  <si>
    <t xml:space="preserve">2015-03-17</t>
  </si>
  <si>
    <t xml:space="preserve">Spring-like Weather Finally arrives in the Midwest</t>
  </si>
  <si>
    <t xml:space="preserve">The first day of spring occurs on Friday, March 20th and finally the weather across the Midwest is starting to look more like spring.  The survey for the USDA Prospective Planting Report from the USDA is currently underway and it will be released on March 31st.  In the meantime, let's take an early look at the 2015 growing season in the United States.", "For the last several months there have been a lot analysts with the opinion that there will be a huge increase in soybean acreage and a corresponding similar decrease in corn acreage.  The main justification for the change was basically that soybeans are cheaper to plant and not as risky as corn.  I think it's more complicated than just that and I did not agree that there will be a huge increase in soybean acreage.", 'I am anticipating that the 2015 U.S. soybean acreage might increase 1-2 million acres compared to the 83.7 million planted in 2014.  For corn, I think the 2015 U.S. corn acreage might decline 1-1.5 million acres compared to the 90.6 million planted in 2014.  Even though corn is more expensive to plant, it still offers a better return than soybeans (at least at the current prices).  As far as potential yields are concerned, I would start off the growing season by estimating the 2015 U.S. corn yield at 166-167 bu/ac and the soybean yield at 45-46 bu/ac.', "The state where probably the biggest switch in crops will occur is North Dakota where there could be as much as one million acres of corn switched to soybeans.  Corn yields in North Dakota are relatively low compared to the rest of the country and farmers in the state receive lower prices for their corn due to the weak basis caused by transportation problems in the state.  When corn prices were seven or eight dollars a bushel, corn production looked good in North Dakota.  It doesn't look so good when prices are three to four dollars a bushel or even lower due to the weak basis.", 'If there is going to be a switch in crop acreage in the Midwest, it might be more in the fringe areas where the corn yields are generally lower.  I think most farmers in the heart of the Midwest will stay with their long term rotations.  As a result, by eliminating some of the lower yielding locations, that could help support the nationwide corn yield.  Conversely, by having more soybeans grown in the fringe areas, it could hurt the nationwide soybean yield.Midwest weather- I know it is early to be worried about weather and soil moisture, but I think the one area of concern that needs to be watched is the northwestern Corn Belt.  The soil moisture in North Dakota, South Dakota, and Minnesota is relatively short after low snowfall this winter.  Dry soils in the spring are good in the short term because it allows for early field work.  The concern is that there may be moisture deficits in the summertime if the soil moisture is not recharged with spring rains.</t>
  </si>
  <si>
    <t xml:space="preserve">Millions of Brazilians Demonstrated against President Rousseff</t>
  </si>
  <si>
    <t xml:space="preserve">Last Sunday, millions of Brazilian hit the streets in all the state capitals and numerous smaller cities across the country to express their dissatisfaction with President Rousseff and her economic policies and the corruption scandal surrounding Petrobras. The peaceful demonstrations lasted all day as Brazilians expressed their frustration with the president and her Workers Party.  Dilma's supporters tried to preempt the protests by staging rallies in support of the government last Friday, but they were miniscule compared to Sunday's demonstrations.", 'There have been calls on the editorial pages in Brazilian newspapers for her resignation or impeachment (not an uncommon thing for Brazilian presidents), not because of the general economic malaise facing the country, but because of the expanding corruption scandal at Petrobras.', "More than 20 company executives have been arrested and many of them are cooperating with the prosecutors laying out how dozens of politicians and several political parties received hundreds and hundreds of millions of dollars in kickback schemes from Brazil's state run oil giant.  The complete extent of the corruption is yet to be fully revealed, but there are some estimates that have put the total of illegal payments over 4 billion dollars.", 'The current president (Dilma) and the past president (Lula) have not been specifically named in the investigation, but they both have been the head of the Workers Party which has been named by individuals within the company as the recipient of hundreds of millions of dollars over the years.  Although Dilma continues to claim her innocence, during the time when many of illegal payments were made, she was the Chairwoman of the board at Petrobras and of course, she is the head of the Workers Party.', "It stretches the bounds of credibility when the person in charge of the company finances does not know the company is paying out hundreds of millions of dollars (or maybe even billions) in illegal payments.  Additionally, as the head of the Workers Party, she apparently did not inquire as to the source of hundreds of millions of dollars in campaign contributions!  This has outraged Brazilians especially at a time of austerity, rising inflation, rising unemployment, and a stagnating economy that is probably headed for a recession.  Dilma's outcome is uncertain, but her position is very precarious indeed.</t>
  </si>
  <si>
    <t xml:space="preserve">2015-03-13</t>
  </si>
  <si>
    <t xml:space="preserve">Farmers Reevaluate Safrinha Planting as Grain Prices Rise in Brazil</t>
  </si>
  <si>
    <t xml:space="preserve">As Brazilian farmers harvest their 2014/15 soybean crop, their spirits have been lifted by increasing domestic grain prices thanks mainly to a weakening of the Brazilian currency.  The Brazilian currency is currently trading at 3.12 per dollar, compared to 2.34 a year ago and 2.88 at the end of February.  Since grain prices are priced in dollars, but paid in the local currency, a weakening of the Brazilian currency compared to the dollar results in a price increase for Brazilian farmers.As an example, in the state of Parana the price of corn has increased 20% over the past six months.  These price increases will not only allow farmers to sell their soybeans at a profit, it is also encouraging them to take a second look at their planting intensions for safrinha corn and winter wheat.', "Corn prices in Parana are currently averaging approximately R$ 21.50 per sack of 60 kilograms, which is 18% above the minimum price guaranteed by the government of R$ 17.67 per sack.  At the Port of Paranagua, corn prices last week hit R$ 30.00 per sack.  The domestic price of wheat has also increased, but not nearly as dramatically as corn due to burdensome supplies of wheat carried over from last year's production.  Farmers in the state are still holding 900,000 tons of last year's 3.8 million ton wheat production.", 'Some analysts who were anticipating a reduction of safrinha corn acreage in 2015 due to low prices have now reevaluated the situation and are estimating an slight increase in safrinha corn acreage due to improving prices.  In their latest assessment of the 2015 safrinha corn crop, Conab is estimating that the safrinha corn acreage in Brazil will decline by 2.2%.  Even if the safrinha corn acreage remains unchanged, the late planting of the corn could result in lower corn yields compared to last year.', "The Secretary of Agriculture for the State of Parana is estimating that the winter wheat acreage in Parana will be 1.87 million hectares compared to the 1.9 million hectares planted in 2014.  They are estimating that the wheat production in the state will be 4.1 million tons or 300,000 tons more than last year's frost-impacted crop.", 'Farmers in Parana planted 5 million hectares of soybeans, but their intention was to plant a combined 3.2 million hectares of safrinha corn and winter wheat.  Therefore, there is the potential for expanding the acreage of these two crops if the prices are attractive enough.This week generally marks the end of the ideal window for planting safrinha corn in Parana.  Any corn planted past mid-March runs the risk of cold weather or dry conditions impacting the crop during the important grain filling phase of development resulting in reduced yields.  This week also marks the beginning of the winter wheat planting in the state which will conclude later in May.According to the Secretary of Agriculture for the State of Parana, the 2014 safrinha corn yield in the state averaged 5,300 kg/ha or 81 bu/ac.  The 2014 winter wheat crop in Parana averaged 3,000 kg/ha or 46 bu/ac.</t>
  </si>
  <si>
    <t xml:space="preserve">2015-03-12</t>
  </si>
  <si>
    <t xml:space="preserve">Rio Grande do Sul to Harvest Excellent Corn and Soybean Crops</t>
  </si>
  <si>
    <t xml:space="preserve">While much of Brazil endured hot and dry conditions during December and January, that was certainly not the case in Rio Grande do Sul in southern Brazil.  In fact, January rainfall in the state was the highest in thirty years.  The state is generally noted for periods of dry weather during the summer resulting in lower yields, but this year it will be noted for having some of the very best crops in Brazil.Both the corn and soybean crops in Rio Grande do Sul benefited from very good weather this entire growing season regardless of the stage of development or the location.The full-season corn in the state is a little over 50% harvested, but in key corn growing regions such as Santa Rosa and Ijui, the corn is 80% and 90% harvested respectively.  Corn yields from these two regions are in the range of 6,000 kg/ha (92.4 bu/ac) which is surpassing even the most optimistic early assessments.  Estimates are that the corn production will exceed the 4.8 million tons estimated by the Emater/RS-Ascar (the extension service).The soybeans in the state are also expected to be very high yielding.  Approximately 80% of the soybeans are in the final pod filling stage and 2% of the crop has been harvested with yields in the range of 3,000 kg/ha or 43.5 bu/ac. \tIf these early yields are sustained as the harvest progresses, the state could easily set an all-time record high soybean yield.</t>
  </si>
  <si>
    <t xml:space="preserve">Brazilian Farmers increase Selling Pace, Mato Grosso Soy 59% Sold</t>
  </si>
  <si>
    <t xml:space="preserve">The weakening Brazilian real (or strengthening of the U.S. dollar) has stimulated an increase in farmer selling in Brazil.  Since grains are priced in dollars but paid in the local currency, any weakening of the Brazilian currency compared to the dollar represents a price increase for Brazilian farmers.  As a result, the domestic prices for soybeans and corn in Brazil have risen in recent weeks despite slumping international prices.', "Farmers have taken advantage of the recent domestic price strength to forward contract more of their anticipated 2014/15 soybean production.  According to the Mato Grosso Institute of Agricultural Economics (Imea), as of the end of February, farmers in Mato Grosso had sold 59% of their anticipated soybean production.  Sales would have probably been even higher were it not for the two week trucker strike at the end of February that disrupted commerce all across Brazil.  Even with the recent surge in selling, the forward contracting of soybeans in Brazil still lags last year's pace of 70%.", "The weakening of the Brazilian currency has been very dramatic.  A year ago, it was trading at 2.34 Brazilian reals per dollar.  By the end of February, it was trading at 2.88 to the dollar and yesterday it was trading at 3.12 to the dollar.  The weakening of the currency is viewed as a vote of no-confidence in President Rousseff's economic policies as Brazil's economy faces increasing difficulties.", 'As a result of the weakening currency and higher domestic prices, Brazilian farmers can now anticipate making a profit on their 2014/15 soybean crop, which was not the case several months ago.  The continued weakening of the currency is expected to stimulate additional selling as Brazilian farmers harvest more of their soybeans.</t>
  </si>
  <si>
    <t xml:space="preserve">2015-03-11</t>
  </si>
  <si>
    <t xml:space="preserve">Conab Lowers Brazilian Soy Estimate by 1.3 Million Tons to 93.2</t>
  </si>
  <si>
    <t xml:space="preserve">In their latest monthly report released on Tuesday, Conab reduced the 2014/15 Brazilian soybean estimate by 1.3 million tons to 93.2 million (-1.4% compared to February).  The nationwide soybean yield is estimated at 2,976 kg/ha or 43.1 bu/ac.  The lowered production is the result of dryness in central Brazil that occurred during the pod filling period of the early maturing soybeans.  The major soybean producing state that was hardest hit by the adverse weather appears to be Goias in central Brazil.  Even though the rainfall increased during the month of February in Goias, it was not enough to compensate for the losses that mounted in January.', "The combination of a delayed soybean harvest and a trucker strike at the end of February resulted in a significant reduction in Brazil's soybean exports during the month of February.  Conab reported that only 867,000 tons of soybeans were exported in February, which is a decline of 65% compared to the 2.8 million tons of soybeans that were exported in February of 2014.  China was responsible for 71.5% of Brazil's soybean exports in 2014.", 'A very significant factor of Brazilian soybean farmers has been the drastic weakening of the Brazilian currency over the last several months.  At the close of trading on Tuesday, March 10, the real was trading at 3.12 reals per dollar, which is the weakest it has been since 2004.  The weakening currency is in reality a price increase for Brazilian farmers.  As a result, domestic soybean and corn prices have risen since the first of the year in Brazil despite slumping international grain prices.', "As far as the Brazilian corn estimate is concerned, Conab only reduced the 2014/15 corn production slightly to 78.2 million tons (-2.3% compared to last year).  They estimated the full-season corn crop at 29.7 million tons (-6.1% compared to last year) and the safrinha corn crop at 48.4 million tons (+0.2% compared to last year).  The safrinha corn crop now represents 62% of Brazil's total corn production.", "The safrinha corn acreage is estimated at 9.0 million hectares or 2.2% less than in 2014.  The safrinha corn yield is estimated at 5,381 kg/ha (82.8 bu/ac) which is 2.4% more than last year's yield of 5,254 kg/ha or 80.7 bu/ac.</t>
  </si>
  <si>
    <t xml:space="preserve">2015-03-09</t>
  </si>
  <si>
    <t xml:space="preserve">Soybean Yields in Mato Grosso have Stagnated over the last 15 Years</t>
  </si>
  <si>
    <t xml:space="preserve">Farmers in Mato Grosso are frustrated by the fact that their soybean yields have basically stagnated for the last 15 years while soybean yields in other regions of Brazil have continued to increase.  Even though the soybean production in the state will set a new record this year, the statewide soybean yield in Mato Grosso is essentially the same as it was 15 years ago.During the last 15 years, the soybean yields in Mato Grosso are up only about 3%, while the yields in Rio Grande do Sul increased 46%, they were up 15% in Parana, and nationwide the soybean yields have improved 17%.  Fifteen years ago, the yields in Mato Grosso were 19 sacks per hectare (16.5 bu/ac) higher than in Rio Grande do Sul (50 sacks per hectare in Mato Grosso or 43.5 bu/ac compared to 31 sacks per hectare in Rio Grande do Sul or 27 bu/ac), but during the last three years, that yield advantage in Mato Grosso has been reduced to just 6 sacks per hectare (5 bu/ac).One of the reasons why scientists feel the soybean yields have stagnated in Mato Grosso is due to the tremendous increase in safrinha corn production.  The safrinha corn acreage in Mato Grosso and in Brazil has increased 12 times during the last 15 years.  In order to plant a second crop of corn, Brazilian farmers shifted to very early maturing soybeans.Early maturing soybeans (90-100 maturity) generally have a lower yield potential compared to later maturing soybeans (120 day maturity).  Additionally, farmers are planting their soybeans as early as possible in order to allow for as much time as possible for the second crop of corn.  Planting the soybeans early can lead to reduced plant populations and problems with early growth and development due to the irregular nature of the rains at the start of the summer growing season.These early maturing soybeans must also be harvested during January or early February, which could be the peak of the rainy season in Brazil.  As a result, many farmers apply a defoliant to the crop to speed up the maturity process, which could potentially have a negative impact the yields as well.  The harvesting of these early maturing soybeans during the rainy season is in itself problematic.  Often times, the harvest of the soybeans is delayed by wet weather resulting in poor seed quality and potentially lower yields.An additional factor as to why soybean yield improvements in Mato Grosso have lagged those of Parana is due to the different soil types in the two states.  The soils in Parana are some of the best in Brazil and they hold water, nutrients, and organic matter much better than in Mato Grosso.  The cerrado soils of Mato Grosso have a much lower level of native fertility and they leach nutrients much more rapidly than the soils in Parana.  This requires higher levels of fertilizer applications on a yearly basis just to maintain the soybean yields in the cerrado areas.At the turn of the century, many soybean farmers in Mato Grosso had anticipated that they would grow two or maybe even three crops of soybeans during a single year.  The first crop would be planted in September and harvested in January.  They would then quickly plant the second crop of soybeans that would in turn be harvested before the rains ended in early May.  If they had irrigation capabilities, they could then grow a third crop of soybeans during the dry season.The arrival of soybean rust in Brazil during the 2000/01 growing season scuttled any attempt to produce continuous soybeans year-round in Brazil.  And now, even a second crop of safrinha soybeans is prohibited in Mato Grosso in order to help control the spread of soybean rust.Even though soybean farmers in Mato Grosso may complain about the lack of improvement in soybean yields, in the big picture, they are better off now than 15 years ago.  Farmers in the state now have the capacity to produce two crops per year on many of their acres and the benefits of that second crop of corn (or another grain crop such as sorghum or sunflowers) outweigh the yield penalty imposed by planting early maturing soybeans.</t>
  </si>
  <si>
    <t xml:space="preserve">Brazilian Truckers to decide if Concessions avert another Strike</t>
  </si>
  <si>
    <t xml:space="preserve">Now that the 13-day truck driver strike has ended in Brazil, various industries in the ag sector are slowly returning to more normal operations, but it could take up to two weeks before everything is back to normal, that is if there are no more work stoppages in the future.  Truckers ended their strike earlier last week when negotiations between the government and transportation organizations got underway in Brasilia.  Protest leaders have said that it is possible they may resume their strike on Tuesday, March 10th if the negotiations are not successful, so stay tuned.The change the truckers wanted most was for the diesel price to be lowered, but the government has said repeatedly that the price of diesel cannot be reduced.  The government is desperate for the revenue generated by diesel sales, so I do not expect them to compromise on that issue.  But, I do think the government has compromised on enough other issues to maybe satisfy the truckers including:It remains to be seen if these concessions are enough to keep the drivers working.  If they do decide on another work stoppage, the general public will not be nearly as sympatric to their cause as they were several weeks ago.  The two weeks of blockades hurt a lot of Brazilians financially and it caused a tremendous amount of inconvenience for the general public.  If the public perceives that the drivers got some of their demands met, but they still went back out on strike, they will not support another episode of blocked highways.[There s the possbty that a mnmum freght rate w be estabshed whch was one of the demands of the truckers. Tos n Braz are based on the number of axes on the truck and the government decded that truckers dd not have to pay the to for any axe that s suspended when they are empty. The newy reworked truck drver aw aowng for more hours behnd the whee and more fexbty concernng mandatory rest perods has been accepted by the Presdent nstead of beng vetoed as prevousy threatened.  Truckers ke how the aw has been reworked. Truck payments w be suspended for 6-12 months for truckers that purchased ther truck wth ow nterest oans from government banks.  Whe ths s not the same as ower dese prces t does gve the truckers a tte more breathng room fnancay speakng.]</t>
  </si>
  <si>
    <t xml:space="preserve">2015-03-06</t>
  </si>
  <si>
    <t xml:space="preserve">Brazil Ag Sector slowly returning to Normal after Trucker Strike</t>
  </si>
  <si>
    <t xml:space="preserve">Now that the 13-day truck driver strike has ended in Brazil, various industries in the ag sector are slowly returning to more normal operations, but it could take up to two weeks before everything is back to normal.  That is if there are no more work stoppages in the future.  Truckers ended their strike earlier this week as negotiations between the government and transportation organizations got underway in Brasilia.  Protest leaders said it is possible that they may resume their strike on March 10th if the negotiations are not successful, but for now the traffic is moving normally in Brazil.After reaching very low levels, soybean stocks at the various Brazilian ports are being rebuilt now that the truck drivers are back at work in Brazil.\t  Port officials stated that it would take another week of normal deliveries to rebuild stocks to more comfortable levels at the ports.  Grain loadings were not significantly impacted by the strike although there were reports of vessels being loaded slower than normal due to the low inventories.  Brazil exported 0.87 million tons of soybeans during February, which was the lowest February total in four years.', "One of the last areas where the protests lingered was at the port of Itajai in Santa Catarina, which is the principal port for poultry exports from Brazil.  Protestors had blocked access to the port demanding higher rates for transporting containers to and from the port.  The two week blockage resulted in off-site warehouses quickly filling to capacity with refrigerated containers loaded with poultry exports.  Poultry processors such as JBS, which is the largest poultry exporter in the world, were forced to close their processing facilities due to a lack of birds and refrigerated storage space.  All of JBS's processing facilities have since reopened.", 'Fuel deliveries were also interrupted during the strike.  Fuel distributors in Mato Grosso indicated that it would take 10-15 days of normal delivers before the diesel supply in the state was back to normal.  The fuel suppliers indicated that diesel is arriving in the state once again from Sao Paulo, but it might take up to two weeks to catch up on the backlog of farm deliveries.Although there were a lot of stories in the press of farmers in Mato Grosso parking their combines because of a lack of fuel, the actual impact on the harvest progress in the state was minimal.  Statewide, the soybean harvest in Mato Grosso is over 50% complete, advancing 19% last week, which was the peak of the trucker strike.  Undoubtedly, there were a few farmers that ran out of fuel, but the overall impact on the harvest progress was minor.', "Everyone in Brazil's ag sector is hoping that the ongoing negotiations in Brasilia are successful because they can ill afford another work stoppage.  Livestock producers and dairy farmers were especially hard hit with losses in the hundreds of millions of dollars.</t>
  </si>
  <si>
    <t xml:space="preserve">2015-03-03</t>
  </si>
  <si>
    <t xml:space="preserve">Trucker Strike in Brazil Improved, not Completely Resolved</t>
  </si>
  <si>
    <t xml:space="preserve">The big news last week in Brazil of course was the trucker strike that impeded the movement of grain and cargos all across the country.  The strike is now waning with most drivers returning to work and the number of blockades have diminished, but it is not yet over.  Last Friday there were 57 blockades and that dropped to 38 on Sunday and as of Monday morning, there were just 12 partial blockades in two states - Santa Catarina (10) and Mato Grosso (2).  The number of blockades picked up during the day on Monday, but it is nothing like it was late last week.  As of Monday afternoon, there were 23 roadblocks in Parana, Santa Catarina, and Rio Grande do Sul.The truckers made their point loud and clear, but the pressure to end the strike grew tremendously at the end of last week as every sector of the Brazilian economy was feeling the impact of the work stoppage (see later article).  Local, state, and the federal officials also started to take a much harder line toward the protestors at the end of last week in order to get the highways reopened.  The government also made some concessions (see next article) and agreed to open discussions on the list of complaints of the truckers.This has probably been the biggest labor movement in Brazil in maybe 15 years and the strike has had more "legs" than anyone anticipated.  I think the reason why this labor action was more unified and successful was because it had a concrete focus that everyone could relate to - higher fuel prices and higher taxes on fuel at a time when freight rates were falling.  All of these economic factors came together in a "perfect storm" so to speak and it caught everyone by surprise.  Problems in the transportation sector had been simmering under the surface for a long time and they finally came to the surface and blew the lid off!If you remember, there were a lot of demonstrations in Brazil last year before the World Cup, but those demonstrations were more about a general dissatisfaction with government spending.  People were demonstrating against excessive spending on sports stadiums and not enough spending on education, health care, social services, etc.  The demonstrators were also upset about corruption and the ineptitude of government officials.  It is good to be upset about all those things, but you can demonstrate all you want, those issues are not going to be resolved by protesting in the streets.', "The difference this time was that the truckers had a focus - lower fuel prices and higher freight rates.  The transportation sector in Brazil has a lot of problems and below I have listed some of the main concerns of the truckers.  I will be the first to admit that I don't completely understand all the issues and I am sure there are more than what I have listed, but below is sort of a primer on the subject.", 'Even though the strike may be ebbing, tensions are still running very high.  In the state of Rio Grande do Sul, a truck driver was killed on Saturday by a truck trying to evade the blockade.The strike is ebbing, but there are many problems in Brazil besides dissatisfied truck drivers including:  a faltering economy that will probably go into recession, a devaluated currency, rising unemployment, rising interest rates, rising inflation, a gigantic corruption scandal at Petrobras, overspending and corruption surrounding the building of sports stadiums for the World Cup, and now Brazil will host the Olympics in a little more than a year.  Not a good time to be a politician in Brazil.</t>
  </si>
  <si>
    <t xml:space="preserve">2015-03-02</t>
  </si>
  <si>
    <t xml:space="preserve">Rio Grande do Sul Registers Most Cases of Soybean Rust in Brazil</t>
  </si>
  <si>
    <t xml:space="preserve">The biggest problem for soybean producers in northwestern Rio Grande do Sul this growing season has been soybean rust.  Normally, their main concern is a lack of rainfall during January, but this year, it was just the opposite.  In the municipality of Santa Rosa in northwestern Rio Grande do Sul, which is considered the birthplace of soybean production in Brazil, the January rainfall totaled 300 mm (12 inches), which was the most rainfall in January in 30 years.According to the director of the Copermil Cooperative, Sergio Schneider, the hot and wet weather during January was ideal for the spread of the disease.  The cooperative has 5,000 members in 11 municipalities in the northwestern region of the state and the members averaged four applications of fungicides this growing season to control rust.  Some farmers tried to save money by cutting back on fungicide applications only to see their soybean yields decline.Those that sprayed only twice are looking at a decline of at least 5 sacks per hectare (4.3 bu/ac) due to the disease.  Farmers who applied five applications are looking at very good yields in the range of 50 sacks per hectare or 43.5 bu/ac.  Long term soybean yields in Rio Grande do Sul are some of the lowest in Brazil due to periodic droughts, so a yield of 50 sacks per hectare is very good.  The soybean harvest in Rio Grande do Sul will start in mid-March.Embrapa is now reporting 320 cases of soybean rust in Brazil.  The state of Rio Grande do Sul leads with 110 cases followed by Parana with 88 cases, Goias with 40, Mato Grosso with 31,  Mato Grosso do Sul with 19, Sao Paulo with 21, Santa Catarina with 11, and Minas Gerais with 1.  The nine-year average for this date is 1,147, but if you look at just the last four years, the average is 420 cases.  The worst year was the 2006/07 growing season with 2,129 cases and the best year was the 2011/12 growing season with 256 confirmed cases.The only two states where rust has been a concern this year are Rio Grande do Sul with 110 cases and Parana with 88 cases.  Last week there were 88 fewer cases than the four-year average and this week there are 100 cases fewer than the four-year average.  If you look at the nine years for which data is available, last week the number of cases (280) was 27% of the nine-year average (1,023) and this week the number of cases (320) is also 27% of the nine-year average (1,147).Outside of southern Brazil, soybean rust has not been a major concern for Brazilian farmers.  The way it looks now, the 2014/15 growing season will end up with the third fewest cases of soybean rust in Brazil.</t>
  </si>
  <si>
    <t xml:space="preserve">Trucker Strike Impacted all Segments of Brazilian Economy</t>
  </si>
  <si>
    <t xml:space="preserve">As you would expect, the trucker strike has had far ranging impacts on all sectors of the Brazilian economy, but here are a few of the highlights (or lowlights) for the ag sector.This is just a partial list of all ripple effects of this strike.  Imagine what would happen in the U.S. if all of a sudden all the trucks stopped moving.  Now, double or triple that because of the very heavy reliance on truck transport in Brazil![Accordng to the Brazan Anma Proten Assocaton (ABPA) hog and poutry saughter s off by more than 50% snce the strke has begun.  Sxty meat processng factes are ether shut down or on reduced schedues mosty n southern Braz.  Mons of chckens and hogs have not eaten for severa days and anma deaths are beng reported. Poutry producers say t w take 45 days to resume norma producton schedues after the strke ends. Feed manufactures are cosed due to a ack of corn and soybean mea feed deveres to poutry and hog producers have been suspended. Soybean crushng pants are cosed due to ack of soybeans. Meat processors are warnng of spoed products due to refrgerated trucks beng stopped on the hghways for days.  Farmers are beng forced to dump ther mk and dares and food processng factes are shut down. Supermarkets are runnng ow on meat products.  Braz s the argest poutry exporter n the word and poutry suppes are runnng out at the ports. Gran suppes at the ports are runnng out and gran oadng w sow down or stop f new suppes don't arrve soon. ]</t>
  </si>
  <si>
    <t xml:space="preserve">2015-02-26</t>
  </si>
  <si>
    <t xml:space="preserve">Trucker Strike in Brazil Becoming Very Serious</t>
  </si>
  <si>
    <t xml:space="preserve">Protests by truck drivers in Brazil expanded on Wednesday to 13 Brazilian states with many of Brazil's major highways blocked to traffic.  As soon as the local police manage to open one stretch of highway, protestors block another stretch.  President Rousseff and federal officials are scrambling to resolve the situation, but a lack of organized leadership among the protestors makes it difficult to know who is in charge or who to negotiate with.", 'The lists of grievances of the truckers continues to grow and they now include:  increased fuel prices, reduced freight rates, high taxes, high tolls, lack of margins, the new "truck driver law" that reduced driving time, poor road conditions, lack of security on the highways, slow progress on improving highways, lack of rest areas for truckers to pull over to adhere to the "truck driver law", etc.', "The federal government is scrambling to try come up with a resolution but a lack of cohesive leadership among protestors makes negotiations very difficult - they don't know who to negotiate with.", 'President Rousseff and the Minister of Transportation have both stated that reducing diesel fuel prices is not an option and setting minimum freight rates is not possible.  These are the two principal grievances of the protestors, so it is hard to see where they will have the common ground needed for a resolution.These protests have really caught everyone off guard and they have been surprisingly widespread and effective in bringing attention to their cause.  These demonstrations are very different than the "occupy movement" that occurred in Brazil prior to the World Cup.  Members of the "occupy movement" were upset at general government spending on sport stadiums instead of education, housing, health needs, sanitation, etc.  Those demonstrations did not have a focus other than general dissatisfaction with the government and political leaders.The current protests are focused on specific items such as fuel prices and freight rates and I think that is why these protests seem to have more "legs" than past movements.How long this lasts remains to be seen, but it is becoming very serious and it has already lasted longer than most people expected.  Every segment of Brazilian society is being impacted one way or another by these protests and below I have listed some of the highlights.[The arrva of gran and soybean mea at the Ports of Santos and Paranagua have been greaty reduced.  Paranagua usuay receves 900 gran trucks per day but on Tuesday there were just 45 trucks and on Wednesday there were 75.  The entrance to the Port of Santos was bocked Tuesday afternoon but poce managed to reopen the entrance after usng tear gas and rubber buets to break up protests.  The Port of Santos usuay receves 10000 trucks per day and protestors vowed to cose the port agan for a perod of three days. Gran exports from Braz have not been mpacted as yet but wthout gran arrvng at the ports oadng actvty w eventuay sow down. A Fat assemby pant n Mnas Geras cosed down for ack of parts and 6000 workers were sent home. The gant JBS meat processor cosed eght processng factes for poutry swne and beef due to ack of anmas. Farmers are dumpng mk due to a ack of mk hauers. Dary processors are shuttng down due to a ack of mk. Soybean crushers are cosng down due to a ack of soybeans.  Feed ms are cosng down due to ack of corn and soybean mea shpments. Hog and poutry operatons are out of feed and no way to obtan more. Many gas statons are out of fue and there are ong nes to get remanng fue.  Prces have skyrocketed for reamng nventory. Some farmers n northern Mato Grosso have stopped harvestng soybeans due to ack of dese fue to run the combnes and other farmers w run out ths week. Mato Grosso soybean harvest s 35% compete compared to 47% ast year and the harvest pace w sow even more. Some farmers n Mato Grosso do not have fertzers to pant ther safrnha corn crop. Some truckers that tred to "run the bockade" have had ther oads of soybeans dumped on the hghway. Amerca Latna Logstca s oadng fewer trans wth soybeans at the Rondonopos Intermoda gran compex due to ack of suppes.  Ths raroad suppes soybeans and corn to the Port of Santos. In more rura areas a eectve surgeres have been postponed due to a ack of medcnes. Whe some hghways are opened by oca poce protestors move on and cose other sectons of the hghways. Loca judges have mposed fnes of R$ 5000 R$ 10000 even R$ 100000 per day but protestors gnorng ther rungs.]</t>
  </si>
  <si>
    <t xml:space="preserve">2015-02-23</t>
  </si>
  <si>
    <t xml:space="preserve">Grain Trucks Blockaded in Mato Grosso to Protest High Fuel Prices</t>
  </si>
  <si>
    <t xml:space="preserve">Transportation companies and independent truckers parked their rigs on the two major highways of Mato Grosso last week, BR-163 and BR-364, stopping the movement of grain to protest higher fuel costs and taxes.  Passenger vehicles, buses, and trucks carrying live animals were allowed to pass through the roadblocks, while trucks carrying grain and general merchandise were not permitted through.On Friday, truckers in other Brazilian states such as Parana, Rio Grande do Sul, Santa Catarina, and Goias joined in on the protests.  All the truck traffic was liberated over the weekend, but the protestors are expected to return to the highways of Brazil on Monday.The new Governor of the state of Mato Grosso, Pedro Taques, convened a meeting on Friday afternoon with the various protesting group in an attempt to end the blockades.  The central issue for the protestors is the increase in diesel prices and high taxes.  The governor indicated that he would set up a commission to look at the possibility of reducing the ICMS tax, which is a circulation tax imposed on goods and services in the state (including diesel fuel) from 17% to 12%.  Each state in Brazil is free to set their own ICMS tax rates.  He also indicated that he would instruct the commission to look at the possibility of establishing a minimum freight rate in the state.At the same time, representatives from ten different entities including the Soybean and Corn Producers Association of Mato Grosso, the Infrastructure Counsel of Mato Grosso, and the Industry Foundation of Mato Grosso were meeting with state officials concerning the poor condition or rural roads and bridges in the state.  All of these concerns continues to point to the fact that high transportation costs makes Mato Grosso one of the most expensive places grow soybeans of the major producing countries - United States, Brazil, and Argentina.', "Farmers throughout Brazil can produce soybeans as well as any farmers in the world.  Their problems start at harvest time.  The lack of on-farm storage (only 13.6% of Brazil's grain production is stored on farm) and the high cost of transporting grain by truck over long distances greatly reduces the margins for Brazilian soybean producers.  The federal government has established a program to turn many of the major highways in Brazil into toll roads in order to generate the revenue needed for improvements and expansion, but the initial implementation of the program has been frustrating slow.", 'These type of protests that block Brazil\'s highways are fairly common, but they are usually carried out by the "landless rural worker" or indigenous groups in support of agrarian reform or the government\'s policies toward the indigenous community.  Farmers get into the act as well.  Several months ago, Brazilian farmers blocked major highways throughout the country for several days to protest the requirement that they must obtain an annual license plate and pay road taxes for their agricultural machinery similar to trucks and busses.  The tax would have been rated on the price of the machinery, which in the case of a new combine, would be extremely high.</t>
  </si>
  <si>
    <t xml:space="preserve">2015-02-20</t>
  </si>
  <si>
    <t xml:space="preserve">Mato Grosso Farmers free to Plant Safrinha Soy this Growing Season</t>
  </si>
  <si>
    <t xml:space="preserve">With the adoption of the new soybean-free dates for the 2015/16 growing season in the state of Mato Grosso, there has been come confusion among farmers concerning safrinha soybean production for this growing season (2014/15).  To clear up the confusion, the State Economic Development Secretary (Sedec) and the Plant and Livestock Protection Institute (Indea) reaffirmed this week that farmers in the state can still plant safrinha soybeans if they wish this growing season with the stipulation that the soybeans must be harvested by June 1, 2015.', "The director of Indea guaranteed a farmer's right to plant a second crop of soybeans if they wished for the remainder of this growing season.  He also stated that starting on June 1st, they will have technicians in the field to check for any live soybean plants.  His organization is also responsible for certifying that the cattle herd in the state is vaccinated against foot and mouth disease and he stated that they were able to visit 3,000 properties within a 30 day period to monitor the vaccination.  Therefore, his agency will have enough technicians out in the countryside starting June 1st to find any live soybean plants.", 'Very few farmers are ever fined for having commercial soybeans growing after the prohibition period begins.  Nearly all the violations are for volunteer soybeans that germinate in the field, along the side of the roadway, or around storage and transportation facilities.', "The fine for violating the rule is US$ 1,157.00 plus US$ 77.00 per hectare of prohibited soybeans.  If a farmer was found to have 1,000 hectares of prohibited commercial soybean production, the total fine would be US$ 78,300 and the prohibited soybeans must also be destroyed at the farmer's expense.  If the technicians find an occasional volunteer soybean growing in the field or around storage facilities, they notify the landowner who then has 10 days to eliminate the plants.", 'Starting with the 2015/16 growing season, the soybean-free period will start on May 1st and end on September 15th.  During that period no live soybean plants are allowed in the state, either commercial production or volunteer soybeans.  Even though the lengthened soybean-free period would not allow enough time to plant a second crop of soybeans, the rules prohibit any attempt to plant a second crop of soybeans either for commercial production or for seed increase.  Indea is also going to set up a hotline for farmers to report any violations.In a similar vein, the director of Indea indicated that he will promote legislation designed to increase the quality standards for seed sales in the state.  More than half of the soybeans seed sold in Mato Grosso is produced outside the state and farmers have complained of poor seed quality.  Current legislation allows soybean seed to be sold with germination as low as 80%.  Seed quality monitoring is the responsibility of the Ministry of Agriculture and Indea is going to petition the Ministry of Agriculture to authorize Indea to certify seed quality standards in the state.</t>
  </si>
  <si>
    <t xml:space="preserve">2015-02-19</t>
  </si>
  <si>
    <t xml:space="preserve">2014/15 Brazil Soybean Harvest Slower than Last Two Years</t>
  </si>
  <si>
    <t xml:space="preserve">The 2014/15 Brazilian soybean harvest is advancing slower than during the last two years.  According to a report from Franca Junior Consultoria, 14.6% of the soybeans in Brazil have been harvested compared to 21% in 2014 and 15% in 2013.  The soybean harvest advanced 5.2% over the past week and it is the most advanced in Mato Grosso do Sul at 27% followed by Mato Grosso at 24% and Parana at 23%,The harvest pace is expected to remain slower than average during the coming weeks due to the recent wet weather and the fact that the soybean planting was delayed last October by dry conditions.  The near term forecast is calling for generally wet conditions over much of central Brazil and while the wetter conditions may slow the harvest progress, as of yet there have not been any reports of poor seed quality caused by the rainy weather.  Generally, the rainfall has been beneficial for the development of the later maturing soybeans that are completing the pod filling process.Farmers in central Brazil are actively planting their safrinha corn (second crop corn) as soon as the soybeans are harvested and the slow pace of soybean harvesting is also slowing down the pace of safrinha corn planting.  The number one safrinha corn producing state is Mato Grosso where approximately 25% of the safrinha corn has been planted followed by Parana where less than 20% of the safrinha corn has been planted.  Together, these two states produce more than half of the safrinha corn in Brazil.', "Brazil is the second largest corn exporter in the world after the United States and it's the safrinha corn that composes the bulk of Brazil's corn exports.  The second crop of corn now represents approximately 60% of the corn produced in Brazil.  The first corn crop is concentrated in southern and eastern Brazil and it is used primarily for livestock feed.  The second crop of corn is produced mainly in central Brazil and it goes primarily to export.</t>
  </si>
  <si>
    <t xml:space="preserve">Work Started on Improving Brazil\'s "Soybean Highway"</t>
  </si>
  <si>
    <t xml:space="preserve">Farmers in Mato Grosso have long complained about the poor condition of the highways in the state and the high cost of transporting their grain to end users or export facilities in southern Brazil and they are eagerly awaiting progress on improving the major highway in the state - BR-163.  This is the main highway in Mato Grosso that traverses the state north to south and is often referred to as the "Soybean Highway" because of the millions of tons of soybeans that are transported on the highway on a yearly basis.In 2013 the federal government conducted a series of auctions for private companies to bid on improvement projects to widen the 2 lane highway to 4 lanes and to turn it into a toll road.  The winning bidders are required to make the improvements and they have the right to collect the tolls for a period of 30 years.  The companies can start collecting the tolls when 10% of the work has been completed and the tolls in Mato Grosso will be R$ 2.64 per axil for every 100 kilometers or about US$ 1.00 per axil for every 60 miles.The first completed 4-lane segment of the project in Mato Grosso will be 22.7 kilometers of highway connecting the city of Rondonopolis to the new intermodal gain complex south of town.  Thousands of trucks per day use this portion of BR-163 to transport soybeans and corn to the grain terminal operated by America Latina Logistica where it is loaded onto railcars destined for the Port of Santos in southeastern Brazil.Within five years, 450 of the 850 kilometers of BR-163 that is within the state of Mato Grosso is scheduled to be widened from 2 lanes to 4 lanes.  The highway continues south into the neighboring state of Mato Grosso do Sul where similar improvements are scheduled to be completed by 2019.  After completion, it is anticipated that a truck will be able to traverse the two states in 20% to 30% less time saving as much as one day of travel.Trucks account for at least half of the vehicles using the highway and during the harvest season, the truck traffic can increase by 20%.  The current lack of passing lanes can slow down the travel times by as much as 85% during peak periods resulting in long delays.  At some points, the traffic is four to five times the capacity of the highway.Along with an improved highway, there will also be much improved emergency services.  The toll operators will have emergency equipment and medical personal positioned at each of the nine toll plazas in the state.  Currently those services are only available in the cities scattered along the highway.', "The increased cost of the toll is expected to be compensated for by faster travel times and reduced wear and tear on the trucks.  Farmers are hoping that all the toll costs won't be passed on to them in the form of lower grain prices, but that still remains to be seen.</t>
  </si>
  <si>
    <t xml:space="preserve">2015-02-13</t>
  </si>
  <si>
    <t xml:space="preserve">Conab Lowers 2014/15 Brazilian Soy Estimate in February Report</t>
  </si>
  <si>
    <t xml:space="preserve">In their fifth evaluation of the Brazilian crops, Conab lowered the 2014/15 Brazilian soybean crop by 1.3 million tons from 95.91 million in January to 94.57 million in February.  The total Brazilian corn crop was also trimmed 0.65 million tons from 79.05 million in January to 78.39 million in February.In their February report, Conab released their first assessment of the safrinha corn crop in Brazil.  They lowered the safrinha corn acreage by 2.5% compared to last growing season.  They estimated that the safrinha corn acreage would decline by 5% in Mato Grosso, 1.7% in Parana, and 2% in Goias.  They left the safrinha corn acreage unchanged from last year in Sao Paulo, Minas Gerais, and Mato Grosso do Sul.  Mato Grosso will plant 34% of the total safrinha corn acreage in 2014/15 and Parana will plant 21%.', "The yield of the 2014/15 safrinha corn crop is estimated at 5,375 kg/ha (82.7 bu/ac), which is 2.3% higher than last year's yield of 5,254 kg/ha (80.9 bu/ac).  The safrinha corn production is estimated at 48.27 million tons or down 0.3% from the 48.39 million tons produced last year.  They stated that the only area where there might be weather problems for the safrinha corn crop was in western Bahia and southern Piaui.", "Brazil's full-season corn estimate was increased 0.48 million tons from their January estimated from 29.64 to 30.12 million tons.  The full-season corn acreage is down 6.5% compared to last year while the corn yields will be up 1.8% compared to last year (4,871 kg/ha or 75.0 bu/ac this year compared to 4,783 kg/ha or 73.6 bu/ac last year).  The total Brazilian corn crop is now estimated at 78.39 million tons or 2.1% lower than the 80.05 million produced in 2013/14.", "The 2014/15 Brazilian soybean estimate was lowered 1.3 million tons from 95.91 million tons in January to the current 94.57 million tons.  This year's soybean acreage is estimated at 31.5 million hectares or 4.4% more than the 30.17 million hectares last year.  The soybean yield is estimated at 3,002 kg/ha (43.5 bu/ac) or 5.2% higher than the 2,854 kg/ha (41.3 bu/ac) achieved last year.  Even with these reductions, the Brazilian soybean estimate is still a record large crop which is 9.8% or 8.45 million tons more than last year (94.57 vs 86.12 million tons).  In their commentary, they did indicate that dryness in central and eastern Brazil hurt soybean yields while favorable conditions are helping soybean yields in southern Brazil.</t>
  </si>
  <si>
    <t xml:space="preserve">2015-02-12</t>
  </si>
  <si>
    <t xml:space="preserve">Soy-Free Dates in Mato Grosso set from May 1st to September 15th</t>
  </si>
  <si>
    <t xml:space="preserve">After yet another modification, the official dates for the new soybean-free period in the state of Mato Grosso were officially published earlier this week in the state's newspaper.  The dates for the soybean-free period in the state will be from May 1st to September 15th (138 days) starting in the 2015/16 growing season.  The prior period, which was in place since the mid-2000s was from June 15th to September 15th.", 'According to Wanderlei Dias Guerra, the coordinator of the plant protection bureau for the state of Mato Grosso, the purpose of the extended soybean-free period is to help control the spread of soybean rust from one growing season to the next and to help preserve the efficacy of fungicides used to combat the disease.  The new rules will prohibit the planting of safrinha soybeans in the state.  The new dates replace the preliminary dates of June 1st to September 30th that had been proposed last December.The Soybean and Corn Producers Association of Mato Grosso (Aprosoja) still objects to the May 1st starting date.  Their objection is based on the fact that the early starting date would prevent farmers from growing a second crop of soybeans for their own seed production.  They had agreed that growing a second crop of soybeans for commercial sale should be prohibited, but they wanted to retain the option of a second crop of soybeans for seed increase purposes.Scientists attested that the longer soybean free period would also delay the development of fungicide resistance.  It only takes about ten days for rust to complete its like cycle and the longer there are soybeans in the field, the more life cycles the rust can complete, thus the greater the potential for fungicide resistant rust to develop.The new dates will only take affect for the 2015/16 growing season and any second crop soybeans planted this growing season will be exempt.  Farmers can still plant a second crop of corn, cotton, or other crops that are economically viable.The prior proposal in December had pushed back the end of the soybean free period until September 30th, which would have delayed the start of the soybean planting in Mato Grosso until that date.  That in turn, would have delayed the start of the harvest and therefore the start of the soybeans exports from Brazil as well.  But, with the end of the soybean-free period being set at September 15th, which is the same as it is now, there will be no impact on dates of planting, harvesting, or the start of exports.</t>
  </si>
  <si>
    <t xml:space="preserve">Safrinha Corn Production in Brazil can be Risky Proposition</t>
  </si>
  <si>
    <t xml:space="preserve">The relatively fast harvest pace of the Brazilian soybean crop is resulting in a relatively fast pace for planting the safrinha corn as well.  In Mato Grosso the safrinha corn is 12.7% planted compared to 16% last year and in Parana the corn is 25% planted.  The corn planting in Mato Grosso is now behind last year's pace and the safrinha corn planting pace should slow down even more in the weeks ahead because the soybean harvest in Mato Grosso will not be as rapid when the harvest moves into soybeans planted after the dry weather last October.", 'The safrinha corn acreage is yet to be determined and Conab should report their first survey results concerning the safrinha corn acreage in their February Crop Report due out Thursday, February 12.  Until then, I continue to estimate that the safrinha corn acreage will decline 5-10% and the safrinha corn production might decline 10-15% due to lower yields compared to last year.Recently there have been several developments that could favor the safrinha corn acreage including: a relatively quick start to the safrinha corn planting, an improved weather outlook at least for the next few weeks, and lastly a significant reversal of fortune for the Brazilian currency.Just recently we were talking about a strengthening Brazilian currency and how the resulting lower corn price could trim safrinha corn acreage.  Today, it is just the reverse.  The Brazilian currency has weakening significantly over the last several weeks and it is now trading at 2.78 reals to the dollar.  Any weakening of the Brazilian currency is the same as a price increase for Brazilian corn farmers.  Therefore, if the weather continues to improve and the currency continues to weaken, Brazilian farmers might plant more safrinha corn than what had been anticipated.In addition to acreage, the eventual corn yields will determine the safrinha corn production and in that light, below you will find a chart comparing the acreage, production, and yields of first crop of corn and the second crop of corn in Brazil.  The yields of the first crop of corn have been slowly improving over the years, but what is really striking is the improvement in safrinha corn yields over the last three years.Over the last three years, the safrinha corn yield has averaged 79.9 bu/ac, but if you look at the three years prior to that, the average corn yield was 57.5 bu/ac.  The difference was an extended rainy season during the last three years.  In central Brazil, the rains generally end about late April or early May, but for the last three years, the rains continued until late May or early June.  The result was very good safrinha corn yields, in fact, the safrinha corn yields (79.9 bu/ac) were better than the first crop corn yields (73.4 bu/ac) for the last three years.', "The point of this discussion is to illustrate that safrinha corn production in Brazil is a risky proposition and if the rains end at the normal time or even earlier than normal, the result can be a drastically reduced safrinha corn crop.  Example - let's assume that the safrinha corn acreage remained unchanged in 2014/15 compared to last year, but the average yield is 57.5 bu/ac instead of the 79.9 bu/ac achieved over the last three years.  The result would be a safrinha corn production of 36 million tons instead of the current estimate from Conab of 49 million tons, or a reduction of 13 million tons.", 'We should have a better idea about the safrinha corn acreage by early March when the planting ends and we will know more about the potential yields in late March or early April when there will be a better forecast concerning the end of the rainy season in central Brazil.</t>
  </si>
  <si>
    <t xml:space="preserve">2015-02-10</t>
  </si>
  <si>
    <t xml:space="preserve">Agriculture in the State of Sao Paulo Impacted by Dry Weather</t>
  </si>
  <si>
    <t xml:space="preserve">The Agriculture and Livestock Federation of the State of Sao Paulo (FAESP) is warning that the high temperatures and lack of rainfall in late 2014 and early 2015 is having a significant impact on farmers and ranchers in the state.  The high temperatures and lack of irrigation water due to low water levels in the state's reservoirs could result in losses of 20% generally across the state and in specific regions, as high as 70%.", 'FAESP is still in the process of surveying the state concerning the damage, but losses are already being reported by producers in the state including:Grain- The two principal grain crops in the state are soybeans and corn and farmers in the state reduced their full-season corn acreage in favor of more soybeans, but the dry weather has impacted both of the crops.  The dry weather impacted the corn during the grain filling process and the soybeans during the pod filling process.  Statewide, the grain yields might be down 10% with losses as high as 50% or even 70% in the hardest hit areas of the state.', "Sugarcane- Sao Paulo is the number one sugarcane producing state in Brazil responsible for 55% to 60% of Brazil's production.  The high temperatures and lack of rainfall has impacted the regrowth and the development of the sugarcane crop.  The sugarcane production is expected to be disappointing again this year when the sugarcane harvest starts in late March or early April.  There is speculation that some sugar/ethanol mills in the state might not even process any sugarcane this harvest season due to low supplies of sugarcane and poor sugar and ethanol prices.", 'Coffee- The dry weather impacted the early coffee flowering and berry formation and some of the flowers were aborted.  The dry weather in October convinced some producers to prune back some of their least productive coffee trees.  The rainfall has improved lately, but not soon enough to prevent a disappointing coffee crop.Oranges- There was a good early flowering of the orange trees, but subsequent hot and dry weather resulted in some flower abortion.  Orange production is expected to be down this year, but producers are hoping for better prices due to the reduced supplies.Rice- Rice producers had a difficult time getting their rice planted due to dry weather and a lack of irrigation water.  Some producers opted for rice varieties that tolerate less irrigation and the total rice acreage in the state is expected to decline by 20%.  In the hardest hit areas, some farmers opted to substitute corn in place of rice.Horticulture- Vegetable production, which is highly dependent on irrigation, is expected to be down 20% or more due to a lack of irrigation water.Livestock- The dry weather has also resulted in less than optimum pastures resulting in slower than normal weight gain for beef cattle and reduced milk production due to reduced silage production.  Farmers who produce pasture grass seed are also expected to be impacted.', "The use of irrigation is expected to continue being restricted or even prohibited until there is sufficient rainfall to recharge the state's reservoirs.  In the worst case scenario, there may also be electrical rationing in the months ahead also due to low water levels.</t>
  </si>
  <si>
    <t xml:space="preserve">Electrical Shortages could Impact Urban and Rural Brazil</t>
  </si>
  <si>
    <t xml:space="preserve">There is a high probability that there will be electrical shortages and/or rationing in southeastern Brazil in the coming months due to the low water levels in Brazil's hydroelectric reservoirs.  Electrical blackouts have already occurred in parts of southeastern Brazil and it is expected to get worse before it gets any better.", 'Brazil generates 73% of its electricity from hydropower and unfortunately December and January have been some of the driest on record in southeastern Brazil.  For those two months, only 57% of the normal rainfall fell in southeastern Brazil.  The hydroelectric reservoirs in the region were only 16.8% of capacity as of the end of January or 35% less than the long term average for that time of the year.  The summer rainy season is still ongoing of course and heavy rains over the next two months could help to stabilize the situation, but in all likelihood, there will be some form of electricity rationing in the months ahead in an attempt to avoid an even bigger problem of blackouts.This not only worries urban residents, it is probably an even bigger concern for rural residents and farmers in the region.  The dry weather has already impacted agricultural production in the region in the form of reduced yields for soybeans, corn, dry beans, coffee, and sugarcane in addition to having an impact on livestock production as well.  Dry pastures have reduced beef and dairy production and electrical shortages have impact poultry and swine production as well.A lack of electricity during recent hot spells has already resulted in the death of chickens due to a lack of ventilation fans.  When the electricity goes out, it can take up to 48 to 72 hours for it to return impacting dairy operations, refrigeration, irrigation systems, general farm operations, etc.  Spikes in voltage during these episodes can also destroy electrical equipment on the farm.In addition to a lack of electricity, the electrical distribution system in rural Brazil is also inadequate to accommodate the rapid agricultural expansion.  The transmission lines are old and fragile and the system suffers from a lack of maintenance.  This lack of available energy slows down the expansion of agricultural industries such as grain elevators or processing facilities especially in rural areas.  The current system is simply inadequate to accommodate a large number of new customers.', "It's not a good time to be a politician in Brazil.  Along with the possibility of electrical and water rationing (see next article) a corruption scandal involving kickbacks of hundreds of millions of dollars from Petrobras, which is Brazil's state-run oil company, to many individuals in the ruling Workers Party has the potential to ensnare the current president, Dilma, and the past president Lula.  Stay tuned because this could get very interesting.</t>
  </si>
  <si>
    <t xml:space="preserve">254 Cases of Soybean Rust in Brazil, Slight Increase over Last Week</t>
  </si>
  <si>
    <t xml:space="preserve">Embrapa is now reporting that there have been 254 confirmed cases of soybean rust in Brazil which is only slightly more than the 242 cases reported last week.  The state of Parana leads with 82 cases followed by Rio Grande do Sul with 64, Goias with 34. Mato Grosso with 31,  Mato Grosso do Sul with 19, Sao Paulo with 15, Santa Catarina with 8, and Minas Gerais with 1.The nine-year average of confirmed cases of rust for early February is 800, but if you look at just the last four years, the average is 284 cases.  The worst year for soybean rust was the 2009/10 growing season with 1,667 cases were reported by the first week of February.  The best year was the 2011/12 growing season when there were 189 confirmed cases by early February.The number of confirmed cases of soybean rust in Brazil have been increasing slower than normal.  Last week there were 16 cases more than the four year average (242 vs the average of 226) while this week, there are 30 cases less than the four year average (254 vs the average of 284).  If you look at the nine years for which data is available, last week the number of cases (242) was 37.9% of the nine year average (638), whereas this year the number of cases (254) is 31.7% of the nine year average (800).While the rate of increase may be slowing, agronomist in Brazil are advising farmers not to let their guard down concerning soybean rust.  Farmers may be tempted to save some money by forgoing the last fungicide treatment, but rust is often referred to as the "silent yield robber" and yield losses can occur if the disease is not controlled all the way through to the end of the season.With that said, there are enough soybeans in Brazil either mature or approaching maturity that I think we can say that there is not enough time left in the growing season for rust to become a significant factor in the 2014/15 Brazilian soybean crop.</t>
  </si>
  <si>
    <t xml:space="preserve">2015-02-06</t>
  </si>
  <si>
    <t xml:space="preserve">Brazilian Gasoline will contain 27% Ethanol starting February 15th</t>
  </si>
  <si>
    <t xml:space="preserve">The Brazilian government announced earlier this week that the percentage of ethanol blended into the nation's gasoline supply will be set at 27% starting on February 15th.  The Union of Sugarcane Industries (Unica) had requested a 27.5% blend, but they agreed with the slightly lower blend.  The previous blend percentage, which had been in place for several years, was 25%.", 'Debates about increasing the blend percentage have been ongoing for several years as Unica indicated that the ethanol producers needed higher volumes and higher prices in order to stay in business.  They complained that the government policy of artificially holding down the price of gasoline in order to control domestic inflation was causing economic distress in the industry.In September of 2014, President Rousseff signed legislation authorizing a 27.5% blend of ethanol, but only if technical studies indicated there would be no harm caused by the increased blend.Tests conducted by independent organizations indicated that Brazilian-made vehicles would not suffer any negative impact from the increased blend.  Over 90% of the new cars in Brazil have flex-fuel engines enabling the use of gasoline or 100% ethanol (E100) as well as any combination of the two fuels. The tests are still being conducted on imported automobiles, so in order to placate owners of imported cars, Unica agreed to the slightly lower blend percentage.The Brazilian automobile manufacturers association had argued against any blend higher than 25% because a significant portion of the automobile fleet in Brazil were older vehicles that were not equipped for the higher blend.The Brazilian sugarcane sector has endured economic hardship in recent years due to adverse weather and low prices for both sugar and ethanol.  Dozens of sugar mills in Brazil have closed their doors or entered into bankruptcy proceedings in recent years.  The increased blend will help to increase the margins on anhydrous ethanol, which is blended into gasoline.  Traditionally, anhydrous ethanol had lower margins than hydrous ethanol which is sold as E100.The Brazilian government also has increased the price of gasoline recently which should help to improve ethanol prices as well.  The combination of these two factors will help the sugarcane sector, but it remains to be seen if it is enough to stem the tide of red ink in the sector.</t>
  </si>
  <si>
    <t xml:space="preserve">More Cattle Placed in Brazilian Feedlots during First Half of 2015</t>
  </si>
  <si>
    <t xml:space="preserve">The disappointing rains across much of central Brazil this summer have resulted in declining condition of the pastures and more cattle than normal being sent to feedlots.  According to the National Association of Feedlot Operators (Assocon), historically only 13% of the annual total number of cattle placed in feedlots were placed during the first half of the year, but this year they expect that to climb to 17% of the annual total.', "The vast majority of cattle placed on feed occurs during the second half of the year when the dry season in central Brazil takes a toll on the nation's pastures.  Generally, the dry season in Brazil starts in May and ends in September or October.  During that 5-6 month period the pasture grass is dry and the cattle can lose weight if there isn't supplemental feed available.  This year, the disappointing summer rains in the states of Sao Paulo, Goias, and Minas Gerais have resulted in an early decline in pasture conditions.  In order to forgo potential weight losses, some ranchers prefer to send the cattle to feedlots instead.", 'In 2014 there were 4.16 million cattle placed in feedlots in Brazil, which was an increase of 4% compared to 2013.  Assocon expects another 4-5% increase in placements in 2015.Another incentive for increased placements is the reasonable price of grain in Brazil.  Feed costs, which represent 30% of the cost of confinement, are expected to remain reasonable due to the large corn stocks in Brazil and the potential for another record large soybean crop.The purchasing of cattle to place on feed represents about 55% of the cost of the feedlot operation and lean cattle prices are current high, but fat cattle prices are high as well allowing for satisfactory margins for feedlot operators.  Fat cattle prices on the BM&amp;FBovespa exchange last Tuesday closed at R$ 142.45 per 15 kilograms, which was up 24% compared to a year earlier and near the historical high of R$ 145.48 reached late last November.An increase in the number of cattle on feed is good news for Brazilian corn farmers who are facing low corn prices due to a burdensome domestic supply of corn.  Mato Grosso is the largest corn producing state in Brazil producing 18 million tons of corn or more, yet the domestic consumption of corn in the state is only a little more than 3 million tons.</t>
  </si>
  <si>
    <t xml:space="preserve">2015-02-03</t>
  </si>
  <si>
    <t xml:space="preserve">Sao Paulo Water Supply Threatened by Low Water Levels</t>
  </si>
  <si>
    <t xml:space="preserve">After the worst drought in 80 years in 2013/14, officials from the city of Sao Paulo had hoped for a recharge of the city's reservoirs during this summer's rainy season.  Unfortunately, it has not worked out that way.", 'The water levels in the six reservoirs that supply water to the city of Sao Paulo were at critical low levels at the start of the summer rainy season and the less than normal rainfall this summer has only managed to stabilize the water levels, but they have not resulted in any significant recharge.', "The largest of the reservoirs is the Cantareira water system that supplies 45% of Sao Paulo's water.  The Cantareira system remained at 5.1% of capacity as of late last week, which was unchanged for five days.  In the Cantareira region, the January rainfall totaled 147.8 mm (5.9 inches) compared to the long term average of 271 mm (10.8 inches).  Last October, the Cantareira system fell to just 3.3% of capacity, the lowest on record.", 'Other reservoirs that supply water to the city are faring only slightly better.  The water level in the Alto Tiete system is 10.7% of capacity, up one tenth of a percent for the week.  The January rainfall at this reservoir was 101.7 mm (4.0 inches) compared to the average of 251.5 mm (10.0 inches).At the Guarapiranga reservoir, the water level rose to 48.2% of capacity, which was up from 47.8%.  Their January rainfall at 247.2 mm (9.8 inches) actually surpassed the average of 229.3 mm (9.1 inches).  The water level at the Rio Grande reservoir increased from 74.1% to 74.4%.  The Rio Claro reservoir water level declined from 26% to 25.6% and the Alto Cotia reservoir was stable at 28.5% of capacity.Water shortages and low water pressures are already being experienced in the city of Sao Paulo and it could get much worse if significant rains do not fall during the next three months.  With a dryer than normal forecast for the remaining months of the summer rainy season, there is a legitimate concern that southeastern Brazil could be facing water and electrical shortages in the coming months.</t>
  </si>
  <si>
    <t xml:space="preserve">Electrical System in Southeastern Brazil in "Intensive Care"</t>
  </si>
  <si>
    <t xml:space="preserve">At the end of each month, the Brazilian National Electrical System Operator (ONS) estimates what the rainfall will be for the following month in all the regions of Brazil as an aid for the operators of the nation's hydroelectric dams in planning their electrical generation.  This information is critically important in Brazil where two thirds of the electricity is generated by hydroelectric power plants.", "Last Friday, ONS estimated that the rainfall in southeastern Brazil during the month of February will be 52% of normal.  That certainly was not good news for electrical companies that saw January rainfall at approximately 45% of normal.  The water levels in hydroelectric reservoirs in southeastern Brazil were already at critical low levels at the start of the summer rainy season and the disappointing rains this summer have not been heavy enough to recharge the water levels. Blackouts have already started to occur and electrical rationing is a very real possibility for some of Brazil's largest cities.", 'The summer rainy season will go until April when the dry season set in.  After that, the next significant chance of rain will be next October or November.  The ONS does not have a very good track record with their recent predictions.  At the end of December, they estimated that January rainfall in southeastern Brazil would be 90% of normal, but it ended up at 45% of normal.The news for northeastern Brazil is even worse.  ONS estimates that February rainfall in northeastern Brazil will be just 18% of normal.  They estimated that northern Brazil would receive 76% of normal.  Only southern Brazil received good news from ONS with an estimate that they will receive 126% of the normal rainfall in February and this is on the heels of heavy rains during January.Going beyond February, unfortunately the longer range forecast for much of central and eastern Brazil is calling for below normal rainfall for February-March-April-May.  Concerned officials are urging local and state governments to take immediate conservation measures in an attempt to avoid what could be crippling electrical shortages in the months ahead.</t>
  </si>
  <si>
    <t xml:space="preserve">Soybean Looper Numbers Highest in 10 years in Southern Brazil</t>
  </si>
  <si>
    <t xml:space="preserve">2015-02-02</t>
  </si>
  <si>
    <t xml:space="preserve">Future Water Rationing in Southeastern Brazil a Possibility</t>
  </si>
  <si>
    <t xml:space="preserve">The rainfall in southeastern Brazil continues to be below normal and officials in the states of Minas Gerais, Rio de Janeiro, and Sao Paulo are gravely concerned about the possibility of water rationing in their states.  After the worst drought in 80 years in 2013/14, the 2014/15 summer rainy season is also turning out to be a big disappointment.The governor of Minas Gerais, Fernando Pimentel, met with Brazilian President Rousseff last week and informed her that if water consumption in the state is not reduced by 30% over the next few months, a system of rotating rationing will have to be imposed in the state.  The gravest situation in in the metropolitan area of Belo Horizonte and in the northern part of the state.  He stated that they have already started a campaign to conserve water and they are contemplating levying a tax on consumers who surpass their average water consumption of last year.', "If their voluntary campaign does not reduce water consumption by 30% in the metropolitan area over the next few months, then rotating water reductions and even rationing may be implemented.  He also requested emergency aid from the federal government in completing construction projects aimed at increasing the amount of water captured by the reservoirs that supply the city's water.", 'President Rousseff also met with the governor of Rio de Janeiro last week concerning the water supply for Rio de Janeiro and she is scheduled for another meeting with the governor of Sao Paulo concerning the water supply for the city of Sao Paulo.Last week, the Paraibuna Reservoir, which is one of the four reservoirs on the Paraiba River that supplies water to the city of Rio de Janeiro, exhausted its available water supply and the other three reservoirs are close to exhausting their supplies as well.', "For the city of Sao Paulo, the director of the state's water supply company (Sabesp), Paulo Massato, indicated that only water rationing would prevent an even worst case scenario of water interruptions during five days of the week and normal supplies for two days a week.", "Long range forecast for southeastern Brazil are not encouraging.   Last week, the Brazilian National Electrical System Operator (ONS) estimated that the rainfall in southeastern Brazil during the month of February will be 52% of normal.  That certainly was not good news for the region where January rainfall was approximately 45% of normal.  After the worst drought in 80 years in 2013/14, officials from the city of Sao Paulo had hoped for a recharge of the city's reservoirs during this summer's rainy season.  Unfortunately, that has not been the case.</t>
  </si>
  <si>
    <t xml:space="preserve">2015-01-30</t>
  </si>
  <si>
    <t xml:space="preserve">More Investments Announced for Brazil\'s "Northern Arc"</t>
  </si>
  <si>
    <t xml:space="preserve">One of the most significant advances in Brazilian infrastructure improvements in recent years has been the developing interest in what is called the "Northern Arc".  This is a series of river ports on the Amazon River and ocean ports in northern Brazil including the barging operations needed to move the grain north to the ports.The biggest investment will be in developing barging operations on the Tapajos-Amazon Rivers between Miritituba, which is located on the Tapajos River (a southern tributary to the Amazon River) and the Port of Vila do Conde, which is located at the mouth of the Amazon River near the city of Belem.  Soybeans and corn produced in Mato Grosso will be trucked northward on highway BR-163 (approximately 1,000 kilometers depend on where the grain is produced in Mato Grosso) and then loaded onto barges at Miritituba for the 1,200 kilometer trip to the mouth of the Amazon River where they will be loaded onto ocean going vessels.', "Numerous grain companies are already in the process of constructing the needed facilities for this new river system and Bunge's system is already operational.", 'The company Hidrovias do Brazil recently announced an initial investment of US$ 300 million for the first phase of their barging operation between the city of Miritituba and the Port at Vila do Conde.  According to a report in the newspaper O Estado de Sao Paulo, in addition to the construction of a grain terminal at Miritituba, the company will purchase 100 to 150 barges and 5-7 tugboats from domestic suppliers.  The company envisions a total investment of R$ 1.4 billion in the system which will eventually transport 5 million tons of grain per year when fully operational.This "Northern Arc" of ports will require billions of additional investments in expanding the capacity of the Port of Vila do Conde (mouth of the Amazon River), the Port of Santarem (east-central Amazon River), the port of Itacoatiara (central Amazon River), and the river port at Porto Velho on the Madeira River in the western Amazon region.Eventually, the majority of grain produced in Mato Grosso and central Brazil will flow northward to the Amazon instead of being trucked or railed southward to the big ports in southeastern Brazil.  This will result in lowered transportation costs and improved margins for farmers as well as helping to ease the chronic congestion at the southern Brazilian ports.In their latest report, Conab estimates that the grain acreage in Mato Grosso increased from 13.3 million hectares in 2013/14 to 13.6 million hectares in 2014/15.  The total grain production in the state is expected to increase 4.4% in 2014/15 to 49.7 million tons.</t>
  </si>
  <si>
    <t xml:space="preserve">2014-01-30</t>
  </si>
  <si>
    <t xml:space="preserve">Brazil Soybeans are 93% GMO, Corn is 82%, and Cotton is 66%</t>
  </si>
  <si>
    <t xml:space="preserve">Brazilian farmers continue to increase their use of GMO crops (genetically modified organisms) including soybeans, corn and cotton.  According to the International Service for the Acquisition and Application of Agro Biotechnology (ISAAA), in 2014 Brazilian farmers planted 42.2 million hectares of GMO crop varieties which represented an increase of 4.7% over the previous year.  In 2014 the Brazilian soybean crop was 93% GMO, the corn crop both full-season and double crop was 82% GMO, and cotton crop was 66% GMO.Brazil is in second position in the acreage of GMO crops only behind the United States which planted 73.1 million hectares.  Following Brazil is Argentina with 24.3 million hectares, India with 11.6 million, Canada with 11.6 million, and China with3.9 million.  Worldwide, 28 countries planted 181 million hectares of GMO crops in 2014 which was 6 million more than 2013.</t>
  </si>
  <si>
    <t xml:space="preserve">2015-01-29</t>
  </si>
  <si>
    <t xml:space="preserve">Brazilian Ports Increase Capacity to Accommodate Larger Soy Crop</t>
  </si>
  <si>
    <t xml:space="preserve">In 2014, the Port of Paranagua lost its ranking as Brazil's second largest exporter of soybeans to the Port of Rio Grande at the southern tip of Brazil.  Officials at the Port of Paranagua feel that the investments they have made over the last three years will once again propel the port back to the second most imported exporter of soybeans in 2015 behind the leading Port of Santos.\nThe Port of Rio Grande exported 8.2 million tons of soybeans in 2014, narrowly surpassing the Port of Paranagua which exported 7.5 million tons of soybeans in 2014.", 'Conab is estimating that Brazil will export 49.64 million tons of soybeans in 2015 surpassing the old record of 46.69 million tons set in 2014.Since 2011, the Port of Paranagua has invested R$480 million in improvements with the biggest new investment being the replacement of four of the six shiploaders at the three berths which comprise the Export Corridor.  Each new shiploader has a 30% greater capacity that the ones being replaced.  One of the new shiploaders is already operational and a second will be ready in February.  The two other new shiploaders will be ready for use in June.  The port expects to move 26 million tons in total grain shipments in 2015 including soybeans, soybean meal, corn, and wheat compared to 21million tons in 2014.For soybeans alone, the Port of Paranagua is expected to export 9.32 million tons in 2015 surpassing the Port of Rio Grande, but still trailing the Port of Santos which is expected to export 12.72 million tons of soybeans in 2015.While it lost its position as the second leading exporter of soybeans in 2014, the Port of Paranagua kept its position as the leading exporter of soybean meal by exporting 5.17 million tons.  The ports of Santos and Rio Grande, which are second and third respectively in meal exports, moved a combined total of 6.41 million tons of soybean meal.  Five other Brazilian ports exported soybean meal in 2014, but none of the five broke the one million ton mark in soybean meal exports.Paranagua kept its top ranking as soybean meal exporter due in large part to the poultry industry in the state.  The state of Parana has the most soybean crushing plants in southern Brazil largely to service the poultry industry and exporters.The Port of Rio Grande has also been aggressive in increasing its export capacity.  The port has updated four of its grain terminals and constructed two new grain warehouses increasing its grain storage capacity by 20% to 1.2 million tons.  The port not only exports soybeans produced in the state of Rio Grande do Sul, but also from the increasing amount of soybeans being produced in neighboring Uruguay.While the ports in southern Brazil compete with each other for business, the series of ports on the Amazon River and in northeastern Brazil called the "Northern Arc" have also been increasing their exports.  One of the newest ports is the Port of Vila do Conde located near the city of Belem at the mouth of the Amazon River.  The port exported 1.0 million tons of soybeans in 2014 after zero exports in 2013.  The ports of Santarem and Belem, which are both located in the state of Para, exported 0.88 and 1.4 million tons respectively in 2014.', "All the ports comprising the Northern Arc are expected to greatly increase their soybean export activity as new barging operations get underway on the Tapajos River (a tributary to the Amazon River) transporting soybeans that are produced in central and northern Mato Grosso.  This new outlet for Brazilian soybeans is expected to help relieve congestion at the southern ports and to accommodate Brazil's ever increasing soybean production.  Brazil is expected to produce a new record large soybean crop in 2014/15 of approximately 93 million tons surpassing the old record of 86.7 million tons set just last growing season.", 'On Friday, January 23rd, the first vessel of new-crop soybeans was loaded at the Port of Paranagua initiating the new soybean export season in Brazil.  There are no vessels currently loading soybeans at Paranagua but six vessels are waiting to load a little more than 300,000 tons in the forthcoming days.</t>
  </si>
  <si>
    <t xml:space="preserve">Farmers in Sao Paulo Hope Forecast for Rain is Verified</t>
  </si>
  <si>
    <t xml:space="preserve">Soybean farmers in the state of Sao Paulo, like many farmers in central and eastern Brazil, are hoping that the forecast for increases chances of rainfall comes true.  Some soybean fields in the southwestern region of Sao Paulo have been over two weeks without any significant rainfall.The director of the Coopermota Cooperative in the municipality of Candido Mota, indicated that the last significant rainfall in the region was on January 5 with only light rainfall since.  The 2,000 members of the cooperative plant 150,000 hectares of soybeans and they are still hoping for average yields of 3,000 kg/ha (43.5 bu/ac), but those yields will only be achieved if the predicted rainfall arrives soon.  The soybeans are currently filling pods and the harvest is expected to begin February 20 and peak during the first week of March.  The director is worried that the soybean yields in the region are being compromised every day that the rainfall is delayed.', "Farmers in the region who have invested in irrigation aren't worried about the lack of rainfall.  In the municipality of Itapera, 10% of the farmers have installed center pivot irrigation which covers 50% of the 22,000 hectare of soybeans planted in the municipality.  The center pivots have been working day and night recently supplying the crop with the needed moisture.", 'The director of the Catingueiro Farm, Jose Oiraziu Preira, indicated that he expects his 1,000 hectares of soybeans to yield 3,800 kg/ha (55 bu/ac) and his 450 hectares of corn to yield 12,000 kg/ha (185 bu/ac).  The center pivots allow him to produce two and a half crops per year and he intends to increase his irrigation capability to cover 100% of his crop production.</t>
  </si>
  <si>
    <t xml:space="preserve">2015-01-28</t>
  </si>
  <si>
    <t xml:space="preserve">Early Soybean Harvest in Mato Grosso off to Surprisingly Fast Start</t>
  </si>
  <si>
    <t xml:space="preserve">The dryer than normal weather in Mato Grosso during most of January has prompted a quick maturation of the early maturing soybeans in the state.  The Mato Grosso Institute of Agricultural Economics (Imea) estimated that as of late last week, approximately 8% of the soybeans in the state had been harvested which is faster than what had been expected given the delayed planting last October.  A month ago before the dryer pattern started early in January, Imea had estimated that only 6% of the state's soybeans would be harvested by the end of January.  That figure now may end up closer to 10%.", 'The forecast is calling for increased chances of rainfall this week and next week and there has been increased rainfall activity across the state this week.  As the humidity levels rise, farmers are actively harvesting their soybeans even though the soybeans might still be at a higher moisture than what is ideal for harvest.There are reports that farmers are harvesting their soybeans at 20% moisture instead of leaving the grain dry in the field.  These high moisture soybeans will have be dried to 13.5%, which is an additional cost, but that is preferred to leaving the soybeans in the field and running the risk of reduced yields and poor quality grain due to excessive rainfall.  That is exactly what happened last year when a prolonged period of wet weather in January resulted in lost yields and very poor quality soybeans.The yields of these early maturing soybeans have been variable because the crop was impacted by the dry weather in October and then again by dry weather in January at the end of the pod filling period.  If the rainfall does pick up as predicted, it could help stabilize the yields of the later maturing soybeans which will be harvested during the second half of February.</t>
  </si>
  <si>
    <t xml:space="preserve">Tobacco is an Important Crop for Small Farmers in Southern Brazil</t>
  </si>
  <si>
    <t xml:space="preserve">Even though it doesn't get much attention in the press, tobacco is a major crop in southern Brazil which is responsible for 10% of the world's tobacco production.  During the 2013/14 growing season, Brazilian farmers produced 751,000 tons of tobacco putting it in second place only behind China.", 'The three states in southern Brazil are responsible for 96% of the tobacco produced in Brazil.  The state of Rio Grande do Sul is responsible for 52% of the production followed by Santa Catarina at 29% and Parana at 19%. Of the 1,191 municipalities within those three states, 651 or 55% have tobacco production.In some of the municipalities, tobacco production is the primary agricultural activity.  The municipality of Venancio Aires in Rio Grande do Sul is the largest producing municipality at 21,500 tons.  In the small municipality of Santa Terezinha in Santa Catarina, 81% of the economic activity involves tobacco production.  The municipality has 8,800 inhabitants and 2,100 are tobacco producers.Tobacco in Brazil is grown mainly on small family farms.  According to data from the Brazilian Association of Tobacco Producers (Afubra), the average size farm where tobacco is produced is 16.7 hectares (41 acres).  Even though only 15% of the land is devoted to tobacco, tobacco represents 56% of the farm income.  In addition to tobacco, the average farmer who grows tobacco devotes 22% of their land to corn production, 8% to soybeans, 2% to dry beans, and 3% to other crops.  In addition, 20.4% of the land is in pastures and 29% is in forest (16.9% in native forest and 12.2% in reforestation projects).</t>
  </si>
  <si>
    <t xml:space="preserve">2015-01-27</t>
  </si>
  <si>
    <t xml:space="preserve">First Vessel Loading Soybeans at Port of Paranagua</t>
  </si>
  <si>
    <t xml:space="preserve">The start of the soybean export season in Brazil is getting underway with the loading of the first vessel of soybeans at the Port of Paranagua. The loading started last Friday and it is actually occurring a few days earlier than last year due to a more accelerated harvest pace especially in the state of Mato GrossoThe early soybean harvest in Mato Grosso is advancing faster than last year due to the irregular rains in the state which is encouraging a faster maturation and dry down of the early maturing soybeans.  The Mato Grosso Institute of Agricultural Economics (Imea) reported that as of last Thursday, farmers in the state had harvested 7.7% of their soybeans compared to 5.8% last year at this time.Imea reported the average yield thus far in Mato Grosso is 52 sacks per hectare (3,120 kg/ha or 45.2 bu/ac), which is down from a week earlier when it was 53.5 sacks per hectare (3,210 kg/ha or 46.5 bu/ac).The first vessel is the Tian Song Feng and it will load 61,700 tons of soybeans destined for Thailand.  The vessel will load 43,700 tons from the Cargill terminal and 18,000 tons from the Cooperativa Cotriguacu terminal.  By the end of January the port is expecting 27 vessels in the lineup for one million tons of grain including:  soybeans, corn, soybean meal, and wheat.', "Port officials are expecting an increase in their export capacity with the inauguration of two new shiploaders by February in berth 213.  Each shiploader can load 2,000 tons per hour which is 30% more capacity than the ones that are being replaced.  Two additional new shiploaders will be up and running in the port's Export Corridor by June.", 'Soybeans represented the largest export product by value in 2014 at the Port of Paranagua.  The value of all the exports from the Port of Paranagua in 2014 totaled USD 16.6 billion and soybeans and soybean products represented USD 3.8 billion or 22.9%.</t>
  </si>
  <si>
    <t xml:space="preserve">Farmers in Mato Grosso have sold 45% of their Soy, Sales Slowing</t>
  </si>
  <si>
    <t xml:space="preserve">As of last week, farmers in Mato Grosso had forward contracted 45% of their anticipated 2014/15 soybean production compared to 55% last year at this time.  Soybean farmers in Brazil have recently slowed down their selling pace due to a decline in soybean prices at the Chicago Board of Trade and the recent strengthening of the Brazilian currency.  As of the end of December, Brazilian farmers had collectively sold 31% of their soybeans compared to 43% a year earlier.Farmers are also hoping for improved domestic prices due to either a reduction in the Brazilian soybean crop caused by the recent dry weather or increased premiums paid by buyers to entice farmers to let go of more of their crop.  Sales are expected to remain slow until the harvest pace accelerates during the second half of February and into March.</t>
  </si>
  <si>
    <t xml:space="preserve">Brazil's Hydroelectric Reservoirs Not Refilling Fast Enough</t>
  </si>
  <si>
    <t xml:space="preserve">The Brazilian National Electrical System Operator (ONS) makes weekly estimates as to what they feel will be the monthly rainfall in various regions of Brazil so that electrical companies can better predict the water levels in the hydroelectric reservoirs.ONS is now estimating the rainfall in southeastern Brazil (including the states of Sao Paulo, Minas Gerais, and Espirito Santo) during the month of January will be 43% of the long term average.  This is far short of what they had expected a month ago when they predicted that the rainfall in southeastern Brazil during January would be 90% of the long term average.For the northeastern region of Brazil, they are now expecting the January rainfall will be 26% of normal and in northern Brazil, they are expecting 62% of normal.  Only in southern Brazil has the January rainfall been abundant and ONS is now expecting that southern Brazil (including the states of Parana, Santa Catarina, and Rio Grande do Sul) will receive 213% of the normal January rainfall.', "Southeastern Brazil came into this summer's rainy season with critical low water levels in its hydroelectric reservoirs, but government officials insisted that the expected summer rains would recharge the reservoirs enough to avoid the potential of electrical rationing later this year.  Their confidence may have been misplaced.", "There are only about two more months left in the summer rainy season.  By the time the calendar turns to April the rains are diminishing and the dry season starts to take hold.  The next rainy season won't start again until next October.  Therefore, unless the rains during February and March are much heavier than normal, there is a strong possibility that the big cities in southeastern Brazil including Sao Paulo, Rio de Janeiro, and Belo Horizonte will be forced to curtail their electrical usage due to low water levels in the hydroelectric reservoirs.", "The reservoirs supplying water to the city of Sao Paulo are also at critical low levels and if heavy rains don't materialize over the next few months, there could be water rationing in Brazil's largest city.  Prior to today (Monday, January 26), the water levels in the six reservoirs that supply the majority of the drinking water for the city of Sao Paulo have declined for 19 straight days.  The level stabilized Monday after weekend rains in the region.", 'Thus far in January, the rainfall in the region has totaled 113 mm or 4.5 inches.  They would need to receive another 158 mm or 6.3 inches over the next five days in order to reach the average rainfall for the month of January.  The water levels in the various reservoirs that supply Sao Paulo are in the range of 5-10% of capacity.</t>
  </si>
  <si>
    <t xml:space="preserve">2015-01-26</t>
  </si>
  <si>
    <t xml:space="preserve">90% of Eligible Sugarcane in Sao Paulo Harvested Mechanically</t>
  </si>
  <si>
    <t xml:space="preserve">In 2007, the state government of Sao Paulo working along with the sugarcane producers of the state, adopted what was called the Agricultural Environmental Protocol that would gradually phase out the practice of burning the sugarcane fields before harvesting.  The fields were burned to remove the dry leaves making it much easier to cut the cane by hand.  Unfortunately, the burning also caused a lot of atmospheric pollution and respiratory problems for residents living in the area.Since burning was being phased out, sugarcane producers started to gradually harvest more of their sugarcane mechanically.  According to the Institute of Agricultural Economics (IEA), the number of mechanical sugarcane harvesters in the state of Sao Paulo has tripled since the 2007/08 growing season.  In 2007/08 there were 917 mechanical harvesters working the sugarcane fields of Sao Paulo and that number increased to 2,865 during the 2013/14 harvest season.By the end of the 2013/14 harvest, 90% of the sugarcane in the state of Sao Paulo grown on land suitable for mechanical harvesting was harvested mechanically.  Areas of steep terrain where the mechanical harvesters cannot operate are exempt from the requirement to be harvested mechanically as well as small sugarcane plots grown by subsistence farmers.Some producers who have made the switch to mechanical harvesting, but have land that is too steep for the machines, have taken that land out of sugarcane production.  Since 2007, approximately 70,800 hectares of sugarcane has been taken out of production because the terrain was not suited for mechanical harvesting.Sugarcane producers are being alerted to make sure the harvesters are not being operated at excessive speeds.  If the harvest speed is too fast, the sugarcane stalk can be damaged resulting in less than desirable sprouting for the subsequent crop.  A field of sugarcane is harvested annually for 5-6 years after planting.  If sprouting of the sugarcane is hindered by damaged stalks, the damage can be carried forward for a number of years resulting in lost productivity and income.  Excessive speed also increased wear and tear on the machine and reduces the machines life expectancy.The reduced burning has helped to lower pollution levels across the state during the harvest season, but it has also caused tens of thousands of low skilled cane cutters to lose their job.  Some of these workers were retrained to use the new machinery, but the vast majority had to find other work.Sugarcane producers are also moving more toward mechanical planting as well.  IEA estimates that 68% of the sugarcane in the state was planted mechanically in 2013/14.</t>
  </si>
  <si>
    <t xml:space="preserve">2015-01-23</t>
  </si>
  <si>
    <t xml:space="preserve">Forecast Brings Hope of Rain for Central and Eastern Brazil</t>
  </si>
  <si>
    <t xml:space="preserve">Farmers in central and eastern Brazil are worried about their potential soybean yields after weeks of dryer than normal weather.  For most of the month of January, a high pressure system located over eastern Brazil has been blocking the advance of frontal systems moving northward from southern Brazil.  Meteorologists are now forecasting a breakdown of the high pressure which should allow for more rainfall to return to the region over the next week.In the state of Mato Grosso, the rains are still localized and irregular, but the forecast is for more normal rainfall starting next week.  The soybeans in the state are 4% harvested compared to 6% last year and yields are being reported in the range of 18 to 65 sacks per hectare (1,080 to 3,900 kg/ha or 15 to 56 bu/ac).  The rains are expected to be much more normal starting the first week of February.  The forecasted return of the rains would be too late to help the early maturing soybeans that are already being harvested, but they could still help the medium and later maturing soybeans that are still filling pods.The state of Goias in central Brazil is one of the driest regions of the country.  Some soybean fields in southwestern Goias have been 30 days without rain while other fields have only received isolated showers during the period.  Soybean yields in the region are expected to be down 15% to 30% depending on when the rain returns.  Losses could be as high as 50% in fields where the soils are sandier and have a lower water holding capacity.  The lack of rainfall has also resulted in temperatures hotter than normal for most of the month.Only a few percent of the soybeans in Goias have been harvested and the harvest pace will accelerate in early February.  The dry soils could also impact the safrinha corn that will be planted immediately after the soybeans are harvested.  The safrinha corn acreage could end up being less than expected if the soil moisture is not recharged by the time the corn needs to be planted.Northeastern Brazil, including western Bahia and southern Maranhao and Piaui, have also been dryer than normal during January.  Within the last 48 hours some of the strongest storms of the month traversed the region.  The city of Luis Eduardo Magalhaes in western Bahia received 15 mm of rainfall (0.6 inches) on Wednesday, which was the heaviest rain since December 21st.  The normal January rainfall for the city is 200 mm (8 inches).In the city of Balsas in the state of Maranhao, the rain was a little heavier at 30 mm (1.2 inches), but that represents only 30% of the normal rainfall for the first three weeks of January.  The soybeans in the region are generally planted later than in other regions of Brazil and the crop is now starting to flower.  The forecast for northeastern Brazil is calling for more normal rainfall starting next week and into early February.</t>
  </si>
  <si>
    <t xml:space="preserve">Ag Machinery Exemption for Road Taxes Vetoed by Brazil President</t>
  </si>
  <si>
    <t xml:space="preserve">Brazilian farmers hoped that their nationwide protests several months ago had achieved their goal of derailing legislation requiring agricultural machinery in Brazil to have license plates and to pay road taxes similar to passenger vehicles and trucks.  Their hopes were dashed earlier this week when President Rousseff vetoed an amendment passed in the Brazilian Congress that would have exempted agricultural equipment from the new requirements.', "Brazilian legislators now have 30 days to attempt to gather enough votes to override the president's veto.", 'These requirements could cost farmers in Brazil thousands of dollars per year which they are not able to pass along.  They feel this is just a "money grab" on the part of the government and there is no justification for a tractor or combine paying road taxes when they rarely travel on the rural roads and spend nearly all the time on private property.Farmers are adamant that their machinery should not be treated similar to a truck or bus that spends all the time on the highways of Brazil.  The road tax alone is 3% of the value of the vehicle and in the case of a combine that could cost as much as R$ 700,000, the tax could be as high as R$ 20,000 per year (USD 7,700 per year).  Farmers feel this is an absurd tax for a piece of equipment that only travels down a rural road when moving from one field to the next.Legislators have been fighting this requirement since it was first introduced in 2008.  The requirement has been postponed several time until it finally reached a point late last year where all the equipment manufactured after August 2014 had to be licensed and the tax paid by January 1, 2015.Farmers are not opposed to some form of registration for their equipment because it could be used by police in retrieving equipment that may be stolen, but they feel this legislation goes way beyond what is needed.  At a time of low commodity prices, high costs of production, and reduced margins if any margin at all, these new requirements could be the tipping point that forces some farmers out of business.</t>
  </si>
  <si>
    <t xml:space="preserve">2015-01-22</t>
  </si>
  <si>
    <t xml:space="preserve">Brazilian Farmers Confronting Increased Pest Pressures</t>
  </si>
  <si>
    <t xml:space="preserve">The irregular rains and high temperatures during the month of January have led to increased pest pressures in the soybean fields of central Brazil.  Farmers are reporting increased applications of insecticides for the control of leaf eating caterpillars such as corn earworm in addition to white flies.  The increased costs of controlling these insects is coming at a time when margins are already squeezed by low soybean prices and potentially lower yields caused by dry weather.White flies have become a bigger concern in recent years in central Brazil.   White flies are tiny snow-white insect pests that resemble moths when magnified.  They suck plant juices causing yellowing of the leaves and eventual plant death if their populations are excessive.  Populations of more than 15 flies per leaf can cause yield losses especially during the important pod filling period.The problem with white flies appears to be worse in areas where cotton is grown.  The cotton crop is generally harvested only a month or two before the new crop of soybeans are planted.\nThis late harvesting of the cotton in addition to any volunteer cotton plants in the vicinity, helps to maintain the fly populations allowing the pests to move into the newly planted soybean fields.The hot and dry weather in central Brazil over the last month has allowed the fly population to explode.  Under these types of conditions, the life cycle of the fly is shortened allowing for more generations to evolve.Scientists are stressing to farmers that control for these pests should be on a regional basis and that all the farmers in the region need to take measures to control the insect.  If one farmer sprays for the insect but his neighbor does not, the insects can quickly move back into the field that was just treated.</t>
  </si>
  <si>
    <t xml:space="preserve">2015-01-21</t>
  </si>
  <si>
    <t xml:space="preserve">Brazilian Farmers have sold 40% of their Soybeans, Sales Slowing</t>
  </si>
  <si>
    <t xml:space="preserve">Brazilian farmers have forward contracted 40% of their anticipated 2014/15 soybean production compared to 50% last year at this time.  Soybean farmers in Brazil have recently slowed down their selling pace due to a decline in soybean prices at the Chicago Board of Trade and the recent strengthening of the Brazilian currency.Brazilian farmers are hoping for improved domestic prices due to either a reduction in the Brazilian soybean crop caused by the recent dry weather or premiums paid by buyers to entice farmers to let go of more of their crop.Last week soybean prices for May delivery declined 5.5% at the Port of Paranagua and 3.7% at the Port of Rio Grande with prices ending the week at R$ 60.50 and R$ 61.50 per sack of 60 kilograms respectively.  Prior to the recent declines, the prices at the ports were as high as R$ 70.00 per sack.It is possible that the dryer than normal weather during January has trimmed the yields of the early maturing soybeans.  Some regions of central and eastern Brazil have gone three weeks with any rainfall and farmers are worried about the impact of the dry weather on the yield potential of the early maturing soybeans.The early 2014/15 soybean harvest has started in Brazil with 4% of the crop harvested in Mato Grosso and approximately 1% harvested in Goias, Mato Grosso do Sul, and Parana.  Early yield reports vary widely in the range of 30 to 60 bu/ac.  The soybeans being harvested now were planted during the second half of September and they were impacted by the dry weather during October.  Soybean yields are expected to improve as the harvest progresses to soybeans that were planted after the rains returned to normal in early November.Sales are expected to remain slow until the harvest pace accelerates during the second half of February and into March.</t>
  </si>
  <si>
    <t xml:space="preserve">Cotton Planting in Mato Grosso reaches 50% Complete</t>
  </si>
  <si>
    <t xml:space="preserve">Cotton in Mato Grosso is planted as two separate crops.  The full-season cotton is planted starting on December 1st and ending in early January.  The second crop of cotton, or what is called the safrinha crop, is planted starting in January as soon as the early-maturing soybeans are harvested.  In recent years, farmers in the state have been planting more of their crop as safrinha production and less as full-season production.', "As of the end of last week, farmers in Mato Grosso had planted 50% of their anticipated 568,000 hectares of soybeans, which is 13% slower than last year's planting pace.  Mato Grosso is the largest cotton producing state in Brazil and 72% of the cotton in 2014/15 will be planted as a second crop following soybeans and 28% will be planted as full-season cotton.  The full-season cotton crop in the state has all been planted and farmers are now planting the safrinha cotton as they harvest their early-maturing soybeans.", 'The weather in Mato Grosso during January has been dryer than normal which has resulted in a few farmers reporting below normal germination for their cotton.  Generally, the soil moisture across the state is in the range of 60% to 80% of capacity and as long as the soil moisture remains above 50% of capacity, the early cotton crop should get off to an OK start.Conab is estimating that the 2014/15 cotton acreage in Brazil will be 995,700 hectares compared to the 1.12 million hectares planted in 2013/14.  The 2014/15 Brazilian cotton crop is estimated at 4 million tons or 11% less than last year.</t>
  </si>
  <si>
    <t xml:space="preserve">Brazilian Farmers Switching Pastures and Sugarcane to Soybeans</t>
  </si>
  <si>
    <t xml:space="preserve">During the last five years, the soybean acreage in Mato Grosso do Sul has increased 30% as ranchers and sugarcane producers switched some of their traditional acreage to more soybean production.  Farmers in the state are expected to plant an all-time record high of 2.3 million hectares of soybeans in 2014/15.Soybean prices were very good during most of that time which encouraged farmers to make the switch.  The price of soybeans has since declined, but farmers and ranchers continue to increase their soybean acreage.The conversion of pastureland has been the primary way in which soybean acreage has increased in the state in recent years.  Brazilian scientists have demonstrated that cattle production and row crop production can both be increased by utilizing a long term rotation between row crops and pastures.  It is much easier and quicker converting pastures to row crops than it is to purchase and clear new land.  Additionally, stricter environment laws have made it much more difficult to clear new land for additional row crop production.In addition to the price, another reason for the increased enthusiasm for soybeans has been improved technologies used in soybean production.  No-till planting now accounts for 95% of the soybean production in the state which allows for the soybeans to be planted directly into the existing pastures.  No-till planting also helps to maintain the fertility of the soil by reducing erosion and increasing the water holding capacity of the soil.The switching of sugarcane to soybeans has been a secondary way in which soybean acreage has increased.  Sugarcane producers in the state have been disappointed in recent years with adverse weather impacting their sugarcane production and low prices for sugar and ethanol.  The prospects for the sugar sector remain clouded and farmers are expected to continue switching some of their sugarcane to soybeans whenever the sugarcane fields need to be renovated.</t>
  </si>
  <si>
    <t xml:space="preserve">2015-01-16</t>
  </si>
  <si>
    <t xml:space="preserve">Dry Weather in Brazil Impacting Early Maturing Soybeans</t>
  </si>
  <si>
    <t xml:space="preserve">The recent dryer than normal rainfall pattern in central, eastern, and southeastern Brazil has many farmers worried about the potential yields of their early maturing soybeans.  For the last several weeks, the rainfall in this region of Brazil has been in the form of isolated afternoon thunderstorms which have not been heavy enough or widespread enough to erase the building moisture deficit.  The temperatures in the region have also been higher than normal increasing the water demand for the crop.In the municipality of Unai, which is located in western Minas Gerais, farmers are reporting that it has not rained for approximately three weeks and the temperatures have been hotter than normal.  The biggest impact thus far has been on the early maturing soybeans that were planted during the second half of September.  Farmers in the region had expected the early maturing soybeans to yield 60 sacks per hectare (3,600 kg/ha or 52 bu/ac), but they have lowered their expectations to approximately 50 sacks per hectare (3,000 kg/ha or 43.5 bu/ac).The dry weather hit the early maturing soybeans just as the crop was filling pods, which is a critical time for soybeans.  Farmers are expecting better yield results from their medium and later maturing soybeans because the later soybeans will be able to recuperate if the rainfall amounts improve over the next few weeks.  The rains are forecasted to return to more normal levels during the third week of January.  Other crops such as dry beans and full-season corn have also been impacted by the dry weather.A similar situation is also being reported in southern Mato Grosso do Sul.  In the municipality of Laguna Carapa farmers are also concerned about the impact of the dry weather on their early maturing soybeans.  The region has been two weeks without rain and farmers have now scaled back their expectations for the early maturing soybeans from 60 sacks per hectare (3,600 kg/ha or 52 bu/ac) to 40 sacks per hectare (2,400 kg/ha or 35 bu/ac).  The yields of the later maturing soybeans could still be OK if the weather improves.Farmers all across central Brazil plant early maturing soybeans in order to allow enough time to plant a second crop of corn.  Farmers are prepared to start planting their safrinha corn crop as soon as the early maturing soybeans are harvested, but they are worried about the dryer than normal weather pattern.In the state of Mato Grosso many areas have been 15 to 20 days with below normal rainfall although it has not been completely dry.  The temperatures have been hotter than normal adding to the water demand of the crop.  The early maturing soybeans that were planted during the second half of September have been impacted the most thus far, but if the weather patterns improve, the later maturing soybeans are expected to achieve normal yields.In contrast to central and eastern Brazil, the rainfall has been adequate or even excessive in the southern Brazilian states of Parana, Santa Catarina, and Rio Grande do Sul.</t>
  </si>
  <si>
    <t xml:space="preserve">Early Soybean Yields in Paraguay Disappoint</t>
  </si>
  <si>
    <t xml:space="preserve">The early 2014/15 soybean harvest has started in Paraguay with an estimated 10% of the crop harvested.  The soybeans that are being harvested were planted in late August or early September.  Early yield results have been disappointing probably due to the dry weather that occurred during October.  The yields being reported thus far are in the range of 1,000 to 1,200 kg/ha lower than average (a reduction of 14 to 17 bu/ac).The later planted soybeans avoided the dry weather in October and are expected to have normal yields due to the good growing conditions that started in November.  Those soybeans will be harvested starting in February.  Many of the early harvested soybeans will be followed by a second crop of soybeans planted as soon as the first crop is harvested.Early estimates for the 2014/15 soybean crop in Paraguay had it as high as 9.5 million tons, but the disappointing yields from the early maturing soybeans probably means that the Paraguayan soybean crop will end up below 9 million tons.</t>
  </si>
  <si>
    <t xml:space="preserve">2015-01-15</t>
  </si>
  <si>
    <t xml:space="preserve">Soybean Forward Sales Increase in Brazil, still Lag Last Year</t>
  </si>
  <si>
    <t xml:space="preserve">Brazilian farmers have picked up the pace of forward contracting for their anticipated 2014/15 soybean crop, but the sales are still lagging last year's pace.  Farmers sold more soybeans during the month of December than during any other month since sales began in June.  According to AgRural, Brazilian farmers had sold 31% of their anticipated 2014/15 soybean production by the end of December comparted to 43% by the end of December 2013.", 'Mato Grosso is the largest soybean producing state in Brazil and farmers in the state had sold 45% of their crop by the end of December compared to 55% last year according to the Mato Grosso Institute of Agricultural Economics (Imea).  For the entire center-west region of Brazil, farmers have sold 38% of their 2014/15 crop compared to 51% by the end of December 2013.Farmer sales were slow due to low prices resulting from a record large soybean crop in the United States.  International soybean prices have improved over the last two months and the Brazilian currency has weakened compared to the dollar resulting in a price recovery for Brazilian farmers.The early soybean harvest is underway in Mato Grosso where 2% of the crop has been harvested.  Imea is estimating that approximately 6% of the crop will be harvested by the end of January, which is slower than average.  Early soybean yields are variable in the range of 30 to 56 bu/ac (2,100 to 3,840 kg/ha).In the state of Parana farmers have harvested 1% of the soybeans and the Secretary of Agriculture in the state is estimating that 3% of the soybeans will be harvested by the end of January compared to an average of 6%.  The early soybean yields in Parana are also variable in the range of 29 to 57 bu/ac (1,980 to 3,960 kg/ha).Domestic soybean prices for March delivery, which is the most common delivery month for farmers in Mato Grosso, are in the range of US$ 10.25 to US$ 10.30 per bushel, which are certainly better than what had been expected several months ago.Farmers able to deliver soybeans by the end of January can anticipate prices in Mato Grosso in the range of R$ 52 to R$ 57 per sack whereas if delivery is delayed until October, the price drops precipitously to R$ 40 per sack.</t>
  </si>
  <si>
    <t xml:space="preserve">2015-01-14</t>
  </si>
  <si>
    <t xml:space="preserve">Brazil's New Minister of Agriculture to Address Infrastructure</t>
  </si>
  <si>
    <t xml:space="preserve">President Rousseff recently appointed a new Brazilian Minister of Agriculture, Senator Katia Abreu, and she is going to have a lot of decisions to make especially concerning Brazil\'s lack of adequate infrastructure needed to accommodate the expanding agricultural production.  Brazilian farmers are hoping she will be a "Minister of Logistics" in order to address the various inadequacies in the Brazilian infrastructure including:  highways, railroads, barging, and ports.Highways- Highway improvements are the most immediate concern in Brazil because 60% of Brazil\'s grain production is moved by trucks over very long distances and improving existing highways would be the easiest problem to tackle.  The most important highway project in Brazil as far as agriculture is concerned is the completion of BR-163 from Mato Grosso northward to the Amazon River.  This highway is sometimes referred to as the "Soybean Highway" because of its importance in transporting soybeans produced in Mato Grosso.The highway is currently being asphalted all the way to the Amazon River and there still 300 kilometers left to asphalt as well as many bridges to construct.  The project is expected to be completed sometime in 2016.  Once completed, it will allow millions of tons of soybeans produced in central and northern Mato Grosso to move northward to ports on the Amazon River instead of southward to ports in southern Brazil.Additionally, an 800 kilometer stretch of BR-163 that is within the state of Mato Grosso is going to be converted from a two-lane highway to a limited access four-lane highway.  Once started, this project is expected to take five years to complete and all the improvements will be paid for by converting the highway into a toll road.Railroads- The two main railroads that farmers would like to see improved and expanded are the Ferronorte Railroad and the North-South Railroad.  The Ferronorte Railroad currently connects southeastern Mato Grosso with the Port of Santos in southeastern Brazil.  Millions of tons of soybeans currently move from Mato Grosso to Santos via this railroad, but the railroad needs to be extended further into Mato Grosso to expand its reach.The North-South Railroad cuts a path north and south through the center of Brazil, which includes many of the regions where agricultural production is expanding.  The northern end of the railroad is currently used mainly to move iron ore from mines in the Carajas Mountains in eastern Para to export facilities in northern Brazil.  Some grain moves along this route, but that is expected to increase in the coming years.  The southern end of the railroad needs to be extended in order to connect with other existing railroads.Barging- The most efficient way to move a bulk product like grain is to move it by barges and currently a limited amount of grain is moved by barges in Brazil, but that is about to change over the next few years.  The one major barging operation that currently exists in Brazil is along the Madeira River from the city of Port Velho in the state of Rondonia to ports on the Amazon River.  This operation moves soybeans primarily produced in western Mato Grosso.An extensive and much larger barging operation is currently under construction on the Tapajos River in the state of Para.  Seven different grain companies are in various stages of constructing barging operations that will transport grain from Miritituba in Para to export facilities at Santarem, Para and new facilities that will be built near the city of Barcarena at the mouth of the Amazon River.  When fully operational, as much as 20 million tons of grain may be transported along this route.An additional barging operation is proposed for the Tocantins River, but the locks and dams needed to make this river navigable are only in the planning stages.Ports- The vast majority of exported grain from Brazil leaves the country via the large ports in southern Brazil such as Santos, Paranagua, and Rio Grande.  All of these ports have made major improvements in recent years to accommodate the ever expanding grain production, but major congestion still occurs during peak periods.  Relief is on the way for congestion at these ports from a project called the "Northern Arc".', "This project is currently underway in Brazil and it involves the expansion of existing ports on the Amazon River as well as the construction of new ports.  It also includes the expansion of ocean ports in northeastern Brazil.  Eventually, millions of tons of soybeans and corn produced in central and northern Brazil will be exported via these northern facilities, thus relieving some of the pressure on Brazil's southern ports.", "These projects will take years to build and will cost hundreds of billions of dollars to complete and it remains to be seen if there will be adequate funding for all of these projects.  Even if only a portion of these projects are completed, it will be the first serious attempt to address Brazil's infrastructure deficit.</t>
  </si>
  <si>
    <t xml:space="preserve">2015-01-13</t>
  </si>
  <si>
    <t xml:space="preserve">2014/15 Brazil Soybean Planting Extended over a Four Month Period</t>
  </si>
  <si>
    <t xml:space="preserve">As soybean production in Brazil continues to move north and east, the soybean planting season \tin Brazil also continues to lengthen.  This year is a good example of just how spread out the soybean planting can be in Brazil.  While the early soybean harvest is underway in parts of Mato Grosso and Parana, farmers in the states of Piaui and Maranhao in northeastern Brazil still have approximately 20% of their soybeans left to plant.Dry weather in northeastern Brazil delayed the start of soybean planting and farmers in the region now hope to finish their soybean planting over the next few days.  Therefore, the 2014/15 soybean planting in Brazil was spread out over a four month period from mid-September to mid-January.The summer rainy season generally starts later in northeastern Brazil and it ends earlier as well resulting in a shorter growing season than in central Brazil.  This region of northeastern Brazil has been an area of agricultural expansion in recent years especially in southern parts of the states of Piaui and Maranhao.  The vegetation in this area is generally a savanna-like grassland interspersed with small shrubs.  The vegetation is easily cleared and the native fertility of the soil is low, but with adequate fertilization, it is an acceptable area to grow soybeans.The disadvantage of the region is the lack of regularity of the summer rains.  Rainfall may be adequate one year and less than adequate the next.  Further east of this region the climate is semi-arid characterized by frequent and prolonged droughts.  Good crop yields would be insured in the region if irrigation is available.', "Despite the uncertainty concerning the weather, the region does offer advantages as well.  One of the biggest advantages is the availability of low cost land in the region.  Another advantage for farmers growing soybeans is its proximity to some of Brazil's northern ports.  A railroad is already operational in the region and the primary product moved by rail is iron ore from the huge mining operation in the Carajas Mountains.  In recent years this railroad has also started to transport soybeans and corn to export markets.", 'When international soybean prices were at record high levels in recent years, farmers were eagerly purchasing land in the region to expand their soybean production.   Since soybean prices have declined, the expansion of soybeans has slowed as well, but the region is still expected to be one of the main areas of agricultural expansion in Brazil.</t>
  </si>
  <si>
    <t xml:space="preserve">Mato Grosso Lengthens Soybean-Free Period to 122 Days</t>
  </si>
  <si>
    <t xml:space="preserve">Starting with this 2014/15 growing season in the state of Mato Grosso, the soybean-free period will start on June 1st and end on September 30th.  The previous 90-day soybean-free period (June 15th to September 15th), which had been in effect since the mid-2000s will now be replaced with a 122-day soybean-free period.  These final rules are the result of a compromise between Brazilian scientists and farmers.The scientists had wanted an even longer period of 137 days (May 1st to September 15th).  The longer period was proposed by the scientists to essentially eliminate the possibility of safrinha soybean production.  Farmers argued that starting it on May 1st would prevent farmers from growing a second crop of seed-soybeans if they wished.  So it appears that both sides compromised.', "The new rules don't prohibit safrinha soybean production, they just make it more difficult.  It would still be possible to squeeze in two crops of soybeans during a single growing season, but it would be very tight.  If a farmer planted a 95-day maturity soybean variety during the first week of October, then those soybeans might be harvested during the second week of January.  If he turned right around and planted a second crop of soybeans during the third week of January, then those soybeans might be harvested in early May, thus avoiding paying a fine for having live soybeans on your property after June 1st.", "So it's possible there still might be some safrinha soybeans grown in Mato Grosso, but the acreage will be limited.  During the 2013/14 growing season there was record large acreage of safrinha soybeans in Mato Grosso totaling over 100,000 hectares.  The amount of safrinha soybeans that will be planted in Mato Grosso over the next two months is yet to be determined, but I would estimate that it will be less than last year due to the delayed harvest of the first soybean crop.", 'Scientists would have preferred to eliminate safrinha soybean production all together in order to better control diseases such as soybean rust as well as soil pests like nematodes and various leaf-eating insects, but they are satisfied with the longer soybean-free period.  By lengthening the period when live soybean plants are prohibited from 90 days to 122 days, scientists feel this will help to limit the number of pests surviving from one growing season to the next.Mato Grosso is the only state in Brazil that has instituted new rules concerning the soybean-free period, but officials in other states are monitoring the situation and I would not be surprised if they eventually take action in their own states to extend the length of the soybean-free period.The two week delay for the start of soybean planting in the state probably will not impact the potential for safrinha corn production because the ideal planting window for safrinha corn does not close until about February 20th.   The delay might impact farmers who plant safrinha cotton because the ideal planting window for safrinha cotton in the state generally closes at the end of January.  Currently, about three quarters of the cotton grown in Mato Grosso is planted as a second crop following soybeans.Delayed soybean planting could aid U.S. exporters- These new rules could have a potential impact on soybean exports from the United States.  Starting with the 2015/16 growing season, the early harvest of soybeans in Mato Grosso will potentially start two weeks later then what currently occurs.  That could also push back the start of the soybean export season from Brazil as well because many of the first shipments of soybeans to the Brazilian ports originate in Mato Grosso.  Therefore, U.S. soybean exporters may end up with several more weeks of potential soybean exports due to this change in Mato Grosso.</t>
  </si>
  <si>
    <t xml:space="preserve">2015-01-12</t>
  </si>
  <si>
    <t xml:space="preserve">Conab Increases Soybean Estimate Slightly in January Report</t>
  </si>
  <si>
    <t xml:space="preserve">In their January Report released last Friday (January 9th), Conab increased the 2014/15 Brazilian soybean estimate by 100,000 tons to 95.9 million tons.  The 2014/15 Brazilian soybean acreage declined 40,000 hectares from the December Report, but the expected soybean yield was increased 0.1 bu/ac to 43.9 bu/ac (3,033 kg/ha).The survey for this report was conducted between December 14 and December 20, so the data used to compile this report was approximately three weeks old before the report was released.\nTherefore, I do not think the Conab report fully reflects the current state of the soybean crop in Brazil - let me explain.In their monthly reports, Conab lists how the weather patterns in various regions of Brazil might impact the crops.  They put the weather patterns into four different categories including:  favorable rains, possible problems from too much rain, reduced rainfall benefiting harvesting, and possible problems from lack of rainfall.  Since the survey for the January report was conducted during the third week of December, they only listed the soil moisture conditions as of the end of November.As you can see from the list below, Conab basically classified all of Brazil as favorable for soybean development at the end of November except for a small area of south-central Parana.  Therefore, it is easy to see why they are optimistic concerning the 2014/15 Brazilian soybean crop.  When the survey was completed, everything in Brazil looked fine as far as soil moisture was concerned.Source: Conab January Crop Report - January 9, 2015Since the survey for the January Report was completed during the third week of December, a dryer than normal weather pattern has developed especially in central and eastern Brazil in states like Goias, Bahia, Minas Gerais, Sao Paulo, as well as parts of eastern Mato Grosso.In their January Report, Conab increased the Brazilian corn estimate slightly by 0.36 million tons to 79.0 million.  The increase was due to a slightly higher yield forecast for the full-season corn crop.  They made no changes in the safrinha corn estimate.  In fact, they did not even mention safrinha corn production other than carrying forward their estimate from prior months.</t>
  </si>
  <si>
    <t xml:space="preserve">2015-01-09</t>
  </si>
  <si>
    <t xml:space="preserve">Early 2014/15 Soybean Yields in Brazil are Variable</t>
  </si>
  <si>
    <t xml:space="preserve">The early 2014/15 soybean harvest in Brazil is under way in the states of Mato Grosso and Parana.  The first fields in Mato Grosso were harvested before Christmas and while the harvest pace is still very timid, it is starting to pick up.  In Mato Grosso, the recent weather has been sunny in the mornings with widely scattered afternoon and evening showers allowing for farmers to harvest more of their early maturing soybeans.The Somar Meteorological agency is forecasting only 40 mm of rainfall (1.6 inches) for central Mato Grosso between now and January 21st (two weeks).  If this forecast is verified, that would represent only 10% of the normal January rainfall for central Mato Grosso.  The dryer than normal weather would benefit the harvesting of the early maturing soybeans, but it would not be good news for the majority of soybeans in the state that are current in the process of filling pods.The Mato Grosso Institute of Agricultural Economics (Imea) is estimating that less than 6% of the soybeans in Mato Grosso will be harvested by the end of January and they estimate that 66% of the soybeans in the state will be harvested during the second half of February and the first half of March.Early soybean yields in Mato Grosso have been quite variable in the range of 35 to 64 sacks per hectare (2,100 to 3,840 kg/ha or 30 to 56 bu/ac).  The higher yields are generally being reported from farmers who had their soybeans under center pivot irrigation.  Many of these early maturing soybeans will be followed by a second crop of cotton.  The ideal planting widow for safrinha cotton in Mato Grosso generally closes by the end of January.The early soybean harvest has also begun in the state of Parana as well.  It is estimated that approximately 3% of the soybeans in the state will be harvested by the end of January compared to the average of 5%.  Farmers are reporting yields in the range of 33 to 66 sacks per hectare (1,980 to 3,960 kg/ha or 29 to 57 bu/ac).These early maturing soybeans were generally planted during the second half of September and the lower yields are being attributed to the dry weather that occurred during the month of October.  Soybeans that were planted after the rainfall normalized in November have general been developing normally and these later planted soybeans have good yield prospects.</t>
  </si>
  <si>
    <t xml:space="preserve">2014/15 Corn Harvest Underway in Rio Grande do Sul in Brazil</t>
  </si>
  <si>
    <t xml:space="preserve">The early 2014/15 full-season corn harvest has begun in the northern part of the state of Rio Grande do Sul in southern Brazil.  Reports are coming in from the city of Santo Angelo that non-irrigated corn yields are in the range of 80 to 90 sacks per hectare (4,800 to 5,400 kg/ha or 74 to 83 bu/ac).  Irrigated corn is yielding much better in the range of 180 to 200 sacks per hectare (10,800 to 12,000 kg/ha or 166 to 185 bu/ac).The president of the local Rural Society, Claudio Duarte, feels these are good corn yields for the region.  The corn benefited from the heavy precipitation that has fallen in the state over the last few months.  The excessive rainfall has been good for the corn crop, but it resulted in significant damage to the winter wheat crop.  The heavy rains during the wheat harvest in October and November resulted in very low wheat yields and very poor quality grain.  Much of the wheat is not suitable for milling and is being used for animal rations.After the full-season corn is harvested, farmers will be planting their second grain crop.  The majority of the second grain crop in northern Rio Grande do Sul is winter wheat, but the wheat acreage is expected to decline in 2015/16 due to low prices and the disappointing 2014/15 wheat harvest.  Wheat is still expected to be the primary second grain crop, but some farmers have indicated that they may plant a second crop of corn or even soybeans.  In order to have enough time to mature, any safrinha corn or soybean crops would need to be planted within the next month or two.The state of Rio Grande do Sul is far enough south that they can encounter "winter-like" weather in June and July.  Frost are common during this period with an occasional snow especially at the higher elevations.  May is the primary month for planting winter wheat in Rio Grande do Sul and the wheat will go into dormancy during the colder months.  The wheat is harvested in October and November and farmers will then plant double crop soybeans after the wheat is harvested.</t>
  </si>
  <si>
    <t xml:space="preserve">2015-01-06</t>
  </si>
  <si>
    <t xml:space="preserve">Brazilian State of Rondonia expands Soybean Acreage by 26%</t>
  </si>
  <si>
    <t xml:space="preserve">Brazilian farmers continued to expand their soybean acreage in 2014/15 and one of the areas where the expansion has been the greatest this growing season is in the state of Rondonia.  Rondonia is the state that adjoins the northwest corner of Mato Grosso.  The entire state lies within the Amazon Drainage Basin and the vegetation in the state is mostly Amazon Rainforest, but there are some smaller areas of cerrado in the southern part of the state.The state of Rondonia has been the "poster child" for environmentalists decrying deforestation in the Amazon Region.  Nearly all the land clearing in the state has been for the expansion of cattle ranching, but fortunately the pace of illegal clearing has been greatly reduced in recent years due to stricter environmental regulations.  As a result, many ranchers are now converting some of their pastures to soybean production as a way to expand their operations.  This has been the trend all across Brazil in recent years as new environmental laws make land clearing more difficult.According to the latest assessment from Conab, farmers in the state increased their soybean acreage 26% from 607,000 hectares in 2013/14 to 768,000 hectares in 2014/15.  As a comparison, the farmers in the neighboring state of Mato Grosso will plant slightly more than nine million hectares of soybeans this growing season.  Soybean production started a number of years ago in the southern part of the state and it has continued to expand through the middle of the state as the network of grain elevators and transportation facilities expanded.Heavy rainfall during the summer months has allowed the soybean yields in Rondonia to be some of the highest in Brazil at 3,349 kg/ha or 48.5 bu/ac.  The state also offers lower transportation costs compared to other states due to the fact that a barging operation already exists in the state.  The capital of the state, the city of Porto Velho, lies on the banks of the Madeira River and barging operations transporting soybeans to ports on the Amazon River were started on the river over a decade ago.  It has become such a popular route for exporting soybeans from western Mato Grosso, that these port operations have outgrown their current location in the heart of the city.Increased truck traffic in the city and the desire to expand the port operations has led city leaders to start the construction of a new and expanded port outside of the city.  The new port facility will not only accommodate more grain shipments, but it will also be able to handle regular containers as well as refrigerated containers containing some of the beef produced in the state.While soybean yields in the state are high, production costs are high as well due to the high cost of inputs.  Brazil imports more than 70% of its fertilizers and fertilizers are a key component of the cost of producing soybeans in Brazil.  The already high cost of imported fertilizers will probably get even higher in 2015 due to the weakening of the Brazilian currency.  While a weaker currency will benefit Brazilian farmers in the short term when they sell their 2014/15 grain production, it will drive up the costs of imported inputs for the 2015/16 growing season.</t>
  </si>
  <si>
    <t xml:space="preserve">Early Soybean Harvest getting underway in Brazil</t>
  </si>
  <si>
    <t xml:space="preserve">A few fields of early maturing soybeans in Brazil have been harvested in the states of Mato Grosso and Parana.  These early maturing soybeans were the first soybeans planted in Brazil after the expiration of the 90-day soybean free period on September 15th.The early harvest in Mato Grosso started the week before Christmas in the western part of the state.  The yields of these few early harvested soybeans in Mato Grosso are very good in the range of 3,540 to 3,600 kg/ha or 51 to 52 bu/ac.  The extra-early maturing soybeans in Brazil usually yield about 30% less than later maturing soybeans because of their very short life cycle.  The farmers are attributing the good yields to the near perfect weather during their growing season and the lack of significant insect and disease pressures.  The various insect pests were sufficiently controlled with three insecticide applications.In the state of Parana there are also reports of some early harvest activity.  The soybeans near the city of Cascavel in the western part of the state were some of the earliest planted in Brazil and a few of those fields have already been harvested with highly variable yields ranging from 1,500 to 4,000 kg/ha or 21.7 to 58.0 bu/ac.Most of the soybeans in Parana are rated in good condition, but the eventual statewide yield will depend on what happens in the northern part of the state where the planting was significantly delayed by dry weather in October.After this early little flurry of harvesting, there should be a lull of 2-3 weeks in harvest activity which corresponds to the lull in planting back in October caused by dry weather.  Some of the farmers will now start to apply defoliants to their soybeans in order to speed up the maturity process to allow enough time to plant a second crop of corn.  The peak of the Brazilian soybean harvest will occur during the second half of February.</t>
  </si>
  <si>
    <t xml:space="preserve">2014-12-30</t>
  </si>
  <si>
    <t xml:space="preserve">Soybeans Increase their Dominance of First Crop Planting in Brazil</t>
  </si>
  <si>
    <t xml:space="preserve">One of the major trends that has developed in Brazilian agriculture in recent years has been the near complete dominance of soybeans planted as the first crop in Brazil.  The amount of corn planted as the first crop continues to decline and the amount of soybeans planted as the first crop continues to increase.In the state of Mato Grosso for example, farmers are expected to plant 9.02 million hectares of first crop soybeans compared to only 68,000 hectares of first crop corn.  In other word, for every hectare of first crop corn in the state, there are 132 hectares of first crop soybeans.  In Mato Grosso 98% of the corn is now safrinha corn planted after the soybeans are harvested.In the state of Parana the trend has been similar, but not quite as dramatic.  Farmers in Parana will dedicate 87% of their row crop acreage to soybeans (5.06 million hectares) and only 535,900 hectares will be planted to full-season corn.  In other words, there are 9.4 times more hectares of soybeans than full-season corn in the state.Brazilian farmers have radically altered their crop rotations with a monocrop of soybeans planted as the first crop and a monocrop of corn planted as the second crop.  This new cropping pattern has both positives and negatives.  On the positive side, the use of early maturing soybeans now allows farmers to plant two crops per year instead of one.  The down side of this new pattern is that insects and diseases are becoming harder and more expensive to control with monocrop soybean production.Brazilian scientists have been warning farmers that planting a first crop of soybeans and a second crop of corn during the same growing season is not the equivalent of a traditional crop rotation where crops are rotated every other year.  In Brazil today, it is basically a monocrop of soybeans every summer with no breaks.  This has resulted in increased insect and disease pressures and scientists expect it to get worse.Some farmers in Brazil have been planting two crops of soybeans back-to-back during the same growing season making the situation even worst.  In Mato Grosso last year, the safrinha soybean yields varied from less than ten bushels per acre to the upper twenties and many farmers reported that they lost money on their safrinha soybeans due to the high cost of controlling insects and diseases.  The practice of planting a second crop of soybeans is now being prohibited in the state of Mato Grosso, but it is still allowed in the state of Parana.The Secretary of Agriculture in the state of Parana is estimating that farmers will plant 110,690 hectares of safrinha soybeans in 2014/15 or 1% more than last growing season.  The yield of the safrinha soybeans is estimated to average 1,972 kg/ha or 28.5 bu/ac.</t>
  </si>
  <si>
    <t xml:space="preserve">2014/15 Sugarcane Harvest ending on Disappointing Note in Brazil</t>
  </si>
  <si>
    <t xml:space="preserve">In their third evaluation of the 2014/15 Brazilian sugarcane crop, Conab is estimating that the ethanol production in Brazil will increase while the sugar production will decline.Now that the sugarcane harvest in southern Brazil is practically concluded, Conab is estimating that the total ethanol production in 2014/15 will be 28.66 billion liters or 2.5% more than in 2013/14.  Of this total, 41% of the ethanol will be anhydrous ethanol that is blended with gasoline and 59% will be hydrous ethanol that is sold as pure ethanol or E100.  The production of anhydrous ethanol this harvest season is down 0.2% while the production of hydrous ethanol is up 4.5%.', "Brazil's total sugar production was estimated at 36.36 million tons or 4% less than last year.  Southern Brazil is responsible for 90% of Brazil sugarcane production and sugar production in southern Brazil is expected to decline 5% to 32.6 million tons.", 'The state of Sao Paulo remains by far the largest sugarcane producer with 52% of the sugarcane acreage followed by Goias at 9.5%, Minas Gerais at 8.8%, Mato Grosso do Sul at 7.4%, Parana at 7.1%, Alagoas with 4.3%, and Pemembuco with 2.9%.The sugarcane producers in southern Brazil have had several difficult years in a row.  The combination of dry weather and freezing temperatures in southern Brazil has led to declining sugarcane production.  The decreased production would have been even greater were it not for increased acreage.Sugarcane producers and processors petitioned the federal government to increase the percentage of ethanol blended into the gasoline from 25% to 27.5% which will start in next month.  This is expected to increase the ethanol volume, but a drop in international oil prices is expected to hold down ethanol prices.</t>
  </si>
  <si>
    <t xml:space="preserve">2014-12-29</t>
  </si>
  <si>
    <t xml:space="preserve">"Grains North" receives funding from Brazil\'s Development Bank</t>
  </si>
  <si>
    <t xml:space="preserve">Brazil's farmers and exporters have long complained about the high cost of transporting grain from central Brazil to ports in southern Brazil.  The slow development of rail transportation in Brazil has led many to look north to barging operations on the Amazon River as the better solution to the high costs of transporting their grain to export markets.", 'Work is already underway on developing barging operations originating on the Tapajos River (a southern tributary to the Amazon River) and extending to the mouth of the Amazon River near the city of Belem.The National Development Bank (Bndes) recently approved a R$ 404 million loan to Hidrovias do Brasil Vila do Conde S.A. for the construction of a private grain export terminal at the port of Vila do Conde at the city of Barcarena, Para.  The export terminal will be located right next door to the big city of Belem, which sits at the mouth of the Amazon River.The new export terminal is an integral part of the bigger project called "Grains North" which is designed to expand Brazil\'s grain exports by using the Amazon River instead of the traditional ports in southern Brazil.  Three companies have joined together in the project including:  Hidrovias do Brasil Vila do Conde S.A., Hidrovias do Brazil Miritituba S.A., and Hidrovias do Brasil Navegacao Norte Ltda.These three companies were formed to develop the barging operations along the Amazon River instead of sending the grain to the traditional export facilities at the ports of Santos and Paranagua.  This new route is expected to reduce transportation costs by as much as 40%.  When the entire system is in place and operating at capacity, it is estimated that as much as 20 million tons of soybeans and corn could be exported annually along this northern route.Most of the grain would originate in the state of Mato Grosso and be trucked north along highway BR-163 to the start of the barging operations at the city of Itaituba located on the Tapajos River.  There are currently seven grain companies constructing barging operations at this site with the Bunge facilities already up and operating.  The highway is currently being asphalted and it is expected to be completed all the way to city of Santarem located on the Amazon River sometime in 2016.Even though this route will still involve the trucking of soybeans, the distances the trucks need to go north which varies from 900 to 1500 kilometers is significantly shorter than going to the southern ports which varies from 1500 to 2000 kilometers.  The ultimate goal is to construct a railroad from central Mato Grosso to the Amazon River, but that will be many years in the future.  It is estimated that 2 million tons of grain will be barged along this new route this growing season and that is expected to double every year for the next 3-4 years.</t>
  </si>
  <si>
    <t xml:space="preserve">2014-12-26</t>
  </si>
  <si>
    <t xml:space="preserve">Early Soybean Harvest started in Mato Grosso before Christmas</t>
  </si>
  <si>
    <t xml:space="preserve">Even before the Christmas presents were unwrapped, some farmers in western Mato Grosso were harvesting the first soybeans of the 204/15 growing season in Brazil.  The early harvest activity was reported in the city of Campos de Julio last Friday on December 19th.  The harvested soybeans were planted on September 15th, which was the first day that soybeans were allowed to be planted after the expiration of the 90-day soybean free period in the state.The early yield reports were very impressive in the range of 59 to 60 sacks per hectare (3,540 to 3,600 kg/ha or 51 to 52.5 bu/ac).  Usually, these extra-early maturing soybeans have a yield potential about 30% less than full-maturity soybeans due to the shortened life cycle.  The farmers are attributing the high yields to the near perfect weather and a lack of disease and insect pressure.  Three applications of insecticides were applied to the first harvested fields which was adequate to control the various pests.Even though the early harvest has started in Mato Grosso, the volume of soybeans harvested over the next several weeks will be very small.  The Mato Grosso Institute of Agricultural Economics (Imea) is estimating that farmers in the state will harvest 5.9% of their 2014/15 soybean crop by the end of January, which is slower than normal.  Approximately two-thirds of the soybeans in the state will be harvested between February 15th and March 7th.  The soybean harvest in the state will be completed in early April.The farmer who harvested the first soybeans stated that he is going to store the soybeans and wait for improved prices and that the early harvested soybeans will probably be followed by a second crop of corn or dry beans.</t>
  </si>
  <si>
    <t xml:space="preserve">Cotton Acreage to decline 12% in Mato Grosso</t>
  </si>
  <si>
    <t xml:space="preserve">Mato Grosso is the largest cotton producing state in Brazil and farmers in Mato Grosso are expected to reduce their 2014/15 cotton acreage by 12%.  The Mato Grosso Institute of Agricultural Economics (Imea) is estimating that farmers in the state will plant 569,500 hectares of cotton compared to 645,900 hectares in 2013/14.  The reason for the reduced acreage is the low prices being offered for cotton.Imea is estimating that 27% of the cotton in Mato Grosso (157,000 hectares) will be full-season cotton planted during the month of December and that 73% of the cotton (411,000 hectares) will be safrinha cotton planted after the soybeans are harvested in January.  The ideal planting window for safrinha cotton in the state usually closes by the end of January.Safrinha cotton production is a relatively new practice in Brazil.  Traditionally, the vast majority of the cotton in Brazil was planted as full-season cotton, but the development of extra-early maturing soybeans and early maturing cotton now allows farmers to plant two crops during the growing season.The two main cotton producing regions of the state are southeastern Mato Grosso and western Mato Grosso.</t>
  </si>
  <si>
    <t xml:space="preserve">Peak of Soy Harvest in Mato Grosso will be Feb 15th to March 7th</t>
  </si>
  <si>
    <t xml:space="preserve">The start of the 2014/15 soybean planting in Mato Grosso was delayed by dry weather in October and that delay in planting means that the start of the soybean harvest in Mato Grosso will be delayed as well. According to estimates from the Mato Grosso Institute of Agriculture Economics (Imea), farmers in Mato Grosso will harvest 5.9% of their 2014/15 soybean crop by the end of January 2015 (1.6 million tons), which will be slower than average.  Imea made the assessment based on the percentages of the crop planted to early, medium, and late maturing soybean varieties and the dates when the soybeans were planted.Imea estimates that the peak of the soybean harvest in Mato Grosso will occur from February 15th until March 7th during which farmers should harvest 66% of their 2014/15 soybean crop.  This harvest timetable is based on average weather conditions and any prolonged periods of wet weather could delay the soybean harvest even more.The meteorological agency Somar is predicting above normal rainfall for much of Mato Grosso during the month of February, which could be both good and bad for the soybean crop.  Abundant moisture during pod filling is good for soybean yields, but excessive moisture could also result in more soybean rust and it could disrupt the harvest as well.One of the ways farmers try to avoid these harvest disruptions is by applying a descant to the soybeans that speeds up the maturity process.  If a descant is applied after the soybean leaves have started to turn yellow, the leaves dry up quickly and drop from the plant.  The stems and pods also dry out quickly and the field is ready for harvest in 7-10 days after the descant has been applied.  By using a descant, the soybean harvest can be advanced by several weeks, but the timing of the descant application can be tricky.Once a descant is applied, the field will be ready for harvest in 7-10 days.  If the harvest-ready field encounters a period of wet weather that prevents timely harvesting, the result can be moldy soybeans, soybeans sprouted in the pods, and reduced yields.The timing of the soybean harvest in Mato Grosso is also important as far as soybean exports from Brazil are concerned.  Most of the soybeans produced in Mato Grosso will be exported and if the prediction from Imea is correct, then the farmers in Mato Grosso will harvest only 1.6 million tons of soybeans by the end of January 2015.The first soybeans harvested in Brazil usually go to Brazilian processors who are willing to pay a premium for soybeans so that they can get their operations up and running with new crop soybeans.  After the needs of the processors are met, then the soybeans start flowing to the Brazilian ports.  In January of 2014, the first vessel loaded with new crop soybeans left the Brazilian port on the last day of January.  As it appears right now, there will not be any new crop soybeans exported from Brazil until probably sometime during the first half of February.Farmers in Mato Grosso have taken advantage of the improved soybean prices and weaker Brazilian currency to forward contract approximately 34% of their anticipated 2014/15 soybean production.</t>
  </si>
  <si>
    <t xml:space="preserve">Brazil Imports 11% more Fertilizers in 2014</t>
  </si>
  <si>
    <t xml:space="preserve">The Brazilian government has set a goal of being self-sufficient in fertilizer production by the year 2020, but each year Brazil becomes more dependent on imported fertilizers and 2014 is no exception.  During the first eleven months of 2014, Brazil imported 11% more fertilizers than during the same period in 2013.  According to the National Association for the Distribution of Fertilizers (Anda), Brazil imported 22.4 million tons of fertilizers thus far in 2014 compared to 20.1 million tons during the same period in 2013.In contrast, the amount of fertilizers produced in Brazil thus far in 2014 has declined 6.4% to 8 million tons.  In 2013 Brazil produced 9.3 million tons of fertilizers.  Approximately 70% of the fertilizers used in Brazil are imported and the goal of being self-sufficient in fertilizer production within five years no longer seems possible.In related news, Petrobras announced late last week that they were pulling out of a consortium to build and operate a nitrogen production facility in the city of Tres Lagos in the state of Mato Grosso do Sul.  The Nitrogen Fertilizer Unit 3 (UFN 3), which is a joint venture between Sinopec and Galvao Engenharia, has stopped paying suppliers and workers.  State officials have indicated that they will take all appropriate measures to insure that the consortium fulfills its legal responsibilities.The construction of the facility is 82% complete and it is scheduled to produce on an annual basis, 1.2 million tons of urea and 70,000 tons of ammonia for farmers in the center-west region of Brazil and in Parana and Sao Paulo.  The immediate fate of the project has not yet been determined.</t>
  </si>
  <si>
    <t xml:space="preserve">2014-12-22</t>
  </si>
  <si>
    <t xml:space="preserve">Raizen Plans to build Eight Cellulosic Ethanol Facilities in Brazil</t>
  </si>
  <si>
    <t xml:space="preserve">Virtually all the ethanol produced in the world today is from either sugarcane or grain crops, primarily corn.  Critics of the industry contend that using food crops to produce fuel leads to higher food prices around the world, although that contention is still a matter of debate.  A solution to this food vs. fuel dispute is the production of ethanol from cellulose or what is called second generation ethanol.Second generation ethanol is ethanol made from cellulose found in plant residue or wood products instead of sucrose or starch found in sugarcane or grains.  While cellulosic ethanol holds promise for the long term future, it has been slow to develop commercially.  The promise of cellulosic ethanol may now be closer to reality with the construction of a commercial cellulosic ethanol facility in Brazil.', "The Brazilian company Raizen completed construction of its first cellulosic ethanol plant in November where the ethanol will be produced from sugarcane residue.  The company invested R$ 237 million in the plant that will produce 40 million liters of ethanol from sugarcane residue.  The plant is located in the city of Piracicaba in the state of Sao Paulo and right next door to one of Raizen's sugar mills that makes sugar and ethanol from sugarcane.", 'The sugarcane residue from the sugar mill is currently being burned to generate electricity to run the mill with the excess electricity sold back into the electrical grid.  The company is now going to divert some of the sugarcane residue to its new facility to produce ethanol.  The company feels there are a lot of saving and synergies by placing both plants next door to each other.', "Since 2012, Raizen has been working with the Canadian company Iogen Corporation to develop the technology necessary to use sugarcane residue to make ethanol.  In order to conduct the necessary research, Raizon sent 1,000 tons of sugarcane residue to Iogen's facilities in Ottawa Canada.  The two companies have now formed a joint venture, Iogen Energy, where they each hold a 50% stake in the company.", 'Part of the difficulty in making second generation ethanol is the cost of the enzymes necessary to transform the cellulose into ethanol and those enzymes are furnished to Iogen Energy by Novozymes.Raizen is estimating that their company-wide ethanol production will increase 50% by producing second generation ethanol.  The company has plans to construct seven more cellulose ethanol plants in Brazil by 2024.  All of the facilities will be built next door to their existing first generation ethanol plants that use sugarcane.  All the new plants combined could produce up to one billion liters of cellulosic ethanol.</t>
  </si>
  <si>
    <t xml:space="preserve">2014-12-18</t>
  </si>
  <si>
    <t xml:space="preserve">Soybeans to Occupy 73% of the Cropland in Western Bahia</t>
  </si>
  <si>
    <t xml:space="preserve">The state of Bahia in northeastern Brazil is generally where the last soybeans are usually planted in Brazil and it has been no different this year.  According to the Technical Council of the Bahia Association of Farmers and Irrigators (Alba), farmers in the state have now completed the planting of the 2014/15 soybean crop and they are nearing completion of the corn and cotton planting.Alba is estimating that the 2014/15 soybean acreage in Bahia will be 1.4 million hectares or 8.4% more than last year.  Low prices for corn and cotton led many farmers to reduce their acreage of those crops in favor of more soybeans.  Soybeans will occupy 73% of the cropland planted in western Bahia in 2014/15 and the total soybean production should be 4.8 million tons.Farmers in western Bahia followed a similar pattern in other areas of Brazil by reducing their corn acreage by 16.9% to 222,000 hectares.  In other words, farmers in western Bahia will plant approximately six times more hectares of soybeans than corn.  The total corn production in the state is expected to be 2.2 million tons.The cotton acreage in Bahia is expected to decline as well by 5.8% from 308,000 hectares in 2013/14 to 290,000 hectares in 2014/15.  Even with this reduction, Bahia is still the second leading cotton producing state in Brazil after Mato Grosso.The Technical Council of the Bahia Association of Farmers and Irrigators is composed of representatives of producer associations, multinational agribusinesses, financial institutions, and government agencies and they meet periodically to assess planting, harvesting, and the general crop situation in western Bahia.  Their estimates are based on market conditions, technology usage, weather conditions, and the amount of disease and insect pressures on the crops.</t>
  </si>
  <si>
    <t xml:space="preserve">Russia's Currency Woes could impact the Brazilian Real</t>
  </si>
  <si>
    <t xml:space="preserve">The financial crisis engulfing Russia in recent days is having an impact in Brazil as well.  The Russian currency has lost 53% of its value in 2014 and that is leading to weakness in other currencies in emerging economies such as Brazil.', "In spite of the central Bank's efforts to support the currency, the Brazilian currency traded as low as 2.76 to the dollar on Wednesday which is the first time it has traded more than 2.7 to the dollar since March of 2005.", 'Russia increased interest rates in an attempt to support the currency and interest rates in Brazil are expected to increase as well.  Estimates are that the prime rate in Brazil could reach nearly 13% by the end of next year, if not sooner.A drop in the value of the Brazilian currency is a short term benefit for Brazilian farmers since corn and soybean prices are set in dollars but paid in the local currency.  As a result of the weaker currency, domestic prices for commodities continue to increase in Brazil.The benefits of a weaker currency may be short lived in Brazil.  Farmers will start purchasing inputs for the 2015/16 crops as soon as the harvest of the 2014/15 crops is complete and the weaker currency will purchase fewer tons of imported fertilizers or chemicals.  Interest rates are already high in Brazil, and if they climb even higher, that would add to the cost of production loans for Brazilian farmers.</t>
  </si>
  <si>
    <t xml:space="preserve">2014-12-17</t>
  </si>
  <si>
    <t xml:space="preserve">After a Slow Start, Farmers in Western Parana Pleased with Crops</t>
  </si>
  <si>
    <t xml:space="preserve">After a slow start to planting due to dry weather during the month of October, the farmers in the municipality of Toledo in western Parana are now pleased with the development of their summer crops.  According to technicians from the Department of Rural Economics (Deral), the soybean crop in the region is currently rated 25% average and 75% good with the full-season corn in the region rated 20% average and 80% good.The soybeans near Toledo are 30% in vegetative development, 40% flowering and 30% filling pods.  The full-season corn was planted earlier than the soybeans so the corn crop is more advanced with 8% in vegetative development, 40% pollinating, and 52% is filling grain.Farmers in the state opted to reduce their full-season corn acreage in favor of planting more profitable soybeans instead.  For the entire state of Parana, the full-season corn acreage declined 19% while the soybean acreage increased 3%.  In the municipality of Toledo, the corn reduction was even more dramatic at 26%.In Parana the 2014/15 soybean acreage will set a new record at 5.06 million hectares with the total soybean production in the state estimated at 17.2 million tons, which is also a new record.Farmers in the state have been slow to forward contract their anticipated 2014/15 soybean production with only 9% of the crop sold compared to an average of 26% for this time of the year.  Only 1% of the anticipated 2014/15 corn crop has been sold compared to an average of 8%.  Farmers in the state still have 45% of their 2013/14 safrinha corn in storage as they wait for improved corn prices.</t>
  </si>
  <si>
    <t xml:space="preserve">Ranchers in Mato Grosso do Sul combining Cattle and Soybean Production</t>
  </si>
  <si>
    <t xml:space="preserve">Brazilian farmers continue to expand their soybean production in spite of lower soybean prices.  In their latest monthly report, Conab is now estimating the 2014/15 Brazilian soybean acreage at 31.66 million hectares (78.2 million acres) or 4.9% more than last growing season.  Much of the new soybean expansion is the result of the conversion of degraded pastures into row crop production.The state of Mato Grosso do Sul in the center-west region of Brazil is a good example of this pasture-to-soybeans conversion.  Conab is estimating that the soybean acreage in the state will increase 8.5% this growing season to 2.3 million hectares (5.7 million acres) as more cattle ranchers in the state decide to include soybean production in their operations.Brazilian scientists have been promoting the long term rotation of row crops and pastures as a way to increase cattle production and row crop production while at the same time reducing the pressure to clear new land in order to increase revenues.  This conversion process is being aided by the Mato Grosso do Sul Foundation which has established a series of research plots in the cattle ranching areas of the state to evaluate the adaptability of soybean production.The conversion process involves plowing up pastures and then planting some of the areas to corn or forage sorghum to produce silage to replace some of the missing pastures.  In the remaining areas, agricultural limestone and fertilizers are applied to improve the soil fertility.  After several years of row crop production the land can be reseeded to pastures with improved grass species.  The higher level of soil fertility then improves the productivity of the pastures allowing for more cattle to be produced in a smaller area.Many ranchers realize that clearing new areas is no longer an option and they must use their existing land in a more productive manor.  Combining cattle ranching and row crop production is now a viable option for many ranchers in Mato Grosso do Sul.</t>
  </si>
  <si>
    <t xml:space="preserve">2014-12-16</t>
  </si>
  <si>
    <t xml:space="preserve">Brazil Corrects a Glaring Flaw in their Infrastructure Development</t>
  </si>
  <si>
    <t xml:space="preserve">Brazil is aggressively perusing the construction of dozens of hydroelectric dams in the Amazon River Basin as a way to produce clean and affordable electricity for its developing economy.  One glaring error in the legislation authorizing these hydroelectric dams was the omission of the construction of locks at the dams allowing the river to remain navigable around the dams.  That omission is now being addressed with new legislation.The Agriculture and Livestock Federation of Brazil (CAN) worked closely with the Brazilian Congress to draft legislation requiring that locks and other amenities that would make the river navigable for barge traffic be required with the construction of new dams as well as dams currently under construction.  (As a side note, the President of CAN, Senator Katia Abreu, is scheduled to be the new Brazilian Minister of Agriculture.)The locks and their operation would be publicly owned and maintained and the navigability of the rivers would be considered equally as important as electrical generation when new dams are being considered.Only in recent years has there been a serious effort put forth to use barging operations in Brazil to move agricultural products to export facilities.  These new efforts are the result of agricultural expansion into central Brazil and the southern Amazon Region.  The new agriculture production is closer to the Amazon River and its tributaries and even further away from the major Brazilian ports in southern Brazil.  The high costs of moving grain to export markets is a major concern for Brazilian farmers and they have been pressuring the Brazilian government to do more in the way of promoting barging as a way to reduce those costs.Barging operations in southern Brazil was never feasible because few rivers in southern Brazil run to the Atlantic Coast.  The Atlantic Coast Mountain Range, which parallels the southern coast of Brazil, forces most of the rivers in southern Brazil to run west (away from the coast) toward the Parana River which eventually empties into the Atlantic Ocean at Buenos Aires.A good example of this westward sloping topography is the city of Sao Paulo which is only about 50 miles from the Atlantic Ocean.  The rainfall which falls on this largest city in South America runs west (away from the coast) and travels over 3,000 kilometers before reaching the Atlantic Ocean at the city of Buenos Aires.  On the approach to the international airport in Sao Paulo, you can see the Atlantic Ocean, yet the runoff from that very airport must travel through half the South American continent before reaching the ocean!</t>
  </si>
  <si>
    <t xml:space="preserve">2014/15 Brazil Sugarcane Harvest Limping to a Disappointing Close</t>
  </si>
  <si>
    <t xml:space="preserve">The disappointing 2014/15 sugarcane harvest in southern Brazil is limping to a close.  During the second half of November, the sugar mills in southern Brazil processed 15.7 million tons of sugarcane which is 40% less than during the second half of November in 2013.  For the entire 2014/15 harvest season thus far through the end of November, there have been 571 million tons of sugarcane processed in southern Brazil or 3% less than last year.According to the Union of Sugarcane Industries (Unica), 136 sugar mills have closed down operations for the season due to a lack of sugarcane compared to 73 that had closed by the end of November in 2013.  The early closing of mills is a reflection of the reduced sugarcane production especially in the state of Sao Paulo.  The reduced production is the result of a drought last December and January and an extended dry season during September and October.The Center for Sugarcane Technologies (CTC) is reporting that the sugarcane harvested in southern Brazil during the month of November averaged 63.5 tons per hectare or 15% less than during November of 2013.  For the entire harvest season through the end of November, the sugarcane yields in southern Brazil are down 7.8% with the state of Sao Paulo down 11% (73.8 tons per hectare in 2014/15 compared to 83.8 tons per hectare in 2013/14).The Total Recoverable Sugars thus far during the 2014/15 harvest season is 137.4 kg/ton, which is actually a little higher (+2.6%) compared to the 131.7 kg/ha registered in 2013/14.The total sugar produced in southern Brazil through the end of November was 31.5 million tons or 4.9% less than the 33.1 million tons produced in 2013/14.  In addition to low sugarcane yields, processors are also directing more of their sugarcane for ethanol production (56.5%) compared to sugar production.  In fact, during the second half of November, 63% of the sugarcane processed in southern Brazil went toward ethanol production.From April 1st through November 30th, the ethanol producers in southern Brazil have sold 16.3 billion liters of ethanol or 6.9% less than during the same period last year.  This reduction is primarily a reflection of falling ethanol exports which totaled only 957 million liters thus far in 2014/15 compared to 2.15 billion liters of exports in 2013/14 or a reduction of 55%.</t>
  </si>
  <si>
    <t xml:space="preserve">2014-12-15</t>
  </si>
  <si>
    <t xml:space="preserve">Farmer Protests in Brazil appear to have Achieved their Goal</t>
  </si>
  <si>
    <t xml:space="preserve">Brazilian farmers "hit the streets" last Thursday morning with hundreds of tractors slowing down traffic in dozens of cities in protest of a new law requiring farmers to obtain license plates and pay road taxes on the agricultural machinery.  The protests stretched from Rio Grande do Sul in far southern Brazil to the Amazon state of Para in northern Brazil.The protesters were demanding a repeal of the new law and it appears that they have achieved their goal, at least for the time being.  New legislation has now been introduced into the Brazilian Congress to delay implementing the law for one year until January 2016 and other legislation has been introduced to modifying the law significantly.  The delay in implementing the law will give the Brazilian Congress an opportunity to correct what farmers feel are deficiencies in the law.The legislation which passed in 2013 would require farmers to purchase annual license plates for their machinery and to pay the IPVA Tax (Automobile Owners Tax), which could cost farmers thousands of reals per year (approximately 3% of the values of the equipment) and they would have no way of passing along the costs.  The law required those new measures for machinery manufactured after August of 2014 with machinery manufactures before that date being exempt.Brazilian farmers contend that their equipment remains on their property almost exclusively and rarely travels on the highways of Brazilian and certainly should not be treated equal to automobiles, trucks, or busses.The proposed legislation to modify the law contains provisions for the registration of agricultural equipment which would improve rural security and aid law enforcement in the recovery of stolen equipment.</t>
  </si>
  <si>
    <t xml:space="preserve">2014-12-11</t>
  </si>
  <si>
    <t xml:space="preserve">Conab Increases Brazilian Soy Estimate, Lowers Wheat Estimate</t>
  </si>
  <si>
    <t xml:space="preserve">Brazilian soybeans- In their December Crop Report, Conab increased the estimate for the 2014/15 Brazilian soybean crop by 5.3 million tons from 90.5 million tons in November to the current estimate of 95.8 million tons.  If achieved, it would represent an increase of 11% compared to last year and set a new record for soybean production in Brazil.  Conab gave an overall upbeat assessment of the soybean crop despite a slow start to planting in September and October.  They stated that the weather improved in November allowing for a more rapid planting pace during the month.  The conclusion of the soybean planting in Brazil should occur at about the normal time.', "The 2014/15 soybean acreage in Brazil was increased 373,000 hectares compared to November to 31.66 million or 4.9% more than in 2013/14.  The soybean yields is now estimated at 3,026 kg/ha (43.8 bu/ac) compared to last year's yield of 2,854 kg/ha (41.3 bu/ac) or an increase of 6%.  Many analysts had expected that the delayed soybean planting would result in lower soybean yields, but Conab does not share that sentiment.", 'Brazilian corn- The total Brazilian corn production estimate was increased 0.56 million tons from the November estimate to 78.68 million tons or a decline of 1.5% compared to the 79.9 million tons produced in 2013/14.  The full-season corn production is expected to decline with the safrinha corn production increasing, but the safrinha estimate is expected to be adjusted downward in future reports.', "Conab is estimating that the full-season corn acreage will decline 6.6% compared to last year to 6.18 million hectares.  The full-season corn yield is estimated at 4,736 kg/ha or 1% less than last year.  The total full season corn production is estimated at 29.2 million tons or 7.5% less than last year.  If achieved, the full-season corn crop would represent 37% of Brazil's total corn production in 2013/14.  Conab is reporting that there are scattered dry pockets could impact the full-season corn yield in parts of northeastern Brazil as well as Parana and Rio Grande do Sul.", 'As far as the safrinha corn crop is concerned, Conab carried forward the same safrinha corn acreage that was plant6ed in 2013/14, but they did state that the safrinha corn acreage is expected to decline due to potential delays in the soybean harvest.Interestingly the yield of the safrinha corn is estimated at 5,381 kg/ha (82.8 bu/ac) or 2.4% more than the 5,255 kg/ha achieved last year (80.9 bu/ac).  Most analysts are expecting a lower corn yield due to the delayed planting of the crop early next year.  The Mato Grosso Institute of Agricultural Economics (Imea) is expecting the safrinha corn yield in Mato Grosso to decline by 6% in 2014/15, whereas Conab is expecting the yield to increase by 3.2%.', "Conab is estimating the safrinha corn production at 49.4 million tons or 2.4% more than the 48.2 million tons produced last year.  If achieved, the safrinha crop would represent 63% of Brazil's total corn crop.  Conab's safrinha corn estimate should be viewed as only an intermediary estimate until a formal estimate is released either in January or February.", 'Brazilian wheat- Conab lowered the estimate for the 2014/15 Brazilian wheat crop 15% from 7.0 million tons in November to 5.9 million tons in December.  The states of Parana and Rio Grande do Sul are the two principal wheat producing states in Brazil and basically everything that could go wrong with the wheat crop in Rio Grande do Sul did go wrong including:  freezing temperatures, torrential rains, strong winds, lack of sunshine, excessive heat, hail, and excessive diseases pressure.  As a result, the wheat yield in Rio Grande do Sul was lowered to 1,330 kg/ha (20 bu/ac), which is approximately half of the initial yield expected at the start of the growing season (2,700 kg/ha or 41.5 bu/ac).In addition to low yields, the quality of the wheat is also very poor.  In many areas of Rio Grande do Sul, only half of the wheat is of milling quality with the remainder only suited for animal rations.  The wet weather resulted in very high levels of diseases with some farmers applying up to ten fungicide applications in an unsuccessful attempt to keep the diseases under control.As a result of the very disappointing wheat crop, Brazil will need to import 6-7 million tons of wheat to meet the domestic demand of 12 million tons.  The vast majority of the imports will come from neighboring Argentina where the wheat harvest is approximately half completed.</t>
  </si>
  <si>
    <t xml:space="preserve">2014/15 Brazilian Soybean Crop is 91.9% GMO, Corn is 88.8% GMO</t>
  </si>
  <si>
    <t xml:space="preserve">The use of GMO crops (genetically modified organisms) has been slowly increasing in Brazil and the country is second only behind the United States in the use of this technology.  According to the International Service for the Acquisition and Application of Agro-biotechnology (ISAAA), 91.9% of the 2014/15 Brazilian soybean crop will be planted to GMO varieties, which is up from 87% during the last two growing seasons.  The greatest use of GMO soybeans is in southern Brazil where the percentage is over 95%.  In the newer production regions in northern Brazil, approximately 80% of the soybeans are GMO varieties.Mato Grosso is the largest soybean producing state in Brazil, but only 85.9% of the soybean crop is estimated to be GMO.  A significant percentage of the farmers in the western part of the state still grown conventional soybean varieties (non-GMO) due to the premiums being offered in the marketplace for conventional soybeans.  It is also easier for farmers in this region of the state to keep the identity preserved of the conventional soybeans because nearly all the soybeans are exported from a limited number of ports along the Amazon River.The 2014/15 Brazilian corn crop is estimated to be 88.8% GMO hybrids which is up from 86% and 80% in 2013/14 and 2012/13 respectively.  Farmers in the center-west region and in southern Brazil are more likely to use GMO corn hybrids with a little over 90% of the crop planted to the new technology.  Northern Brazil lags in the use of these hybrids with only about 60% planted to these hybrids.</t>
  </si>
  <si>
    <t xml:space="preserve">2014-12-09</t>
  </si>
  <si>
    <t xml:space="preserve">Brazilian Farmers to Protest New Licensing Law for Ag Machinery</t>
  </si>
  <si>
    <t xml:space="preserve">Brazilian farmers and farm organizations are very upset about a new law in Brazil requiring Brazilian farmers to pay a tax and obtain license plates for their agricultural equipment. The new law will impose a tax and require license plants for tractors, combines and other equipment that was manufactured starting in August of 2014.  Equipment manufactured before that date will not require the license plates or be liable for the tax.  The law, which passed the Brazilian Congress in July of 2013, is scheduled to take effect on January 1, 2015.Farm organization opposed to the new legislation contend that the machinery covered by the new legislation rarely travels on the highways of Brazil and certainly should not be treated equal to passenger vehicles, trucks, or buses.  They contend that the new legislation will greatly increase costs for farmers and that they have no way to pass along the costs and that the agricultural sector is being unfairly targeted by the new legislation.The license and the 3% IPVA tax on the value of the equipment is expected to cost farmers R$ 1,000 to R$ 5,000 per machine (US$ 400 to US$ 2,000).  There are 10,000 to 12,000 units of agricultural machinery manufactured per year in Brazil that would be required to pay the tax and obtain a license plate.The Federation of Agricultural Workers in the State of Rio Grande do Sul (Fetag/RS) has petitioned the Brazilian National Transit Counsel (Contran) for a 180 day postponement in implementing the new law.  The president of Fetag/RS Elton Weber, explained that the six month postponement is needed for the Brazilian Congress to resend the law or at a minimum make modifications to the law.  They have also sent the same request to the Minister of Agriculture, the Brazilian Transit Authority, and the state Legislature in Rio Grande do Sul.Officials from Fetag/RS have indicated that they and their counterparts in the state of Parana are in the process of organizing protests scheduled for Thursday, December 11th at 10:00 AM Brazil time.  The plan is to have tractors and combines “hit the streets” to protest the new legislation.</t>
  </si>
  <si>
    <t xml:space="preserve">Argentine Farmers may be Denied Credit due to Lack of Soy Sales</t>
  </si>
  <si>
    <t xml:space="preserve">In their continuing effort to get farmers in Argentina to sell their remaining soybeans from the 2013/14 growing season, the Argentine federal government has now indicated that farmers will be prohibited from obtaining loans from the National Bank or maybe even have their accounts closed at the bank if they cannot prove that they have sold all of their soybean production from last year.  The potential restrictions will take effect on January 1, 2015.', "It is hard to know exactly how many soybeans from the 2013/14 growing season have not been sold, but the estimate is approximately 14 million tons or about 25% of last year's production has yet to be marketed.", 'There will probably be some impact from this ultimatum, but the extent of the impact on increased sales remains to be seen.  Farmers have been slowly selling their soybeans as needed to pay bills and living expenses.  Soybean sales will probably now accelerate somewhat, but if the government starts closing bank accounts, who knows what will happen.More than just forcing the sale of old crop soybeans, I think the Argentine government is setting the stage for the 2014/15 soybean harvest.  With these new measures in place, the government will be in a stronger position to force farmers to sell their 2014/15 grain production at a faster pace than they normally would.It continues to be a sad state of affairs in Argentina.  The agricultural sector instead of being championed as a leader in the Argentine economy, is being vilified as greedy hoarders of grain causing the current liquidity problems faced by the federal government due to a lack of foreign currency.</t>
  </si>
  <si>
    <t xml:space="preserve">2014-12-08</t>
  </si>
  <si>
    <t xml:space="preserve">Spring Planting nearly Complete in Rio Grande do Sul</t>
  </si>
  <si>
    <t xml:space="preserve">The last major producing state in Brazil to plant their spring crops is Rio Grande do Sul in far southern Brazil.  Farmers in the state are now wrapping up their corn and rice planting and well on the way to finishing the soybean planting as well.Emater/RS is reporting that the corn planting is over 90% complete and corn planting will be complete by the end of December.  The earliest corn that was planted in August and September is filling grain and the initial corn harvest should start by the end of December as well.  Interestingly, there will be farmers planting corn and harvesting corn at the same time in Rio Grande do Sul.Most of the corn in the state is rated in good condition except for regions in the northwestern part of the state where pockets of dryness still persist.The soybean crop in Rio Grande do Sul is approximately 80% planted which is about equal to previous years.  The last soybeans to be planted will be double crop soybeans planted after the winter wheat is harvested.  The soybeans across the state are in early vegetative development and the crop is generally rated in good condition.The rice planting in the state is also nearly complete at 96% planted.  The last remaining rice should be planted by December 10th.  There is ample water in the reservoirs for irrigated rice production and the crop is generally rated in good condition.Farmers in the state are finishing harvesting their disappointing wheat crop.  Excessive rainfall during the entire growing season for wheat (May-November) resulted in very low wheat yields and poor quality seed.</t>
  </si>
  <si>
    <t xml:space="preserve">Agricultural Equipment Sales in Brazil down 16%</t>
  </si>
  <si>
    <t xml:space="preserve">Falling commodity prices and increasing interest rates have led to a 16% reduction in agricultural equipment sales in Brazil in 2013.  According to National Automobile Manufacturers Association (Anfaves), the domestic sales of agricultural equipment for the first eleven months of 2014 totaled 64,360 units, which was down 16.6% from an equal period in 2013.During the month of November the domestic sales totaled 5,255 units or 21% less than during October when 6.655 units were sold.  Exports of agricultural equipment also feel 10% during the first eleven months of 2014 to 12,989 units.The end of the year is usually a slow period for agricultural equipment sales because farmers are busy planting and maintaining their crops.  Sales are expected to pick up in January, February, and March especially for combines as farmers start to harvest what is expected to be another record large soybean crop.The uncertain economic environment in Brazil has also led farmers to be cautious in their equipment purchases.  Interest rates are rising in Brazil as the government tries to reign in inflationary pressures while at the same time the government is reducing expenditures due to a slowing economy.  It is uncertain if the federal government will continue to offer low interest subsidized loans to farmers for the purpose of buying new equipment.  These loan programs were offered in the past as a way to stimulate equipment purchases.Argentina is a traditional market for Brazil’s ag equipment exports, but the economic situation in Argentina is even more uncertain than in Brazil.  The Argentine inflation rate is approximately 40% and the federal government is facing a liquidity crisis due to a lack of foreign currency.  The federal government also announced recently that farmers who have not sold all of their 2013/14 soybean production may be denied credit at the National Bank and their bank accounts may actually be closed.In addition, the Argentine government took steps earlier in 2014 to limit imports from Brazil as a way to boost domestic production.  As a result, there are less exports going to Argentina, both manufactured goods and food items, than in past years.</t>
  </si>
  <si>
    <t xml:space="preserve">2014-12-05</t>
  </si>
  <si>
    <t xml:space="preserve">Farmers in Parana Wrapping up Corn and Soybean Planting</t>
  </si>
  <si>
    <t xml:space="preserve">The state of Parana is the second leading producer of soybeans and corn in Brazil and farmers in the state have essentially now completed the planting of their 2014/15 spring crops.  The Department of Rural Economics (Deral) indicated that the 535,000 hectares of full-season corn is now all planted.  This represents a reduction of 20% in full-season corn acreage compared to last year when 665,000 hectares were planted.  Farmers opted to plant less corn and instead more soybeans.The southern part of the state accounts for about 60% of the full-season acreage in the state, but irregular rainfall in the region has led to concerns about the potential corn yields.  The rains have improved recently and the full-season corn crop in the state is now rated as 84% good, 15% average, and 1% poor.  The full-season corn in Parana is 72% in vegetative development, 22% pollinating, and 5% in grain filling.Soybeans are the most important crop in the state and the 2014/15 soybean crop is 98% planted according to Deral.  Dry pockets in the northern part of the state has led to lower crop rating for soybeans in that region.  In the municipality of Ivaipora in northern Parana, the soybeans are rated at only 60% good, but statewide the crop is rated 85% good.</t>
  </si>
  <si>
    <t xml:space="preserve">Ag Workers in Brazil Request Postponement of New Licensing Law</t>
  </si>
  <si>
    <t xml:space="preserve">The Federation of Agricultural Workers in the State of Rio Grande do Sul (Fetag/RS) has petitioned the Brazilian National Transit Counsel (Contran) for a postponement of 180 days in the implementation of the new law requiring that farmers obtain license plates for their agricultural machinery and pay additional taxes on the machinery.  The law, which passed the Brazilian Congress in July of 2013, is scheduled to take effect on January 1, 2015.The president of Fetag/RS Elton Weber, explained that the six month postponement is needed for the Brazilian Congress to resend or at least make modifications to the law.  They have also sent the same request to the Minister of Agriculture, the Brazilian Transit Authority, and the state Legislature in Rio Grande do Sul.The new law will impose a tax and require license plants for tractors, combines and other equipment that was manufactured starting in August of 2014.  Equipment manufactured before that date will not require the license plates or be liable for the tax.Farm organization opposed to the new legislation contend that the machinery covered by the new legislation rarely travels on the highways of Brazil and certainly should not be treated equal to passenger vehicles, trucks, or buses.  They contend that the new legislation will greatly increase costs for farmers and that they have no way to pass along the costs and that the agricultural sector is being unfairly targeted by the new legislation.The license and the 3% IPVA tax on the value of the equipment is expected to cost farmers R$ 1,000 to R$ 5,000 per machine (US$ 400 to US$ 2,000).  There are 10,000 to 12,000 units of agricultural machinery manufacture per year in Brazil that would be required to pay the tax and obtain a licenseOfficials from Fetag/RS have indicated that if they do not receive a positive response to their petition by December 20th, they would not rule out the possibility of mobilizing farmers in the state to protest the new law.</t>
  </si>
  <si>
    <t xml:space="preserve">Sao Paulo Ranked First in Brazil in Rural Business Environment</t>
  </si>
  <si>
    <t xml:space="preserve">The Brazilian Agriculture and Livestock Confederation (CAN) conducted an evaluation and ranking of all the Brazilian states as to their rural business environment.  Each state was judged on what CAN calls the Agribusiness Competitive Index which is based on six criteria including:  infrastructure, education, health, macroeconomic environment, innovation, and workforce.', "The top three rated states in the recently released study were Sao Paulo, Santa Catarina, and the Federal District.  On a scale of 0 to 1, the state of Sao Paulo came out on top with a rating of 0.752.  The state was strong in all categories and especially strong in infrastructure with some of the best roads in Brazil as well as Latin America's largest port at Santos.  The state is the leading producer of sugarcane and oranges as well as one of the top producers of cattle, grain, oilseeds, fruits and vegetables.", 'Second place went to the state of Santa Catarina in southern Brazil with a score of 0.611.  The infrastructure in the state was rated very high due to the four ports located within the state.  The state also came in first in education due to its rural schools and rural education.  The state is a leading producer of hogs and poultry.Third place went to the Federal District where the capital Brasilia is located with a rating of 0.608.  The Federal District was a leader in innovation and health with intermediate ratings in infrastructure, education, and macroeconomic environment.', "The state of Mato Grosso is Brazil's largest producer of soybeans and corn, but it came in only in tenth place with a rating of 0.425.  The state came in first in agricultural productivity and second in macroeconomic environment, but its ranking was dragged down by its poor infrastructure.  Its inland location makes the state highly dependent on primarily highways in getting its agricultural products to distant ports.  Even within the state many of its roads are not paved making travel very difficult especially during the rainy season.", "CAN cited the study as an important tool in the formation of public policy.  Each state's advantages and challenges needs to be recognized before appropriate policies can be formulated to improve a state's agricultural competitiveness.", 'The study also looked at the quality of rural life by analyzing such factors as:  home construction, access to public services such as water, electrical energy, sewers, trash collection, as well as twelve essentials such as telephone, stoves, refrigerators, clean water, etc.  The top three states in rural life were also Sao Paulo, Santa Catarina, and the Federal District with the lowest ranking going to three states in the Amazon Region – Amazonas, Acre, and Amapa.</t>
  </si>
  <si>
    <t xml:space="preserve">2014-12-02</t>
  </si>
  <si>
    <t xml:space="preserve">Restrictions on Safrinha Soy may be modified for Seed Producers</t>
  </si>
  <si>
    <t xml:space="preserve">The State of Mato Grosso has decided to extend the period of time during which soybean production would be prohibited in the state.  Farm organizations in the state are contesting the new regulations because they feel that it will harm farmers who want to produce their own seed during the prohibition period.The Plant Protection Commission for the State of Mato Grosso voted to extend the soybean free period in the state from its original 90 days to 138 days.  The new period will start on May 1st instead of June 15th and it will end on September 15th (same as before).  The commission and its director Wanderley Dias Guerra, argued that the extension was needed in order to better control the spread of soybean rust from one growing season to the next.The Mato Grosso Corn and Soybean Producers Association (Aprosoja-MT) believes that a blanket prohibition would hurt its members who want to produce seed during that period.  They contend that some of their members prefer to produce their own seed instead of relying on the sometime poor quality seed available in the marketplace.At a recent Soybean Forum held in the city of Primavera do Leste in southeastern Mato Grosso, Mr. Guerra acknowledged that seed producers have a legitimate concern.  He further stated that there may be a possibility of modifying the regulations in order to accommodate the seed producers.  That accommodation may take the form of restricting seed production to certain regions of the state where the crop can be more easily monitored for soybean rust or to have the seed fields planted in February or March when there is less occurrence of soybean rust.Normally, the soybean harvest in Mato Grosso ends in March and any soybeans spilled during the harvest process germinates shortly thereafter, but subsequently dies during the dry season.  The soybean rust spores then have a reduced chance of surviving from one growing season to the next due to a lack of host plants.In the case of safrinha soybeans, they are not harvested until late May or early June and the soybeans spilled during the safrinha harvest may be better able to survive the dry season due to the shorter period of time between growing seasons.  That was true this past dry season (May to September) when periodic rains kept some of the volunteer soybeans alive during the entire dry season.  It was these volunteer soybeans that allowed the rust spores to survive.Even with these potential modifications, the goal of the new extended period remains the same, the prevention of large scale commercial safrinha soybean production in the state.  During the 2013/14 growing season there were an estimated 120,000 hectares of safrinha soybeans produced in the state.  Some farmers opted to plant soybeans instead of corn for their second crop after the first soybean crop was harvested due to the much better price of soybeans as compared to corn.  Yields of the safrinha soybeans in 2013/14 were generally disappointing in the range of approximately 6 bu/ac to 30 bu/ac.Part of the recent Soybean Forum was also directed at how to better manage the disease.  The scientists emphasized the need for farmers to pay attention to the types of fungicides used to combat the disease.  They want farmers to use a variety of fungicides with different modes of action in order to reduce the possibility of the disease developing resistance to the fungicides.</t>
  </si>
  <si>
    <t xml:space="preserve">Ag Machinery in Brazil must be Licensed starting in January of 2015</t>
  </si>
  <si>
    <t xml:space="preserve">Over the vehement objections of the farming community, the controversial new law requiring Brazilian farmers to pay a tax and obtain license plates for their agricultural equipment will take effect on January 1, 2015.  The new law will impose a tax and require license plants for tractors, combines and other equipment that was manufactured starting in August of 2014.  Equipment manufactured before that date will not require the license plates or be liable for the tax.Farm organization opposed to the new legislation contend that the machinery covered by the new legislation rarely travels on the highways of Brazil and certainly should not be treated equal to passenger vehicles, trucks, or buses.  They contend that the new legislation will greatly increase costs for farmers and that they have no way to pass along the costs and that the agricultural sector is being unfairly targeted by the new legislation.Opponents contend that the entire issue will be revisited by the new Brazilian Congress in January, but for the time being it will take effect on January 1st.The license and the 3% IPVA tax on the value of the equipment is expected to cost farmers R$ 1,000 to R$ 5,000 per machine (US$ 400 to US$ 2,000).  There are 10,000 to 12,000 units of agricultural machinery manufacture per year in Brazil that would be required to pay the tax and obtain a licenseAdding to the confusion surrounding the new legislation is the fact that there has not been any time frame indicating when the license plates must be obtained or the tax paid.</t>
  </si>
  <si>
    <t xml:space="preserve">2014-11-28</t>
  </si>
  <si>
    <t xml:space="preserve">Soybean Moratorium in Amazon Region Extended until May of 2016</t>
  </si>
  <si>
    <t xml:space="preserve">The landmark decision in Brazil to prohibit the purchase of soybeans from recently deforested areas in the Amazon Region was extended earlier this week until May of 2016.  The original agreement which took effect in 2007, prohibited the purchase of any soybeans produced in areas deforested after 2006.The extension came after intense negotiations between all the stakeholders involved in the Soybean Working Group (GTS) which include:  the Brazilian Vegetable Oil Producers Association (Abiove), the National Association of Grain Exporters (ANEC), the Brazilian Environmental Ministry, companies involved with soybean production and processing, state and federal governments, and non-governmental environmental organizations.The extended Soybean Moratorium has been modified slightly to more closely correlate with the new Brazilian Forestry Code.  The new agreement prohibits the purchase of soybeans from areas cleared after 2008 instead of 2006.  The success of the negotiations took on even more urgency with the uptick in deforestation in 2013 after seven years of declines.  The recent uptick is being attributed to an increase of squatter activity by subsidence farmers in the eastern Amazon region and not by commercial soybean farmers increasing their soybean production.The Brazilian National Space Research Institute (Inpe) released data on November 26th indicating that after a 29% increase in deforestation in 2012/13, the rate of deforestation declined 18% in 2013/14.   The Environmental Minister attributes the decline to renewed efforts to monitor the region and programs aimed at preventing illegal clearing.Since the moratorium started in 2006, there have been 5.2 million hectares of land cleared in the Amazon Region.  Approximately one million of those hectares (19.7%) are in the 73 municipalities monitored by the Soybean Working Group.  These 73 municipalities are responsible for 98% of the soybeans grown in the Amazon Region.  The Soybean Working Group estimates that there were only 47,000 hectares of soybeans produced in 2012/13 that were planted in areas deforested after 2006.In the Amazon Region there were 3 million hectares of soybeans produced in 2012/13, with the majority of the production in the cerrado and transitional forest regions of Mato Grosso and Rondonia.  While the vast majority of the Amazon Region is traditional rainforest, there are pockets of cerrado vegetation and what is classified as transitional forest, which is the transition from cerrado to rainforest.  These are the areas where most of the soybeans are grown and these areas were generally cleared before 2006.The Soybean Moratorium has been cited by the Union of Concerned Scientists (UCS) as a key factor in the reduction of deforestation in the Amazon.  The success of this program is especially noteworthy since soybean prices have been near record highs during most of the time the moratorium has been in place.As more of the Forestry Code provisions take effect, environmental groups and the Brazilian government expect further downward pressure on clearing activity in the Amazon Region.  The ultimate goal is to be able to continue increasing agricultural production in Brazil without the necessity of deforestation in the Amazon Region.  The principal way that goal can be met is by converting areas of degraded pastureland into new row crop production instead of the traditional way of clearing new land.</t>
  </si>
  <si>
    <t xml:space="preserve">2014-11-26</t>
  </si>
  <si>
    <t xml:space="preserve">Wheat Crop in Rio Grande do Sul Continues to Disappoint</t>
  </si>
  <si>
    <t xml:space="preserve">We have been reporting for several weeks about the disappointing wheat crop in Rio Grande do Sul in southern Brazil.  The crop was adversely impacted by excessive precipitation all throughout the growing season which led to excessive disease pressures.  According to Emater/RS, the wheat crop in the state is now approximately 80% harvested.  In two important wheat producing municipalities such as Santa Rosa and Ijui the crop is 95% harvested.  The wheat yields this year in Rio Grande do Sul are very low and the quality of the grain is poor and as a result, many farmers looking at losses for their 2014 wheat production.', "In the municipality of Ijui, which represents 27% of the state's wheat production, wheat yields this year averaged 1,496 kg/ha (approximately 22 bu/ac) which is about half of the 2,976 kg/ha that was expected at the start of the growing season (approximately 43 bu/ac).  In Santa Rosa, which represents 19% of the state's production, it is even worse.  Yields this year have averaged 1,150 kg/ha (approximately 16.5 bu/ac) which represents 60% reduction compared to the 2,895 kg/ha expected at the start of the growing season (approximately 42 bu/ac).", "Statewide, Emater/RS expects the wheat yield to average 1,567 kg/ha (approximately 23 bu/ac) which is about half of last year's yield (3,164 kg/ha or approximately 46 bu/ac).  Production for the state is estimated at 1.8 million tons compared to the 3.1 million tons produced last year.", "Just looking at the yields does not tell the complete story of this year's wheat crop.  Much of the wheat being harvested in the state is of such poor quality that it is not suited for milling and in some cases the toxicity levels are so high, it is not even suited for animal feed.  As a result, Brazil will need to import more high quality wheat than had been expected from either Argentina or the United States.</t>
  </si>
  <si>
    <t xml:space="preserve">2014-11-25</t>
  </si>
  <si>
    <t xml:space="preserve">Soybeans Gain Acreage from Sugarcane in Sao Paulo, Brazil</t>
  </si>
  <si>
    <t xml:space="preserve">After a number of years of disappointing sugarcane yields and low prices, some farmers in Sao Paulo have decided to plant soybeans instead of renovating existing sugarcane fields.  Sugarcane production in Sao Paulo, and in Brazil in general, has suffered in recent years due to recurring droughts and even freezing temperatures.  Prices for sugarcane have been low as well due to poor sugar and ethanol margins for the region's sugar mills.", 'As a result, sugarcane producers in the region have found it difficult to make a profit growing sugarcane.  Even at the current lower prices being paid for soybeans, some farmers feel soybeans offer a better profit opportunity than sugarcane.A sugarcane crop in Sao Paulo is only profitable if the production exceeds 200 tons per hectare.  This generally occurs only until the fifth cutting and only if the sugarcane is managed correctly.  When sugarcane reaches 5-6 years of age, the yields start to decline by about 10% per year and when production drops below 200 tons per hectare, the field needs to be replanted.  Replanting a field of sugarcane is an expensive proposition and instead of undergoing a costly renovation of the sugarcane, some farmers have opted to plant soybeans insteadIn the area of Vale do Paranapanema, which consists of 16 municipalities in southern Sao Paulo, the Coopermota Cooperative estimates that the soybean acreage in their area will increase 5% this growing season due mainly to switching from sugarcane to soybeans.  Even with that increase, the soybean production in the region is expected to be only 150,000 hectares, which is very small compared to the sugarcane acreage.If sugarcane prices rebound in the future, most of these new fields of soybeans are expected to be returned to sugarcane production.</t>
  </si>
  <si>
    <t xml:space="preserve">Argentine Farmers continue to be Slow Sellers of their Grain</t>
  </si>
  <si>
    <t xml:space="preserve">The Argentine government continues to pressure farmers to sell any remaining grain they may have in storage so that the government can collect badly needed revenue from the export tax.  A number of ideas have been floated in recent months as to what the government could do to convince farmers to sell their grain.  The latest idea being that farmers may not qualify for production loans from the National Bank of Argentina unless they have sold all their old crop.', "I would assume that most farmers have already obtained the resources they need to plant their 2014/15 crops so it's hard to see how this prohibition for loans would have a major impact on their decision to sell or not sell their 2013/14 grain production.  If enacted, it might have more of an impact in mid-2015 when farmers in Argentina start planning for their 2015/16 crop.", 'According the latest report from the Minister of Agriculture, as of November 12th, Argentine farmers had sold 86% of their 2013/14 corn production compared to 82% in November of 2013.  Soybean sales in Argentina are not quite as advanced with 69% of the 2013/14 soybean crop sold compared to 78% in November of 2013.  That means there are still approximately 16 million tons of soybeans from the 2013/14 crop waiting to be sold in Argentina.Looking at the 2014/15 crop that farmers in Argentina are now planting, very little of the crop has been sold.  The Minister reported that they have only forward contracted approximately 6% of their anticipated corn production and 3% of their anticipated soybean production.  Both of these numbers are low, but about on par with the selling pace of last year.', "If the government does not take some radical action, the farmers in Argentina will continue to be slow sellers of last year's crops.  The economic situation in Argentina, while still very poor, it is not quite as dire as it appeared several months ago.  Therefore, all the talk about the government running out of money and therefore they needed to force the farmers to sell their remaining grain supplies, may end up being more bluster than reality.</t>
  </si>
  <si>
    <t xml:space="preserve">2014-11-24</t>
  </si>
  <si>
    <t xml:space="preserve">Squatters Account for Deforestation in eastern Amazon Region</t>
  </si>
  <si>
    <t xml:space="preserve">After making progress for nearly a decade in reducing deforestation in the eastern Amazon Region, the Brazilian efforts to combat the practice suffered a setback in 2013.A majority of the rainforest clearing in Brazil has been occurring in the eastern Amazonian state of Para which encompasses the eastern Amazon Rainforest including the mouth of the Amazon River.  The State of Para released a report last week of all the areas illegally deforested during 2013 and the report indicated that squatters on public lands were the principal cause of the deforestation.According to data generated by the Amazon Forest Satellite Monitoring Program, between 2004 and 2013 deforestation in the state of Para declined 74%, but between 2012 and 2013 it registered an increase of 35% to 2,346 square kilometers that were deforested in 2013 (579,500 acres).The coordinator of the program to monitor deforestation in the state Justiniano Netto, reported that satellite imagery had detected 200 areas that appear to have been deforested illegally by squatters.  The size of these areas averaged 300 hectares and an examination of the areas indicated that they were probably cleared by subsistence farmers.  It is unclear who actually cleared the areas because the perpetrators disappear before state officials arrive for inspection.In an effort to further comate the practice, the state has instituted a program called Green Municipalities.  If an area has been determined to have been cleared illegally, then occupants of the area will be denied credit, licenses, or authorization to sell agricultural products or forestry products from the area.Agrarian reform and squatter activity has been a chronic problem in Brazil for decades.  Many of the “landless poor” demand that the government give them small plots of land for subsistence agriculture, but the government has not been able to keep up with the demand.  Some strike out on their own and move to the Amazon region to clear small parcels of public land to farm for several years.Part of the problem in Brazil is also the fact that many areas have overlapping land titles making it very difficult to determine who is the legitimate owner because all the titles claim to be legitimate.   The squatter groups take advantage of the confusion surrounding land titles to lay claim to public or private land claiming there is no legitimate owner of the land.</t>
  </si>
  <si>
    <t xml:space="preserve">2014-11-21</t>
  </si>
  <si>
    <t xml:space="preserve">Most Soy Planting in Parana Should be Completed within a Week</t>
  </si>
  <si>
    <t xml:space="preserve">The state of Parana is Brazil's second largest soybean producing state and most of the farmers in the state are now in the final stage of planting their 2014/15 soybean crop.  The Department of Rural Economics (Deral) estimates that 85% of the soybeans have been planted and that planting should be complete in most of the state within a week.", 'After the initial stages of planting were delayed by dry weather at the end of September and during the first half of October, the planting pace accelerated during the second half of October with improved rainfall in most of the state.  While the recent rains have generally been enough to insure planting, they have not been heavy enough to fully recharge the depleted soil moisture.  Some of the final soybeans will be planted into dry soils, but farmers are hoping that they will receive rain in time for adequate germination.One of the last areas to plant soybeans is in the northern part of the state where rains continue to be sub-par.  The region of Cornelio Procopio has gone about two months without significant rainfall and 60% of the farmers in the region have planted their soybeans while 40% are still waiting for adequate moisture.  Farmers who are still waiting to plant soybeans will not be able to plant a second crop of corn early next year due to the delays.  Generally, safrinha corn in northern Parana needs to be planted by March 20th in order to avoid being impacted by cold weather before the crop matures.Some of the last soybeans to be planted will be double crop soybeans planted after the wheat has been harvested.  Over five million hectares of soybeans will be planted in the state and if the weather cooperates during the growing season, statewide yields are expected to be approximately 3,000 kg/ha or 43.5 bu/ac.', "The soybean crop in Parana is currently 10% germinating, 80% in vegetative development and 10% flowering.  The condition of the soybeans in the state is rated 87% good, 12% average, and 1% poor and the earliest planted soybeans will be ready to start harvesting about New Year's Day.  The bulk of the soybeans in the state though will be harvested several weeks later than normal due to the delayed planting.</t>
  </si>
  <si>
    <t xml:space="preserve">Farmers Warned Soy Rust may Arrive Early in Brazilian Soybeans</t>
  </si>
  <si>
    <t xml:space="preserve">Scientists in Brazil are alerting farmers to the possibility that soybean rust may enter their commercial soybean fields earlier than normal this growing season.  That is the assessment of researchers from the Fundacao Mato Grosso, which is a research agency associated with producers in the state of Mato Grosso.The Brazilian research service Embrapa tracks the spread of the disease across Brazil and they have already reported 31 confirmed cases of soybean rust in Brazil with the majority of cases being reported in the state of Rio Grande do Sul and the second most in the state of Mato Grosso.  During the two previous growing seasons, only three cases had been confirmed by this date.  The most cases previously reported was during the 2009/10 growing season when 18 cases was confirmed by mid-November.  By the end of the 2009/10 growing season, 2,110 cases of rust were reported in Brazil.All the confirmed cases thus far have been on volunteer soybeans.  These are soybeans that germinate in the field after harvest, along the side of roadways after being spilled out of trucks, or around storage and transportation facilities.The number of volunteer soybeans in Rio Grande do Sul this year is more than normal because the state received very heavy rainfall during the period between soybean crops (May to September).  This allowed the spilled soybeans to continually germinate and grow and it is these plants that harbored the disease and allowed the disease to survive from one growing season to the next.  Rust spores can only survive about 55-60 days without a host plant, but unfortunately the continued germination of volunteer soybeans meant that host plants were always available for the disease.Scientists are also warning that the disease could be worse than normal this year due to the delayed planting of the 2014/15 soybean crop.  Soybean planting in the center-west region was delayed this year due to dry weather during the second half of September and the first half of October.  The rainfall increased during the second half of October allowing planting to resume.  As a result of the delayed planting, the soybeans in the region will be exposed to rust for 2-3 weeks longer than normal before the crop is ready for harvest.</t>
  </si>
  <si>
    <t xml:space="preserve">2014-11-20</t>
  </si>
  <si>
    <t xml:space="preserve">Brazilian Poultry Exports to Russia Soar as Result of Sanctions</t>
  </si>
  <si>
    <t xml:space="preserve">As a result of the sanctions imposed on Russia by the United States and the European Union over the conflict in Ukraine, Russia imposed its own sanctions against imported items from the U.S. and the European Union.  The results of those Russian sanctions are now becoming plainly evident.After Russia imposed their sanctions on many imported meat products from the United States and Europe, they still needed to import meat products to meet domestic demand so they then turned to Brazil as a major source of meat imports.  During the month of October, the USDA reported zero poultry exports destined for Russia while Brazil reported a record amount of poultry exports to Russia.In October, Russia imported 33,600 tons of poultry from Brazil propelling it into the third most important market for Brazilian poultry exports behind only Saudi Arabia at 50,300 tons for the month and Japan at 40,500 tons.  The October poultry exports to Russia were six times greater than in October of 2013.For the last several years, Brazil had been exporting approximately 5,000 tons of poultry per month to Russia, but those exports really accelerated in recent months.  In September, Brazil exported 20,000 tons to Russia which increased to 33,600 in October and it is expected to be even higher in November.While Brazilian exporters are pleased with the increased business, they realize that the Russian market is very fickle and the sanctions could be lifted at any moment.In fact, Brazilian meat exporters have recently experienced the inconsistencies of the Russian market first hand.  Just two years ago, Russia imposed an embargo on much of the meat products from Brazil citing sanitary concerns in numerous Brazilian meat processing facilities.  Brazilian officials never truly believed that unsanitary conditions were the real reason for the embargo and they sent countless trade missions to Russia in an attempt to get the embargo lifted.  They made very little progress in their efforts until the conflict in Ukraine surfaced.After Russia imposed their sanctions against the U.S. and the European Union, all of their concerns about the sanitary conditions in Brazilian meat processing facilities suddenly disappeared and they approved over one hundred meat processing facilities in Brazil as being authorized to export their products to Russia.</t>
  </si>
  <si>
    <t xml:space="preserve">Soy Forward Sales Increasing in Mato Grosso still Lag Last Year</t>
  </si>
  <si>
    <t xml:space="preserve">Farmers in Mato Grosso have taken advantage of improved soybean prices to increase the forward contracting of the 2014/15 soybean crop.  According the latest assessment from the Mato Grosso Institute of Agricultural Economics (Imea), farmers in the state have now sold 25% of their anticipated 2014/15 soybean production.  While this is an improvement over recent weeks, it is still considerably less than the 44% that had been sold last year at this time.The amount of forward sales of soybeans varies by region in the state with the northeast region at 33% sold, southeast at 25%, west at 25%, central at 23%, northwest at 22%, and northern region at 16% sold.Until recently, Brazilian farmers had been reluctant to sell their soybeans due to low prices, but the combination of improved prices at the Chicago Board of Trade and a weaker Brazilian currency has resulted in improved prices in Brazil. The price of soybeans in Mato Grosso increased 2.6% last week to an average of R$ 56.27 per sack (US$ 10.23 per bushel using an exchange rate of 2.5 reals per dollar.Approximately 85% of the 2014/15 soybean crop had been planted as of late last week which is 9% less than last year.</t>
  </si>
  <si>
    <t xml:space="preserve">2014-11-19</t>
  </si>
  <si>
    <t xml:space="preserve">Only 13.6% of Brazil's Grain Storage Capacity is Located On-Farm</t>
  </si>
  <si>
    <t xml:space="preserve">As Brazil's agricultural production continues to expand, the construction of new storage space has not been able to keep pace making a deficit of grain storage a critical shortcoming in the Brazilian infrastructure.  A particularly glaring shortage is the fact that only 13.6% of Brazil's total storage capacity is located on-farm.", 'The lack of on-farm storage forces many farmers to sell their grain at the time of harvest when prices are generally the lowest and freight rates are generally the highest.  Additionally, the movement of most of the grain into the commercial market during a short period of time causes huge bottlenecks all throughout the transportation system.This lack of storage was a key topic of discussing at a recent debate in the Agricultural Commission and Agrarian Reform committee (CRA) of the Brazilian Senate.', "During the debate, a technical expert from the Agriculture and Livestock Confederation of Brazil (CAN) Alexandra Camara, presented data from a study they conducted that indicated that during the 2013/14 growing season Brazil produced 194.6 million tons of grain, but the country only had storage capacity for 149 million tons (76.5%).  Additionally, the study indicated that only 13.6% of Brazil's storage capacity is located on-farm, which is much lower than the 55% that is on-farm in the U.S. and 35% in the European Union.", 'According to the National Commission for Grain, Fiber, and Oilseeds, the storage capacity of a country should be 20% more than the average grain production over the past five years and that on farm storage should be 50%.  Obviously, Brazil is woefully short in both categories.Part of the debate included discussion concerning the National Storage Plan, which is a five-year R$ 25 billion real program designed to loan money at low interest rates solely for the construction of new grain storage.  The first year of the program got off to a rocky start with many participants complaining about the slow and complex bureaucratic process involved for the release of the money.  It remains to be seen if funding for this program will be sustained for the entire five year period.</t>
  </si>
  <si>
    <t xml:space="preserve">2014-11-18</t>
  </si>
  <si>
    <t xml:space="preserve">Wheat Crop in Rio Grande do Sul in Southern Brazil a \'Disaster"</t>
  </si>
  <si>
    <t xml:space="preserve">Wheat producers in Rio Grande do Sul are facing bleak prospects for their 2014 wheat crop.  Not only are the wheat yields in the state very disappointing, the quality of much of the wheat is very poor making it unfit for human consumption.The problem for wheat producers in the state has been very heavy rains and high temperatures during the entire growing season.  Excess rain and high temperatures started during planting and continued through flowering, grain filling, and harvest.According to the head of Embrapa Wheat, Sergio Roberto Dotto, the wheat crop this year was a disaster especially in the northern part of the state.  High rainfall and high temperatures resulted in very high levels of diseases such as rice blast which is rarely seen in the state and very difficult to control.  The infestation of gibberella also much higher than normal.  As a result, not only have the yields been impacted, but much of the wheat is not fit for human consumption and the toxicity levels may be so high that it may not even be fit for animal feed.Emater is reporting that 75% of the wheat in the state has been harvested and that losses are in the range of 30% to 60%.  They are reporting losses of 45% in the municipality of Ijui, 60% in Santa Rosa, 50% in Frederico Wastphalen, 30% in Passo Fundo, 50% in Soledade, and 40% in Erechim.  Statewide, they feel the yields may fall to the range of 1,200 to 1,500 kg/ha (18-22 bu/ac).The director of the Syndicate of Wheat Industries in the state affirmed that the majority of wheat that has been delivered to millers thus far is not acceptable for human consumption due to low Ph and higher than acceptable levels of toxins.  It is possible that the worst wheat may not even be acceptable for animal feed.  As a result, Brazil will need to once again import large quantities of higher quality wheat from Argentina or the U.S.  Last year Brazil imported approximately 5 million tons of wheat from the U.S. and for the coming year, Brazil may need to import 1-2 million tons of U.S. wheat or more.Wheat producers are also very concerned because crop insurance does not cover the potential for low prices due to poor quality wheat.  Farm groups in the state have already petitioned the Minister of Agriculture for help in purchasing the wheat or at least allowing their production loans to be refinanced for a longer period of time.Conab reduced their estimate of the 2014/15 Brazilian wheat crop from 7.6 million tons in October to 7.0 million tons in their November Report, but most analysts feel they are still much too optimistic concerning the crop.</t>
  </si>
  <si>
    <t xml:space="preserve">Brazilian Gov. Promoting more Corn-Based Ethanol Production</t>
  </si>
  <si>
    <t xml:space="preserve">The Brazilian government is actively promoting the construction of more corn-based ethanol facilities in regions of Brazil where there is an excess of corn production.  The newspaper Folha de Sao Paulo reported last week that the National Development Bank (BNDES) will finance four new corn-based ethanol plants in the center-west region of Brazil.  There are currently two corn-based ethanol plants in Mato Grosso and one under construction in neighboring Mato Grosso do Sul.The Brazilian Minister of Agriculture indicated that the new plants are needed to help facilitate the commercialization of corn in the expanding production areas such as Mato Grosso and Mato Grosso do Sul.  He also indicated that producing fuel from corn would not impact the food supply or hurt the environment because corn acreage can be expanded in Brazil by the conversion of pastureland to row crop production and not by the clearing of new land.There are also several sugar mills in the region that have already been retrofitted to use corn to make ethanol during the several months when sugarcane is not available.  Generally, the sugar mills close down during the rainy summer months of December, January, and February due to a lack of raw material.  By retrofitting the plants to use corn during this period, the facilities can continue producing ethanol twelve months a year.  The first flex-fuel sugar mill was built by Usimat in 2011/12 in the city of Campos de Julio in western Mato Grosso and since then two other sugar mills have been retrofitted to utilize corn between sugarcane harvests.Even though it is profitable to produce ethanol from corn, there continues to be problems for ethanol producers in the state.  Mato Grosso already producers more ethanol than it consumes so the excess production needs to be transported to neighboring states especially in northern Brazil.  Additionally, there is legislation in Brazil that requires that ethanol must be sold to a distributor before being resold to the consuming public.  This requirement adds significantly to the cost of the fuel.For example, the ethanol produced in the flex-fuel plant in Campos de Julio must be trucked to the state capital of Cuiaba and back (a 610 kilometer round trip) before it can be sold to the local gas stations in the same city where it was produced.  This is an absurd requirement that only benefits the transportation companies while hurting the producers and the consumers.The sugar/ethanol sector in Brazil continues to face economic \'headwinds" after 3-4 years of poor weather and poor economics.  The only way that corn-based ethanol production will be profitable in the center-west region of Brazil is if farmers in the region continue to overproduce corn and the domestic price of corn remains relatively low.  Even with that stipulation, corn producers in Mato Grosso continue to push for anything that can increase the domestic consumption of corn in their state.</t>
  </si>
  <si>
    <t xml:space="preserve">2014-11-17</t>
  </si>
  <si>
    <t xml:space="preserve">Brazil's Largest Ethanol Producer Reduces Investments in the Sector</t>
  </si>
  <si>
    <t xml:space="preserve">These are troubled times for the sugar/ethanol sector in Brazil.  Continued adverse weather and poor economics has led to numerous sugar mills closing down and now Brazil's largest ethanol producer has announced a sever reduction in their investments in the sector.", 'The company, Odebrecht Agroindustrial, has announced that they are cutting in half their annual investments in their ethanol/sugar/electrical operations.  Their annual investments of R$ 1 billion reals is being reduced to R$ 500 million.  This reduced level of investments is being directed at renovating existing sugarcane fields in an effort to improve productivity.  Investments in any new operations have been suspended.According to the vice president for institutional relations Amaury Pekelman, they started investing heavily in the sector when Luiz Inacio Lula da Silva (Lula) was president of Brazil because of his commitment to a strong and growing sugar/ethanol sector.  Unfortunately, hopes for the sector have now dimmed considerably and the company no longer feels the previous level of investments are justified.', "The company will continue processing about 25 million tons of sugarcane annually, which is far short of their 40 million ton capacity.  The company dedicates 85% of its processing toward the production of ethanol and the company is capable of producing 3 billion liters of ethanol per year, making them Brazil's largest.", "Brazilian ethanol is in an uncompetitive position compared to gasoline due to the government's preference for holding down the price of gasoline as a way to combat domestic inflation.  Ethanol prices are directly related to the price of gasoline, so when gasoline prices are low, ethanol prices are low as well.", "In an effort to help the sector, the government has authorized an increase in the percentage of ethanol blended into gasoline from the current 25% to 27.5% early next year.  President Rousseff signed the legislation several months ago authorizing the increase, but only if it did not present technical problems for the Brazilian automobile fleet.  Initial test conducted with the higher blend indicated that there were no significant problems associated with the 27.5% blend.  Most of the cars on Brazil's highways have flex-fuel engines so they can support a higher mixture of ethanol</t>
  </si>
  <si>
    <t xml:space="preserve">2014-11-14</t>
  </si>
  <si>
    <t xml:space="preserve">Record Breaking Sugar Shipment Leaving Brazil</t>
  </si>
  <si>
    <t xml:space="preserve">A record breaking vessel loaded with sugar is about to set sail from Brazil.  Bunge is setting a new record for the amount of sugar exported from Brazil in a single vessel.  The Cape Size vessel called UBC Ottawa, is 260 meters long and loaded with 105,500 tons of granulated Brazilian sugar on its way to Dubai.  It is carrying the equivalent of 2,640 semi-trucks full of sugar.This is the first time that a vessel is leaving Brazil with more than a hundred thousand tons of sugar.  The prior record was a vessel carrying 81,000 tons in 2006.', "The vessel is departing from the Port of Santos and company and port officials feel it marks a new competitiveness for Brazilian sugar in the world market.  Brazil is the world's largest sugar producer, but the sugar sector has been beset by poor weather and weak prices for several years.", 'Bunge is one of the largest sugar and biofuel producers in Brazil and one of the largest sugar traders in the world.  The company exports more than five million tons of sugar not only from Brazil, but also from Thailand and Central America with destinations in China, Canada, and the Middle East.</t>
  </si>
  <si>
    <t xml:space="preserve">2014-11-13</t>
  </si>
  <si>
    <t xml:space="preserve">Brazil's Safrinha Corn Acreage to Decline due to Delayed Planting</t>
  </si>
  <si>
    <t xml:space="preserve">The lack of rainfall during October which delayed the planting of the soybeans in much of Mato Grosso, is also going to result in a reduction of safrinha corn acreage in the state.  The subsequently delayed soybean harvest means that farmers will not be able to plant all of their safrinha corn before the ideal planting window closes in Mato Grosso about February 20th.  That is the assessment of the director of the Mato Grosso Soybean and Corn Producers Association (Aprosoja) Nery Ribas.', "According to the Mato Grosso Institute of Agricultural Economics (Imea), approximately 67% of the state's soybeans had been planted by the end of last week compared to 86% during the same time in 2013.  The most advanced planting is in northern Mato Grosso where 77% of the soybeans have been planted.  The most delayed planting is in eastern Mato Grosso where just 33% of the soybeans have been planted.", "Ribas estimates that the safrinha corn acreage might decline 40% in the eastern part of the state with a 30% decline in the northern part of the state and a 15% decline in western and southern Mato Grosso.  Conab will not officially estimate the safrinha corn acreage in the state until January or more likely February.  During the 2013/14 growing season, Mato Grosso planted 35% of Brazil's safrinha corn acreage followed by Parana at 21%.", 'In related news concerning corn production in Mato Grosso, there are still producers waiting for payments from the Pepro auctions conducted over a year ago in 2013.  Officials from Conab, which conducted the auctions, stated that the delays are being caused by inconsistencies in the documentation submitted by producers.There are still 380 sales waiting to be processed by Conab due to delays or inconstancies in the documentation.  A total of R$ 351 million had been paid out by November 6th to corn producers in the state for auctions conducted in 2013 and there is still R$ 37 million left to pay.  These auctions are conducted when the local price of corn falls below the guaranteed minimum price set by the government, which in Mato Grosso is approximately US$ 2.80 per bushel.  The government does not purchase the corn, but rather subsidizes the difference between the market price and the minimum price.  The farmer then has a limited time to sell the corn in the domestic market and submit the paperwork to Conab.', "In 2014 the government has subsidized the price of approximately 5 million tons of corn in the state at a cost of R$ 235 million, or about 30% of the state's total corn production.</t>
  </si>
  <si>
    <t xml:space="preserve">2014/15 Brazil Wheat Crop Revised Downward</t>
  </si>
  <si>
    <t xml:space="preserve">In their November report, Conab reduced their latest estimate of the 2014 /15 wheat crop in Brazil from 7.6 million tons in October to 7.0 million tons in November.  The biggest reduction came from the state of Rio Grande do Sul where persistent wet weather during the harvest has resulted in lower yields and poor quality grain.The wheat yields in Rio Grande do Sul were originally estimated at 2,700 kg/ha (approximately 39 bu/ac), but they have been revised downward to 2,190 kg/ha (approximately 31.7 bu/ac) with the possibility that they may go even lower as the harvest progresses.  Additionally, much of the wheat that has been harvested in the state is of poor quality and only suited for animal feed.  The current wheat production in the state is estimated at 2.49 million tons or 23% less than originally anticipated and 21% less than last growing season.According to Conab, for the last six years, the wheat production in Brazil has averaged 5.7 million tons and the domestic consumption has averaged 10.7 million tons.  For the 2014/15 harvest, the production is estimated at 7.0 million tons and the domestic demand is estimated at 12.2 million tons resulting with the need to import approximately 5.5 million tons or more depending on the quality of the Brazilian wheat.Other agencies such as Trigo &amp; Farinhas in Brazil and the USDA in the United States estimate the Brazilian wheat crop even lower at 6.3 million tons.If the lower production estimates are verified, that means that Brazil will need to import at least 6 million tons of high quality wheat with approximately 4 million tons from Argentina and 1.5 million tons from the United States.  Some of the poor quality wheat being harvested in Brazil is already being sold to exporters for shipment to Thailand and other Southeast Asian destinations for animal feed.</t>
  </si>
  <si>
    <t xml:space="preserve">2014-11-12</t>
  </si>
  <si>
    <t xml:space="preserve">Conab Lowers Brazil's Soybean Estimate in November Report</t>
  </si>
  <si>
    <t xml:space="preserve">In their second assessment of the 2014/15 Brazilian growing season, Conab reduced their estimate of soybean production by approximately 0.5 million tons.  They now estimate the 2014/15 Brazilian soybean crop in the range of 89.34 to 91.74 million tons.  The reason for the slight decline was stated to be continued slow planting progress especially in the center-west region and irregular rainfall thus far this growing season.The Brazilian soybean acreage is expected to increase 2.3% to 5.3% to 30.87 to 31.69 million hectares.  The average soybean yield is estimated at 2,894 kg/ha (42 bu/ac) which is slightly better than the 2,854 kg/ha (41.4 bu/ac) recorded last year.They cited possible problems for the soybeans from a lack of rainfall in numerous areas including:  northeastern Brazil, western Minas Gerais, Sao Paulo, and parts of Parana, Mato Grosso, Mato Grosso do Sul, and Goias.', "Conab is estimating the total Brazilian corn crop at 77.3 to 78.9 million tons or 1.2% to 3.2% less than last year.  This assessment is probably too high because they are using the same safrinha acreage as last year and the general consensus is that the safrinha corn acreage will decline in 2014/15, it's just a matter of how much.", "Brazilian farmers have opted to reduce their full-season corn acreage in favor of additional soybean production.  The full-season corn acreage in Brazil is expected to decline 4.3% to 8.7% with the biggest declines in southern Brazil.  The full-season corn acreage in northeastern Brazil might actually increase a little.  The full-season corn yield is estimated at 4.642 (71.5 bu/ac), which is down 2.9% from last year's yield of 4,783 kg/ha (73.6 bu/ac).  As a result, the full-season corn production is estimated at 27.9 to 29.5 million tons or 6.8% to 11.8% less than last year.", "Conab's safrinha corn estimate is incomplete because they are using last year's safrinha corn acreage, but there is a very high probability that the acreage will decline in 2014/15.  Interestingly, they actually increased their estimate for the safrinha corn yield compared to last year.  The safrinha corn yield is estimated at 5,381 kg/ha (82.8 bu/ac) or 2.4% more than last year at 5,255 kg/ha (80.9 bu/ac).  If the safrinha corn crop is planted later than normal as everyone expects, than anticipating a higher yield than last year may be overly optimistic.</t>
  </si>
  <si>
    <t xml:space="preserve">Farmers in Sao Paulo State are not having a Good Year</t>
  </si>
  <si>
    <t xml:space="preserve">Drought and irregular weather patterns have negatively impacted row crop, tree crop, and sugarcane production in the state of Sao Paulo, Brazil.  In their first estimate of the 2014/15 crops in the state of Sao Paulo, the Institute of Agricultural Economics (IEA) gave a general downbeat assessment of the crops.The total summer row crop acreage in the state will total 1.38 million hectares, which is basically unchanged from the prior year.  The principal row crop in the state are soybeans which will be planted on 53% of the crop acreage followed by corn at 34.6%, peanuts at 7%, dry beans at 3.3%, and rice at 1%.  Planting of the summer crops remain behind the average pace due to a lack of early season rains.  Farmers are hoping for a better year this year compared to last year when a severe drought and record high temperatures during December and January significantly impacted the crops.Sugarcane has the biggest crop by acreage in the state and as the 2014/15 harvest approaches completion, it has not been a good year for sugarcane producers.  The sugarcane acreage in 2014/15 remained stable, which is contrary to prior years when it continually expanded.  Sugarcane production in 2014/15 is expected to be 402.6 million tons or 9.4% less than 2013/14.  The problems for the sugarcane started with a drought in December and January and the crop never fully recovered for the rest of the growing season.  Prices for ethanol and sugar have also been depressed adding to the troubles faced by the sugar sector in Brazil.Coffee production is also expected to be disappointing due to the poor weather during the early part of 2013.  The coffee fruit ended up being smaller than normal with a lot of deformities.  The total coffee production in the state during the 2013/14 growing season which ended in June totaled 4.594 million sacks, which is much lower than earlier estimates which pegged the crop at over 5 million sacks.The one bright spot in the state is orange production.  The 2013/14 orange crop in the state is expected to be 293 million boxes (40.8 kilograms each) or 2.3% more than last year.  The orange yields are expected to be 26,475 kg/ha of fruit or 5.2% more than last year.</t>
  </si>
  <si>
    <t xml:space="preserve">2014-11-11</t>
  </si>
  <si>
    <t xml:space="preserve">Forward Sales of Soy in Brazil Improving but Still Lag Last Year</t>
  </si>
  <si>
    <t xml:space="preserve">The combination of improved soybean prices on the Chicago Board of Trade and a weaker Brazilian currency compared to the U.S. dollar has encouraged Brazilian farmers to be a bit more aggressive in selling some of their anticipated 2014/15 soybean crop.According to a report from AgRural, they estimate that by the end of October Brazilian farmers had sold 21% of their anticipated soybean production compared to 13% at the end of September.  Even though forward sales have picked up, they still lag last year when 34% of the crop had been sold by the end of October 2013.In the center-west region of Brazil, which includes the states of Mato Grosso, Mato Grosso do Sul, and Goias, farmers had sold 25% of their soybean crop by the end of October (15% had been sold at the end of September), but that still trails last year when 42% had been sold by the end of October 2013.Up until the end of September, Brazilian farmers had only sold the bare minimum of their crop due to the lowest soybean prices in about four and a half years.  Since then, soybean prices have improved on the Chicago Board of Trade and the Brazilian currency has also weakened significantly over the last several months.The Brazilian currency is currently trading at about 2.55 to the dollar, which is considerably weaker than the 2.2 it was trading several months ago.  Every time the Brazilian currency weakens compared to the dollar, it results in a price increase for Brazilian farmers when they sell their grain. Analysts expect the exchange rate to hit 2.60 to the dollar or more by the end of the years.</t>
  </si>
  <si>
    <t xml:space="preserve">2014/15 Wheat in Argentina Negatively Impacted by Wet Weather</t>
  </si>
  <si>
    <t xml:space="preserve">Heavy rains in recent weeks in parts of Argentina have impacted the maturing wheat crop.  The heavy rains will probably result in more fungal diseases in the maturing wheat crop, lower quality grain, and lower yields than what was previously estimated.  The hardest hit province appears to be Buenos Aires which produces approximately 60% of Argentina's wheat crop.  The early wheat harvest has started, but most of the wheat is still in the grain filling stage.  The wheat crop in Argentina is 9% harvested with most of the harvesting occurring in the far northern production regions.", 'The majority of the wheat in Argentina is still rated in very good condition (56%), but the percentage of the wheat rated as average increased from 5% to 11% last week.  In the hardest hit areas, yield losses will be at least 10% and there will probably be quality issues as well.In addition to the impact of flooding in the low lying areas, there are reports of hail damage and wind damage from the heavy storms.  The Grain Exchange in Buenos Aires is estimating the wheat crop at 11.5 million tons, but that may now be optimistic.', "Brazilian wheat crop- In the state of Rio Grande do Sul in southern Brazil, the wheat crop is approximately 50% harvested and the yields and grain quality have fluctuated as the harvest has progressed.  Excessive rains during the growing season and during the harvest has led to poor seed quality and lower yields.  Conab will release its updated crop assessment on Tuesday, November 11 and many analysts are expecting the Brazilian wheat production to come in below Conab's current estimate of 7.6 million tons.  Many analysts estimate the Brazilian wheat crop in the range of 6 million tons.</t>
  </si>
  <si>
    <t xml:space="preserve">2014-11-06</t>
  </si>
  <si>
    <t xml:space="preserve">Delayed Soy Planting to Result in Less Corn Acreage in Mato Grosso</t>
  </si>
  <si>
    <t xml:space="preserve">In central Mato Grosso farmers are planting their 2014/15 soybeans as quickly as possible after the arrival of the first significant rains of the growing season.  In the municipality of Novo Mutum, which is located in central Mato Grosso, soybean planting has reached 60% and planting should be finished about November 10th.  Most of the soybeans in the municipality will be planted 2-4 weeks later than normal this year.The planting delays will also delay the safrinha corn planning after the soybeans are harvested in January or February.  The ideal planting window for safrinha corn in the region starts in early January and closes about February 20th.  Corn planted after that date runs the risk of low yields due to a lack of moisture during the grain filling process.As a result, representatives from the Mato Grosso Corn and Soybean Producers Association (Aprosoja-MT) estimate that the safrinha corn acreage in central Mato Grosso could decline by as much as 30% due to the soybean planting delays.  The decline could be even more if heavy rains delay the soybean harvest.The soybean planting delays are also expected to impact the cotton acreage in the state as well.  Mato Grosso is the largest cotton producing state in Brazil and the vast majority of cotton in the state is planted after the soybeans are harvested.  Due to the longer maturity of safrinha cotton (approximately 170 days), the safrinha cotton must be planted as early as possible and the planting window in Mato Grosso closes by the end of January.  The delayed soybean planting is going to make it very difficult to get the cotton planted before the cotton window closes.', "During the 2013/14 growing season, farmers in the state planted 3.23 million hectares of safrinha corn which produced 17.62 million tons of corn.  Mato Grosso was responsible for approximately 35% of Brazil's safrinha corn acreage in 2013/14.</t>
  </si>
  <si>
    <t xml:space="preserve">2014-11-04</t>
  </si>
  <si>
    <t xml:space="preserve">Brazilian Farmers Planting Soybeans at Half the Average Pace</t>
  </si>
  <si>
    <t xml:space="preserve">With the soil moisture improving across much of Brazil, most farmers are actively plating their 2014/15 soybean crop.  The rainfall in Mato Grosso has been adequate in some areas and lighter than desired in other areas.  The rainfall though has been lighter as you move east into states like Goias, Bahia, Sao Paulo, and Minas Gerais.  In southern Brazil the soil moisture remains very favorable with too much rain in fact in parts of Rio Grande do Sul.  The forecast looks favorable for more rainfall over the next two weeks in the more western areas of Brazil, but still dryer than desired for the more eastern areas.Nationwide, the Brazilian soybean crop is approximately 25% planted which continues to be about half the average pace.  Last year at this time approximately 46% of the soybeans were planted and the five-year average is 48%.', "Mato Grosso- In this largest soybean producing state (Mato Grosso produces approximately 30.7% of Brazil's total soybean crop) farmers are making rapid planting progress and the soybean planting is approximately 45% complete compared to 75% last year at this time.  Farmers planted 20% of the state's soybeans last week thanks to GPS technology which allowed planting to progress 24-7, if the conditions permitted.  After worrying about dry conditions for several weeks, some regions of the state have actually received too much rain keeping planters out of the field.", 'According to the administrative director of the Agriculture and Livestock Federation of Mato Grosso (Famato), farmers in the state had planted 3.5 million hectares of soybeans by the end of October which means that they will be able to plant 60% of the safrinha corn before the ideal planting window closes about February 20th.  The remaining 40% of the corn would be planted after the planting window closes, provided there are no soybean harvest delays due to wet weather.We had mentioned in previous reports that farmers in Mato Grosso are worried about the concentrated planting window resulting in a concentrated harvest window as well.  According to Famato, 80% of the soybeans in the state will be ready for harvest in a 15-20 day period.  If a prolonged period of wet weather occurs when the soybeans are ready for harvest, there could be quality concerns as well as the potential for lower yields.  Additionally, any harvest delays would mean that even less of the safrinha corn would be planted before the planting window closes.', "Parana- The soybean planting in Parana advanced to approximately 47% which is equal to last year's pace.  The most advanced planting is in the western part of the state where many farmers are close to completing their soybean planting.  The state of Parana is responsible for producing approximately 16.5% of Brazil's soybeans.", "Rio Grande do Sul- Rio Grande do Sul is the third leading producing state responsible for approximately 13% of Brazil's production and soybean planting in the state is getting off to a slow start.  Contrary to other regions of Brazil, the problem in Rio Grande do Sul has been wet weather.  Estimates from Emater/RS (the state extension service) put the soybean planting at 2% compared to 10% last year at this time.  Wet weather during October delayed field work in preparation for planting, but soybean planting in the state is expected to accelerate as the weather improves.", 'Northeastern Brazil- Soybean planting starts later in northeastern Brazil because of the delayed start to the summer rainy season.  The region just received some of its first showers earlier last week with some of the showers heavy enough to encourage farmers to start planting while other farmers are still waiting for moisture.  In the state of Bahia approximately 5% of the soybeans have been planted.  The near term forecast is only calling for scattered showers in the region this week, which is not enough to encourage rapid planting.</t>
  </si>
  <si>
    <t xml:space="preserve">Brazil\'s "Northern Arc" of Ports take on Bigger Roll</t>
  </si>
  <si>
    <t xml:space="preserve">With Brazil potentially producing another record large soybean crop in 2014/15, there are concerns if Brazil is increasing its infrastructure fast enough to handle the added influx of exports.  The best long term hope for infrastructure improvements in Brazil is probably the development of ports in the northern and northeastern regions of Brazil known as the "Northern Arc" of ports.These ports are located on the Amazon River and the northern Atlantic Coast.  The Amazon River ports include:  Itacoatiara in the state of Amazonas, Santarem in the state of Para, and Vila do Conde in the state of Para.  The ports along the Atlantic Coast in northern Brazil include:  Itaqui in the state of Maranhao, Salvador in the state of Bahia, and Ilheus in the state of Bahia.There has been a lot of emphasis in recent years to expand the capacity of the existing ports in northern Brazil and to locate new ports in the region as well.  These six ports are in the midst of increasing their export capacities by 6 million tons, but the biggest increase in export capacity is expected when numerous barging operations come on line over the next few years.', "Most of those new barging operations are located at the city of Miritituba, on the Tapajos River.  The Tapajos is a tributary to the Amazon River and there are seven grain companies in the process of constructing barging operations at that location.  Bunge's operation is already up and running and they expect to barge two million tons of soybeans in 2015 to the mouth of the Amazon River where the grain would be loaded onto ocean going vessels.  After all these barging are operational, it is estimated that 20 million tons of soybeans and corn will move through these facilities to ports on the Amazon.", 'The grain that these barges will haul will come from the state of Mato Grosso.  Mato Grosso is the largest grain producing state in Brazil and the major highway in the state, BR-163, runs straight north from the grain producing regions of the state to the Tapajos River.  Eventually, it is expected that the majority of grain exported from Mato Grosso will go north to the Amazon River instead south to ports in southern Brazil.The increased capacity of these northern ports will take some of the pressure off the two main Brazilian ports of Santos and Paranagua.  These two ports have traditionally been the main exit point for soybeans, corn, sugar, and meat exports from Brazil.Both ports made significant improvements in their operations in 2014 that increased their capacity and eliminated some of the chronic congestion problems at the ports.  The Port of Santos made strides this year in controlling the influx of trucks arriving at the port.  They instituted a computerized scheduling system which only allows trucks to enter the port if they were called in by the port.  This has eliminated the chronic congestion on the local highways to the relief of local residents.The Port of Paranagua improved operations by opening an "Express Line" for vessels loading from a restricted number of warehouses.  This express line is thought to have improved the efficiency of the port by 10%.  Both ports have improvements underway that will further increase capacity and improve operations.</t>
  </si>
  <si>
    <t xml:space="preserve">2014-11-03</t>
  </si>
  <si>
    <t xml:space="preserve">Sorghum Silage offers Alternative to Corn in Southern Brazil</t>
  </si>
  <si>
    <t xml:space="preserve">Corn and sorghum are the two forages most commonly utilized for silage production in southern Brazil and sorghum offers some advantages over corn for livestock producers.The right time to plant sorghum for silage in southern Brazil is between September and November or as soon as the first summer rains arrive.  October is the ideal month to plant and yields can start to decline if the sorghum is planted after November.  Sorghum reaches harvest maturity in 90 to 100 days or when the crop is at 30% to 40% moisture.  At that stage, the grain represents 30% to 40% of the dry matter which results in highly digestible silage with about 8% protein.Silage made from sorghum is 5% to 15% cheaper than corn silage.  The nutritional value of sorghum silage is about 10% lower than corn silage.  One big advantage of sorghum is that it is much more drought tolerant than corn while still being highly productive (average production in southern Brazil is approximately 50 tons per hectare).</t>
  </si>
  <si>
    <t xml:space="preserve">2014-10-31</t>
  </si>
  <si>
    <t xml:space="preserve">Northeastern Brazil Receives First Rainfall of the Season</t>
  </si>
  <si>
    <t xml:space="preserve">Soybean planting in northeastern Brazil generally starts later than in other regions of Brazil due to the late arrival of the summer rainy season.  This expanding agricultural frontier includes the states of:  western Bahia as well as parts of southern Piaui and Maranhao and northern Tocantins.  Collectively the region has been given the acronym of MAPITOBA.Earlier this week parts of the region received the first rains of the season with 43 mm (1.7 inches) falling in the city of Luis Edurado Magalhaes, which is a principal agricultural center of western Bahia.  The rainfall was not evenly distributed though with lessor amounts (12 mm or 0.5 inches) registered in the city of Barreira, also in western Bahia.  Isolated heavier amounts were also recorded in the states of Goias and Tocantins with generally dry conditions in southern Piaui and Maranhao.After months of hot and dry weather, farmers would like to receive 2-3 inches of precipitation before the start planting their summer crops.  If they rush out and plant immediately after the first rain, there might not be enough soil moisture to insure adequate germination and stand establishment.According to Somar Meteorologia, the rainfall during November in the region is expected to be below normal due to colder than normal water temperatures off the east coast of Brazil which tends to limit cloud formation and rainfall in the region.', "In Conab's first estimate of the 2014/15 growing season released earlier in October, they estimated that these four states would produce 10.5 million tons of soybeans or approximately 11% of Brazil's total soybean production.  The region is also a major cotton producer with the state of Bahia being the second leading producer following Mato Grosso.</t>
  </si>
  <si>
    <t xml:space="preserve">Corn Earworm Already Detected from North to South in Brazil</t>
  </si>
  <si>
    <t xml:space="preserve">The insect pest that has generated the most concern for Brazilian farmers over the last two years is the corn earworm (Helicoverpa armigera).  The insect has cost Brazilian farmers billions of reals in control costs and lost production since its surprise discovery in western Bahia during the 2012-13 growing season.  In spite of its name, damage from the insect is not confined to just corn, it can also impact soybeans and cotton production as well.Since its discovery in western Bahia, the insect has been found in all the major soybean producing regions of Brazil.  In fact, Brazilian scientists announced this week that the insect has been found in emerging soybean fields from Mato Grosso all the way south to the state of Rio Grande do Sul in far southern Brazil.In the municipality of Primavera do Leste in southeastern Mato Grosso the pest has already been found in newly planted soybean fields.  Some of the soybeans that were planted at the end of September have already been sprayed three times in an attempt to control the pest.  Farmers in the region expect to make up to six insecticide applications during the growing season to control not only the corn earworm, but also other insect pests as well.The insect causes losses by defoliating the plant, but during early vegetative growth when the plant is growing vigorously, limited defoliation can occur without a major negative impact on yield.  Insect feeding is much more important during pod formation and pod filling because it can attack the pods and the developing seeds.In a tropical climate such as central Brazil, it is very difficult to control insect pests due to the lack of cold temperatures between growing seasons.  In fact, if irrigation is available, crops can be grown year round offering a continuous food source for various insect pests.  That is why researchers emphasize the importance of eliminating all volunteer plants including soybeans, corn, and cotton between growing seasons as a way to help control the insect.Additionally, safrinha corn or even cover crops such as millet can be a food source for the pest.  Researchers advise farmers to be sure and eliminate all volunteer corn as well as millet cover crops in advance of soybean planting as a way to limit the spread of the insect.The corn earworm has also been confirmed in insect traps in the state of Rio Grande do Sul in far southern Brazil.  Researchers in the state have warned farmers to be alert for the insect as soon as the soybeans emerge and to take preventative action as soon as the insect is discovered.</t>
  </si>
  <si>
    <t xml:space="preserve">2014-10-30</t>
  </si>
  <si>
    <t xml:space="preserve">Higher Ethanol Blend in Brazil (27.5%) Passes Preliminary Tests</t>
  </si>
  <si>
    <t xml:space="preserve">President Dilma Rousseff signed new legislation several months ago authorizing the amount of ethanol blended into the Brazilian gasoline supply to increase from the present 25% to 27.5% provided that there were no technical problems caused by the increase.  The new legislation required that a series of tests be performed to insure the feasibility of the increased mixturePreliminary results from those tests have indicated that the increased blend does not adversely impact engine performance and that emissions were only slightly impacted by the increased blend.  The tests were conducted at the Petrobras Research Center (Cenpes) and they found that emissions of nitrous oxide were slightly increased by the new blend mixture.  The levels of carbon dioxide and carbon monoxide were actually lowered by the new blend.The Brazilian Automobile Association had opposed the increased mixture citing potential technical issues especially with older vehicles that do not have flex-fuel engines.Sugarcane producers on the other hand had been pushing for the increase as a way to increase the demand for anhydrous ethanol which is one of their most profitable products.  The Brazilian government also wanted the increased blend as a way to reduce gasoline imports and as a way to hold down gasoline prices.There is no defined timetable for when these tests will be completed, or when the final decision will be made concerning the new blend percentage, but researchers conducting the tests feel they should be completed by the end of the year.The potential increased blend was scheduled to take effect in May of 2015, which would be shortly after the start of the sugarcane harvest, but a spokesperson for the sugarcane producers indicated that they would like to see the increased blend start in January of 2015.  Industry representatives are scheduled to meet with government officials next week to discuss the issue.', "Starting the higher blend in January probably will not be feasible due to this year's disappointing sugarcane harvest.  The current harvest is ending sooner than normal due to low sugarcane yields caused by dry weather.  The first period of dry weather occurred in December and January and the main sugarcane producing region of southeastern Brazil is still awaiting the arrival of this year's rainy season.  Generally the rains start in September, but as of now, the area remains mostly dry.</t>
  </si>
  <si>
    <t xml:space="preserve">Brazilian Wheat Harvest Expected to be Disappointing</t>
  </si>
  <si>
    <t xml:space="preserve">The wheat harvest in southern Brazil is underway with approximately three quarters of the crop harvested in the state of Parana with the harvest just beginning in the state of Rio Grande do Sul.  These two states produce approximately 93% of Brazil's total wheat crop.", 'The Department of Rural Economics for the state of Parana (Deral) indicated that approximately 75% of the wheat in the state has been harvested compared to 60% at the same time last year.  The wheat harvest in the state started out slower than normal due to heavy rains in early October, but dryer weather over the last several weeks has allowed the harvest pace to accelerate.Deral had originally estimated that the wheat crop in Parana would yield 2,952 kg/ha (approximately 42.8 bu/ac) and that the total production would be 3.99 million tons.  Both of those estimates are now considered to be too high, but the final estimates are not expected until the harvest is complete.The earlier harvested wheat in Parana had lower quality due to the frequent rains in early October, but the quality has improved as the harvest progressed.  Of the wheat harvested thus far in Parana, the quality is rated 77% good, 21% average and 2% poor.In the state of Rio Grande do Sul the wheat harvest is just getting started, but there are already concerns that there will not be enough storage for the new crop.  The problem is that there are 300,000 tons of old crop wheat still stored in the state.  Even if the current wheat crop comes in under earlier expectations, the large carryover stocks are going to cause storage problems.Heavy rainfall in recent weeks is expected to reduce the quality of the wheat and grain elevator operators in Rio Grande do Sul are worried that they will have difficulty keeping the good quality wheat and the poor quality wheat separated.Farmers in the state have been reluctant to sell their old crop wheat due to the local market prices being below the cost of production.  The government has tried to support the wheat prices by conducting two Pepro auctions on October 7 and 16, but the wheat subsided in those auctions were from the states of Parana, Mato Grosso do Sul, and Sao Paulo.  On October 30th, another Pepro auction will be conducted for wheat from Rio Grande do Sul.Conab is estimating that the 2014 Brazilian wheat crop will be 7.6 million tons, but heavy rainfall especially in Rio Grande do Sul is expected to result in lower production.  In 2013, Brazil produced 5.5 million tons of wheat.</t>
  </si>
  <si>
    <t xml:space="preserve">2014-10-29</t>
  </si>
  <si>
    <t xml:space="preserve">Brazil's Soybeans being Planting at Half the Normal Pace</t>
  </si>
  <si>
    <t xml:space="preserve">The Brazilian weather has improved over the past week with more numerous showers falling across central Brazil.  The heaviest amounts of rainfall were recorded in the state of Mato Grosso and amounts decreased as you move east into states such as Goias, Minas Gerais, and Bahia.  There are more rains in the forecast, so it looks like the planting conditions in most of Brazil will continue to improve.The Brazilian soybean crop is approximately 15-17% planted which is slightly less than half the normal pace of approximately 35%.  The most advanced planting pace is in the state of Parana where 30% of the soybeans have been planted followed by Mato Grosso do Sul at about 24%, Mato Grosso 16%, and Goias 8%.  Of the major soybeans producing states, Mato Grosso is probably the furthest behind at 16% planted especially in central Mato Grosso where the soybean planting typically surpasses 50% by this date.  The third major soybean producing state in Brazil is Rio Grande do Sul and soybean planting in that state is just getting underway.', "It is going to take several weeks to get all the soybeans planted in Brazil so we can now say that about 40-45% of Brazil's soybeans will be planted outside of the ideal planting window, which in central Brazil is generally considered between October 1st and October 20th.  In southern Brazil, the planting window extends longer into November and most of the soybeans in southern Brazil can still be probably planted in a normal time frame.", 'Just because soybeans are planted later than normal in Brazil, that does not preclude a good soybean yield if the weather cooperates for the remainder of the growing season.  What it does mean though is that the risk factors are increasing including:  more concentrated developmental windows for the crop, being exposed to disease and insect pressures for a longer period of time, more vulnerability to dry weather later in the growing season, and a more concentrated harvest period during the peak of the rainy season.Brazilian farmers generally try to spread out their risks by planting over an extended period of time and by planting soybeans of different maturity lengths.  That is not going to be the case this year.  Farmers in Brazil are trying to make up for lost time by planting as quickly as possible which means there will be a higher percentage of the crop maturing at the same time.  Trying to harvest soybeans in Brazil during the rainy season is always a challenge and it might be even more of a challenge early next year when a large portion of the crop will be ready to harvest at the same time.</t>
  </si>
  <si>
    <t xml:space="preserve">Argentine Soybean and Corn Acreage is Point of Disagreement</t>
  </si>
  <si>
    <t xml:space="preserve">As farmers in Argentina are finishing planting their early corn and getting started on planting their 2014/15 soybean crop, there is disagreement about the potential acreage for both corn and soybeans in Argentina.  Everyone agrees that the corn acreage will be down compared to last year, but how much down is the question.  For soybeans, it is a little more complicated.Argentine soybean acreage- On one side are those who think the corn acreage has been reduced in favor of more soybeans and that the soybean acreage is larger than last year.  On the other side are those who think the soybeans acreage actually will be lower this year compared to last year due to poor economics especially for soybean production in northern Argentina.For those who think that the soybean acreage will decline, their main area of concern is in northern Argentina where soybean production has been expanding in recent years.  In northern Argentina the cost of producing soybeans is higher, the yields are generally lower, and they are the furthest from the ports so transportation costs are higher.  Additionally, there is a general lack of credit availability in Argentina.  So the argument is that farmers in northern Argentina are not well capitalized since they are still holding some soybeans from last year.  They are also having a hard time getting credit due to the low soybean prices.  Since they do not get top notch yields in northern Argentina, they are going to reduce their soybean acreage especially in the fringe areas or on rented land.', "A huge amount of the soybean production in Argentina is on rented land and it's going to be hard to make any money this year if you have to pay rent.  Therefore, the first area they may reduce their soybean production is on rented land.", 'In the most productive areas of Argentina, referred to as the northern core and southern core regions, the soybeans acreage might actually increase as farmers switch from corn to soybeans.  Farmers have no enthusiasm for corn not only because of the high cost of production and low prices, but also because of the way the government allots corn exports.  Farmers never know how much corn will be allowed out of the country or when export licenses will be issued, thus future prices for corn are uncertain.In the core regions, a soybean farmer needs approxikmately1,500 kg/ha to cover his production costs or 21.7 bu/ac, not counting rent.  The rent may be equal to another 1,500 kg/ha.  So on rented land, it takes about 43.5 bu/ac just to cover their costs.  In these core areas, most farmers budget yields of about 3,500 kg/ha or 50.7 bu/ac.  So if you are renting land to grow soybeans, there is only a margin of about 7 bushels per acre.  In less productive areas of northern Argentina, the margins are even less, if there will be any at all.My current soybean acreage in Argentina is 20.5 million hectares, but now I am concerned that I might be too high.  I left the acreage unchanged this week with the possibility it could decline.Argentine corn acreage- The Argentine corn acreage may also be overestimated.  I started off the growing season using a corn acreage of 3.0 million hectares, or 12% less than last year.  There are farmers in Argentina who feel the corn acreage may be down as much as 20% compared to last year.', "Unfortunately, we won't have a quick answer to the corn acreage due to the split nature of corn planting in Argentina.  Approximately 33% of the corn has been planted and the early corn planting is now about ending.  The late corn planting will start at the end of November and continue into December.  The problem is that we don't know if farmers will reduce their early corn acreage and then make up for it by planting more corn later or if they will reduce both early and late corn acreage.", 'Farmers are reported to be using less technology as a way to save money.  They certainly are not anxious to plant the most expensive corn hybrids.  I think there is greater than a 50-50 chance that the corn acreage in Argentina ends up being less than what is currently being estimated.</t>
  </si>
  <si>
    <t xml:space="preserve">2014-10-28</t>
  </si>
  <si>
    <t xml:space="preserve">Brazilians Reelect President Rousseff for Second Term</t>
  </si>
  <si>
    <t xml:space="preserve">In the most hotly contested presidential election in memory, President Dilma Rousseff was reelected with 51.4% of the votes over her opponent Aecio Neves with 48.5%.  Her narrow victory was secured by an overwhelming majority of poor Brazilians who see her social spending programs as a major help in the lives.  Rousseff won handily in the impoverished northeastern part of Brazil while Neves won in the more prosperous south.  Most of the big agricultural states voted for Neves.', "President Rousseff's agricultural policy is not expected to change with her reelection, but farmers could be helped though by a weakening Brazilian currency.  The Brazilian currency fluctuated widely during the campaign depending on the latest poll numbers, but it weakened significantly last week when Dilma took a narrow lead in the polls.  Now that her reelection has been secured, the currency has weakened even more and it ended Monday trading at 2.52 to the dollar.", 'A weaker currency is good news for Brazilian farmers, at least in the near term.  Farmers purchased their inputs for the current crops when the exchange rate was approximately 2.2 to the dollar and now they will sell their grain at an exchange rate of 2.5 to the dollar or more.  Since soybean and corn prices are set in dollars but paid in the local currency, the weaker the currency is compared to the dollar, the more money Brazilian farmers put into their pockets every time they sell a sack of soybeans.  A weaker currency also makes Brazilian products more competitive in the world market.A weak currency also makes imports more expensive and that is going to be important to Brazilian farmers as soon as they must purchase more expensive imported fertilizers and chemicals.  The cost of producing soybeans and corn is certain to increase next growing season if the Brazilian currency continues to weaken.When Rousseff completes her second term, the Workers Party will have been in power in Brazil for 16 years (eight years of Lula and eight years of Dilma) and there is already talk of Lula running for his third term in 2018.  The Brazilian constitution bared him from three consecutive terms, but there is no restriction on trying for a third term if it is not consecutive.</t>
  </si>
  <si>
    <t xml:space="preserve">Brazil's Hydroelectric Reservoirs at Dangerous Low Water Levels</t>
  </si>
  <si>
    <t xml:space="preserve">The water levels of hydroelectric reservoirs in southeastern Brazil continue to drop to dangerously low levels.  After a severe drought in December and January, which is normally the wettest time of the year, a prolonged dry season has made the situation even worse.', "According to the National Operator of Electrical Systems (ONS), the water levels of the hydroelectric reservoirs in the southeast and center-west regions of Brazil, which is the largest in Brazil and responsible for 70% of Brazil's hydroelectric capacity, declined to 19.8% of capacity.  This represents a decline of 5.5% just during the month of October.  ONS reported last Friday that by the end of October they estimate that the water capacity of the reservoirs in southeastern and the center-west region of Brazil will decline to 18.4% of capacity, which is below their last estimate of 19%.", "The reservoir system responsible for generating electricity to Brazil's largest cities is now in at a lower water capacity than it was in 2001 when electrical rationing was put in place across southeastern Brazil.  The forecast is for wetter weather starting in November, which will be critical if the country is to avoid another episode of electrical rationing.", 'While southeastern Brazil has the largest population, the water levels of the hydroelectric reservoirs in northeastern Brazil are actually lower at just 16.6% of capacity.  The water levels in the northeastern reservoirs declined 5.2% during October and the start of the rainy season has been delayed in northeastern Brazil as well.  In the reservoirs in far northern Brazil, the water levels declined 8% during October to 34.6% of capacity.The news is much better in southern Brazil where heavy rains over the last several months actually resulted in an increase of 14% in the water levels during October reaching 80.5% of capacity.</t>
  </si>
  <si>
    <t xml:space="preserve">2014-10-27</t>
  </si>
  <si>
    <t xml:space="preserve">Extension of Soybean-Free Period in Mato Grosso Meets Resistance</t>
  </si>
  <si>
    <t xml:space="preserve">Scientists in Mato Grosso as well as in other parts of Brazil, have long opposed the practice of planting two soybean crops back-to-back during the same growing season or what is called safrinha soybeans.  They contend that the practice propagates soybean rust and diminishes the effectiveness of the fungicides used to combat the disease.  They argue that the limited benefit of producing a second crop of soybeans is more than offset by the increased costs to control the disease in the subsequent growing season.Therefore, the Plant Protection Bureau for the state of Mato Grosso (CDSV) is proposing that the soybean free period in the state be extended from its current 90 days to 138 days.  The current soybean free period, which went into effect in the mid-2000s, starts on June 15th and ends on September 15th.  During that period no live soybean plants are permitted in the fields, along the sides of the roadways, or around storage and transportation facilities.  The new proposal would extend the start date to May 1st and keep the end date unchanged at September 15th.  If enacted, it would essentially eliminate the possibility of a second crop of soybeans being planted in the state.The president of the Mato Grosso Soybean and Corn Producers Association (Aprosoja-MT) Ricardo Tomczyk, has indicated that his organization would prefer to leave the start date unchanged, but extend the end of the period to September 30th.  They maintain that the longer period would help to control the spread of rust from one season to the next, but it would not preclude the planting of a second crop of soybeans.While safrinha soybean production represents less than 2% of the soybeans produced in the state, it is important to seed producers as a way to increase their seed supplies.  Aprosoja maintains that if rust is the main reason why CDSV wants to prohibit safrinha soybean production, than a program of more stringent rust control should be implemented instead of prohibiting safrinha soybean production.Aprosoja-MT maintains that they were not adequately consulted as CDSV was revising the rules concerning the soybean free period and that producers should be given the option of producing a second crop of soybeans if they wish.</t>
  </si>
  <si>
    <t xml:space="preserve">2014-10-23</t>
  </si>
  <si>
    <t xml:space="preserve">Corn-Based Ethanol on the Increase in the Center-West of Brazil</t>
  </si>
  <si>
    <t xml:space="preserve">An emerging trend in recent years in Brazilian agriculture is the increased use of corn to make ethanol.  Corn-based ethanol is still in its infancy in Brazil compared to the over 400 sugar/ethanol mills in Brazil that utilize sugarcane, but it has the potential for significant growth.  In fact, the production of corn-based ethanol was one of the topics of discussion at Datagro's 14th Annual Sugar and Ethanol Conference recently held recently in Sao Paulo.", 'Corn-based ethanol production in Brazil is only going to work where there is an oversupply of corn resulting in low corn prices.  That is exactly the situation in the center-west region of Brazil encompassing the states of Mato Grosso, Mato Grosso do Sul, and Goias.  Farmers in the region have greatly increased their production of safrinha corn which is grown as a second crop following soybeans.  The resulting oversupply of corn has led to low domestic corn prices in the region which have been below the cost of production for two growing seasons in a row.In these areas of low domestic corn prices, ethanol producers saw an opportunity to add value to the corn by producing ethanol instead of paying the high transportation cost to move the corn to export markets.  There are already two corn-based ethanol facilities in operation in Mato Grosso and three more are expected to start operations in 2015.  In Mato Grosso do Sul, one facility is under construction and at least three more are planned.  In addition, several traditional sugar mills in the region have been retrofitted to utilize corn to make ethanol during the rainy summer months when sugarcane is not available.Using corn to make ethanol in Brazil offers some advantages over sugarcane.  The biggest advantage for corn is that it can be grown over a wider area and corn can easily be stored for later use in making ethanol.  Sugarcane must be grown close to the sugar mill and it must be used immediately after harvest.  Sugarcane though offers its own advantages.  It is cheaper to make ethanol from sugarcane and the residue from the sugarcane is used to make the electricity needed to operate the mill with the excess electricity sold back into the electrical grid.Farm organizations in the center-west region of Brazil have been asking the federal government to take a more active role in promoting corn to make ethanol.  They are appreciative of the fact that the government has spent hundreds of millions of reals on Pepro auctions where the price of corn is subsidized by the government, but with the right policies toward corn-based ethanol, the increased domestic demand for corn could support the corn prices thus eliminating the need for the subsidies.  They cite the United States where 40% of the corn is used to produce the biofuel.Another way to increase corn consumption would be through the growth of the livestock industry.  But even with more meat production, there is still the problem of the high transportation costs getting the meat products to export facilities.  On the other hand, the ethanol produced from corn would be utilized in the region and in neighboring states, thus limiting some of the transportation costs.</t>
  </si>
  <si>
    <t xml:space="preserve">Southeastern Brazil Running Low on Water and Electricity</t>
  </si>
  <si>
    <t xml:space="preserve">Brazil has the largest fresh water reserves in the world and one of the largest hydroelectric power generation systems, yet the country is at risk of running out of both water and electricity.  The problem is a prolonged drought that has afflicted the southeastern part of the country which has the highest population and the greatest demand for water and electricity.', "According to the National Operating System (ONS), the hydroelectric reservoirs in southeastern Brazil and the center-west region of Brazil, which combined represents 70% of the country's total, have fallen to 21.11% of capacity and they are expected to decline to 19% of capacity by the end of October.  What has officials very worried is that widespread blackouts occurred in 2001 when the capacity of these same reservoirs dropped to 21.39% of capacity.  By the end of October, the available water capacity in the reservoirs will be significantly lower than in 2001 (-2.4%).", 'Various cities in southeastern Brazil have instituted water restrictions, but no electricity restrictions have been instituted as yet.', "Even before the blackout problems encountered in 2001, Brazil realized that its high dependency on hydroelectric power was a risky proposition and that the country needed to diversify its electrical generation.  There have been a number of natural gas powered thermal plants constructed in Brazil and these plants now represent 11.3% of the electrical generation in Brazil.  Critics contend that the diversification of the electrical system has been too slow to insure that blackouts won't occur when there is a shortage of rainfall such as right now.", 'This problem will only be resolved when significant rainfall returns to central and eastern Brazil.  Unfortunately, the forecast is not calling for more normal rainfall to return to the region until November.</t>
  </si>
  <si>
    <t xml:space="preserve">Port of Paranagua Increasing Capacity for Importing Fertilizers</t>
  </si>
  <si>
    <t xml:space="preserve">Imported fertilizers continue to pour into Brazil which is expected to import a total of 22.8 million tons of fertilizers in 2014 for a new record.  That is the assessment of Paulo Cesar Medeiros Pereira from the consulting firm Sindadubos.  At the end of September, Brazil had already imported 17.9 million tons of fertilizers for the first nine months of the year, which is 10.8% more than during the first nine months of 2013.', "The Port of Paranagua is the principal entry point for imported fertilizers accounting for 40% of the total.  The port is preparing for even more imported fertilizers as Brazilian farmers continue to increase their agricultural production.  Before the end of the year, one of the two fertilizer berth will be dredged and the wharf will be reinforced.  In 2015 the port will add a third berth dedicated solely for fertilizer imports thus increasing the port's capacity by 50%.", 'Imported fertilizers account for 75% of the fertilizers consumed in Brazil.  While the amount of imported fertilizers increased during the first nine months of the year, domestic fertilizer production in Brazil declined 7.4% during the first nine months to 6.5 million tons.Thus far in 2014, the sale of nitrogen fertilizers increased 6.2% due to the increased demand from safrinha corn, cotton, coffee, and wheat. Phosphate fertilizer sales increased 3% due to increased soybean acreage and potassium fertilizer sales were up 9% due to the demand from safrinha corn, cotton, wheat, and soybeans.The Brazilian government embarked on a program several years ago to become self-sufficient in fertilizer production by the year 2020. The goal of self-sufficiency was to be achieved by opening new mines and building new nitrogen production facilities. The original goal was already optimistic given the rapidly expanding agricultural production in Brazil and that goal now seems further away than ever with the decrease in domestic production in 2014. As a result, the important agricultural sector is now even more dependent on the volatile international fertilizer market.The four principal sates for fertilizer sales in Brazil are Mato Grosso with 4.7 million tons sold thus far this year, Parana with 3.1 million tons, Rio Grande do Sul with 2.9 million tons, and Sao Paulo with 2.7 million tons.</t>
  </si>
  <si>
    <t xml:space="preserve">2014-10-22</t>
  </si>
  <si>
    <t xml:space="preserve">Light Rains Bring Encouragement to Brazilian Farmers</t>
  </si>
  <si>
    <t xml:space="preserve">After 15-20 days of hot and dry conditions across much of central Brail, a few widely scattered light showers over the last two days brought a ray of hope to Brazilian farmers that the prolonged drought may be waning.  In southern Mato Grosso they generally received 0.3 of an inch and in central Mato Grosso they received 0.7 of an inch of rainfall.In Lucas do Rio Verde, which is located in south-central Mato Grosso, some lucky farmers received enough rain to resume their planting activities.  Approximately 15% of the soybeans in the region have been planted, which is about one third the normal pace, but many of the soybeans planted earlier in late September will now have to be replanted.  If the farmers in the region receive three quarters to one and a half inches of rain they will resume planting their soybeans.  At the end of last week, the Mato Grosso Institute of Agricultural Economics (Imea) reported that 9% of the soybeans in Mato Grosso had been planted compared to an average of 27%.The ideal planting window for soybeans in central Mato Grosso is generally considered between October 1st and October 20th, so farmers are very anxious to get back into the fields and resume their planting activities.  The forecast looks encouraging with general widespread rains forecasted for much of Brazil during the last week of October.An additional concern for farmers in Mato Grosso is the fact that the safrinha corn crop will now be planted later than desirable.  With the delays in soybean planting, it will be virtually impossible to get all the safrinha corn planted early next year before the ideal planting window for the second crop of corn closes approximately February 20th.Parana is the second leading soybean producing state after Mato Grosso and the Department of Rural Economics (Deral) estimated that 38% of the soybeans have been planted compared to 47% last year.  Rains returned to the state of Parana over the weekend and farmers are now planting their soybeans as fast as possible.  With good planting conditions, many farmers will finish their planting within ten days.Nationwide in Brazil approximately 11% of the 2014/15 soybeans have been planted compared to an average of approximately 22% making this the slowest planting since the 2008/09 growing season.</t>
  </si>
  <si>
    <t xml:space="preserve">2014-10-21</t>
  </si>
  <si>
    <t xml:space="preserve">Hot and Dry Weather Impacting Sugarcane in Southern Brazil</t>
  </si>
  <si>
    <t xml:space="preserve">The current hot and dry weather in central and eastern Brazil continues to take a toll on the sugarcane crop in the region.  The drought is expected to reduce the sugarcane crop in southern Brazil by 50 million tons or about 10%.  In the hardest hit areas such as northwestern Sao Paulo, the losses could approach 20%.The sugarcane harvest in northwestern Sao Paulo is ending during the month of October when normally it would not end until sometime in December.  Some sugar mills around the city of Aracatuba in northwestern Sao Paulo have already closed their doors for the season.  The reason for the early end is the lack of sugarcane due to the drought.', "Not only is the drought impacting this year's crop, it is also impacting the renovation of existing sugarcane fields.  The dry weather has reduced the initial growth of sugarcane that was planted during June and July, which in turn could impact next year's production as well.  Additionally, the dry weather did not allow the farmers to replant as much sugarcane as they normally would.  Therefore, the remaining sugarcane is getting older and as sugarcane ages, the yields start to decline.", "The sugar sector in Brazil has been underperforming for a number of years due to low prices for sugar and ethanol which have led to longer term problems for the sector.  Since 2010, sugar prices have fallen 40% and domestic ethanol prices are low as well due to the government's efforts to artificially holding down the price of gasoline.  The price of ethanol is directly related to the price of gasoline and the government has been holding down the price of gasoline as a way to control inflation.  The recent decline in international petroleum prices could make the situation for ethanol in Brazil even worse.", 'Three years of adverse weather and low prices for sugar and ethanol have taken a toll on the sector.  Since 2007, 70 sugar mills in southern Brazil have closed their doors and another 65 are undergoing financial restructuring.</t>
  </si>
  <si>
    <t xml:space="preserve">Hot and Dry Weather Slows Planting Progress in Brazil</t>
  </si>
  <si>
    <t xml:space="preserve">Hot and dry conditions across central Brazil continues to delay the planting of the 2014/15 crops in Brazil.  A stubborn high pressure system in eastern Brazil has been blocking the entry of frontal systems from southern Brazil and preventing cloud formation.  Many areas have gone 15-20 days without rain with record high temperatures hovering around 100° F.  The average temperatures in the region thus far in October have been 6° to 12° C above normal (11° to 22° F).The resulting moisture deficit in most of Mato Grosso for example is running at 4-8 inches and many farmers are commenting that they have not seen weather like this since they moved to Mato Grosso twenty to thirty years ago.  The good news is that the high pressure system is supposed to start breaking down this week allowing some scattered showers to move into the region with more substantial rain forecasted for next week.The months of September and October can be the hottest time of the year in central Brazil.  The sun is at a very high angle and a lack of cloud cover or showers can lead to exceedingly high temperatures.  The sun was directly above the Equator on September 21st (Vernal Equinox in the Southern Hemisphere) and it will be directly above the Topic of Capricorn on December 21st  which runs through northern Parana (23.5° South Latitude, which is the Summer Solstice in the Southern Hemisphere).  It is then directly above the Equator again on March 21st (Autumnal Equinox in the Southern Hemisphere).  Therefore, all of central Brazil which lies between the Equator and the Tropic of Capricorn has a 90° sun angle twice a year, thus the high temperatures.With such a direct overhead sun, dry soils without a vegetative cover can get extremely hot as well.  Technicians from the Integrada Cooperative in northern Parana reported last week that soil temperatures in their region at the one inch depth were over 60 degrees C or over 140 degrees F.  As a result of the high temperatures and lack of moisture, some of the newly planted soybeans will have to be replanted due to poor germination and emergence.The region being impacted by the adverse conditions include the states of Mato Grosso, Mato Grosso do Sul, Goias, Sao Paulo, Parana, Minas Gerais, Bahia, Tocantins, Piaui, and Maranhao.  The crops that are being impacted the most in order of severity are:  coffee, sugarcane, dry beans, full-season corn, and soybeans.The state of Minas Gerais is probably the driest area and it is also the major coffee producing state in Brazil.  The coffee trees should have bloomed by now, but instead, some of the trees are actually dropping their leaves due to the dry conditions.  Over the last 72 hours there have been some light showers over about 30% of the coffee producing regions.  Three quarters of an inch of precipitation is expected over about 40% of the coffee area over the next five days.  The potentially "drought-breaking" rains are not expected until the middle of next week when generalized rains are forecasted for all the coffee producing regions of southeastern Brazil.  When the rains do arrive, they will be 1-2 months later than normal and there will be a significant negative impact on coffee production not only for this year, but maybe for next year as well.In addition to the impact on agriculture, many cities have instituted water restrictions as reservoirs in the region drop to critical low levels.What is happening in central Brazil is the very reason why farmers in the region do not rush out and start planting their crops immediately after the first rain.  They like to wait until they receive 2-3 inches of moisture to insure there is enough soil moisture for adequate germination and stand establishment.  There may be a several week interval between the first rain and the second rain with very high temperatures in between.  If they plant immediately after the first rain, they may end up having to replant the crop when additional moisture is received.</t>
  </si>
  <si>
    <t xml:space="preserve">2014-10-20</t>
  </si>
  <si>
    <t xml:space="preserve">Silo Bags Fill Void of Inadequate Grain Storage in Brazil</t>
  </si>
  <si>
    <t xml:space="preserve">Brazil continues to run a deficit of storage space to store their expanding grain production.  Estimates are that this deficit is at least 40 million tons.  The federal government is trying to address this problem with a five-year program of subsidized loans for the construction of additional grain storage.  This is a longer term program though, in the near term, Brazilian farmers are turning to the use of more silo bags to store their grain.The long white plastic bags are becoming a common sight especially in central Brazil where the storage deficit is most acute.  These temporary storage bags offer many advantages for the farmers.  Without adequate storage, farmers are either forced to sell their grain at harvest when prices are generally at their lowest point or pay for expensive storage at the local grain elevator.  The use of these bags allows the farmers to market their grain at a later date when prices may be higher.  Some farmers estimate that they received 15% more for their grain just by delaying sales for several months.Another big advantage of these bags is the savings on transportation costs.  Without adequate on-farm storage, farmers must hire trucking companies to transport their grain to the local elevator during the harvest when freight rates are at their highest.  Grain merchants are also paying these high freight costs to move grain to the ports so they must lower their offers to the farmers as a result.  With these silo bags on site, farmers can avoid all these freight costs until after the harvest when freight costs decline.  The transportation savings alone may be more than enough to cover the cost of the silo bags.If used correctly, these silo bags can maintain the quality of the grain for 12-18 months.  Farmers must be certain not to put high moisture grain in the bags because the bags cannot be aerated.  It is recommended that the grain moisture be no more than 14% when it is put into the bags.  The bags should be put on compacted soil where water does not stand and away from farm animals.  The area around the bags should be kept as clean as possible in order to not attract rodents.In Mato Grosso the use of silo bags started to gain force four years ago when approximately 1,000 bags were sold in the state.  In 2014, an estimated 14,000 bags were sold in Mato Grosso.  Each 60 meter bag cost approximately R$ 1,600 (approximately U.S. 700) and has the capacity to store 6,600 bushels of grain.  The cost of the bag is therefore about US$ 0.10 a bushel not counting the equipment to fill and unload the bags.  The equipment cost about R$ 100,000 or approximately US$ 45,000 and it should pay for itself in 4-5 years.Even with the government program encouraging the construction of additional storage space, the situation may not improve any time soon because of the increase in grain production in Brazil is out pacing the construction of new storage units.  Therefore, it is highly likely that the use of silo bags will continue to increase in Brazil.</t>
  </si>
  <si>
    <t xml:space="preserve">2014-10-17</t>
  </si>
  <si>
    <t xml:space="preserve">Soy Planting in Mato Grosso Slowed due to Hot and Dry Conditions</t>
  </si>
  <si>
    <t xml:space="preserve">In response to several weeks of hot and dry conditions, farmers in Mato Grosso have parked their soybean planters while they wait for additional moisture to continue planting their 2014/15 soybean crop.  It has been especially dry in the eastern part of the state, which is a major expansion area for soybean production.  Mato Grosso is the largest soybean producing state in Brazil responsible for about 30% of Brazil's total soybean production.", 'Late last week the Mato Grosso Institute of Agricultural Economics (Imea) reported that 8% of the soybeans in the state had been planted compared to 9% average.  In some the key soybean producing areas of the state the soybeans are less than 10% planted when normally they would be 30% to 40% planted by mid-October.  The slow planting pace was substantiated by the president of the Mato Grosso Soybean and Corn Producer Association Ricardo Tomczyk on October 15th when he indicated that the planting pace is falling even further behind.He also expressed concerns that the delayed planting could lead to problems later in the growing season and that the eventual soybean yields could suffer as a result.  Farmer usually try to reduce their risks by spreading out the planting of the crop and planting varieties of different maturity lengths.  The problem this year could be that when the rain does finally return, farmers will be forced to plant as quickly as possible and that the planting will be concentrated into a smaller window.  As a result, a higher percentage of the soybeans will be moving through critical stages of development at the same time, thus increasing the risk from adverse weather.The delayed planting will also expose the soybean crop to diseases such as soybean rust later in the growing season when high humidity and heavy rainfall is more common.  This would increase the cost of control measures and could result in lower yields.  It also means that harvesting will be concentrated in a smaller window as well increasing the risk of wet weather delaying the harvest and resulting in reduced seed quality.', "Some of the soybeans that were planted during the second half of September may have to be replanted when the rain returns due to poor germination and stand establishment.  Tomczyk feels that Imea may actually reduce their estimate of the state's soybean production in future reports.  At the end of August, Imea estimated that the state would produce a record 27.68 million tons of soybeans.</t>
  </si>
  <si>
    <t xml:space="preserve">Soybean Planting in Northern Parana halted by Dry Conditions</t>
  </si>
  <si>
    <t xml:space="preserve">Parana is the second leading soybean producing state in Brazil and recent hot and dry weather in the northern part of the state have convinced farmers to halt their soybean planting while they wait for additional rainfall.  Near the city of Londrina in northern Parana, farmers have planted approximately 40,000 hectares of soybeans, but no planting has occurred in recent days.  Additionally, germination is reported to be poor for the few soybeans that have already been planted due to the excessive soil temperatures.Officials from the Integrada Cooperative located in Londrina, indicated that all planting has been halted while farmers wait for rain and that some of the earlier planted soybeans may have to be replanted as well.  One of the problems is the excessive temperatures in the region.  Technicians from the cooperative measured the soil temperature at the one inch depth on exposed soil and found it to be above 60 degrees C (140 degrees F).  The high temperatures and lack of moisture can result in death of the newly emerged soybeans.If the soybeans are replanted at the end of October, they can still have a normal yield potential, but only if the weather during the growing season cooperates.  There are showers in the forecast for next week, but substantial rainfall is not expected in the region until the last week of October.Farmers in the region planted their corn earlier when the soil moisture was adequate for germination and stand establishment.  As a result, the corn is coping with the current adverse weather better than the soybeans.  The corn is in vegetative development and it too will need additional rainfall if the crop is to continue developing normally.In the area serviced by the Coamo Cooperative, which is the largest in the state, the soybean acreage is expected to increase 3.4% while the full-season corn acreage is expected to decline 13%.  The members of the cooperative have planted 85% of their corn and the planting will be completed as soon as the next rain arrives.</t>
  </si>
  <si>
    <t xml:space="preserve">2014-10-16</t>
  </si>
  <si>
    <t xml:space="preserve">Imports Account for 75% of Fertilizer Sales in Brazil</t>
  </si>
  <si>
    <t xml:space="preserve">As the agricultural production increases in Brazil, so too does the demand for fertilizers, but domestic fertilizer production declined in 2014 while the volume of imported fertilizers increased.  According to the National Fertilizer Distributors Association (Anda), from January through September there were 23.7 million tons of fertilizers sold in Brazil.  This represented an increase of 7.3% compared to the same period in 2013.  During the month of September sales totaled 3.9 million tons or 9.4% more than September of 2013.To satisfy the demand, the amount of imported fertilizers increased 10.8% during the first nine months of the year to 17.9 million tons and imported fertilizers have accounted for 75% of fertilizer sales thus far in 2014.  The main entry point into Brazil for imported fertilizers is the Port of Paranagua, which was responsible for 38% of the fertilizers imported thus far in 2014.   The port handled 6.8 million tons of fertilizers during the first nine months of the year or 2.9% more than during the same period last year.While imports are up, domestic fertilizer production declined 7.4% during the first nine months of the year to 6.5 million tons.The Brazilian government embarked on a program several years ago to become self-sufficient in fertilizer production by the year 2020.  The goal of self-sufficiency was to be achieved by opening new mines and building new nitrogen production facilities.  The original goal was already optimistic given the rapidly expanding agricultural production in Brazil and that goal now seems further away than ever with the decrease in domestic production in 2014.  As a result, the important agricultural sector is now even more dependent on the volatile international fertilizer market.During the first nine months of the year, the sale of nitrogen fertilizers increased 6.2% due to the increased demand from safrinha corn, cotton, coffee, and wheat.  Phosphate fertilizer sales increased 3% due to increased soybean acreage and potassium fertilizer sales were up 9% due to the demand from safrinha corn, cotton, wheat, and soybeans.The four principal sates for fertilizer sales in Brazil are Mato Grosso with 4.7 million tons sold thus far this year, Parana with 3.1 million tons, Rio Grande do Sul with 2.9 million tons, and Sao Paulo with 2.7 million tons.</t>
  </si>
  <si>
    <t xml:space="preserve">Soybean Planting in Parana Ahead of Average but Slowing</t>
  </si>
  <si>
    <t xml:space="preserve">The soybean planting in Parana is the most advanced of the major soybean producing states in Brazil.  According to the Secretary of Agriculture for the state of Parana, 33% of the soybeans in the state have been planted, which represents an advance of 13% in a week and it is ahead of the five year average of 22%.The most advanced planting pace is in the western part of the state near the cities of Cascavel and Toledo where the planting is nearing completion.  The slowest planting pace is in the southern part of the state where less than 5% of the soybeans have been planted due to wet conditions.In the northern part of the state, soybean planting started out good, but now dry weather and high temperatures has convinced the farmers to park their planters while they wait for additional rainfall.  In the city of Maringa in northern Parana the temperatures thus far during October have been running 6 degrees C above the long term average (+11 degrees F).  In neighboring city of Londrina, they have been running 4 degrees C above average (+8 degrees F).Delayed soybean planting in the northern part of the state could eventually impact the planting of the safrinha corn crop.  The majority of the second crop of corn in the state is grown in the northern part of the state.  In the more southern locations, the second crop planted after soybeans is generally winter wheat.The forecast is calling for rainfall to move into the state later this week and over the weekend and if that does turn out to be the case, there will be enough time to get the crop planted in a timely manner.</t>
  </si>
  <si>
    <t xml:space="preserve">2014-10-15</t>
  </si>
  <si>
    <t xml:space="preserve">Russia Accounts for 40% of Brazil's Pork Exports in September</t>
  </si>
  <si>
    <t xml:space="preserve">Russia continues to increase their import of Brazilian meat products to fill the void left when they banned many meat products from the European Union and the United States.  During the month of September Russia accounted for nearly 40% of Brazil's total pork exports.", "According to the executive director of Brazil's Animal Protein Association (ABPA), Francisco Turra, during the month of September, Russia imported 17,065 tons of Brazilian pork (+76% compared to September 2013) and he expects the volume to increase even more in October.  The demand from Russia has been so strong that Brazil had to cut back shipments to some other countries in order to supply the Russian market.", 'During the first nine months of 2014, Russia has imported 130,000 tons of Brazilian pork or 24% more than the same period last year.  The total Brazilian pork exports thus far in 2014 has not been as positive at 362,000 tons or 7% less than last year.The five principal importers of Brazilian pork are Russia (35% of the total), Hong Kong (23%), Angola (11%), Singapore (7%), and Uruguay (4%).  Argentina used to be one of the five biggest importers of Brazilian pork until the Kirchner administration imposed restrictions on the importation of many products from Brazil.  After the import restrictions were imposed, poultry exports to Argentina for example fell sharply and thus far in 2014, they are down 44% year-on-year.', "Brazil's poultry exports were also very good during September.  During the month, Brazil exported 359,000 tons of poultry which was the second highest monthly volume in two and a half years.  The total represented an 8% increase over August and a 19% increase over September of 2013.  The volume of poultry exported from Brazil over the last twelve months is up 3.5%.  If this monthly export volume is maintained until the end of 2014, Brazil's total poultry exports for the year should surpass 4 million tons.</t>
  </si>
  <si>
    <t xml:space="preserve">2014-10-14</t>
  </si>
  <si>
    <t xml:space="preserve">Brazil Wheat Crop may not be as Good as Conab is Estimating</t>
  </si>
  <si>
    <t xml:space="preserve">It was a little surprising that Conab left the Brazilian wheat estimate at 7.67 million tons in their October Report.\xa0 Many analysts are worried that the recent wet weather in southern Brazil will result in lower yields and poorer quality wheat.', "It appears that heavy rains (12 inches) at the end of September in southwestern Parana took a toll on the wheat crop in the region.  During the last two weeks, the Secretary of Agriculture in the state of Parana (Seab) has reduced the percentage of the wheat crop that is rated good from 88% to 75%.  Approximately 60% of the wheat in Parana has been harvested and there are reports that the latest harvested wheat in the state is of lower quality.  Very little of the wheat in Rio Grande do Sul has been harvested, but parts of the state have received even more rainfall than Parana.  Over 90% of Brazil's wheat is produced in these two states.", 'The problem with wheat in Rio Grande do Sul can be illustrated by what has happened in the municipality of Ijui located in the northern part of the state.  Agronomist from Emater (the Extension Service) estimate that the wheat yields in the region are already down 35% to 40% compared to initial estimates.  Farmers who had been expecting 55 sacks per hectare (47.8 bu/ac) are now hoping for 40 sacks per hectare (34.8 bu/ac).', "Heavy rainfall in the region has resulted in a lot of diseases especially rice blast and gibberella.  Thus far in 2014, the region has received 80 inches of precipitation with 52 inches of rainfall since early May when the wheat was planted.  The wheat crop only needs about 20 inches of rainfall.  Rice blast, which has not been a major concern in the state for a number of years, is now the main disease problem.  The wheat is approaching maturity and the disease is widespread and advanced in its development.  There is no good way to control the disease at this point and farmers are just hoping that it doesn't get any worse.", "I think Conab will eventually reduce the 2014 Brazilian wheat estimate from its current 7.67 million ton estimate.  I don't think it will fall to last year's production level of 5.5 million tons, but someplace in between those two estimates.  Conab is currently estimating that Brazil will import 5.5 million tons of wheat to meet the domestic demand of 12.2 million tons.  If the wheat crop in Rio Grande do Sul turns out to be as poor as some are expecting, Brazil may end up importing a million tons more than the current estimate.", 'In addition to concerns about the yield and quality, domestic wheat prices are also a big concern.  The minimum price for wheat guaranteed by the government is R$ 33.45 per sack (approximately US$ 6.33 per bushel), but the average price last week in Parana was R$ 30.50 per sack (approximately US$ 5.77 per bushel) and in Rio Grande do Sul, it was R$ 25.00 per sack (approximately US$ 4.75 per bushel).Conab has already conducted one Pepro auction to subsidize the price of wheat and two more auctions are scheduled.  The government has also indicated that they will purchase wheat for public stocks they will help millers purchase local wheat all in an attempt to support the local price of wheat.  At this point, their efforts have not produced many positive results as far as the domestic wheat price is concerned.</t>
  </si>
  <si>
    <t xml:space="preserve">Rhetoric between Government and Farmers Heating Up in Argentina</t>
  </si>
  <si>
    <t xml:space="preserve">The Argentine government is ramping up its criticism of the country's farmers for not selling their grain crops and denying the government of much needed tax revenue.  Soybean exports are a significant source of foreign revenue for the country and the government is determined to get as many soybeans out the door as possible.  It's almost as if the government is blaming the economic problems in Argentina (inflation, devaluations, and a slowing economy) on the farmers because they are not selling their soybeans fast enough!", 'The tensions between the government and the farming community reached a new level last week when vandals cut opened some silo bags full of soybeans and corn.  The culprits have not been caught and it seems odd that the grain was not stolen, it was just spilled onto the ground.The latest rumor in Argentina is that the government wants to set up a state owned grain company to compete with the multinational grain companies.  The idea is to encourage farmers to sell to the government so that the government can better manipulate the grain export pace out of Argentina.   The thought is that they would encourage farmers to sell to the government by offering a lower export tax rate which would mean higher prices for the farmers.  Currently, the export tax on soybeans is 35% and ideas are floating around that the government might offer a reduction of 5%, 10% or 15% on the tax, which would result in a price increase for farmers.', "It's hard to see how this would work.  If they wanted to set up a new grain company, the startup costs with all the needed infrastructure such as grain terminals, port facilities, and transportation networks would be extremely high.  A quicker way of doing this would be to take over (nationalize) an existing company.  I don't think they would go after one of the big multinational grain companies, but they might consider nationalizing a cooperative.", "As always in Argentina, things can be very unpredictable and you don't know if all this talk is just a way to pressure the farmers to sell their grain or if the government is serious about forcing farmers to sell.  It's certainly a fluid situation!</t>
  </si>
  <si>
    <t xml:space="preserve">2014-10-13</t>
  </si>
  <si>
    <t xml:space="preserve">Brazilian Government will conduct Eight Pepro Auctions in October</t>
  </si>
  <si>
    <t xml:space="preserve">The Brazilian government is continuing in its efforts to support prices for agricultural products in Brazil by conducting more Pepro auctions.  During the month of October, there are eight more auctions scheduled for crops including: wheat, cotton, corn, rubber, oranges, and rice.  These auctions will be conducted by Conab as a way to guarantee the minimum price established by the government.', "Producers who participate in these auctions have a limited time after the auctions to sell their products in the local market and to present documentation to the government attesting to the price they received.  The government then will reimburse the difference between the local price and the guaranteed minimum price set by the government.  The reimbursements are often delayed by months, which farmers don't like, but it is still better than the possibility of selling their crops for below the cost of production.", 'On October 16th an auction for 160,000 tons of wheat will be conducted in southern Brazil.  On October 23rd there will be an auction for cotton and corn and on October 30th there will be an auction for rubber and oranges.  Also on October 23rd, public stocks of rice will be sold.  One more additional auction for corn is scheduled, but no date has been announced.Thus far, the government has spent R$ 253 million reals subsidizing the price of 5.77 million tons of corn.  The total allotted for the corn program was reduced from its original R$ 500 million to R$ 300 million, so 85% of the money has already been spent.  The vast majority of the corn auctions are conducted in the state of Mato Grosso where corn production costs are high and prices are low.  The minimum price for corn in Mato Grosso varies by region, but the average is in the range of US$ 2.80 a bushel.Originally the Minister of Agriculture had indicated that they intended to subsidize the price of 7-10 million tons of corn, but prices for other agricultural products fell below the minimum as well and the government was forced to cut back on the corn program in order to have money for other crops.The Minister of Agriculture had indicated several months ago that the minimum price for corn may be increased for the 2014/15 growing season.  He speculated that the minimum might be increased to the range of US$ 3.00 to 3.05 per bushel, but the Mato Grosso Soybean and Corn Producers Association indicated that the cost of production in the state is more in the range of US$ 3.30 to 3.50 per bushel.  The Brazilian government has not given any indication as yet if the minimum price for corn will be increased.</t>
  </si>
  <si>
    <t xml:space="preserve">2014-10-10</t>
  </si>
  <si>
    <t xml:space="preserve">Conab Releases First Estimate of 2014/15 Brazilian Crop</t>
  </si>
  <si>
    <t xml:space="preserve">Conab released their first estimate of the 2014/15 growing season on October 9th and they estimate that the Brazilian soybean crop will increase 3.2% to 7.3% and that the Brazilian corn crop will decline 1.2% to 4.1%.The Brazilian soybean acreage is expected to increase 1.4% to 5.5% to the range of 30.59 to 31.83 million hectares.  They estimate the soybean yield is 2,903 kg/ha or 42.0 bu/ac, just slightly better than last year which was 2,854 kg/ha or 41.3 bu/ac.\xa0 The total Brazilian soybean crop is estimated at 88.8 million tons to 92.4 million tons or up 3.2% to 7.3% compared to last year.', "Conab's soybean estimate seems to be on the conservative side since most market analysts have the soybean acreage up closer to 5% than to 1%.  Additionally, their soybean yield estimate is conservative given the fact that it is only slightly higher than last year when a drought in the states of Parana, Sao Paulo, and Minas Gerais negatively impacted the soybean crop.", 'For the Brazilian corn crop, they mostly focused their estimates on the full-season corn that is currently being planted.  The full-season corn acreage is expected to decline between 4.1% and 10.9% to a range of 5.89 to 6.34 million hectares.  The full-season corn yield oddly enough is expected to decline 3% to 4,635 kg/ha (71.3 bu/ac) compared to 4,783 kg/ha last year (73.6 bu/ac).  The full-season corn is estimated in the range of 27.2 to 29.5 million tons or down 6.7% to 14.1%.The full-season corn yield last year was also impacted by the dry weather, so it seems very conservative to be anticipating a lower full-season corn yield this year.', "The safrinha corn acreage was left unchanged from last year at 9.18 million hectares while the safrinha corn yield was increased 2.4% to 5,381 kg/ha (82.8bu/ac) compared to last year's yield of 5,255 kg/ha (80.9 bu/ac).  The total Brazilian corn crop is estimated at 76.6 to 78.9 million tons or down 1.2% to 4.1% compared to last year.  The key to the Brazilian corn crop will be what happens to the safrinha crop which represents approximately 60% of Brazil's total corn production.  Brazilian farmers will plant their safrinha corn next January and Febriary.", 'It was a little surprising that Conab left the Brazilian wheat estimate at 7.67 million tons.\xa0 Many analysts are worried that the recent wet weather in southern Brazil will result in lower yields and poorer quality.  The wheat harvest in Parana is approaching 50% while the wheat harvest in Rio Grande do Sul is just getting started.</t>
  </si>
  <si>
    <t xml:space="preserve">2014-10-09</t>
  </si>
  <si>
    <t xml:space="preserve">Some Brazilian Soybean Producers may lose Money in 2014/15</t>
  </si>
  <si>
    <t xml:space="preserve">The lowest soybean prices in a number of years has left many Brazilian farmers concerned that they may lose money on their 2014/15 soybean production.  With soybean prices hovering at the breakeven level in many regions of Brazil, farmers are pinning their hopes on making a profit on higher yields and a weaker Brazilian currency.The 2014/15 Brazilian soybean crop is now 4-5% planted, which is about an average planting pace, but the planting progress is expected to slow down as farmers in central Brazil wait for additional rainfall to resume planting their crop.  Brazilian farmers are expected to increase their soybean acreage 5% in 2014/15 and if the weather cooperates during the growing season, Brazil may produce 95 million tons of soybeans compared to the 86 million tons produced in 2013/14.The record large crop expected in Brazil, coupled with a record large soybean crop in the United States (106 million tons) has led to an oversupply of soybeans and low prices on the world market.  As a result, Brazilian farmers have been very slow to forward contract their 2014/15 soybean production.  Estimates are that only 12% of the anticipated 2014/15 soybean crop in Brazil has been sold as farmers wait for either higher prices for their soybeans or a further weakening of the Brazilian currency.Farmers in Brazil have been very slow to forward contract their soybeans with an estimated only 12% of the 2014/15 crop sold.  They are waiting for either higher international soybean process or a weaker Brazilian currency.  The Brazilian currency was trading at 2.25 to the dollar several months ago, but it weakened to 2.5 shortly before the recent presidential elections in Brazil.  It has since strengthened slightly to 2.4 to the dollar, but the market is expecting the currency to trade in the range of approximately 2.5 to one in 2015.In the state of Mato Grosso, the cost of producing soybeans is approximately R$ 43.72 per sack (approximately US$ 8.65 a bushel) based on an optimistic yield of 55 sacks per hectare (47.8 bu/ac).  The prices being offered in the northern part of the state for soybeans delivered next March are hovering around R$ 40.00 per sack.  Therefore, farmers in the state might be in the red with their 2014/15 soybean production if their yields are low, their costs are high, or the Brazilian currency does not weaken as expected.Farmers in Parana are better positioned to make a profit on their soybean production in 2014/15 because their costs are lower and their yields are higher.  The cost of production in the state is approximately R$ 42.15 per sack (approximately US$ 8.35 a bushel) based on a yield of 56 sacks per hectare (48.7 bu/ac).  The price for March delivered soybeans in the state is in the range of R$ 52.00 per sack (US$ 10.25 per bushel).  Therefore, farmers in Parana, which is the second largest soybean producing state in Brazil after Mato Grosso, are better positioned to turn a profit on the soybean production this year.Brazil is expected to export 7% more from the soybean complex in 2015 (soybeans, meal, and oil), but gross receipts will be down year-on-year due to lower prices.  Brazil is expected to export 48 million tons of soybeans, 14.5 million tons of meal, and 900,000 tons of soybean oil in 2015.  At the current May prices for these products at the Chicago Board of Trade, the total receipts from the soybean complex exports will be US$ 8.6 billion less than in 2014.</t>
  </si>
  <si>
    <t xml:space="preserve">2014-10-06</t>
  </si>
  <si>
    <t xml:space="preserve">Brazil's Poultry Exports Increased by Larger Volumes to Russia</t>
  </si>
  <si>
    <t xml:space="preserve">Poultry exports from Brazil surged in September after Russia announced in August that it had certified numerous additional processing facilities to be eligible to export poultry products to Russia.  According to the Brazilian Animal Protein Association (ABPA), poultry exports increased 19% in September compared to a year earlier to 359.6 thousand tons.  Gross receipts increased 24.3% to 718.6 million dollars for the month.The executive director of ABPA, Francisco Turra, credits the increase to a more open Russian market and to increased exports to Egypt.  In August Russia imported 8 thousand tons of poultry which jumped to 20 thousand tons in September.  In response to economic sanctions imposed on Russia due to problems in eastern Ukraine, the Russian government restricted meat imports from the European Union and the United States.In order to fill the void, Russia quickly decided to certify approximately one hundred Brazilian meat processing facilities as being authorized to export various meat products to Russia.  Ironically, two years ago Russia had restricted meat imports from Brazil citing sanitary concerns.', "Increased exports to Egypt also played a role in the September surge in poultry exports.  Egypt's imports of Brazilian poultry went from 4 thousand tons in August to 13 thousand tons in September.", 'During the first nine months of 2014, Brazil exported 2.96 million tons of poultry, which was 3.5% more than the same period in 2013 while the total receipts declined 1.8% to US$ 5.88 billion.  Up until August, poultry exports had been down compared to the same period in 2013, but the surge in September pushed exports to the positive side of the ledger.', "The news for Brazil's pork exports is more mixed.  Brazil's pork exports fell 9.9% during September to 36 thousand tons although the total receipts for the month were up 26% compared to last year to US$ 143 million.  For the first nine months of the year, Brazilian pork exports are down 7.6% to 306.7 thousand tons, but receipts are up 13% to US$ 1.03 billion.  The reduced volume was more than made up for by higher prices.</t>
  </si>
  <si>
    <t xml:space="preserve">2014-10-03</t>
  </si>
  <si>
    <t xml:space="preserve">Lack of Grain Storage Chronic Problem in Brazil</t>
  </si>
  <si>
    <t xml:space="preserve">With the potential for another record large soybean crop in Brazil, farmers and grain company personnel are already worried that the chronic shortage of grain storage in Brazil could get even worse.  In the state of Parana for example, a study conducted by Agronegocio Gazetta do Povo using data from Conab indicated that the state is expected to produce 38.5 million tons of grain in 2014/15 (soybeans, corn, and wheat), but the state only has storage capacity for 27.8 million tons.The deficit in storage is not equally distributed across the state.  In the regions closest to the Port of Paranagua, there is actually a surplus of storage space while in the western and northwestern regions of the state there is a significant deficit.Farmers in areas of the state where there is a deficit of storage face lower prices for their grain and higher transportation cost due to the increased demand for trucks at the time of harvest.Without adequate on-farm storage, farmers are either forced to sell their grain at harvest when prices are generally the lowest or pay for storage at outside facilities.The federal government realized that the lack of storage was a major problem for Brazilian agriculture and they addressed the issue last year with the passage of the Program for Storage Construction and Expansion (PCA).  The budget for the 5-year PCA program is R$ 25 billion to be loaned out at the rate of R$ 5 billion per year.  Terms of these construction loans for grain storage facilities are very favorable including:  a 4% interest rate which is very low in Brazil, three years before the first payment is due, and 15 years to pay off the loan.  A lot of the existing facilities in Brazil are obsolete and it would probably be more cost effective to build new rather than modernizing existing facilities.It appears that cooperatives and grain companies have been much more eager to apply for these loans than individual farmers.  According to the Organization of Cooperatives in Parana (Ocepar), cooperatives in the state of Parana have borrowed R$ 1.2 billion from this program to build an additional 1.8 million tons of storage.  When completed, the cooperatives will increase their percentage of the total grain storage in the state from 55% to 60% of the total.Individual farmers have been reluctant to take advantage of the program (at least thus far) due to the bureaucratic maze that must be overcome including onerous environmental permits just to build a grain silo on a farm.   Additionally, with increased demand for construction materials and labor, costs have risen at a time when commodity prices have declined making some farmers reluctant to invest in storage, at least for the time being.  The PCA program still has four more years to go and it is expected that farmers will be more willing to apply for the loans when commodity prices show some improvement.According to Conab, the total grain storage capacity in Brazil is 147.88 million tons, which is short of the estimated 177.5 million tons of grain that will be produced in 2014/15 (95.0 mt of soybeans, 75.0 mt of corn, and 7.5 mt of wheat).  The states with the greatest amount of storage capacity are:  Mato Grosso (30.7 mt), Rio Grande do Sul (28.2 mt), Parana (27.8 mt), Goias (12.8 mt), and Sao Paulo (11.2 mt).</t>
  </si>
  <si>
    <t xml:space="preserve">Brazilian Wheat Producers are Pessimistic about Price and Quality</t>
  </si>
  <si>
    <t xml:space="preserve">The 2014 wheat crop in southern Brazil is in the midst of being harvested and farmers are already thinking about their 2015 wheat crop.  Low prices and wet weather have farmers worried about the quality and yield of this year’s crop and the potential for even higher costs and lower prices going forward.  This pessimism has also extended to their planting intensions for the 2015 wheat crop as well.The wet weather over the last several weeks has led to increased worries about fungal diseases such as gibberella and rice blast.  Farmers are worried that they may need to apply additional fungicides just to maintain the existing quality of the wheat.  If the quality comes in subpar, then the price may be even lower when they sell.They encountered a similar problem last year when wet weather at harvest resulted in lower quality wheat.  In fact, farmers in Rio Grande do Sul still have 350,000 tons of last year’s wheat to sell.  Selling opportunities in 2014 have been limited due to the government temporarily eliminating the 10% tariff for wheat imported from outside Mercosul countries, which allowed higher quality wheat from the United States to flood into Brazil.Producers complained about the policy which encouraged imports, but the government justified the removal of the tariff stating that the wheat was imported into northeastern Brazil.  They indicated that it was cheaper to import wheat into northeastern Brazil than it was to transport wheat from southern Brazil to northeastern Brazil.The low prices have prompted the federal government to schedule two Pepro Program auctions in order to guarantee farmers in the region that they receive the minimum price for their wheat guaranteed by the government.  The first auction will be held on October 7th for farmers and cooperatives in the states of Parana, Mato Grosso do Sul, and Sao Paulo.  A second auction will be held on October 28th for participants in Rio Grande do Sul.  The government also has allocated R$ 200 million for the purchase of wheat for public stocks.Even with these government programs, the price of wheat in southern Brazil remains at or below the cost of production and lower than the minimum price guaranteed by the government.After their 2014/15 soybean crop is harvested early next year, farmers in southern Brazil will have to decide between corn or wheat for their second crop.  Even though corn prices are low as well, at the present time, it looks like farmers will trim their 2015 wheat acreage.</t>
  </si>
  <si>
    <t xml:space="preserve">2014-10-02</t>
  </si>
  <si>
    <t xml:space="preserve">Lack of Uniformity in Maturing Soy Worries Brazilian Processors</t>
  </si>
  <si>
    <t xml:space="preserve">Researchers in Brazil feel that changes over the years of how soybeans are produced in Brazil has led to a lack of uniformity in the way soybeans mature.  This has resulted in an increasing amount of green plants and green soybeans in the fields at the time the soybeans are being harvested.This does not cause any significant problems for the farmers, but the higher than normal amount of green soybeans is causing problems for soybean processors.  The chlorophyll left in the green soybeans gives the resulting soybean oil an off color and sometimes an undesirable taste.  To resolve this problem, processors must take additional costly steps to remedy the situation.What is causing the problem is still open for debate.  A soybean researchers for Embrapa, Antonio Eduardo Pipoto, feels it is a combination of factors including:  early maturing soybean varieties, a switch from determinate to indeterminate varieties, insect feeding, and harvesting during a traditionally rainy time of the year.', "In the 1990's Brazilian farmers realized that they could produce two crops per year by planting early maturing soybean varieties as early as possible and then following the soybeans with early maturing corn hybrids.  This allowed them to produce two crops during one growing season.  In order to maximize the yield potential of these early maturing soybeans, over time Brazilian researchers replaced the traditional determinate types of soybeans with indeterminate types of soybeans.", 'Determinate soybeans put on most of their growth first before moving into their reproductive phase.  In other words, they do all their vegetative growing first and then they start to flower.  These are the type of soybeans generally grown in the southern U.S.  Indeterminate soybeans start to flower and set pods while the plant is still putting on vegetative growth.  As a result, there can be full sized pods at the bottom of the plant while the top of the plant is still putting on new vegetative growth.  These are the type of soybeans generally grown in the central and northern U.S.', "These indeterminate type of soybeans apparently do not mature uniformly in the hot and humid conditions typical of central Brazil.  These early maturing soybeans can be ready for harvest in mid-January, which can be the peak of the rainy season.  For some yet undetermined reason, some of these early maturing soybeans don't mature under these climatic conditions.  Excessive insect feeding, which is typical in Brazil, is also suspected as being a contributing factor for this lack of uniformity.  The bottom line is that the cause of this phenomena remains unclear and scientists feel it is a combination of factors.", 'While the cause of these green soybeans is still being debated, research is being conducted on how these green soybeans may be screened out prior to processing.  The cooperative Comigo has been experimenting with machinery that could potentially remove the green soybeans before they are processed into oil and meal, but they have met with limited success.</t>
  </si>
  <si>
    <t xml:space="preserve">Wet Weather Increases Disease Pressure in Brazilian Wheat</t>
  </si>
  <si>
    <t xml:space="preserve">Wheat producers in southern Brazil are expecting a record large wheat crop, but concerns are mounting about the quality of the crop due to the wet conditions over the last several weeks.  Scientists in Rio Grande do Sul and Santa Catarina have been monitoring the impact of the gibberella fungus on the state's wheat crop and now they have detected a fungal disease that is rarely found in the state.", 'Rice blast is the common name of the fungal disease (Magnaporthe oryzea) that is usually found further north in the central regions of Brazil as well as the states of Mato Grosso do Sul, Sao Paulo, and northern Parana.  Outbreaks of rice blast occur during periods of high humidity with temperatures in the range of 25 C to 28 C.  The disease restricts the stem of the plant thus reducing the flow of nutrients above the infection point.  If the disease is present before heading of the wheat, it can result in small head size and reduced seed growth.In the cooler climates of Rio Grande do Sul and Santa Catarina the disease is usually confined to regions where the microclimate is more suited for the development of the disease, but this year the disease is much more widespread than normal.The disease exhibits very similar symptoms to gibberella even though the causal organism is different.  It makes the diagnosis of rice blast difficult without further laboratory tests.  There are no wheat varieties in Brazil resistant to the disease and various fungicide treatments have met with limited success.Rice blast is restricted to South America and it can infect various small grains and there are numerous host plants that can harbor the disease between growing seasons.  This year the disease was first found in oats in Rio Grande do Sul during April and May which allowed the disease to get established early in the growing season.  The extent of damage caused by this disease is yet to be determined.', "The state of Rio Grande do Sul is the second leading wheat producing state in Brazil after Parana.  Conab is estimating that Parana will produce 3.9 million tons of wheat in 2014 with Rio Grande do Sul producing 3.0 million tons.  Together, these two states are expected to produce 92% of the 7.6 million tons estimated for the 2014 Brazilian wheat crop.  The wheat in Parana is currently being harvested, but the wheat harvest in Rio Grande do Sul won't start until November.</t>
  </si>
  <si>
    <t xml:space="preserve">2014-10-01</t>
  </si>
  <si>
    <t xml:space="preserve">New Biofuel Mandates take Effect in Brazil</t>
  </si>
  <si>
    <t xml:space="preserve">The Brazilian President signed into law on September 24th new mandates for the biofuel industry in Brazil.  The legislation stipulates that the amount of ethanol blended into gasoline will go from the current 25% (E25) to 27.5% (E27.5) provided there are no technical difficulties with the higher blend.  Tests are now underway to determine the higher blend’s impact on corrosion, durability of the engine parts, and emissions.If all the gasoline supply in Brazil contained the higher blend of ethanol, it would add one billion liters of domestic demand for ethanol annually.  Ethanol producers have been pushing for this increase as well as higher gasoline prices as a way for the ethanol sector to grow its way out of its current problems.The new law also stipulates that the amount of vegetable oil used in biodiesel will be increased to 7% (B7) on November 1st.  This is the second increase in this percentage this year.  On July 1st it went from 5% (B5) to 6% (B6).  The Under Secretary in charge of this program in the Ministry of Agriculture wants more of the raw material for the blend to be sourced from small family farmers.  Soybean oil will still be the primary vegetable oil used in the blend, but the amount of soybean oil has been capped at 80% of the total.  The limit on soybean oil was put in place to encourage the development of alternative vegetable oil sources.</t>
  </si>
  <si>
    <t xml:space="preserve">2014-09-30</t>
  </si>
  <si>
    <t xml:space="preserve">President Dilma's Infrastructure Vision Remains Unfinished</t>
  </si>
  <si>
    <t xml:space="preserve">In 2012 the Brazilian President, Dilma Rousseff, announced with great fanfare her "Program for Investment in Logistics" which she claimed would bring in R$ 120 billion in private investments to upgrade Brazil\'s infrastructure.  The goal was to auction off to private investors the right to obtain long term leases for the operation of existing ports, railroads, highways, and airports.  Investors were also to be given the opportunity to bid on the construction of new infrastructure projects across the country.With three months remaining in her first term (presidential elections will be held on October 5th), a portion of the highway auctions have been realized, but almost none of the railroad or port auctions have been completed.  The only railroad project that may still get off the ground before the end of the year is East-West Railroad connecting central Mato Grosso with the existing North-South railroad in the neighboring state of Goias.  The estimated cost of this 880 kilometer railroad is R$ 5.4 billion reals.Most of these projects have been bogged down in the Brazilian court system and with bureaucratic wrangling.  As a result, President Rousseff has announced that the majority of these projects will now be for the next government to handle – either during her second term or the first term of her main rival ex-senator Marina da Silva.In hind sight the enormous size of the "Program for Investment in Logistics" was just too much to accomplish in a few years.  In addition, the Brazilian judicial system is notoriously slow in deciding anything, much less something as large as the privatization of the country\'s entire infrastructure.  Adding to the complexity of this effort is the fact that multiple companies might win the bidding on different operations at the biggest ports or railroads.  It is this potential overlapping of responsibilities that has led to a lot of confusion and protracted court battles.Imagine how hard it would be if the U.S. government decided to convert all the major highways in the country to toll roads operated by private companies and then all the railroads and ports in the country (assuming they are owned and operated by the state or federal government) would be divided into pieces to be parceled out to private companies as well.  It is an absolutely mind boggling situation.</t>
  </si>
  <si>
    <t xml:space="preserve">Low Prices Convince Brazilians to Hold Onto Their Corn</t>
  </si>
  <si>
    <t xml:space="preserve">Farmers in Brazil continue to be slow sellers of their recently harvested corn as they wait for improved prices.  Domestic corn prices last week illustrates the problem in Brazil of high transportation cost incurred when moving the corn from the interior to export facilities.  Below are the domestic corn prices last week at three cities in the interior of Brazil and at the Port of Paranagua.In Sao Gabriel do Oeste in northern Mato Grosso do Sul corn was selling for R$ 15.20 per sack (approximately US$ 2.87 a bushel).  In Jatai in Goias it was selling for R$ 16.30 per sack (approximately US$ 3.08 a bushel) and in Cascavel in Parana it was R$ 17.70 per sack (approximately US$ 3.35 a bushel).  At the Port of Paranagua it was R$ 22.50 a sack or approximately US$ US$ 4.26 a bushel.  These prices in dollars were calculated using an exchange rate of 2.4 Brazilian reals per dollar.The difference between in price between Sao Gabriel do Oeste in Mato Grosso do Sul and the Port of Paranagua is US$ 1.40 a bushel or essentially the cost of transporting the corn.  If you went still further in the interior to central Mato Grosso, the difference in price is even greater at approximately US$ 2.00 a bushel.', "Corn exports from Brazil also continue to be slow.  Thus far in 2014, Brazil has exported 7.3 million tons of corn compared to 11.8 million tons last year at this time.  As a result, Brazil's corn exports are expected to fall far short of the 21 million tons estimated by Conab.  Many market observers expect the Brazilian corn exports to be in the range of 15 to 17 million tons.</t>
  </si>
  <si>
    <t xml:space="preserve">2014-09-29</t>
  </si>
  <si>
    <t xml:space="preserve">2014/15 Soybean Planting off to a Fast Start in Brazil</t>
  </si>
  <si>
    <t xml:space="preserve">The weather has generally been favorable for early soybean planting in Brazil.  As of September 26th, the state most advanced in soybean planting in Brazil is Parana in southern Brazil where 7% of the soybeans have been planted.  Last year only 2% of the soybeans in the state were planted by September 26th.  In small regions of the state near the cities of Cascavel and Toledo 30-35% of the soybeans have already been planted.  Parana is the second leading soybean producing state in Brazil.The soybeans already planted in Parana will be ready to be harvested starting at Christmas time.  Farmers in Parana are expected to plant 5.05 million hectares of soybeans or 3% more than in 2013/14.Mato Grosso is the leading soybean producing state and approximately 2% of the crop has been planted in the state since farmers were allowed to start planting on September 15th.  Last year at this time 1% of the crop had been planted in the state.  Even the Brazilian Minister of Agriculture Neri Geller, who is from Mato Grosso, commented recently that he cannot remember in his 30 years of farming such good early moisture for soybean planting in the state.Farmers in Mato Grosso are expected to plant 8.8 million hectares of soybeans and if the weather is good during the growing season, the state of Mato Grosso could produce 28 million tons of soybeans or about 30% of the total Brazilian soybean crop estimated at 95 million tons.  If Brazil achieves that level of production, it would be slightly less than 10 million tons more than the 2013/14 Brazilian soybean crop.</t>
  </si>
  <si>
    <t xml:space="preserve">2014-09-26</t>
  </si>
  <si>
    <t xml:space="preserve">Live Rust Spores Found on Volunteer Soybeans in Mato Grosso</t>
  </si>
  <si>
    <t xml:space="preserve">Planting of the 2014/15 soybean crop in the state of Mato Grosso has been underway for less than two weeks and Brazilian researchers have already identified three locations in the state where soybean rust is currently active.  At all three locations, the live rust spores were found on volunteer soybeans that had germinated along the side of fields.The disease was found on September 18th in the municipality of Campo Verde in eastern Mato Grosso and on September 24th in the municipalities of Sapezal and Campo Novo do Parecis in western Mato Grosso.  The scientists noted that the infected plants at Campo Novo do Parecis were found along the side of a field where 7,000 hectares of soybeans will be planted (17,300 acres).Even though the disease was not found in newly planted soybeans, having it in volunteer plants right alongside of the fields is important.  These plants are sources of live spores that could easily move into fields of newly planted soybeans over the next several weeks.  As a result, scientists are advising farmers in the region to closely monitor their soybeans and to apply a preventative application of fungicides before the soybeans start to flower.This is the exact scenario that scientists had warned about earlier in the year when some farmers in the state decided to plant a second crop of soybeans following the harvest of their first crop of soybeans.  The soybean harvest in Mato Grosso is usually complete by March and any soybeans spilled during harvesting process generally germinate soon thereafter, but the plants do not survive the dry season and die long before the new crop is planted starting in September.This year was different.  There were an estimated 120,000 hectares of safrinha soybeans planted in the state as a second crop following the harvest of the first crop of soybeans.  These safrinha soybeans were harvested in May and early June.  Spilled soybeans from the safrinha harvest germinated in June and July and it is those plants that are now harboring the live rust spores.  A wetter than normal dry season allowed these volunteer soybeans to continue developing during July and August and they are now in the reproductive phase, which is ideal for rust development.At a meeting this past August of the Plant and Animal Sanitation Agency of the state of Mato Grosso (Indea/MT), there was unanimous agreement that the 90-day soybean free period in the state should be expanded to 150 days.  Instead of prohibiting the existence of live soybean plants starting on June 15th and ending on September 15th, the scientists agreed that it should start on April 15th and end on September 15th.  The agency is still formulating the proposed new rules and they have not yet made an official announcement of the change.If the new rules are adopted, it would eliminate the possibility of planting safrinha soybeans in the state because there would not be enough time for a second crop of soybeans to mature before the prohibition period starts.</t>
  </si>
  <si>
    <t xml:space="preserve">2014-09-25</t>
  </si>
  <si>
    <t xml:space="preserve">Fires are Latest Woe for Sugarcane Producers in Sao Paulo</t>
  </si>
  <si>
    <t xml:space="preserve">Sugarcane producers in the state of Sao Paulo continue to see losses mount in their 2014/15 sugarcane harvest.  After a severe drought impacted the crop last December and January, a lack of rainfall in recent months has now led to an increase in the number of fires in the state's sugarcane fields.", "The Union of Sugarcane Industries (Unica) reported this week that fires, either accidental or intentionally set, have afflicted 5% of the sugarcane fields in the state.  The combination of fires and the continued dry weather has led Unica to lower its estimate of the state's sugarcane crop by 15% compared to 2013/14, or a reduction of 40 million tons.", 'The fires have hit fields where the sugarcane had not yet reached harvest maturity and Unica estimates that yields in those fields will be down by at least 12% or the equivalent of 10 kilograms of sugar production per ton of sugarcane harvested.  In monetary terms, it equates to losses of R$ 1,500 to R$ 1,700 per hectare.The continued dry weather during most of 2014 has led to more fires all across the state and not just in the sugarcane fields.  Environmental officials have recorded fires in pastureland, other crops, and forested areas.  In total, they have reported 2,981 fires in the state from January through early September which represents a140% increase compared to the same period in 2013.When sugarcane used to be harvested by hand, fire was routinely used to burn off the dry leaves before the workers entered the field.  The resulting air pollution got so bad that state officials worked with sugarcane producers in the state in 2007 to develop voluntary measures to slowly replace hand harvesting with mechanical harvesting and thus, eliminate the need for burning.  During the 2013/14 harvest season, 83.7% of the sugarcane in the state was mechanically harvested and that is expected to go even higher in 2014/15.  There are a few exceptions to the ban on burning including small family farmers or areas where the slope is too steep for mechanical harvesters.While the ban on burning has led to improved air quality, it has also led to the elimination of tens of thousands of jobs for low-skilled cane cutters.  In response, the state has established retraining programs for the displaced workers, but the opportunities for these low-skilled workers remains limited.</t>
  </si>
  <si>
    <t xml:space="preserve">East West Railroad in Central Brazil soon to overcome Major Hurdle</t>
  </si>
  <si>
    <t xml:space="preserve">One more hurdle for the construction of the east-west railroad connecting central Mato Grosso with an existing railroad in the neighboring state of Goias is expected to be overcome this week.  The Brazilian Environmental Institute is expected to issue the all-import environmental license this week opening the way for further development of the railroad.  After the environment license is issued the next step is obtaining the actual building permits.  The environmental license is generally the biggest hurdle in the entire process and it takes the longest time to obtain.After construction begins, the railroad is expected to be completed within five years.  The 1,500 kilometer railroad will connect Lucas do Rio Verde and Sorriso in central Mato Grosso with the city of Gruacu in Goias.  In Goias, it will connect with the North-South railroad allowing grain to be shipped from Mato Grosso ports in northeastern Brazil.The railroad will pass through the important expansion areas of eastern Mato Grosso where ranchers are quickly converting pasturelands to row crop production.  This conversion of pastureland to crop production in recent years has been responsible for the vast majority of increased soybean production in the state.  The railroad is expected to result in a 30% savings for the transport of grain, lumber, fuel, and other products compared to truck transportation.</t>
  </si>
  <si>
    <t xml:space="preserve">2014-09-24</t>
  </si>
  <si>
    <t xml:space="preserve">Ground Breaking for First Corn-Based Ethanol Plant in Brazil</t>
  </si>
  <si>
    <t xml:space="preserve">A ground breaking ceremony took place last week in the city of Chapadao do Sul in the state of Mato Grosso do Sul for the first corn-based ethanol production facility in Brazil.  The project is a joint venture between POET and BioUrja Trading LLC (BioUrja do Brasil Agroindustrial).  The first phase of construction is expected to cost US$ 150 million dollars and the Governor of Mato Grosso do Sul, Andre Puccinelli, and the CEO of BioUrja, Amit Bhandari, took part in the ceremony.Construction of the first phase will begin during the first semester of 2015 and initially the facility is expected to utilize 350,000 tons of corn annually in the production of 50 million liters of ethanol and dry distillers grain which will be sold locally for animal rations. The facility will create 150 jobs directly and 600 jobs indirectly. The proposed facility will be built on a 50 hectare site (123 acres).  In addition to this facility, the company is interested in three other sites in the state for construction of three more corn-based ethanol production facilities.The corn crop in Mato Grosso and Mato Grosso do Sul is almost exclusively grown as a second crop following soybeans and farmers in the states have been so successful in adapting corn into their crop rotations that it is estimated that corn production in the state of Mato Grosso alone could hit 35 million tons within ten years.  During the 2013/14 growing season, farmers in Mato Grosso and Mato Grosso do Sul produced 18.0 and 8.0 million tons of corn respectively.This excess of corn has led to a glut in the market and very low domestic corn prices.  The domestic consumption of corn in Mato Grosso is only about 3 million tons, which means that a tremendous amount of corn must be transported out of the state to livestock producers or exporters in southern Brazil at very high transportation costs, which sometimes can exceed the price of the corn itself.There are two ways to increase domestic corn consumption in the center-west region of Brazil - increase livestock production that utilizes corn or use the corn to make ethanol. There are already several sugar mills in the center-west region of Brazil that have been retrofitted to utilize corn during the 3-4 months when sugarcane is not available, but the amount of corn utilized in this manner is very small. A much greater use of corn would be from corn-based ethanol production facilities.A study conducted by Celeres Consultoria looking at the viability of producing ethanol from corn in Mato Grosso indicated that a corn-based ethanol facility that costs US$ 69 million to build would pay for itself in five and a half years with a return on investment in the range of 10% to 25% depending on corn prices and ethanol prices.   A study financed by the Mato Grosso Soybean and Corn Producers Association (Aprosoja), indicated that corn-based ethanol facilities could pay for themselves in six years with an annual return of 27%.</t>
  </si>
  <si>
    <t xml:space="preserve">Hurdles Are High for Corn-Based Ethanol Production in Brazil</t>
  </si>
  <si>
    <t xml:space="preserve">Producing ethanol from corn is not the problem, it can be done cheaply and efficiently. The problem is the government's attitude toward the price of gasoline and the inefficient distribution system for ethanol in Brazil.", 'Since ethanol contains 70% of the energy of gasoline, if the price of ethanol (E100) is more than 70% the price of gasoline (E25), it is more economical to use gasoline. Currently, the Brazilian government is very concerned about inflation and gasoline is a significant component of the inflation index.  Therefore, the federal government has been artificially holding down the price of gasoline, which in turn holds down the price of ethanol. Additionally, this is a presidential election year in Brazil and the Brazilian president has put a heavy emphasis on controlling inflation especially after the government overspent for the World Cup.  If the price of gasoline is not allowed to increase, then the price of ethanol cannot increase either.The state of Mato Grosso currently produces about one billion liters of ethanol per year from sugarcane and 60% of the ethanol is sold within the state and 40% is sold primarily in other states in northern Brazilian.  The current market for ethanol is saturated and the way to increase ethanol consumption is to increase the price differential between ethanol and gasoline.  If gasoline prices would increase, that would increase the ethanol prices as well and stimulate ethanol production.The other problem with ethanol production in Brazil is the inefficient manner in which it is distributed to consumers. Ethanol producers are not allowed to sell directly to consumers. Instead, they are required to sell to distributors who then in turn sell to consumers. This inefficient distribution system is one of the main drivers behind the cost of ethanol.Take for example the way in which ethanol is distributed within the state of Mato Grosso. The cost of producing sugarcane-based ethanol in Mato Grosso is approximately R$ 0.40 per liter. After all the taxes are included, the price of ethanol sold to the distributors is in the range of R$ 1.40 to 1.60 per liter. By the time the ethanol is sold to the consumer at the local gas stations, the prices have risen to R$ 2.05 to 2.45 per liter.In other words, the cost of distributing the ethanol is more than twice as much as it costs to produce the ethanol. In the production and marketing of ethanol, the biggest margins are realized by the distributors and transporters and not by the manufactures. The inefficiencies in distributing the ethanol is based on the requirement that ethanol can only be sold through distributors.A typical sugar mill in the interior of the state of Mato Grosso is obliged to sell their ethanol to a distributor who then transports the ethanol to the state capital of Cuiaba. At the capital, the ethanol is then sent right back to the town where it was produced. The expense of this "round trip" from the manufacturer to the capital and back again to the interior has only two benefactors - the distributor and the transporter who book profits going both directions.</t>
  </si>
  <si>
    <t xml:space="preserve">2014-09-23</t>
  </si>
  <si>
    <t xml:space="preserve">Taxes on Wheat Reduced in Rio Grande do Sul to Stimulate Sales</t>
  </si>
  <si>
    <t xml:space="preserve">The state of Rio Grande do Sul is one of the two major wheat producing states in Brazil and farmers in the state are still holding a significant quantity of last year's wheat production in the hope of better prices.  The problem is that the 2014 wheat harvest has already begun in the neighboring state of Parana and government officials are worried that farmers in Rio Grande do Sul may not be able to sell their old-crop wheat with the new-crop wheat already coming onto the market.", 'As a result, the Brazilian government has decided to reduce the ICMS tax on old-crop wheat from 8% to 2% in Rio Grande do Sul for a 45 day period ending on October 31st.  The ICMS tax is a tax levied on merchandise or commodities that are produced in one state but sold in another state.  It is sometimes referred to as a "circulation tax."   The hope is that this reduction in tax will help to stimulate the sale of old-crop wheat in the state.This is the second time this year that the ICMS tax on wheat has been reduced.  The first time was in June when the federal government eliminated a 10% tariff on wheat imported from countries outside the Mercosul trading block.  In response, the ICMS tax was lowered in order to help keep wheat from Rio Grande do Sul competitive with lower priced imported wheat from primarily the United States.  The 10% tariff in wheat from countries outside of Mercosul was reinstated on August 15th.State officials in Rio Grande do Sul have also asked the federal government to conduct Pepro Program auctions in the state in an effort to subsidize the price of at least 250,000 tons of wheat in the state.</t>
  </si>
  <si>
    <t xml:space="preserve">Brazil Gov. Subsidizing Price of Corn, Cotton, Wheat, Oranges</t>
  </si>
  <si>
    <t xml:space="preserve">In a response to the general downturn in worldwide commodity prices, the Brazilian government has responded by increasing its efforts to subsidize the prices of various commodities in Brazil through its Pepro Program including:  corn, cotton, wheat, and oranges.  The program is designed to give producers the opportunity to sell their products at the minimum price guaranteed by the government.The government does not actually purchase the products, rather it makes up the difference between the local domestic price and the minimum price when farmers sell their production.  Farmers or cooperatives who participate in these auctions have a limited timeframe to sell their production and to present the documentation to the government.  Payments are supposed to be made about six months after the auctions are conducted, but the payments have generally been delayed for more than six months.', "The largest effort thus far has been to subsidize the price of 7-10 million tons of safrinha corn production especially in the state of Mato Grosso, but it hasn't been limited to just corn.  The government has already conducted auctions for oranges.  It has scheduled an auction on September 25th for cotton and it is working on scheduling an auction for old-crop wheat in Rio Grande do Sul and Parana.", 'The Brazilian Minister of Agriculture announced on Monday that R$ 150 million has been allocated for Pepro Program auctions for old-crop wheat, but the split between the states of Rio Grande do Sul and Parana has not yet been announced.  The minimum price for wheat guaranteed by the government in the state of Parana is R$ 33.45 per sack or approximately US$ 6.90 a bushel.  The current price of wheat in the state is in the range of R$ 30.00 per sack (approximately US$ 5.95 a bushel), which is significantly below the R$49.00 per sack it sold for twelve months ago (approximately US$ 10.10 a bushel).The cotton auction will subsidize the price of 500,000 tons of cotton in nine states where the local market prices for cotton are below the minimum guaranteed by the government which is R$ 54.90 per 15 kilograms.  Conab will conduct the auctions in nine different lots including:  Mato Grosso 291,000 tons, Bahia 140,000 tons, Goias 24,000 tons, Mato Grosso do Sul 18,000 tons, Maranhao 9,000 tons, Minas Gerais 8,000 tons, Piaui 6,000 tons, Sao Paulo 3,000 tons, Tocantins 2,000 tons.The recent downturn in commodity prices has caught many producers and government officials in Brazil by surprise and they are now scrambling to develop programs to help improve the depressed prices.</t>
  </si>
  <si>
    <t xml:space="preserve">2014-09-22</t>
  </si>
  <si>
    <t xml:space="preserve">Brazilian Minister Opens Soybean Planting in Sorriso, Mato Grosso</t>
  </si>
  <si>
    <t xml:space="preserve">The Brazilian Minister of Agriculture, Neri Geller, participated in a ceremony held in Sorriso, Mato Grosso last Friday marketing the opening of the 2014/15 planting season in Brazil.  The Minister chose the municipality of Sorriso because it is the largest soybean producing municipality in Brazil.  In fact, in 2012 the municipality was given the honorary title of "Capital of Agribusiness" in Brazil.Brazil has a tradition of conducting these opening ceremonies for the start of planting and harvesting for the various crops in Brazil.  These ceremonies are usually part of a larger educational program involving agronomists, economists, and local and national officials conducting seminars and panel discussions on various topics connected with the production of the highlighted crop.During the 2013/14 growing season, the municipality of Sorriso, which is located in central Mato Grosso, produced 2.07 million tons of soybeans on 633,400 hectares of soybeans or 1.56 million acres.  As a comparison, this is similar to the soybean acreage in Tennessee (1.58 mac), North Carolina (1.67 mac), or Kentucky (1.69 mac).Although Conab has not yet made an official estimate of the 2014/15 Brazilian soybean crop, in its "Agriculture and Livestock Prospective" it estimated that Brazil would produce 94.86 million tons of soybeans in 2014/15 compared to the 86.7 million tons produced in 2013/14.</t>
  </si>
  <si>
    <t xml:space="preserve">Brazilian Researchers Work to "Tropicalize" Canola Production</t>
  </si>
  <si>
    <t xml:space="preserve">Scientists at Embrapa in Brazil are researching ways to "tropicalize" canola production in the country.  Canola is the third principal oil crop in the world after soybeans and palm oil, but it is a very minor crop in Brazil.  Canola production in Brazil is viewed as a second crop generally planted after the first crop of soybeans are harvested.Researchers have started screening 30 genotypes of canola to identify which could be adapted to the low latitudes of central Brazil where the temperatures are 6 to 9 degrees Celsius.  They are looking at areas where the altitude is above 600 meters where the temperatures are hot during the day and cool at night, which is what canola likes.  The target area for the research are the states of Minas Gerais, Sao Paulo, and Mato Grosso do Sul.Currently, Conab estimates that 45,000 hectares of canola were planted in southern Brazil in 2014 and the total production is estimated at 70,000 tons.  Approximately 87% of the canola produced in Brazil is grown in the state of Rio Grande do Sul in far southern Brazil.The canola varieties currently available in Brazil are not well suited for production in the tropical areas of Brazil, but researchers are confident that they will be able to develop new varieties that will be well suited for the region.  After all, the same thing was said about soybeans 40 years ago and now central Brazil is a major soybean producing region of the world.Canola is a highly desirable edible oil for human consumption with high amounts of omega 3 and vitamin E, but Brazil must import canola oil to meet domestic demand.  Canola oil would compete with soybean oil in Brazil for human consumption.</t>
  </si>
  <si>
    <t xml:space="preserve">2014-09-19</t>
  </si>
  <si>
    <t xml:space="preserve">Only 10% of 2014/15 Soybean Crop in Brazil has been Sold</t>
  </si>
  <si>
    <t xml:space="preserve">The earliest planted soybeans in western Parana are already emerging indicating an early start to the 2014/15 soybean growing season in Brazil.  Most analysts believe that an early start favors an even bigger increase in soybean acreage than already anticipated along with the possibility of very good soybean yields if the weather cooperates during the growing season.Estimates by the state agencies in Mato Grosso, Parana, and Rio Grande do Sul, which are the top three soybean producing states in Brazil, indicate that the soybean acreage in each state will increase 4.3%, 3.0%, and 2.8% respectively.  Conab is estimating that the total Brazilian soybean acreage will increase 5% in 2014/15 to 31.62 million hectares and the 2014/15 soybean crop in Brazil will be 95.0 million tons.  Private estimates for the 2014/15 Brazilian soybean crop range from 91.0 million tons to 98.0 million tons compared to the 86.7 million tons produced in 2013/14.Even though they are expecting a big soybean crop, Brazilian farmers have been slow to forward contract their anticipated 2014/15 soybean production due to low prices and the possibility of a weaker Brazilian currency going forward.Market analysts Flavio Franca Junior from Safras e Mercardo, estimates that approximately 10% of the 2014/15 soybean crop in Mato Grosso has been forward contracted compared to 38.5% last year at this time.  Nationwide, he estimates that 10% or less of the 2014/15 crop has been sold which is significantly behind the 22% sold nationwide last year at this time. In addition, farmers are still holding soybeans from the 2013/14 crop as well.  Estimates are that 8.7% of the 40.9 million tons of soybeans produced in the states of Mato Grosso and Parana have yet to be sold or a total of 3.6 million tons.One reason why they are slow to contract their anticipated soybean production is that the Brazilian currency is expected to weaken compared to the U.S. dollar.  Since soybeans are priced in dollars but paid in the local currency, any weakening of the Brazilian currency means that farmers will put more money in their pocket for every sack of soybeans they sell.  A weaker currency is exactly the same for Brazilian farmers as a price increase.  Therefore, the longer they wait to sell their soybeans, the greater the possibility that they will be able to sell the soybeans for a better price.</t>
  </si>
  <si>
    <t xml:space="preserve">Brazilian Farmers Average 3 Sprays for Rust at US$ 14 per/acre/app</t>
  </si>
  <si>
    <t xml:space="preserve">Brazilian farmers are now actively planting their 2014/15 soybean crop in the states where the 90-day soybean free period ended on September 15th.  The 90-day prohibition on any live soybean plants was put in place in the mid-2000s as a way to slow the spread of the disease from one growing season to the next.  Scientists and farmers alike in Brazil credit this prohibition with delaying the introduction of the disease during each new growing season.Soybean rust was first discovered in Brazil in 2001 and scientists from Embrapa estimate that the disease costs Brazilian farmers approximately US$ 2 billion per year in a combination of chemical costs and lost production.During the 2013/14 growing season an average of approximately three fungicide applications were made on the soybean fields in Brazil at a cost of US$ 35 per hectare per application or approximately US$ 14 per acre per application.  The fungicides used to combat the disease are contact fungicides which means they must be reapplied as new foliage emerges.Scientists have advised farmers that the best way to avoid excessive losses from rust is to plant early maturing soybeans as early as possible in order to reduce the time that the crop is exposed to the disease.  Before the 90-day prohibition was put in place, soybean rust was being found in Brazilian soybean fields as early as late October or early November.  Since the prohibition has been implemented, the first cases of rust now generally start to appear in December and then increase rapidly in January.The increased incidences of rust in January are associated with the increasing amount of rainfall that occurs during December and January.  Therefore, if an early maturing soybean variety (95 day maturity) is planted before the end of September, the crop could be approaching maturity before the disease becomes a major concern, thus saving on control costs.Over the years Brazilian scientists have noticed that the fungicides used to combat the disease have been losing some of their effectiveness due to the disease developing resistance, which is a natural occurrence.  Scientists advise farmers to monitor the effectiveness of their fungicides and to apply the most effective fungicides on their later maturing soybeans in order to minimize losses as much as possible.  They also advise farmers to plant soybean varieties that are more resistant to the disease and to rotate their fungicides in order to delay as much as possible the development of resistant rust spores.</t>
  </si>
  <si>
    <t xml:space="preserve">2014-09-18</t>
  </si>
  <si>
    <t xml:space="preserve">2014/15 Soy Margins in Southern Brazil much better than Corn</t>
  </si>
  <si>
    <t xml:space="preserve">As farmers in Brazil enter the field to start planting their 2014/15 crops, the lowest commodity prices in a number of years will put pressure on their profit margins.  According to a study recently released by the Federation of Agriculture and Livestock Cooperatives in the State of Rio Grande do Sul (Fecoagro), the profit margins for soybean production will be cut significantly this year and for corn and wheat production, they actually could be negative.Fecoagro estimates that the profit per hectare for soybeans produced in Rio Grande do Sul in 2014/15 will be R$ 602 per hectare (approximately US$ 106 per acre) compared to R$ 984 per hectare last growing season (approximately US$ 181 per acre).  The cost of production in 2014/15 for soybean in the state is estimated at R$ 2,097 per hectare (approximately US$ 370 per acre) compared to R$ 1,766 in 2013/14 (approximately US$ 325 per acre).In order for farmers to break even on their soybean production in 2014/15, their yields must be at least 40 sacks per hectare or 35 bu/ac.  The trend line yields for soybeans in the state is 44 sacks per hectare or 38.3 bu/ac.  In other words, if they have good weather during the growing season, they will make money on their soybeans, but if they have a poor growing season, they could lose money.One of the reasons why margins are so tight is that the statewide average soybean yield in Rio Grande do Sul is one of the lowest in Brazil.  On the plus side, the costs of transporting the soybeans to export facilities are some of the lowest in Brazil due to the close proximity to the Port of Rio Grande.The cost of imported items such as fertilizers and chemicals have increased due to a weakening Brazilian currency.  The above costs are calculated based on average use of inputs and seeds.  The analysis does not include the use of Intacta RR2 Pro soybeans which will be planted on only 20% of the state’s acreage this growing season.The news for corn producers in the state is even worse.  During the 2013/14 growing season, the cost of producing corn in the state was R$ 2,154 per hectare (US$ 396 per acre) and that has now risen to R$ 2,183 for 2014/15 (US$ 402 per acre).  Given the current prices for corn in the state, farmers could lose R$ 83 per hectare on their corn production (US$ 15 per acre).  To break even on their corn production, farmers in the state would need to have a corn yield averaging 104 sacks per hectare (96 bu/ac), but the trend line corn yield in the state is just 85 sacks per hectare or 78.5 bu/ac.The corn yields in the state are very low by U.S. standards because much of the corn is produced by small family farmers to sustain their livestock operations of dairy, hogs, or poultry production.  Commercial corn producers have much higher yields, but even with a higher corn yield, it is clear that soybean production is a much better option this year compared to corn.  As a result, farmers all across</t>
  </si>
  <si>
    <t xml:space="preserve">Corn and Wheat Prices Subsidized by Brazilian Government</t>
  </si>
  <si>
    <t xml:space="preserve">The Brazilian government has conducted three Pepro Program auctions for corn over the past month with a fourth scheduled for Thursday, September 18th.  During the first three auctions, the price of 3.66 million tons of corn in Mato Grosso was subsidized and another 1.45 million is expected to be subsidized this week.  During these auctions, the government agrees to pay the difference between the local market price and guaranteed minimum price when the corn is sold.  Farmers and cooperatives who participate in these auctions have a limited timeframe to sell their corn and to submit the paperwork.  It usually takes about six months to receive payment for the difference in price.During the time when these auctions were conducted, the average market price for corn in Mato Grosso was approximately R$ 11.00 per sack of 60 kilograms or US$ 2.25 per bushel.  The minimum price guaranteed by the government is R$ 13.56 per bushel or approximately US$ 2.80 per bushel.  Therefore, the average subsidy paid by the government thus far has been about US$ 0.52 per bushel.After the fourth auction is complete, approximately half of the corn sold this year in Mato Grosso will have been subsidized by the Pepro Program.  During the first three auctions, approximately one third of the R$ 500 million allocated for the program had been utilized.  The government had initially estimated that the program had enough money to subsidize the price of 7 to 10 million tons of corn.  In 2013, the Pepro Program subsidized the price of 8.6 million tons of corn in Mato Grosso.The Brazilian Minister of Agriculture, Neri Geller, announced this week that the government will also conduct Pepro Program auctions in southern Brazil to subsidize the price of wheat in the region.  He indicated that R$ 150 million will be allocated to the program and this will complement a R$ 200 million program where the government will actually purchase the wheat for public stocks.  The Minister estimates that the government will subsidize the price of 6 million tons of wheat and it will purchase outright between 800,000 to 1,000,000 tons of wheat.After a disappointing wheat crop in 2013 (due to several freezes), farmers in the state of Parana sold their wheat for an average price of R$ 50 per sack or approximately US$ 10.30 per bushel.  Prices have since declined and the average price of wheat in the state is now R$ 30.00 per sack or US$ 5.92 per bushel.The states of Parana and Rio Grande do Sul produce more than 90% of the wheat in Brazil and the total wheat crop in 2014 is expected to 7.6 million tons.  While this is much better than the 5.5 million tons of wheat produced in 2013, it is still far short of domestic needs.  It is estimated that Brazil will need to import 5.5 million tons of wheat to meet the total domestic demand which would be approximately 1.0 million tons less than last year.</t>
  </si>
  <si>
    <t xml:space="preserve">2014-09-17</t>
  </si>
  <si>
    <t xml:space="preserve">Month-By-Month Crop Production Cycle in Brazil</t>
  </si>
  <si>
    <t xml:space="preserve">As soybean planting gets underway in Brazil, it's time to start thinking more about the 2014/15 South American growing season.  With that in mind, below is my annual month-by-month crop production cycle for Brazil.  I have listed the cropping sequence and the general weather patterns that can be expected for each month.[Wheat s fng gran n southern Braz and the eary wheat harvest begns n Parana.  Fu-season corn pantng begns n southern and southeastern Braz.  Eary soybean pantng begns n Mato Grosso Parana and centra Braz. Rans usuay begn about ths tme n centra Braz temperatures can be very hot. Increasng chances of ran n southern Braz wth warmng temperatures. Wheat harvest underway n southern Braz especay n Parana. Soybean pantng n fu swng n centra Braz contnue fu-season corn and soybean pantng n southern Braz. Ranfa frequency pckng up n Braz rans 1-2 tmes a week dstrbuton may be uneven. Temperatures reman very hot n centra Braz; can be hot n southern Braz as we.  Eary November s a prme soybean pantng perod n Braz neary a of the fu-season corn crop shoud be panted by now. Earest panted soybeans may start fowerng by the end of the month.  Insectcde appcatons begn n order to contro soybean pests. Soybean pantng begns n northeastern Braz. Wheat harvest wraps n Ro Grande do Su n southern Braz and doube crop soybeans are panted after the wheat s harvested.  Eary-panted fu season corn begns ponaton.  Ranfa now more frequent 3-4 tmes a week temperatures reman very hot n centra Braz and hot n southern Braz. Fnsh pantng doube crop soybeans n southern Braz eary-panted soybeans fowerng settng pods and fng pods.  An occasona fed of eary maturng soybeans n Mato Grosso may be harvested by the end of December. Fnsh pantng soybeans n northeastern Braz. Begn fungcde appcatons n most of Braz to contro soybean rust.  Contnue appyng nsectcdes to contro soybean pests.  Fu-season corn crop competes ponaton and begns gran fng. Fu-season cotton pantng begns n eary December n centra Braz. Ranfa can occur every day especay n centra Braz southern Braz not qute as wet.  Can have short perods of dryness n centra and southern Braz. Generay hot and humd frequent ranfa and couds hod temperatures n the 90's. Soybeans fowerng settng pods and fng pods.  Eary maturng soybeans n centra Braz may be harvested startng n eary January. Frst harvested soybeans shpped to domestc processors. Contnue sprayng to contro soybean rust and nsect pests. Frst soybean exports may eave Braz by the end of January.  Fu-season corn n gran fng phase. Safrnha corn panted after eary maturng soybeans are harvested. Fu-season cotton pantng competed by eary January n centra Braz safrnha cotton panted after eary maturng soybeans are harvested n centra Braz.  Safrnha cotton pantng competed by the end of January. Cotton pantng begns n northeastern Braz. Peak of the rany season rans 2-3 tmes a day n centra Braz overcast very hot and humd greenhouse-ke condtons. Man pod fng month for soybeans n Braz. Eary maturng soybean harvest we underway especay n centra Braz.   Soybean rust contro now focused on ater maturng soybeans and nsectcde appcatons contnue. Safrnha corn panted as soybeans are harvested. Soybeans arrvng at ports n southern Braz and soybean exports start rampng up. Fu-season corn harvest begns n southern Braz.  Cotton pantng wraps up n northeastern Braz. Can st be very hot and rany n centra Braz ranfa may become ess frequent n southern Braz. Man soybean harvestng month n Braz fu-season corn harvest wraps up. Crtca tme for soybean rust to affect ate maturng soybeans. Safrnha corn crop n vegetatve deveopment. Soybean exports are now n fu swng. Rans become more scattered weather becomes dryer by the end of the month. Temperatures start to moderate but can st be hot. Soybean harvest wrappng up. Long nes of trucks takng soybeans to the ports and ong nes of vesses watng to oad soybeans. Safrnha corn crop n ate vegetatve stage or eary reproductve stage. Wheat pantng begns n southern Braz by the end of the month. Rans become more scattered n centra Braz southern Braz aso startng to dry out.   Temperatures coo to more moderate eves. Soybean exports are n fu swng. Safrnha corn s n reproductve phase or gran fng phase. Harvest begns by the end of May for eary-panted safrnha corn. Cotton n centra Braz n reproductve phase. Sma gran pantng under way n southern Braz. Generay the rans have ended n centra Braz by the end of May and dry season has started athough the rans have contnued unt eary June n centra Braz for the ast three years. Scattered rans contnue to fa n southern Braz. Temperatures are warm n centra Braz coong n southern Braz. Remander of safrnha corn s harvested durng ths perod. Cotton s harvested n centra Braz and n northeastern Braz. Peak of soybean exports. Corn exports pck up as soybean exports decne. Sma grans n southern Braz are n vegetatve and reproductve deveopment.  Farmers are actvey marketng ther gran and watchng for seng opportuntes due to potenta weather concerns n the U.S. Farmers are makng pans for the next growng season and purchasng ther nputs. Ths s the dry season n centra Braz ranfa s very sparse f any temperatures are upper 80's ower 90's sometmes much hotter may have occasona cooer perods n centra Braz. Temperatures n southern Braz are coo may even have occasona ght frosts especay n June or Juy.  Ths s "wnter" n southern Braz. Rans can occur n southern Braz.]</t>
  </si>
  <si>
    <t xml:space="preserve">2014-09-16</t>
  </si>
  <si>
    <t xml:space="preserve">Weaker Currency will help Brazilian Farmers Weather Low Prices</t>
  </si>
  <si>
    <t xml:space="preserve">As farmers in Brazil start to plant their 2014/15 soybean crop, they are facing some of the lowest prices for their soybeans in six years, but there is one small ray of hope for Brazilian farmers and that is a weakening Brazilian currency.  Since soybean prices are set in dollars but paid in the local currency, a weaker Brazilian currency means that Brazilian farmers will put more money in their pocket for every sack of soybeans they sell.The Mato Grosso Institute of Agricultural Economics (Imea) estimates that farmers in Mato Grosso have priced less than 15% of their anticipated 2014/15 soybean crop, which means that the 85% of the crop that has not yet to be sold would benefit from a weaker Brazilian currency.The Brazilian currency is currently trading at 2.33 Brazilian reals per U.S. dollar and the Banco do Brasil is estimating that the exchange rate will be 2.35 per dollar by the end of 2014 and it will reach 2.50 per dollar in 2015.  At the rate the currency is weakening, the current forecast from the Banco do Brasil may end up being overly optimistic.  If you only consider the exchange rate and not the underlying price of soybeans, Brazilian farmers would be better off if they delayed the sale of their soybeans until the currency weakened even further.With that in mind, Imea compared various exchange rates and their impact on the prices paid to farmers in Mato Grosso for the sale of their soybeans.  They based their analysis on a March futures price of US$ 10.61 per bushel, which was the approximate price at the end of August.  The March futures is the most widely used benchmark for soybean pricing in Mato Grosso.Using a price of US$ 10.61 per bushel and an exchange rate of 2.10 per dollar, the price for a sack of soybeans (60 kilograms or 2.2 bushels) would be R$ 49.11.  If the exchange rate was 2.20 per dollar, the price of a sack of soybeans would increase to R$ 51.45.  At the rate of 2.30 per dollar, the price increases to R$ 53.48 per sack.  At a rate of 2.40 per dollar, the price is R$ 56.12 per sack.  And at a rate of 2.50 per dollar, the price for a sack of soybeans increases to R$ 58.46.So you can see that the exchange rate between the Brazilian real and the U.S. dollar has a profound impact on the prices paid to Brazilian farmers when they sell their soybeans.  A weaker currency though is a double edged sword.  While it is beneficial when the farmer sells his soybeans, it makes imports such as fertilizers and agricultural chemicals more expensive, thus increasing the cost of production.A similar scenario can be made for farmers in Mato Grosso when they sell their corn as well.  Very little of the 2014/15 anticipated corn crop in the state has been forward contracted and it would benefit farmers in the state to hold off pricing their corn as long as possible allowing the currency to weaken even further.Imea is estimating that Mato Grosso will plant 8.8 million hectares of soybeans compared to the 8.6 million planted in 2013/14 (+2.3%).  The total production in the state is estimated at 27.68 million tons compared to 26.44 million produced in 2013/14 (+4.7%).  There are other analysts in Brazil that are expecting a 5% increase in soybean acreage in Mato Grosso, but they are using a lower estimate for the 2013/14 soybean acreage in the state and thus a higher percentage increase.</t>
  </si>
  <si>
    <t xml:space="preserve">Copersucar Opens New Ethanol Terminal in Sao Paulo</t>
  </si>
  <si>
    <t xml:space="preserve">Copersucar inaugurated its new ethanol terminal in Paulinia, Sao Paulo last week.  TheTerminal Copersucar de Ethanol (TCE)has a total capacity of 180 million liters encompassing ten storage tanks varying in size from 5 to 40 million liters.  The total volume of ethanol that is expected to move through the facility during this first phase is estimated at 2.3 billion liters per harvest season.  As a comparison, this terminal will have the capacity to handle approximately half of all the ethanol sold by Copersucar which was 4.9 billion liters in 2013/14.', "The R$ 150 million facility is capable of receiving ethanol by truck or by pipeline and it includes parking for 100 tanker trucks.  Eventually, Copersucar expects that much of the ethanol will arrive at the terminal via a pipeline thus reducing the need for truck transport and avoiding the inherit risks of having thousands of loads of ethanol traversing Brazil's highways.</t>
  </si>
  <si>
    <t xml:space="preserve">Argentine Farmers have Sold 58% of Last Year's Soy Crop</t>
  </si>
  <si>
    <t xml:space="preserve">The Minister of Agriculture in Argentina reported last week that Argentine farmers had sold just 58% of their 2013/14 soybean crop compared to 66% sold last year at this time.  Farmers in Argentina were very slow selling their crop in 2013 and they are even slower sellers in 2014.  Farmers in Argentina view their soybeans as a hedge against inflation and currency devaluations, so there are a lot of good reasons why they will continue to be slow sellers.The slow selling though means that they will not be well capitalized as they start planting their 2014/15 crops.  Soybeans have a much lower cost of production compared to corn, so farmers in Argentina may opt for more soybeans out of necessity due to lack of funds.  This undercapitalization also casts doubt on just how aggressive Argentine farmers might be on increasing their soybean acreage in 2014/15.</t>
  </si>
  <si>
    <t xml:space="preserve">Brazilian Farmers continue to be Slow Sellers of their 2013/14 Corn</t>
  </si>
  <si>
    <t xml:space="preserve">Brazilian farmers have also been slow sellers of their 2013/14 corn crop due to the low domestic corn prices.  Analysts in Brazil estimate that farmers have sold just over 30% of their 2013/14 corn production.  They are expected to continue selling their corn at a slow pace while they wait for better sales opportunities.  One of their hopes is that the expected reduction in full-season corn acreage in Brazil could result in improved domestic corn prices later this year and in early 2015.Corn exports from Brazil are also running at a slow pace.  Exporters have shipped out 5 million tons of corn thus far in 2014 compared to 8 million tons of corn that had been exported by this time last year.  During the first five days of September, corn exports from Brazil averaged 68,000 tons per day.', "The lineup of vessels waiting for corn is also less than last year and many market observers feel that Brazil's corn exports will fall short of the 21 million tons estimated by Conab.  Some analysts have put the corn exports closer to 15 to 17 million tons.", 'Farmers in Brazil continue to participate in Pepro Program auctions conducted by Conab where the government guarantees a minimum price of about US$ 2.80 per bushel for their corn.   There have been several auctions already and the next auction is scheduled for September 18th when an additional 1.75 million tons of corn sales will be subsidized.</t>
  </si>
  <si>
    <t xml:space="preserve">2014-09-12</t>
  </si>
  <si>
    <t xml:space="preserve">Soybean Planting to Start Next Monday (September 15th) in Brazil</t>
  </si>
  <si>
    <t xml:space="preserve">Next Monday, September 15, will be the end of the 90-day soybean free period in most of central Brazil.  On that date farmers are allowed to start planting their 2014/15 soybean crop.  In many years it is too dry to start planting on the very first day, but this year in many areas of central Brazil there has been above normal rainfall in early September and as a result, many farmers will start planting right away on Monday.The first soybeans to be planted will be the early maturing varieties which will be ready to harvest starting at the end of December.  These early maturing soybeans are highly desirable because they afford ample time to plant a second crop of cotton or corn after the soybeans are harvested.These early maturing soybeans (90-100 days) also mean that the crop will be exposed for a shorter period of time to soybean rust and various insect pests.  As a result, farmers can save on the chemical applications by planting early maturing soybeans as early as possible.  Even so, the Mato Grosso Soybean and Corn Producers Association (Aprosoja-MT) recommends that farmers should plan on applying a minimum of two fungicide applications in order to control soybean rust.</t>
  </si>
  <si>
    <t xml:space="preserve">2014-09-10</t>
  </si>
  <si>
    <t xml:space="preserve">Farmers in Mato Grosso Slow Sellers of old Corn and New Soybeans</t>
  </si>
  <si>
    <t xml:space="preserve">Farmers in Mato Grosso continue to be very slow in forward contracting their 2014/15 anticipated soybean production.  The Mato Grosso Institute of Agricultural Economics (Imea) estimates that they have forward contracted 11% of their anticipated 2014/15 soybean crop.The average price for these forward contracts during the month of August was R$ 41.22 per sack or approximately US$ 8.52 per bushel.  These prices are significantly less than August of 2013 when the average price was R$ 47.76 per sack or approximately US$ 9.87 per bushel.  The soybeans being contracted now will be delivered in March of 2015.Farmers in Mato Grosso also continue to be slow sellers of their 2014 corn crop due to the low prices being offered for their corn.  Imea estimates that up until the end of August, farmers in Mato Grosso have sold 51% of the 17.7 million ton 2014 corn crop.  Last year at this time farmers in the state had sold 56% of a much larger corn crop (22.5 million tons).  Therefore, farmers in the state have sold 9.0 million tons of corn thus far this year compared to 12.6 million tons last year.The five year average of corn sales at the end of August has averaged 71%, but for most of those five years, corn prices were much higher than the current prices in the state.Imea is now estimating the statewide average corn yield at 91.6 sacks per hectare (5,496 kg/ha or 84.6 bu/ac).  At the start of the growing season Imea had initially estimated the corn yield at 81 sacks per hectare or 74.8 bu/ac.', "The slow selling by farmers has actually resulted in a softening of freight rates in the state.  There are a lot of trucks sitting empty in the state waiting to haul loads of corn to Brazil's southern ports.  The cost of transporting corn from Sorriso in central Mato Grosso to the Port of Santos is now 16% cheaper than it was twelve months ago due to a lack of demand.", 'Many farmers in the state are also holding their corn while they wait for additional Pepro Program auctions in order to obtain the minimum price guaranteed by the government of approximately US$ 2.80 per bushel.  During the month of August the federal government conduced two Pepro Program auctions during which 1.4 million tons of corn in the state was subsidized at an average rate of R$ 2.53 per sack or US$ 0.52 per bushel.  A third Pepro Program auction is scheduled for September 11th during which another 1.5 million tons of corn in Mato Grosso will be subsidized by the government.</t>
  </si>
  <si>
    <t xml:space="preserve">2014-09-09</t>
  </si>
  <si>
    <t xml:space="preserve">Forecast for Cold Weather Later this Week Could Lead to Frost</t>
  </si>
  <si>
    <t xml:space="preserve">The last major hurdle for both the corn and soybeans is to reach maturity before a killing frost ends the growing season.  Meteorologists are now forecasting the potential for frost later this week or over the weekend.  If it turns out to be just a light frost, then it would have a minimal impact on the crops.  If it turned out to be a killing frost, then that would be a significant event.  In order to be a killing frost that ends the growing season, the temperatures need to be 27 or 28 degrees for approximately three hours.Of the two crops, soybeans would be more vulnerable to yields losses from the potential cold weather than the corn.  The extent of losses for soybeans depends on the maturity of the crop, how low the temperatures go, and the weather immediately following the frost.If the soybean seeds are still completely green when a killing frost occurs then what you may end up with is smaller than normal green beans or even tiny green beans.  Losses at this stage would be in the range of 20% to 30%.  If the seeds have turned light green, then the losses would be 10% to 15%.  If the seeds have turned light yellow, then the losses would be 0% to 5%.  If the seeds have matured, then the losses would be 0%.Without looking inside the pods, you can judge the maturity of the crop by looking at the field.  If the soybean leaves have already started to turn yellow, then the seeds inside the pods have started to turn yellow as well.  If the leaves are starting to drop from the plant, then the seeds inside the pods will be yellow and the only thing left to occur is to loose water.  Therefore, losses would be in the range of 10% if a freeze occurred when the leaves are already turning yellow and losses would be less than 5% if a freeze occurred when the leaves have already started to drop from the plant.It is usually difficult to assess the extent of crop damage immediately after a frost occurs and it usually takes at least several days before an accurate assessment can be made.  If it is just a light frost, then the upper leaves in the canopy will be killed, but the plant in general will survive.  If it is a killing frost though, you will know immediately the very next day.  The soybean leaves will start dropping the next morning and the entire field will smell like newly cut hay.The weather immediately following the frost is also important in determining how much damage will occur.  If temperatures quickly return to normal levels, then the damage will be minimalized.  If the temperature remain below normal immediately after a frost, then the damage could be greater than expected.If the corn crop has not yet matured when a killing frost occurs, then what you end up with is lighter kernels and lighter ear weights and the amount of loss will depend on the maturity of the corn.  This of course would reduce the corn yield, but generally the amount of losses in corn is less than the amount of losses in soybeans.Finally, my general rule is that the forecast of yield losses from a frost is generally worse than the actual event.  Most of the dire predictions of losses from frost generally turn out to be exaggerated.  When the frost actually occurs, the losses are generally less than what had been predicted.</t>
  </si>
  <si>
    <t xml:space="preserve">Farmers in Parana, Brazil Opt for More Soybean Production</t>
  </si>
  <si>
    <t xml:space="preserve">In their first estimate of the new 2014/15 growing season, the Secretary of Agriculture in the state of Parana is forecasting a record large soybean acreage in the state and a record low full-season corn acreage.  Soybeans compete with full-season corn and dry beans for spring acres and soybeans have turned out to be the clear winner.  What is happening in Parana is being repeated all across Brazil - farmers are switching their full-season corn to soybeans and they are delaying planting more of their corn to the safrinha crop.According to the Secretary of Agriculture, farmers in the state are expected to plant a record large soybean crop of just over 5 million hectares.  If the weather cooperates during the growing season, farmers in the state are expected to harvest 17.1 million tons of soybeans or 18% more than last year when dry weather reduced the crop by 2 million tons.Full-season corn production has been losing acreage in the state for several years and it is expected to go down another 14% this year to 572,600 hectares or the fewest hectares on record.  The Secretary of Agriculture has not yet made an official estimate for the 2014/15 safrinha corn acreage in the state.  Depending on the eventual safrinha corn acreage, approximately 10% to 20% of the corn in Parana will be full-season production and 80% to 90% will be safrinha production.Soybeans continue to offer a better opportunity for Parana farmers than corn or dry beans for their first spring crop.  Since 2010, the price of soybeans in the state has increased 68% going from R$ 35 per sack to over R$ 60 per sack.  Up until August of this year, the monthly price of soybeans in Parana has averaged R$ 60.41 per sack or approximately US$ 12.48 per bushel.  The cost of producing soybeans in the state is in the range of US$ 7.00 to 8.50 per bushel.  Transporting soybeans to export facilities is relatively cheap since the Port of Paranagua is located in the state of Parana.  Therefore, farmers in Parana can make a profit growing soybeans at lower prices than farmers in Mato Grosso.Soybeans are also gaining acreage in Parana at the expense of dry bean production whose acreage is expected to decline 14% to 204,000 hectares.  An over production of dry beans has driven down prices to below the cost of production and without an export market, farmers feel soybeans are a better option than dry beans.</t>
  </si>
  <si>
    <t xml:space="preserve">Brazil Set to Increase % Ethanol in Gasoline and Veg Oil in Biodiesel</t>
  </si>
  <si>
    <t xml:space="preserve">Legislation passed by the Brazilian Congress stipulates that starting on November 1, 2014, Brazil will adjust its biofuel program to reflect an increase in the amount of vegetable oil blended into biodiesel and the amount of ethanol blended into gasoline.  On that date, the amount of vegetable oil blended into biodiesel will increase from 5% (B5) to 7% (B7).  The new minimum amount of vegetable oil in biodiesel is set at 6%.The soybean oil processors association had requested an increased use of vegetable oil in biodiesel a long time ago as a way to increase the demand for soybean oil.  The primary vegetable oil used in biodiesel is soybean oil, but the law caps the percent of soybean oil at 80%.  The remaining 20% must come from other vegetable oils or animal fats.  The soybean oil processors had pushed for an even higher percentage citing excess capacity in their biodiesel facilities.The same legislation that increases the use of vegetable oil in biodiesel production also stipulates that the amount of ethanol blended into gasoline will increase from the current 25% to 27.5% if there are no technical problems associated with such an increase.  The minimum amount of ethanol allowed in gasoline will remain unchanged at 18%.  The legislation now awaits either the signature or veto by President Rousseff.While the increased ethanol blend is welcomed news for the ethanol producers in Brazil, they have also been pushing for an increase in the gasoline prices in Brazil as well which would translate to an increase in ethanol prices.  The price of gasoline in Brazil has been held artificially low in recent years as a way to combat inflation, but it has also hampered the ethanol sector as well.  The relatively low price of gasoline has led consumers with flex fuel vehicles to use more gasoline (E25) instead of pure ethanol (E100).  There is no chance that the price of gasoline will be allowed to increase significantly prior to the presidential elections in early October, but ethanol producers hope an increase will be forthcoming after the elections.</t>
  </si>
  <si>
    <t xml:space="preserve">2014-09-05</t>
  </si>
  <si>
    <t xml:space="preserve">Safrinha Corn Harvest Completed in Mato Grosso</t>
  </si>
  <si>
    <t xml:space="preserve">Farmers in Mato Grosso should complete their 2014 corn harvest this week.  The Mato Grosso Institute of Agricultural Economics (Imea) estimates that farmers will produce 17.7 million tons of corn on 3.2 million hectares.  The statewide average yield is projected at 91.6 sacks per hectare (5,496 kg/ha or 84.6 bu/ac).Of the 46.8 million tons of safrinha corn production in Brazil, an estimated 30% has been sold.  Some farmers say they will not sell their corn until next year and are instead investing in silo bags and additional storage capacity.  Conab is estimating that Brazil will export 20 million tons of corn compared to 26 million tons exported last year.  The amount of corn carryover in Brazil is expected to be 12.8 million tons compared to a carryover of 8.6 million tons last year.For the moment, corn exports are running behind expectations.  During August, corn exports from Brazil totaled 2.458 million tons or 177,000 tons per day, while many analysts had expected Brazil to export 3 million tons during August.Domestic corn prices in Mato Grosso continue to be below the minimum price set by the government.  The second Pepro Program auction was held last week and 1.4 million tons of corn were subsidized in Mato Grosso.  The average subside was R$ 2.53 per sack or approximately US$ 0.52 per bushel.</t>
  </si>
  <si>
    <t xml:space="preserve">Port of Paranagua Officials Expecting Good 2014/15 Export Season</t>
  </si>
  <si>
    <t xml:space="preserve">The Port of Paranagua in southern Brazil is having its best year ever in 2014 as far as grain exports are concerned.  Improvements in the efficiency of operations is paying dividends and port officials are expecting an even better year in 2015.Their primary source of optimism are the four new shiploaders that are currently being installed.  The first one is expected to be operational in December with the second one coming online in February.  The installation of the other two shiploaders is expected to be complete by June of 2015.  The port has been operating normally while the new shiploaders are being installed.', "These new more efficient shiploaders are replacing older less efficient ones and they are part of an R$ 60 million modernization at the port.  The shiploaders being replaced were installed over 40 years ago and the new shiploaders are expected to result in a 30% increase in the port's grain loading capacity.", 'The old shiploaders had a capacity of 1,500 tons per hour, but in reality, they were operating closer to 800 tons per hour.  The new shiploaders have a capacity of 2,000 tons per hour.The Port of Paranagua is the second largest grain port in Brazil after the Port of Santos in the state of Sao Paulo and the principal exports of the port are soybeans, soybean meal, corn, and sugar.</t>
  </si>
  <si>
    <t xml:space="preserve">2014-08-29</t>
  </si>
  <si>
    <t xml:space="preserve">Farmers in Northern Parana switching Full-season Corn to Soybeans</t>
  </si>
  <si>
    <t xml:space="preserve">As Brazilian farmers prepare to start planting their 2014/15 crops, it is becoming more apparent every day that farmers all across Brazil will be increasing their acreage of soybeans and decreasing their acreage of full-season corn.  Farmers prefer to plant more of their first crop to soybeans and then to plant their corn as a second crop following the soybeans.', "Safrinha corn production in Brazil has been improving in recent years and in fact, during the 2013/14 growing season, approximately 60% of Brazil's corn was safrinha production and only 40% was full-season production.  Safrinha corn yields have been improving as well and last year the average yield of the safrinha corn in Brazil (approximately 79 bu/ac) was higher than the full-season corn yields (approximately 73 bu/ac).  Full-season corn yields were disappointing last year due to a severe drought and high temperatures during December and January in Sao Paulo and Parana.", 'What is happening in northern Parana is symbolic of much of Brazil.  Cooperatives in northern Parana report that 90% of the inputs purchased by their members including seed, fertilizers, and chemicals are for the production of soybeans and only 10% is for corn production.  In the region around the city of Maringa in northern Parana, the State Secretary of Agriculture is estimating that soybean production may increase 10% to 20% in 2014/15 while full-season corn production may decline as much as 50%.Soybeans are a more profitable crop in the region and farmers are investing in the newest seed technology hoping for a good growing season and record soybean yields.  The average soybean yields in the region is expected to be in the range of 3,200 to 3,500 kg/ha or 46.4 to 50.7 bu/ac, which if achieved, would be a new record high yield.The cooperatives have indicated that more than half of the soybeans in the region will be early maturing soybeans that will be harvested at the end of January or early February allowing enough time for a second crop of corn.  The safrinha corn would then be harvested in July which should be early enough to avoid losses from potentially freezing temperatures.</t>
  </si>
  <si>
    <t xml:space="preserve">2014-08-28</t>
  </si>
  <si>
    <t xml:space="preserve">Pasture Conversions Source of New Soy Acreage in Central Brazil</t>
  </si>
  <si>
    <t xml:space="preserve">In their second estimate of the 2014/15 soybean crop in Mato Grosso, the Mato Grosso Institute of Agricultural Economics (Imea) increased their estimated soybean acreage for the state to 8.80 million hectares which is 1.5% more than their estimate in May and 2.15% more than what was planted in 2013/14 (8.615 million hectares).', "The main source of new soybean acreage is the continued conversion of degraded pastures to row crop production especially in eastern Mato Grosso, which has long been known for its cattle ranching.  A good example is the municipality of Paranatinga located 370 kilometers east of the capital city of Cuiaba.  The municipality was first settled in the early 1900's by cattle ranchers and diamond miners.", 'The municipality has a sub-tropical climate with 90 inches of annual rainfall occurring between September and April and a four month dry season between May and August.  Paranatinga is famous in Mato Grosso and Brazil for its large cattle ranching and feedlot operations, but ranchers in the region have quickly caught onto the advantages of a long term rotation of row crops and pastures.The definition of a degraded pasture is a pasture with low fertility, a low carrying capacity, higher amounts of soil erosion, and a pasture that has not been renovated for an extended period of time.  In fact, many of these pastures have never been renovated since their conversion from native cerrado (savanna) vegetation to pastures maybe generations ago.This conversion of pastures to row crop is a win-win situation.  After several years of row crop production, the land is put back into pastures for 4-5 years and then the process is repeated.  The fertility of the soil is improved with fertilizers and lime applications while the row crops are being grown.  When the area is rotated back to pastures, new species of grass are planted and the combination of improved grasses and higher fertility greatly increases the carrying capacity of the pasture.  In the end, more cattle can be produced on reduced acreage of pastures and they have row crop production as well.Similar conversions are occurring all across central Brazil not just in Mato Grosso.  This conversion process offers many environmental advantages as well since no new land is being cleared and the existing land is being farmed more intensely.  Brazil has millions of hectares of degraded pastures that are available for these long term rotations.Imea is now estimating that the average soybean yield in Mato Grosso in the 2014/15 growing season will be 52.4 sacks per hectare (3,144 kg/ha or 45.6 bu/ac).  According to Imea, the average soybean yield last year in the state was 51.9 sacks per hectare (3,114 kg/ha or 45.1 bu/ac)</t>
  </si>
  <si>
    <t xml:space="preserve">Sugarcane Production Estimates in Brazil Continue to Move Lower</t>
  </si>
  <si>
    <t xml:space="preserve">Sugarcane producers in southern Brazil are harvesting their 2014/15 sugarcane crop at an accelerated pace with an estimated 60% of the sugarcane crop already harvested.  Members of the Union of Sugarcane Industries (Unica) anticipate that the 2014/15 harvest season will end at least 30 days earlier than last year.  Normally the sugarcane harvest in southern Brazil ends in late November or early December, but this year many mills might be closed by the end of October and some mill operators think they might be done harvesting within 30 days.  Two mill operators have indicated to Unica that they will end harvest activities by the end of August.', "Up until the middle of August, there were 325 million tons of sugarcane harvested in southern Brazil which produces 90% of Brazil's sugarcane crop.  This is 2.75% more than last year, but since the harvest is expected to end earlier than normal this year, the total crop is expected to be 546 million tons or 8.6% less than last year.  Each successive estimate by Unica has resulted in a lower production for the sugarcane crop.  During the 2013/14 harvest season, producers in southern Brazil harvested 595 million tons of sugarcane.  The reduced tonnage is the result of the severe drought experienced in the sugarcane areas of southern Brazil during December and January.", "Brazil's 2014/15 sugar production is expected to be 31.3 million tons or 8.6% less than last year and ethanol production is expected to be 24 billion liters or 6.1% less than last year.</t>
  </si>
  <si>
    <t xml:space="preserve">2014-08-27</t>
  </si>
  <si>
    <t xml:space="preserve">Second Pepro Corn Auction in Brazil Scheduled for August 28th</t>
  </si>
  <si>
    <t xml:space="preserve">Farmers in Mato Grosso have wrapped up the harvest of their 3.2 million hectares of safrinha corn according to reports released by the Mato Grosso Institute of Agriculture Economics (Imea).  Imea reported that the corn price in Mato Grosso last week averaged R$ 11.62 per sack (approximately US$ 2.35 per bushel), which was unchanged from the week before.Last week the first Pepro Program auction was held in Brazil where the federal government subsidized the price of 896,000 tons of corn in Brazil (808,000 tons of corn was from Mato Grosso).  The average subsidy in Mato Grosso was R$ 2.18 per sack (approximately US$ 0.45 per bushel).  This is the difference between the local price and the minimum price set by the government which is approximately US$ 2.80 per bushel.The next Pepro Program auction is scheduled to be held August 28th for a total volume of 1.75 million tons of corn.  Most of the corn will be from Mato Grosso, Goias, and the northern part of Mato Grosso do Sul, but this auction will also include corn from western Bahia, southern Maranhao, and southern Piaui.  Of the 1.75 million tons of corn, 1.45 million tons will be from Mato Grosso.Everyone uses the term "auction" for this program, but it\'s not really an auction in the true sense of the word.  The Brazilian government does not purchase the corn, it simply pays the difference between the local domestic price and the guaranteed minimum on the day the corn was sold. Farmers who participate in the auction scheduled for August 28th must sell the corn by October 2nd and documentation attesting to the sale must be filed with Conab by February 24, 2015.In theory, payment for the difference in price would then be forthcoming shortly after the documents are submitted, but many farmers are still waiting for payments from auctions conducted a year ago.</t>
  </si>
  <si>
    <t xml:space="preserve">2014-08-25</t>
  </si>
  <si>
    <t xml:space="preserve">Brazilian Sugar Mills Generate Revenue by Selling Excess Electricity</t>
  </si>
  <si>
    <t xml:space="preserve">One of the benefits of using sugarcane to produce sugar and ethanol in Brazil is that the sugarcane residue that is left over can be used to fire boilers to generate electricity used to run the facility.  Not only does this make the sugar mill energy independent, many mills generate excess electricity which they can then sell back into the electrical grid for added revenue.According to the Secretary of Energy for the state of Sao Paulo and the Bio-electricity Sector of the Union of Sugarcane Industries (Unica), 12% of the electricity generated at sugar mills in the state of Sao Paulo last year was fed back into the electrical grid and there appears to be much more that can be done in this area.According to the director of bio-electricity at Unica, Zilmar de Souza, during the last sugarcane harvest season, on average there were 24kWh of electricity generated for each ton of sugarcane processed in Sao Paulo.  Souza feels that with the right investments and modernization, that figure could increase to 100 kWh per ton of sugarcane.There are more than 400 sugar mills in Brazil, but according to Souza, 200 of those sugar mills do not generate excess electricity during the processing of the sugarcane, but with the right investments, they could all be selling electricity back into the grid.', "Observers of the sector feel that not using the residue to generate extra electricity is a missed opportunity for mill operators.  The sugarcane residue is always going to be there so why not make the investments needed to increase the electrical generation.  The Brazilian government is actually looking at this additional source of electricity to complement their hydroelectric capacity which has been struggling due to low water levels in the state's reservoirs.</t>
  </si>
  <si>
    <t xml:space="preserve">2014-08-22</t>
  </si>
  <si>
    <t xml:space="preserve">Wheat Prices in Brazil fall to Below Minimum set by the Government</t>
  </si>
  <si>
    <t xml:space="preserve">As farmers in Parana start to harvest what is hoped to be a record large 2014 wheat crop, the price of wheat in the state has fallen to below the minimum price set by the government.  Approximately 2% of the wheat in the state has been harvested and already wheat prices in the northern and western regions of the state are in the range of R$ 33 per sack of 60 kilograms (approximately US$ 6.18 per bushel) while the minimum set by the Brazilian government is R$ 33.45 per sack (approximately US$ 6.91 per bushel).  According the Secretary of Agriculture in the state of Parana, the cost of production for wheat in the state is R$ 37 per sack (approximately US$ 7.64 per bushel).Farm organizations in the state have already petitioned the Minister of Agriculture to set up a series of auctions known as the Pepro Program to subsidize the sale of as much as 40% of the wheat in the state.  Without a Pepro Program for wheat, the domestic price for wheat is expected to continue declining as the harvest progresses.The state of Parana is the leading wheat producing state in Brazil and it is expected to produce a record large wheat crop of 4.0 million tons in 2014.  The wheat acreage in the state increased 35% this year due to better prices for winter wheat compared to safrinha corn.  Farmers in the state can choose between winter wheat or safrinha corn for their second crop following soybeans and they opted to reduce their safrinha corn acreage and instead plant more wheat.  The wheat harvest in the state is very extended and farmers in the state will not complete the wheat harvest until later in November or even early in December.', "The second largest producing state is Rio Grande do Sul where an estimated 3 million tons of wheat will be produced.  These two states combined produce 90% of Brazil's wheat crop estimated at 7.5 million tons in 2014 or 2 million more than in 2013.  Conab is estimating that Brazil's wheat imports will decline to 5.5 million tons in 2014/15 compared to 6.6 during the previous year.</t>
  </si>
  <si>
    <t xml:space="preserve">2014-08-21</t>
  </si>
  <si>
    <t xml:space="preserve">Soy Exports from Brazil increase 6 mt First Seven Months of 2014</t>
  </si>
  <si>
    <t xml:space="preserve">During the first seven months of 2014, Brazil has exported 6 million tons of soybeans more than during the same period in 2013.  From January through July of this year there were 37.8 million tons of soybeans exported out of Brazil compared to 31.7 million tons during the first seven months of 2013.', "According to a Working Group for Grain Movement established by the Brazilian Minister of Agriculture, the record export pace is being attributed to increased capacity, improved operating procedures, improved efficiency, and better scheduling at the nation's ports.", 'The top four Brazilian ports for soybean exports during the first seven months of 2014 are the ports of:  Santos in the state of Sao Paulo (12.6 million tons), Paranagua in the state of Parana (6.8 million tons), Rio Grande in the state of Rio Grande do Sul (5.9 million tons), and Sao Francisco do Sul in the state of Santa Catarina (4.2 million tons).At the Port of Santos they instituted a new scheduling system for the arrival of trucks so that only trucks called to the port were allowed to be unloaded.  The new system eliminated long lines of trucks congesting local streets and it allowed for a more efficient movement of trucks within the port and more rapid unloading of the trucks.At the Port of Paranagua the biggest improvement was the establishment of an "express line" for vessels that would load from a maximum of only three different warehouses.  In the past, any vessel at one of the three public berths could load grain from any of nine different warehouses supplying grain to the shiploaders.  Switching the conveyor systems from one warehouse to another could take up to four hours thus greatly delaying the loading of the vessel.  The new "express line" prohibited loading from any more than three warehouses and as a result, some vessels reduced their loading times by 36 hours.When vessels arrived at the Port of Paranagua earlier this year they had to show contracts listing the number of warehouses from which they would load grain before they were put in the lineup for the "express line".  Before the current export season started, port officials had expressed hope that the "express line" alone would increase the loading capacity of the port by 10% and their optimism seems to have been justified.', "The record export pace was also helped by improvements at other ports in Brazil that either improved their operating procedures or their loading capacity.  At the Port of Rio Grande in the state of Rio Grande do Sul, an adoption of a set of best practices improved their loading efficiency.  The Madeira Port in northeastern Brazil increased their capacity over the past year from 1.8 million tons to 3.7 million tons.  Additionally, there were increased exports from Brazil's northern ports with the initiation of barging operations between the city of Miritituba located on a tributary of the Amazon River and the Port of Vila do Conde near the city of Belem at the mouth of the Amazon River.", 'The Minister of Agriculture also deployed 42 additional grain inspectors to facilitate the inspections of cargos at strategic ports in Brazil.  Shipping companies and inspectors alike have long complained that there were not enough inspectors to handle the increased volume of grain exports.The Working Group for Grain Movement is actively evaluating the bottlenecks in the current port system with the hope of remedying them before the new soybean export season begins next January.  They have also established a priority of making recommendations for a more rapid expansion of the port capacities across the "Northern Arc" of Brazil thus better utilizing the Amazon River system for the movement of grain.</t>
  </si>
  <si>
    <t xml:space="preserve">2014-08-20</t>
  </si>
  <si>
    <t xml:space="preserve">Reaction to the 2014 U.S. August Crop Report</t>
  </si>
  <si>
    <t xml:space="preserve">Corn- The August Crop Report estimated the 2014 U.S. corn yield at 167.4 bu/ac with 83.8 million acres of harvested corn.  I think their corn yield is a little too low and I think their harvested acreage is too high.The corn acreage reported in the August Crop Report is probably too high because information released by the Farm Services Agency last Friday indicated that there were 1.54 million acres of prevent-plant corn this past spring.  A more realistic corn planted acreage therefore is 90.0 million acres (91.6 mac minus 1.54 mac prevent-plant = 90.06 mac planted).  The corn harvested acreage is therefore now estimated at 82.4 mac (90.06 mac X 91.5% harvested = 82.4 mac harvested.  The data released by the Farm Services Agency was preliminary and if anything, the corn harvested acreage might decline even further in subsequent reports.Soybeans- The August Crop Report estimated the 2014 U.S. soybean yield at 45.4 bu/ac with 84.0 million acres harvested.  I think their soybean yield was certainly in the "ballpark", but I do think their soybean acreage is too high.The Farm Services Agency reported last Friday that preliminary data indicated that there were 827,000 acres of prevent-plant soybeans this past spring.  Using their prevent-plant numbers, the soybean planted acreage is now estimated at 83.9 million acres (84.8 mac planted minus 0.827 prevent plant = 83.97 mac).I had already been using 500,000 less harvested acres of soybeans than the USDA because I thought the USDA was too optimistic using 99.1% of the planted soybeans being harvested.  I felt a more realistic percentage would be 98.5%, thus the lower harvested acreage.Combining the prevent-plant information and a more realistic percent harvested, I am now estimating that the soybean harvested acreage at 82.7 million acres (83.97 mac planted X 98.5% harvested = 82.7 mac harvested).  Once again, the data released by the Farm Services Agency was preliminary and if anything, the soybean harvested acreage might decline even further in subsequent reports.</t>
  </si>
  <si>
    <t xml:space="preserve">Reaction to WASDE's 2014/15 South American Crop Estimates</t>
  </si>
  <si>
    <t xml:space="preserve">The August WASDE Report had some estimates for the 2014/15 South American growing season that I agree with and some estimates that I do not agree with.Brazil- For the 2014/15 Brazilian soybean and corn crops I think they are moving in the right direction.  They estimated that the Brazilian soybean production would increase 3.5 million tons from the last growing season to 91.0 million tons.  While they moved in the right direction, I am more optimistic about the 2014/15 Brazilian soybean crop and I am estimating that Brazil will produce 93.5 million tons of soybeans in 2014/15.  For the Brazilian corn crop, they are estimating a 4 million ton reduction in corn production to 74.0 million tons.  I do not have any problem with that estimate since I am estimating the 2014/15 Brazilian corn production at 74.7 million tons.Argentina– I do not agree with the WASDE estimates for the 2014/15 soybean and corn crops in Argentina.  WASDE is estimating the 2014/15 Argentine soybean crop will be unchanged  next growing season at 54.0 million tons, but they have the 2014/15 Argentine corn crop increasing 2.0 million tons to 26.0 million.WASDE is estimating that the farmers in Argentina will reduce their soybean acreage by 200,000 hectares from 19.8 mha in 2013/14 to 19.6 mha in 2014/15.  At the same time they are estimating that the farmers in Argentina will increase their corn acreage by 250,000 hectares from 3.4 mha in 2013/14 to 3.65 mha in 2014/15.I am sure they have a rational for these changes, but to me, it appears to be backwards.  I think the soybean production in Argentina will increase slightly and the corn production will decline.  To most observers, it appears that soybeans have all the advantages including:  a higher price compared to corn, a cheaper cost of production compared to corn, higher yields relative to corn, and lower production risks compared to corn.  Given those set of facts, I do not see why farmers in Argentina would plant more corn instead of planting more soybeans.</t>
  </si>
  <si>
    <t xml:space="preserve">Forward Sales of Soybeans in Mato Grosso far behind Last Year</t>
  </si>
  <si>
    <t xml:space="preserve">Soybean farmers in Mato Grosso will be allowed to start planting their 2014/15 soybean crop on September 15th when the 90-day soybean free period ends and yet they have only forward sold approximately 8% of their anticipated 27.3 million ton production.  According to the Mato Grosso Institute of Agricultural Economics (Imea), soybean farmers in Mato Grosso forward contracted 4.7% of their anticipated production in June and another 3.4% in July for a total of 8%.  The forward sales this year are 23% behind the forward sales last year at this time which totaled 31.2% on August 13, 2013.Farmers in the state generally forward contract a portion of their anticipated production with the grain companies in exchange for needed inputs for their soybean crop (seeds, fertilizers, and chemicals).  In exchange for the inputs, farmers generally agree to deliver soybeans to the grain companies the following March, April, or May with March being the primary delivery month.', "The reason for the slow sales are the lower international prices for soybeans in anticipation of a record large soybean crop in the United States.  Farmers in Mato Grosso still have 6% of last year's soybean crop to sell and Imea estimates that farmers in Mato Grosso have sold their 2013/14 soybean crop for an average price of R$ 54.24 per sack or US$ 11.20 per bushel.</t>
  </si>
  <si>
    <t xml:space="preserve">2014-08-19</t>
  </si>
  <si>
    <t xml:space="preserve">Fate of Safrinha Soybean Production to be Decided in Mato Grosso</t>
  </si>
  <si>
    <t xml:space="preserve">The Plant Sanitary Commission of Mato Grosso (CDSV) is poised to present scientific evidence that safrinha soybean production in the state is not a sustainable practice and that it should be prohibited.  The practice of planting two crops of soybeans back-to-back in the same field during the same growing season has been widely criticized by scientists due to the increased potential for the spread of diseases and pests from one growing season to the next.  The evidence to prohibit the practice will be presented this week in meetings held in conjunction with the Ministry of Agriculture in Mato Grosso.There was a record large acreage of safrinha soybeans planted during the 2013/14 growing season due to strong soybean prices compared to corn prices in the state.  No official estimate has been released as to the extent of safrinha soybean acreage in Mato Grosso, but it is believed to have been more than 100,000 hectares in 2013/14.  The vast majority of the double crop acreage is devoted to corn production, but many farmers lost money on their corn production during the previous growing season so some decided to try a second crop of soybeans instead.The Soybean and Corn Producers Association of Mato Grosso (Aprosoja) has not taken an official position on this matter other than to say that the decision to plant safrinha soybeans should be left up to the individual producer, but that stated that farmers should also be mindful of their responsibility to produce their crops with the best sanitary practices.In the absence of "winter weather" in central Brazil to help control diseases and pests between growing seasons, scientists have long argued that two crops of soybeans back-to-back would increase the spread of diseases such as soybean rust and pests such as leaf eating caterpillars and nematodes.  They are also concerned that the effectiveness of fungicides and insecticides would be diminished by the near constant pressure on diseases and pests to develop resistance to the chemicals.The Plant Sanitary Commission was the organization in 2005 that recommended the implementation of the 90-day soybean free period in the state which prohibited any live soybeans from June 15th to September 15th.  The commission stated that the measure was needed to limit the spread of soybean rust from one growing season to the next.  That practice has since been adopted by a dozen states in Brazil and in neighboring Paraguay.At the time the 90-day soybean free period was started, most soybean farmers were against the prohibition especially those with irrigation systems that had planned on growing soybeans year round in the state.  Today, farmers realize the benefit of the practice and readily adhere to the prohibition.   Proponents for the elimination of safrinha soybean production feel that in time farmers will also see the benefits of this new measure.', "After the 90-day soybean free period was instituted, farmers looked for alternative crops to plant after soybeans and it was then that safrinha corn production took off in Mato Grosso.  Today, 97% of the corn produced in Mato Grosso is double cropped after soybeans and nationwide, 60% of Brazil's total corn crop is double cropped after soybeans.</t>
  </si>
  <si>
    <t xml:space="preserve">Minimum Price for Corn to be Increased in Brazil</t>
  </si>
  <si>
    <t xml:space="preserve">The Brazilian Minister of Agriculture confirmed in meetings held recently in Nova Mutum, Mato Grosso that the minimum price set for corn in Brazil will be increased for the 2014/15 growing season.  In Mato Grosso for example, the minimum price for corn is currently set at R$ 13.52 per sack of 60 kilograms (approximately US$ 2.80 per bushel) and the Minister expects that it will be increased to the range of R$ 14.50 to 14.60 per sack (approximately US$ 2.99 to 3.01 per bushel).  The Minister had indicated that he wants a decision to be made as quickly as possible for the new minimum to take effect in January of 2015.The president of the Mato Grosso Soybean and Corn Producers Association (Aprosoja-MT) has sent a letter to the Minister of Agriculture indicating that their organization feels the minimum should be set at R$ 17.84 (approximately US$ 3.68 per bushel) to insure the cost of production is covered by the minimum price.  They based their minimum on studies conducted by the Mato Grosso Institute of Agricultural Economics (Imea).</t>
  </si>
  <si>
    <t xml:space="preserve">2014-08-18</t>
  </si>
  <si>
    <t xml:space="preserve">Brazil Reinstates 10% Tariff on non-Mercosul Wheat Imports</t>
  </si>
  <si>
    <t xml:space="preserve">Due to an anticipated record large 2014 wheat crop in Brazil, the Brazilian Foreign Trade Assembly (Camex) last Friday decided to reinstate the 10% import tariff on wheat imported from outside of the Mercosul trading block.  The 10% import tariff had been suspended in 2013 and the first half of 2014 due to a lack of wheat supplies from southern Brazil and Argentina.The biggest beneficiary of the suspension has been the United States who exported 3.47 million tons of wheat to Brazil in 2013.  According to Camex, the U.S. exports accounted for 48% of the 7.2 million tons of wheat that Brazil imported in 2013. During the month of July that just ended, Brazil imported 581,000 tons of wheat with 63% (367,000 tons) coming from the United States.Brazilian farmers will start harvesting their wheat crop this month and Conab is expecting a record crop of 7.5 million tons.  The two major producing state are Parana with an estimated 4 million tons of wheat and Rio Grande do Sul with an estimated 3 million tons.  The wheat crop in Parana will be harvested primarily during August, September, and October while the wheat in Rio Grande do Sul will be harvested primarily in October, November, and December.The suspension of the tariff has been a point of contention for wheat producers in southern Brazil.  Even now with the reinstatement of the tariff, wheat producers say it came too late because many wheat millers already have adequate supplies of imported wheat on hand and they will be in no hurry to purchase new crop wheat from Brazilian producers.The tariff was supposed to have been reinstated in June of this year, but Camex extended the suspension until August 15th in order to allow another one million tons of wheat imports.  Brazilian wheat producers complained that millers should purchase Brazilian wheat first, but the government defended its action citing the fact that it was cheaper to import wheat from the United States into northeastern Brazil than it was to truck wheat from southern Brazil to northeastern Brazil.When the extension was announced in June, domestic wheat prices in Parana fell immediately by 20% to R$ 33.64 per sack of 60 kilograms (approximately US$ 6.95 per bushel), which is very close to the minimum price guaranteed by the government which is R$ 33.45 per sack (approximately US$ 6.91 per bushel).Wheat prices are expected to fall to below the minimum set by the government when the harvest gets into full swing.  In southwestern Parana for example, wheat prices that had been in the range of R$ 42 per sack are now R$ 32 per sack, which is below the minimum set by the government.  The Assembly of Winter Crop Producers estimates that the federal government will now have to subsidize the sale of 3 million tons of wheat in order for producers to receive the minimum price guaranteed by the government.</t>
  </si>
  <si>
    <t xml:space="preserve">Sugarcane Production in Sao Paulo may Decline 13%</t>
  </si>
  <si>
    <t xml:space="preserve">The Sugarcane Technology Center (CTC) is estimating that the sugarcane production in the Brazilian state of Sao Paulo could be 13% lower than last growing season.  The center surveyed 150 sugarcane producers and concluded that the total production the state since the start of the harvest in April until August 1st is 7% lower than last year and the center is estimating that the production could end up being as much as 13% lower by the end of the harvest season.The sugarcane harvest in southern Brazil during the second half of July totaled 35.98 million tons, which is the lowest amount for this period since the 2007/08 harvest when 25.27 million tons were harvested during the same period.  During all of July 2014 there were 77.39 million tons harvested which is 11.5% less than July of 2013.Problems for the sugarcane crop in southern Brazil started last December and January when record high temperatures were accompanied by a severe drought that reduced the overall growth of the sugarcane crop.  As a result, many sugar/ethanol mills in southern Brazil estimate that the sugarcane harvest will end in November, which would be a month earlier than normal.  As a result, many mills are slowing the harvest pace in order to keep their facilities operating until December.</t>
  </si>
  <si>
    <t xml:space="preserve">2014-08-15</t>
  </si>
  <si>
    <t xml:space="preserve">Brazil Farmers Recycle 94% of Chemical Containers, Goal is 100%</t>
  </si>
  <si>
    <t xml:space="preserve">Brazil has made a concerted effort over the past decade to recycle empty containers of agricultural chemicals and the results of their efforts have been very impressive.  According to the National Institute for Processing Empty Containers (Inpev), Brazilian farmers will recycle 94% of the empty chemical containers used by farmers in 2014, which by comparison is 17% more than the 77% of containers recycled in France.The success of this program will be celebrated on August 18th, which is the tenth anniversary of the National Clean Field Day in Brazil.  The National Clean Field Day, which will be observed in 23 Brazilian states, is the result of a long term cooperative effort between the chemical manufacturers association, chemical distributors, farmers, schools, local authorities, and community leaders concerned about the environment.  The day is filled with educational and environmental events in schools and by local politicians.Over the last decade the chemical industry and farmers have put together a Clean Field System of collection points in each agricultural state where farmers can drop off the empty containers.  In fact, when a farmer purchases his agricultural chemicals, the sales receipt will list the nearest collection points to his farm as well as the dates and times of operation.Take Mato Grosso do Sul for example.  There are eight different official collection points throughout the state and many more staging areas where farmers can drop off their empty chemical containers.  Farmers in the state have recycled 1,800 tons of empty containers between January and July of this year, which is 3.4% more than last year.  By the end of the year they hope to reach 95% recycled and in 2015, their goal is to recycle 100% of the agricultural containers in the state.', "Brazil's Clean Field System has been recognized around the world for it success of recycling these containers.  Prior to the implementation of this system, most empty chemical containers were either burned or buried on the property resulting in localized contamination.</t>
  </si>
  <si>
    <t xml:space="preserve">2014-08-14</t>
  </si>
  <si>
    <t xml:space="preserve">Ag Chemical Sales up only 6% in Brazil in 2014 Insecticides Led Way</t>
  </si>
  <si>
    <t xml:space="preserve">Brazilian farmers will start planting their 2014/15 soybean crop on September 15th if there is enough soil moisture for germination and estimates are that they will increase their soybean acreage by 4% to slightly more than 31 million hectares.  A record large soybean crop in the United States has put downward pressure on soybean prices which in turn, is expected to force Brazilian farmers to trim the cost of production for the 2014/15 crop.The agricultural chemical industry in Brazil had been expecting a sales increase of 6-9% in chemical sales for 2014, but an industry spokesperson now expects a sales increase of 6% or less.  The total sales of agricultural chemicals in Brazil in 2014 is expected to be slightly more than US$ 12 billion.Soybeans accounted for 51% of all the agricultural chemicals used in Brazil during the 2013/14 growing season, which was up from 47% the prior year.  Sugarcane and corn came in second and third accounting for 10% and 9.5% respectively.  Insecticides were the most widely used agricultural chemical in Brazil due to their demand for soybean production.  The recent discovery of new leaf-eating insect pests in Brazilian soybeans has been driving force behind the increase.', "Most of Brazil's agricultural chemicals are imported and total imports thus far in 2014 is down 3%.  Insecticides though are bucking the trend and the sales of insecticides are expected to increase 17% in 2014.</t>
  </si>
  <si>
    <t xml:space="preserve">Lack of Infrastructure Limits Agricultural Expansion in Brazil</t>
  </si>
  <si>
    <t xml:space="preserve">Brazil has many millions of hectares of land that could be brought into agricultural production, but a lack of infrastructure limits the pace of that expansion especially at times of low commodity prices.  A prime example is the municipality of Gaucha do Norte in eastern Mato Grosso.The municipality has 230,000 hectares of soybean and corn production, but there are no asphalted roads anywhere in the municipality.  As a result, the region is basically cut off from markets during the peak of the rainy season from January to March when heavy trucks find it difficult if not impossible to get into or out of the municipality.  Even during the dry season, truckers are reluctant to book cargos in the municipality because of the poor road conditions and the possibility of damage being done to their trucks.Due to the high transportation cost, the prices paid for inputs such as fertilizers and chemicals are higher than they should be and the prices paid for the grain are extra low.  The cost of freight to move soybeans to distant ports accounts for approximately 12% to 13% of the price of the soybeans and it accounts for 50% the price of the corn produced in the region.  The cost of transporting a ton of imported fertilizer into the municipality is approximately R$ 115 per ton, but if there were asphalted roads, the cost would fall to R$ 60 to R$ 70 per ton.', "The lack of adequate roads also limits farmer's options as far as what they can produce.  They are basically forced to produce grain because the grain can be stored while they wait for the dirt roads to dry up enough to support heavy trucks.  They can't produce poultry or hogs because of the lack of access to processing plants during the rainy season.", 'Even for light vehicles such as passenger cars and pickup trucks the roads are very narrow and passing a slow-moving truck loaded with soybeans is a risky proposition.Farmers in the municipality are especially frustrated because the soils are very fertile and the yields are higher than the state average.  Unfortunately, in spite of the good yields they continue to be at a disadvantage due to inadequate infrastructure.  The disadvantage is likely to be even more acute during periods of low commodity prices similar to what they are currently experiencing.</t>
  </si>
  <si>
    <t xml:space="preserve">2014-08-13</t>
  </si>
  <si>
    <t xml:space="preserve">Mato Grosso to have Largest Soy Acre Increase in Brazil in 2014/15</t>
  </si>
  <si>
    <t xml:space="preserve">Even with lower soybean prices predicted for next year, farmers in Brazil are still expected to increase their soybean acreage approximately 4% (1.43 million hectares) in 2014/15.  According to estimates released by AgRural last week, they are expecting the Brazilian soybean acreage to increase by 1.43 million hectares and 18% of that increase (254,000 hectares) is expected to occur in the state of Mato Grosso.  AgRural is estimating that farmers in Mato Grosso will plant 8.51 million hectares of soybeans in 2014/15.The expected increase in soybean acreage in Mato Grosso is only 3.1%, but since it has the largest soybean acreage in Brazil, the 3.1% represents the largest increase in Brazil in terms of total hectares.Most of the increases in Mato Grosso will be in the eastern regions of the state where farmers have been rapidly converting pastureland to row crop production.  Soybean acreage in eastern Mato Grosso is expected to increase 12%, but the total soybean production increase in the region will not be 12% because the newly converted pastureland does not have the same level of fertility as land that has been in soybean production for several years.The eastern part of the state will see the biggest increases because of the extensive availability of pastureland.  In southern Mato Grosso the increase in soybean acreage will be much less because soybeans will not take land away from the cotton grown in the region.  In northern Mato Grosso the soybean acreage increase is only expected to be 2% with most of that coming out of pastureland and rice production.Even with relatively weak soybean prices, the soybean acreage in Brazil will not decline because the sharp drop in soybean prices came after many farmers had already made their plans for the 2014/15 growing season.  The price of soybeans is still relatively strong compared to corn and farmers in southern Brazil are expected to switch some of their full-season corn production to soybeans instead.  As they make that switch, they continue to push more of their corn production to the second crop planted after the soybeans are harvested.Even with these lower soybean prices, soybeans still offer a better return in Brazil than corn, especially if a farmer owns his own land.In the municipality of Sorriso in central Mato Grosso, the margins for soybean production are some of the lowest in Brazil due to the long distance from the ports.  The gross receipts for soybeans produced in Sorriso in 2014/15 is expected to decline 48% compared to 2013/14, but even with the lower receipts, the margins for soybean production for farmers who own their land is still expected to be 24%.The bigger problem will be for farmers who rent land for 10 sacks of soybeans per hectare or 8.7 bushels per acre.  For farmers paying that much rent, they would probably be facing a break-even proposition on their soybeans in 2014/15.</t>
  </si>
  <si>
    <t xml:space="preserve">2014-08-12</t>
  </si>
  <si>
    <t xml:space="preserve">Safrinha Corn Estimate in Parana Continues to Increase</t>
  </si>
  <si>
    <t xml:space="preserve">In the second major safrinha corn producing state in Brazil, Parana, the yields and the production of the second crop of corn continues to increase.  In their latest assessment of the crop, the state Secretary of Agriculture is estimating the safrinha corn crop will set a new record yield of 5,388 kg/ha (83 bu/ac), which if verified, it would represent a 13% increase over last year.  The secretary estimates that the state will produce 10.2 million tons of corn which is 3% more than their last estimate.The corn harvest in the state was 60% complete as of last week with the highest yields (5,769 kg/ha or 89 bu/ac) being reported in the western part of the state where 85% of the corn has been harvested.  The yields are not quite as good in the northern part of the state (5,307 kg/ha or 81.7 bu/ac), but they still represent an increase of 26% compared to last growing season.  Approximately 35% of the corn in northern Parana has been harvested and the corn that remains in the field is rated 92% good and 8% average.Farmers in Parana continue to switch their corn production from full-season corn to safrinha corn production which is planted after the first crop of soybeans are harvested.  During the 2013/14 growing season farmers in the state planted 671,000 hectares of full-season corn and 1,901,000 hectares of safrinha corn which was down 12% from the 2,169,000 hectares planted in 2012/13.Due to low corn prices and relatively strong wheat prices earlier in 2014, some farmers in the state decided to plant more winter wheat in lieu of safrinha corn.As far as the 2014/15 growing season is concerned, producers in the state are expected to once again switch some of their full-season corn acreage to safrinha corn production.  In addition to a relatively stronger price for soybeans, planting the first crop to soybeans allows farmers to plant a second crop of either corn or wheat.  If the first crop is full-season corn, then there is only enough time for a second crop of winter wheat.</t>
  </si>
  <si>
    <t xml:space="preserve">Conab Increases Corn and Decreases Soybeans in August Report</t>
  </si>
  <si>
    <t xml:space="preserve">In their latest assessment of the Brazilian crops, Conab reduced the 2013/14 Brazilian soybean estimate by 0.6 million tons to 86.6 million tons while they increased the 2013/14 Brazilian corn estimate by 0.35 million tons to 78.5 million tons.For the Brazilian soybean crop, they increased the acreage by 25,000 hectares compared to last month to 30.13 million hectares, but they lowered the nationwide yield by 0.3 bushels from 41.5 bu/ac (2,865 kg/ha) to 41.2 bu/ac (2,842 kg/ha).  The lower yields came from Mato Grosso and northeastern Brazil.  The total Brazilian soybean acreage is up 8.7% compared to 2012/13 while the yields are down 3.3%.Their changes in the Brazilian corn estimate are a little more complicated.  Basically they reduced all their numbers for the full-season corn crop while they increased all the numbers for the safrinha corn crop.They reduced their estimate of the full-season corn acreage by 36,000 hectares to 6.64 million hectares  The yield for the full-season corn declined from 4,793 kg/ha last month (73.8 bu/ac) to 4,770 kg/ha (73.4 bu/ac).  As a result, the full-season corn estimate declined 0.32 million tons to 31.68 million tons.In contrast, they increased the safrinha corn acreage by 60,000 hectares to 9.12 million hectares.  The safrinha corn yield increased from 5,094 kg/ha last month (78.4 bu/ac) to 5,136 (79.1 bu/ac) this month.  As a result, the safrinha corn estimate was increased 0.68 million tons to 46.87 million.', "The safrinha corn crop has benefited from good growing conditions for the last three years in a row and the safrinha crop now accounts for approximately 60% of Brazil's total corn crop (46.87 million tons of safrinha corn vs. 31.68 million tons of full-season corn).  Incredibly, the safrinha corn is now higher yielding than the full-season corn (79.1 bu/ac for safrinha compared to 73.4 bu/ac for full-season corn).", 'Maybe you can credit the last three years of extended rainy seasons in Mato Grosso to climate change or maybe it was just random variation, but whatever the reason the corn farmers in Mato Grosso should not get too comfortable thinking it will always be like this.  Long term weather records in Mato Grosso indicate that the rainy season normally ends in late April or early May and it is not normal for the rains to continue until June.  Only four years ago, the rainy season ended in March and if that were to happen again, the safrinha corn yields would suffer very significant yield losses.The total 2013/14 Brazilian corn crop is now estimated at 78.55 million tons or 2.95 million less than 2012/13 (-3.6%).</t>
  </si>
  <si>
    <t xml:space="preserve">2014-08-08</t>
  </si>
  <si>
    <t xml:space="preserve">Russia's Ban on U.S. Meat Exports opens Door for Brazilian Exports</t>
  </si>
  <si>
    <t xml:space="preserve">The recent announcement by Russian president Vladimir Putin instituting a one year ban on imported food items from countries that have imposed sanctions on Russia will open the door for Brazil to increase their agricultural exports to Russia.Poultry, beef, and pork are included in the banned products and Russia is the second largest importer of U.S. broiler meat accounting for 8% of the total U.S. exports.  Brazil is also a major meat exporter to Russia and those exports are now expected to increase significantly.At the same time that Russia was announcing bans on certain food items, the Russian agency in charge of food sanitation announced that 40 more meat processing facilities in Brazil would be authorized to export meat products to Russia – 20 beef processing facilities and 20 poultry processing facilities.  In total, there are now 90 meat processing facilities authorized to export meat products to Russia.Russia is already a principal destination for beef, pork, and poultry exports from Brazil.  Total agricultural exports to Russia last year were valued at US$ 2.72 billion and with the new accords signed between Russia and Brazil, commercial trade between the two countries is expected to reach US$ 10 billion per year.  In addition to meat products, Brazil is expecting to increase their exports of corn and soybeans to Russia as well.The president of the Brazilian Animal Protein Association (ABPA) Francisco Turra, has indicated that the Brazilian meat sector could easily fill the gap left by the ban on American meat products.  He indicated that the industry could export an additional 150,000 tons of poultry products to Russia per year, which would more than make up for the banned U.S. products.In 2011Russia suddenly decided to prohibit meat products from many Brazilian processing facilities citing sanitary concerns, but Brazilian officials never truly accepted the Russian explanation.  They felt the ban was the result of domestic Russian concerns and not due to sanitary issues.  Especially since at the same time that Russia prohibited some Brazilian meat exports the USDA was announcing that Brazil had met the U.S. sanitary standards and Brazil could start exporting meat products to the U.S.Restarting meat exports to Russia has not been an easy proposition.  Since 2011 there have been more than 150 visits between Brazilian and Russian officials including at least a dozen official bilateral meetings.  The current accord was finally reached during meetings between Vladimir Putin and President Dilma Rousseff.</t>
  </si>
  <si>
    <t xml:space="preserve">2014-08-07</t>
  </si>
  <si>
    <t xml:space="preserve">Announcement of Pepro Program Raises Corn Prices in Mato Grosso</t>
  </si>
  <si>
    <t xml:space="preserve">The Brazilian Minister of Agriculture has announced that 90% of the R$ 500 million reals allocated to the 2014 Pepro Program would go to states in the Center West region of Brazil – Mato Grosso, Mato Grosso do Sul, and Goias.  The remaining funds would be allocated to states in northeastern Brazil.The Pepro Program is a way to subsidize the price of corn allowing farmers in Brazil to receive the difference between the market price and the guaranteed minimum price set by the government.  The minimum price for corn varies by region, but in central Mato Grosso for example, it is set at R$ 13.54 per sack of 60 kilograms or approximately US$ 2.80 per bushel.  The government feels that the R$ 500 million reals allocated to the program will be sufficient to subsidize the price of 7-10 million tons of corn.Prior to the announcement of the Pepro Program, the domestic corn prices in Mato Grosso had been much lower than the minimum price due to the excess supply, but since the Minister announced that the auctions for the Prepo Program would start by August 15th, domestic corn prices in Mato Grosso have been rising.  In the cities of Sorriso and Sinop in central and northern Mato Grosso respectively, corn prices had fallen to R$ 9.50 a sack (approximately US$ 2.00 a bushel), but they have since recuperated to R$ 11.00 a sack or approximately US$ 2.27 a bushel.Many buyers had been comfortable offering very low prices for corn and purchasing their supplies “hand to mouth” due to the excess supply of corn during the peak of the corn harvest.  Now that the government has announced the details of the Pepro Program, they have been increasing their offering price in order to compete with the minimum price set by the government.A recent survey by Noticias Agricolas indicated that corn prices in Tangara da Serra in western Mato Grosso have now risen to R$ 13.00 per sack (approximately US$ 2.70 a bushel).  In Jatai in southern Goias corn prices are now R$ 16.00 per sack (approximately US$ 3.30 a bushel) and in Sao Gabriel do Oeste in northern Mato Grosso do Sul corn prices are now R$ 17.00 per sack (US$ 3.50 a bushel).The recent weakening of the Brazilian real compared to the U.S. dollar has also supported corn prices in Brazil.  The Brazilian currency traded earlier in the week at 2.28 reals per dollar or approximately 1% weaker than the previous week.  A weaker currency makes Brazilian corn more competitive on the international market.</t>
  </si>
  <si>
    <t xml:space="preserve">90-day Soybean Free Period helps to Control Spread of Rust in Brazil</t>
  </si>
  <si>
    <t xml:space="preserve">Soybean farmers in Brazil and Brazilian scientists have made significant progress in controlling soybean rust, which is the most serious disease impacting soybean production in Brazil.  One of the more important advances has been the adoption of a 90-day soybean free period during which no live soybean plants are allowed.  In addition to a prohibition of actually growing soybeans during this period, any volunteer soybeans that may germinate must also be eliminated.  If a landowner has been notified that live soybean plants have been found on their property, they are given ten days to eliminate the plants or face fines.In the state of Mato Grosso do Sul for example, the soybean free period, which started in 2006, prohibits live soybean plants between June 15th and September 15th.  According to a regional director of Embrapa, since the prohibition went into effect eight years ago, the number of cases of soybean rust in the state has fallen by 95%.  In 2006 there were 613 reported cases of soybean rust in the state, but by the 2013/14 growing season, the number had fallen to just 31 cases.In the cities of Dourados and Maracaju for example, there were 190 and 34 cases of rust reported in 2006 respectively, but during the 2013/14 growing season, both cities recorded only one case of rust.The idea behind the soybean free period is to limit the spread of the rust spores from one growing season to the next.  Soybean rust spores can survive without a host plant for approximately 60 days, so if host plants such as live soybeans are eliminated for a 90 day period, the chances of spores surviving from one season to the next is greatly diminished.  The soybean free period is not the only reason for the advances in controlling the disease, but it is being given credit for a major part of the success.When the disease first appeared in Brazil during the 2000/01 growing season, rust was sometimes found in soybean fields as soon as 30 days after planting.  Today, the first cases of rust may not be detected until the crop is approaching maturity.  The delayed appearance of the disease is being attributed in large part to the soybean free period.Other factors that have contributed to the success in controlling the disease include:  preventative fungicide applications and fungicides more targeted to controlling the disease, a much improved monitoring system that tracks the advance of the disease, more resistant soybean varieties, and the planting of more early maturing soybeans that are not exposed as long in the field to the disease.The entire 90-day soybean free period is being reevaluated due to the increased planting of safrinha soybeans.  This is the planting of two soybean crops back-to-back in the same field during the same growing season.  Scientists are very worried that planting two crops of soybeans in the same field in the same year will allow diseases and insects to more easily spread from one growing season to the next.The Brazilian Minister of Agriculture has been studying the issue and feels that some sort of prohibition on safrinha soybean production may be appropriate, but no firm action has been announced.  Some proposals being discussed include starting the soybean free period earlier and extending it to 120 days or 150 days.  The end of the soybean free period will remain on September 15th, so if the starting date is backed up to May 15th (120 days) or April 15th (150 days), that would essentially prohibit the possibility of planting a second crop of soybeans.</t>
  </si>
  <si>
    <t xml:space="preserve">2014-08-05</t>
  </si>
  <si>
    <t xml:space="preserve">Trip Report-Illinois, Missouri, S. Iowa, NE Kansas and SE Nebraska</t>
  </si>
  <si>
    <t xml:space="preserve">Over the weekend I traveled from Chicago, through central and western Illinois, across northern Missouri into northeastern Kansas and southeastern Nebraska then returning to Chicago through southern Iowa and northern Illinois.As I mentioned after my last trip, the lawns in the rural areas are a good indication of the moisture condition of the topsoil.[Generay the Inos corn crop s n good to exceent condton.  Ponaton was good and the ears are bg fuy fed and on track for a record producton. Whe most of the crop has adequate so mosture there are some mosture stresses deveopng especay on the ghter sos and n the western haf of the state. On some of the corn the bottom eaves are startng to fre and the eaves are startng to turn ght green due to a ack of mosture. Mosture stress s certany the excepton and not the rue.  On the route I traveed I woud say that 5% or ess of the feds n Inos were exhbtng some eve of mosture stress. I dd not see any tp-back on the ears but I woud not be surprsed f a tte tp-back started to deveop especay f t stayed dry n western Inos. Even f dryness perssts t's st gong to be a record arge crop just maybe not qute as arge as t coud be. The Inos soybean crop s aso generay n good to exceent condton.  The crop s mosty ta (wast hgh) and settng pods at a rapd pace.  There are aso some average ookng soybeans n Inos and certany there are more average soybeans than there are average corn feds.  There are aso some soybean feds where the soybeans are shorter than norma as the resut of earer saturated condtons. Mosture stresses are startng to show up n the same paces as the corn - ghter sos and n the western part of the state.   Some of the soybeans are takng on the ghter green coor due to wtng caused by ack of mosture.  The hardest ht soybeans are actuay startng to exhbt severe mosture stress but that s rare (maybe 1-2% of the crop). Even where there s mosture stress a good ran n the next week or two coud avod any sgnfcant yed reductons. Inos has the potenta for a record soybean crop but t w need addtona mosture to acheve that potenta.  The potenta for the soybeans n Inos s not as great as t s for the corn.  The corn crop across southern Iowa s generay n good to exceent condton.  The best corn s n southeast Iowa and the more average ookng corn s n southwest Iowa. Southeast Iowa has benefted from recent rans and f they receved one more good ran there woud probaby be enough so mosture to generay fnsh the crop.   The sos n southwest Iowa are defntey dryng out.  Southwest Iowa dd receve some showers over the weekend but more w be needed.  Mosture stress are startng to show up n southwestern Iowa especay on the ghter sos. Even though I dd not see much tp-back occurrng on the corn n southwest Iowa I woud not be surprsed f a tte starts to show up f t remans dry. The corn n southeast Iowa s certany on track for potenta record yeds.  The corn n southwest Iowa w probaby have more of an average type of yed. The soybeans are not as good as the corn especay n southwest Iowa where a ot of the soybeans ook about average. Southeast Iowa soybeans ook reay good and they have ampe so mosture at the present tme.  One or two more good rans n southeast Iowa and the crop w essentay be made. The best soybeans n southeast Iowa ook fantastc and w certany end up wth potentay record yeds. The soybeans n southwest Iowa coud use a ran.  The soybeans n ths part of the state are more average ookng and some are startng to exhbt some mosture stress.  There are some shorter than norma soybeans n ths part of the state especay on the hsdes. If t remans dry n southwest Iowa the soybean yeds w be mted. The corn n eastern Mssour ooks reay good.  I woud have to say t s maybe the best corn I have ever seen n ths part of Mssour.  Usuay the corn crop n the state suffers from hot and dry condtons but not ths year at east that s the case n eastern Mssour. There w be some record breakng corn yeds reported from eastern Mssour. Dryness s startng to show up n western Mssour where some mosture stresses are becomng apparent.  The corn s far enough aong though that any dryness from ths pont forward woud probaby have a mnor mpact on the corn yed. The corn n western Mssour coud st be above average but I don't know f the corn yed w be record breakng n western Mssour. The fu-season soybeans are generay good to exceent especay n eastern Mssour. They are ta and robust and settng and fng pods and they have good so mosture. The fu-season soybeans n western Mssour have not been qute as fortunate and some mosture stresses are startng to show up n western Mssour.  The soybeans n ths part of the state need some ran. The doube crop soybeans n Mssour have not been as fortunate as the fu-season soybeans.  A ot of the doube crop soybeans have very spotty stands and the soybeans are ony as ta as the wheat stubbe or shorter.  The doube crop soybeans n eastern Mssour ook much better than the doube crop soybeans n western Mssour.  If t stays dry n western Mssour these doube crop soybeans are gong to be very ow yedng. I woud have to say that the corn n northeast Kansas s probaby the best corn I have ever seen n that part of Kansas.  Apparenty northeast Kansas s the best part of the state because the crop overa s not rated that good n Kansas. The corn n southeast Nebraska s not qute as good as t s n Kansas but st very good. The sos n ths regon are dryng out and even though they receved some ght ranfa over the weekend they w need more.  The corn s far enough aong though that contnued dryness w ony have a mnor mpact on the eventua yeds. There was heavy dew and fog when I was n northeastern Kansas and even though a dew resuts n very tte mosture heavy dews on a consstent bass can trcke down the staks and hep sustan the corn durng perods of dry weather. A ot of corn n ths regon s far enough aong n ts deveopment that one or two more good rans w be enough to nsure a good fnsh to the crop. The soybeans generay ook very good but not as good as the corn. The best soybeans are very good but there are aso a ot of average ookng soybeans n the regon. Some mosture stresses are startng to appear but you don't see much stress snce a sgnfcant amount of the soybeans n ths regon are rrgated. The doube crop soybeans are certany not as good as the fu-season soybeans.  A ot of the doube crop soybeans have spotty stands and are very short.  The doube crop soybeans are gong to need sgnfcant ranfa n order to produce an average soybean crop.]</t>
  </si>
  <si>
    <t xml:space="preserve">2014-08-01</t>
  </si>
  <si>
    <t xml:space="preserve">Brazil's Sugarcane Harvest may end a Month Earlier than Normal</t>
  </si>
  <si>
    <t xml:space="preserve">The combination of a severe drought earlier in the year and the current rapid sugarcane harvest pace has some analysts predicting that the Brazilian sugarcane harvest will end 30 days earlier than normal this year.  That is the assessment of the consulting service Datagro who is predicting that the sugarcane harvest in southern Brazil will wrap in in the middle of November instead of when it normally ends in the middle of December.', "The drought earlier in 2014 reduced the overall sugarcane growth thus allowing for a more rapid sugarcane harvest.  The eventual end of the sugarcane harvest season will also depend on the amount of rainfall between now and the end of November.  Most of Brazil's sugarcane is mechanically harvested and periods of heavy rainfall prevent the harvesting machines from entering the fields.  There is the possibility that El Nino could increase the rainfall in southern Brazil this fall thus delaying the harvest progress in spite of the reduced volumes of sugarcane.", "Datagro is estimating that the 2014/15 sugarcane harvest in southern Brazil will total 560.5 million tons or 6% less than what was harvested in 2013/14.  They are estimating that Brazil's sugar production will decline in 2014/15 by 5.8% to 32.3 million tons and that ethanol production will decline 8.5% to 23.4 billion liters.", 'The Coordinator for Sugar and Ethanol in the Ministry of Agriculture Cid Caldas, estimates that the sugar sector in Brazil needs to invest R$ 50 billion reals in the next eight years in order to meet the estimated increased demand for ethanol.  The Energy Research Company (EPE) calculates that the current consumption of 27.3 billion liters of ethanol per year in Brazil will double in nine years to 54.5 billion liters.', "As a result, government officials see the need for the construction of 40 new sugar/ethanol mills over the next decade to increase Brazil's current processing capacity from its current 600 million tons of sugarcane per year to over one billion tons per year.  Ironically, approximately 40 mills have closed their doors since 2009 due to the current downturn in the sugar sector, which is one of the worst in history.", "Several factors have contributed to the current crisis in the sugar sector including:  a worldwide slowdown in economic activity, a lack of affordable credit, several years of adverse weather that has impacted sugarcane production, and the Brazilian government's preference for artificially holding down gasoline prices as a way to help control inflation.  When gasoline prices are held down, the result is depressed ethanol prices as well.", 'There are no new sugar mills expected to come online in Brazil in the near future and it remains to be seen if the financial environment will be conductive for the construction of the needed new sugar mills.</t>
  </si>
  <si>
    <t xml:space="preserve">2014-07-31</t>
  </si>
  <si>
    <t xml:space="preserve">Brazil's 2014/15 Wheat Crop may not Meet Expectations</t>
  </si>
  <si>
    <t xml:space="preserve">Hopes for a record large 2014/15 Brazilian wheat crop are being tested by adverse weather and low prices in southern Brazil.  Frosts, floods, drought, and low prices have all combined to lower expectations for the developing wheat crop. The latest estimate of the Brazilian wheat production from Conab still points to a record large crop of 7.4 million tons (an increase of 33% compared to the 5.5 million tons produced in 2013), but some analysts are now lowering their expectations for the crop.Brazilian farmers were expected to plant 2.6 million hectares of wheat in 2014/15 or 19% more than last year.  The two biggest wheat producing states are Parana and Rio Grande de Sul and the wheat acreage in these two states was expected to increase 34% and 6% respectively.  There are concerns that declining wheat prices while the crop was being planted may have resulted in less wheat actually being planted compared to intensions.Adverse weather in Parana has also led to less than ideal development of the crop.  Parts of the state experienced prolonged dry periods while the wheat was developing while other parts of the state experienced localized flooding.  Recently, the entire state suffered very cold temperatures with frost and freezing temperatures recorded in many locations.  Over 50% of the wheat was flowering or in early grain filling when the cold temperatures hit and there are concerns that some damage was done by the low temperatures.In Rio Grande do Sul saturated conditions delayed the wheat planting and resulted in some replanting as well.  The wheat crop in the state was in vegetative development when freezing temperatures swept across the state last week, but no significant damage is expected from the low temperatures.One of the biggest problems for wheat production in Brazil is the possibility of heavy rains when the crop is being harvested in September, October, and November.  These rains often result in lower yields and poor quality wheat.  With the prospect of an El Nino developing later this year, farmers are worried that this weather phenomena could result in heavy rains just as the crop is ready for harvest.', "In addition to weather concerns, low prices for their wheat crop have many farmers complaining about recent government action that actually pushed down the price of wheat.  Brazil is a wheat deficit nation and traditionally most of Brazil's wheat imports came from Argentina, but a reduced wheat crop in Argentina forced Brazil to look outside of the Mercosul Trading block to source wheat.  Normally there is a 10% tariff on wheat imported from non-Mercosul countries, but that tariff was temporarily suspended in 2014.  As a result, cheaper wheat flooded into Brazil from North America forcing down prices.", 'The government justified the reduced tariffs because the imported wheat was destined for northeastern Brazil and it was cheaper to import wheat from the U.S, than it was to transport wheat by truck from southern Brazil.  Wheat producers do not agree with that assessment and in fact, many are still holding wheat from last year due to the low prices.According to the Secretary of Agriculture in the state of Parana, the price of wheat in the state has declined 14% thus far in 2014.  In January the average price of wheat in the state was R$ 41 per sack (approximately US$ 8.47 per bushel) and as of this week, the price has fallen to R$ 35 per sack (approximately UD$ 7.23 per bushel).  When the new crop starts to be harvested in late August or early September, the prices are expected to fall even further.</t>
  </si>
  <si>
    <t xml:space="preserve">2014-07-29</t>
  </si>
  <si>
    <t xml:space="preserve">Heavy Rains Surprise Farmers in Mato Grosso and Central Brazil</t>
  </si>
  <si>
    <t xml:space="preserve">In the midst of what is traditionally the driest time of the year, residents in Mato Grosso and central Brazil have been taken by surprise by numerous days of rainfall.  A strong cold front has been positioned over the area since last Wednesday resulting in nearly daily rainfall.  The headline in the Cuiaba newspaper last Friday proclaimed "It Hasn\'t Rained Like This in 86 Years."In the city of Cuiaba, which is the capital of Mato Grosso, the record rainfall for the month of July is 54 mm (2.1 inches) set in 1928.  Since last Wednesday it has already rained 50 mm (2 inches).  More typical was July of 2013 when it rained only 8.4 mm (0.3 inches).  Prior to the current rains, the last rain in the city was on June 2nd when it rained 9.2 mm (0.3 inches).  Strong winds and localized flooding have accompanied the storms with damage reported all across southern Mato Grosso.Cuiaba is located in southern Mato Grosso and that is where most of the rainfall has occurred.  The main soybean and corn producing region of the state is in central Mato Grosso and the rainfall totals have been less in that region, but still they have received rain during a time of the year when it is normally extremely dry.  The rains have occurred all across central Brazil in the states of Mato Grosso, Mato Grosso do Sul, Goias, and Minas Gerais.Even though many people refer to this time of the year as "winter", it is not the type of weather we think of as being winter.  Generally the weather during July and August in Mato Grosso ("winter") is bright and sunny without a cloud in the sky and temperatures in the 80\'s and 90\'s.  By the time you get to September temperatures start to climb and they can easily top 100 degrees on a daily basis.  The temperatures only start to fall when the rainy season starts in late September or October.On September 21st the sun is directly above the Equator and if there is a lack of cloud cover, the sun can be very intense all across central Brazil, thus the elevated temperatures.Wet weather slows safrinha corn harvest- The wet weather has slowed the harvesting of the safrinha corn crop in Mato Grosso which is approximately 50% harvested.  The current wet weather will not persist for an extended period of time and once the front dissipates, warmer and dryer conditions will return to the region.  I do not anticipate that the wet weather will result in any significant damage to the safrinha corn crop other than some harvest delays.Cotton farmers worried about wet weather- Cotton farmers in Mato Grosso are in the early stages of harvest and the farmers are worried that several days of wind and rain when the cotton is ready for harvest can result in yield losses.  The wind and rain can cause the cotton to drop in the ground resulting in the losses.  Cotton producers in the southern U.S. dread the possibility of a hurricane moving into the region when the cotton is ready for harvest for the very same reason.', "Approximately 70% of the cotton produced in Mato Grosso is grown as a second crop following soybeans.  The second crop of cotton is planted in January and harvest in July and August.  Prospects for the 2013/14 crop in Mato Grosso were very high due to good weather earlier in the growing season and late rains in May and June.  There have not been any official estimates released concerning potential damage caused by the wet weather.  The Brazilian Minister of Agriculture estimates that Brazil's cotton crop will increase 30% compared to last year to 1.7 million tons.", 'Wet weather good for pastures- Certainly these rains are very beneficial for cattle ranchers in the region.  The last rain was about a month and a half ago and the pastures were getting very dry.  There will now be some regrowth of the grass which is very unusual for this time of the year.  Grass fed cattle in Mato Grosso put on weight during the rainy season, but then they lose weight during the dry season due to a lack of forage.As a result, it then takes half of the subsequent rainy season to gain back the weight lost during the dry season.  Weight gain for grass-fed cows in central Brazil is an up-and-down process.  That is why it takes about twice as long to raise a grass-fed cow to market weight compared to a cow in a feedlot.</t>
  </si>
  <si>
    <t xml:space="preserve">Rains in Central Brazil helps Replenish Soil Moisture</t>
  </si>
  <si>
    <t xml:space="preserve">These surprising rains in central Brazil will go a long way toward replenishing some of the lost soil moisture that traditionally reaches its low point in August.  This is actually very good news for soybean farmers in the region.  They are allowed to start planting soybeans on September 15th, which is the expiration of the 90-day soybean free period, but generally there is not enough soil moisture in mid-September to start planting.Most farmers would like to see at least two inches or more of rain before they risk planting their soybeans, but with the volume of rain they have received over the past week, farmers may be more able to start planting their soybeans as soon as permissible this year.', "I am no meteorologists and I do not know if rainfall in July is a precursor to an early start to the rainy season or not.  We won't know when the rainy season will start until probably September, but significant rains at the end of July is certainly very welcome news for farmers in Mato Grosso, Mato Grosso do Sul, Goias, and Minas Gerais.</t>
  </si>
  <si>
    <t xml:space="preserve">2014-07-28</t>
  </si>
  <si>
    <t xml:space="preserve">Brazilian Corn Farmers Petition Government for Price Assistance</t>
  </si>
  <si>
    <t xml:space="preserve">Farmer organizations in four different states in Brazil (Mato Grosso, Goias, Bahia, and Maranhao) have already petitioned the Brazilian Minister of Agriculture to start immediately planning on conducting Prepo Program auctions so that farmers can receive the guaranteed minimum price for their corn.  The minimum price varies by region and in Mato Grosso it is R$ 13.56 per sack (approximately US$ 2.80 per bushel).  The current market price for corn in central Mato Grosso is approximately US$ 2.25 a bushel.  The minimum is usually higher in regions where there is a greater corn deficit as a way to stimulate corn production.', "In response, the Minister has indicated that they currently do not have the funds to conduct the Pepro Program but that he is scheduled to meet with the Brazilian Treasury Sectary this week to arrange for funding.  The government still has not made all the payments for last year's Pepro Program and there are doubts if there will be adequate funding for a robust program this year.", 'Farmers in Mato Grosso do Sul are in the midst of harvesting their corn and they are not only worried about low corn prices but also about a lack of space to adequately store their corn.  According to a report from Global Rural, farmers in the municipality of Sao Gabriel do Oeste located in northern Mato Grosso do Sul are expecting very good corn yields this year averaging 85 sacks per hectare (78.5 bu/ac) with some as high as 120 sacks per hectare (110 bu/ac).Most of this bumper corn crop will have to be stored in the open air due to a lack of storage space.  Farmers in the municipality planted 80,000 hectares of safrinha corn and are expecting to harvest 6.5 million sacks of corn.  Unfortunately, there is only enough permanent storage capacity in the municipality for 30% of the anticipated production.  The rest will have to be piled on the ground.Even though a year ago the Brazilian government established a program of low interest loans to construct grain storage facilities, most farmers have not been able to receive any of the money as yet.   Bureaucratic delays and required environmental permits have slowed the initial start of the program.  The program is supposed to loan out R$ 5 billion per year for five years for a total of R$ 25 billion.  If all the funds are eventually loaned out, it would go a long way to alleviating the chronic lack of grain storage in Brazil.  Unfortunately, during the first year of the program only a small percentage of the funds have actually been allocated.</t>
  </si>
  <si>
    <t xml:space="preserve">Brazilian Government will Attempt to Limit Safrinha Soy Production</t>
  </si>
  <si>
    <t xml:space="preserve">The Brazilian Minister of Agriculture confirmed last week in press interviews that the government is seriously considering limiting safrinha soybean production in Brazil.  This is the practice of planting two soybean crops in a row in the same field during one growing season.  Safrinha soybean production has been heavily criticized by Brazilian scientists because it can greatly complicate efforts to limit the spread of diseases such as soybean rust or insects such as the corn earworm from one growing season to the next.The limited benefit from safrinha soybean production can result in much higher production costs for the main crop of soybeans.  The 2013/14 growing season saw an increase in safrinha soybean production, but the cost of production was high and the yields were disappointing especially in Mato Grosso.Details of how the government will try to achieve this goal have not been released and the Minister has said it will be implemented on a regional basis.  There has been speculation that the government may extend the current 90-day soybean free period (June 15th to September 15th) to 120-day or longer period, which would essentially eliminate the planting of a safrinha soybean crop.  A 120-day period would mean that the soybeans need to be harvested by May 15th and a 150 day period would mean the soybeans need to be harvested by April 15th.  If either was adopted, 120 days or 150 days, it would be virtually impossible to plant two crops of soybeans during the same growing season.</t>
  </si>
  <si>
    <t xml:space="preserve">2014-07-25</t>
  </si>
  <si>
    <t xml:space="preserve">Corn Prices make small Rebound in Mato Grosso, Brazil</t>
  </si>
  <si>
    <t xml:space="preserve">After reaching the low for the year two weeks ago, corn prices in Mato Grosso have since recovered somewhat.  According to the Mato Grosso Institute of Agricultural Economics (Imea), the corn price in Sorriso is now R$ 11.50 or US$ 2.37 per bushel compared to two weeks ago when it was R$ 10.00 per sack or US$ 2.06 per bushel.', "The improved corn prices seems to have been the result of the Minister of Agriculture assuring farmers in the state that the federal government is working hard to make sure they receive  the guaranteed minimum price for their corn of R$ 13.56 per sack (approximately US$ 2.80 per bushel).  With those assurances, farmers are now reluctant to sell their corn to the market but would rather wait for the government's Pepro Program and its guaranteed minimum price.  Imea estimates that farmers in the state have sold approximately 28% of their anticipated corn production.  If farmers continue to be reluctant sellers, it's possible that the harvest lows in the state may have already been set.", 'The corn harvest in Mato Grosso is approaching 50% with farmers harvesting 8.5 million tons thus far.  The average yield is estimated at 91.6 sacks per hectare (5,496 kg/ha or 84.6 bu/ac).  Last year at this time 57% of the crop had been harvested or 13 million tons.Corn exports from Brazil are certainly getting off to a slower start than last year.  Reuters is reporting that the corn lineup at Brazilian ports is down 60% compared to 2013.  Currently, the corn lineup in Brazil consists of 35 vessels waiting to load 1.8 million tons.  A year ago the lineup had 86 vessels waiting to load 4.5 million tons of corn.  This year the lineup only includes vessels up until August, whereas last year at this time, it included vessels up until October.Part of the reason for the reduced lineup is the improved performances of the Brazilian ports. The more efficient operations at the ports has reduced the pressure to send vessels to Brazil earlier than needed just to be sure they got in line.The rhythm of corn exports from Brazil continues to be slow.  According to the Export Secretary, during the first three weeks of July, the corn export pace has been 7,500 tons per day after 4,400 tons per day in June.  The July number represents a 76% drop compared to the 32,000 tons per day in July of 2013.Traditionally, corn exports from Brazil start to accelerate in August as the second crop of corn hits the market.  Conab is estimating that Brazil will export 21 million tons of corn during the 2013/14 export season ending in January 2015.  During the first five months of the period Brazil has exported 2.4 million tons of corn with 18.6 million tons left to go before next January.  During the 2012/13 season, Brazil exported a record 26.2 million tons of corn.</t>
  </si>
  <si>
    <t xml:space="preserve">Rain in Mato Grosso Complicates Soybean Eradication Efforts</t>
  </si>
  <si>
    <t xml:space="preserve">Residents of Mato Grosso were surprised earlier this week when severe storms rolled through the state on the back of a strong cold front.  The month of July is usually extremely dry since it is in the midst of the dry season in central Brazil.  While rain may help to dampen the dust and reduce the chances of wild fires, it is not good news for efforts to eradicate volunteer soybean plants.', "The 90-day soybean free period is now in effect in Mato Grosso and land owners are required by law to eliminate any live soybean plants on their property, along the roadways bordering their property, or near storage and transportation facilities.  If live soybean plants are found, the property owner is notified and given 10 days to eliminate the plants or face a fine.  The prohibition was put in place in the mid-2000's as a way to slow the spread of soybean rust from one growing season to the next.", 'The problem with the unusual rainfall earlier this week is that the moisture can now spur soybean seeds that were in dry conditions to suddenly germinate and start growing.  As a result, state officials have sent notices to municipalities around the state to be on the lookout for newly germinated soybeans.The Mato Grosso Soybean and Corn Producers Association (Aprosoja-MT) has notified urban officials in the main soybean growing municipalities that they too must do everything possible to eliminate live soybean plants along roadways or streets especially those in the vicinity of grain storage facilities.Aprosoja-MT has also asked the state highway department to attempt to eliminate volunteer soybeans along roadways where there are no soybean producers.  They have asked state officials in prior years to take similar action, but to little avail.  Soybeans can drop from trucks and germinate along the side of the roadway. Eliminating all these soybeans is an impossible task especially given the fact that the state of Mato Grosso is as big as the entire U.S. Midwest and soybeans are grown in 90% of the municipalities in the state.</t>
  </si>
  <si>
    <t xml:space="preserve">2014-07-23</t>
  </si>
  <si>
    <t xml:space="preserve">Monsanto wants to Increase Corn Refuse areas in Brazil</t>
  </si>
  <si>
    <t xml:space="preserve">Brazilian farmers have been quick adopters of the Bt technology used in corn hybrids to make the corn plant resistant to insect attack.  The Bt gene produces a protein that is toxic to insects which greatly reduces the need for insecticide applications and Brazilian farmers have been using this new technology for six years.The continued success of this technology though requires the planting of a refuse area where conventional corn hybrids (non-GMO) are used.  These refuse areas act as a sink where the insects can reproduce and pass on their susceptibility to the Bt gene.  If all the corn in a region contained the Bt gene, then eventually the insect population in the region would develop resistance to the technology.The guidelines for refuse use is that at least 10% of the corn field should be planted to conventional corn hybrids and the refuse area should not be more than 800 meters from a field containing Bt corn.  The refuse area is usually planted as a strip along the edge of a field.  The problem in Brazil though is that not everybody is following the guidelines and planting refuse areas.Studies have shown that only 20% of the corn producers in Brazil using the Bt technology planted a refuse area in 2013/14.  Monsanto wants to increase that to 70% participation with two years.  As a way to increase the use of refuse areas, Monsanto announced a program that offers a 30% discount to Brazilian farmers who purchase conventional corn hybrids for their refuse acreage.Brazilian scientists are worried that this new technology may be overcome by resistant insects and they too are encouraging farmers to adopt the refuse areas as part of their "best practices" which also includes crop rotations and integrated pest management.</t>
  </si>
  <si>
    <t xml:space="preserve">Conab's Storage Facilities fall into Disrepair in Mato Grosso do Sul</t>
  </si>
  <si>
    <t xml:space="preserve">A recent series of reports by Canal Rural in Brazil illustrated the state of disrepair of many of Conab's grain storage facilities in the state of Mato Grosso do Sul.  According to the reports, Conab has ten grain storage units in the state but only six are operational and the ones that are operational are underutilized.  Conab's largest facility in the state, with the capacity to store 50,000 tons of grain, is closed.", 'The problem is a lack of funds to maintain the facilities and to make needed repairs.  Problems range from leaking roofs, to broken dryers, and non-functioning scales.  In many of the closed facilities Conab only maintains a skeletal security presence to keep out squatters.', "According to the president of one of the local Rural Syndicates, Jose Scalabrini, it's a real shame because Conab's storage potential in the state is already small and the closed facilities makes it even smaller.  Normally, Conab uses these facilities to store grain purchased by the government as a means to stabilize grain prices in a region.", "The Brazilian government started a five year R$ 25 billion real program in 2013 to build more grain storage facilities in the country.  Five hundred million reals of that program was dedicated to modernization and expanding Conab's storage facilities, but apparently the funds have yet to reach the state of Mato Grosso do Sul.  Some local officials have traveled to Brasilia in an effort to rent some of the closed facilities for local co-ops, but even those efforts have not been successful.</t>
  </si>
  <si>
    <t xml:space="preserve">2014-07-22</t>
  </si>
  <si>
    <t xml:space="preserve">Brazil's Beef Exports to China Expected to Surge in 2015</t>
  </si>
  <si>
    <t xml:space="preserve">At recent meetings held in Brasilia, the Chinese government announced a lifting of embargoes that had been levied against various beef processing facilities in Brazil due to sanitary concerns. As a result, Brazilian beef exporters are expecting to sell between US$ 700 million to US$ 1.2 billion worth of beef to China in 2015.  That is the estimate of the Brazilian Minister of Agriculture Neri Geller after meeting with Chinese officials last week in Brasilia.Nine beef processing facilities in four different states were cleared for sales to China.  Five of the facilities are in the state of Sao Paulo with others in Mato Grosso, Goias, and Rio Grande do Sul.  The individual names of the facilities has not been released, but that is expected within 15 days.  The Minister indicated that they will continue to work with the Chinese government to clear the way for additional facilities to be certified for sales to China.According to the Minister, in 2009 Brazil exported US$ 2.5 million worth of beef to China and by 2012 that had grown to US$ 37.7 million.  In 2009 China imported US$ 44 million worth of beef from all sources and that grew to US$ 255 million in 2012.  According to data released by the Minister, China imported from all sources US$ 1.269 billion worth of beef in 2013.Brazilian beef producers and processors are hoping to capture an increasing market share of the beef demand in China.  Brazil and China are major trading partners with Brazil supplying the largest share of soybeans and iron ore imported into China.As part of the recent BRICK Summit, the Brazilian Minister also met with Russian President Vladimir Putin in an attempt to get Russian approval for the reauthorization of various beef processing facilities to export beef to Russia.  Russia had rejected numerous facilities due to sanitary concerns, but Brazilian officials suspect that domestic politics played a bigger role in the embargo than alleged sanitary concerns.</t>
  </si>
  <si>
    <t xml:space="preserve">Low Corn Prices in Mato Grosso Good for Corn-Ethanol Production</t>
  </si>
  <si>
    <t xml:space="preserve">While corn producers in Mato Grosso are bemoaning the low corn prices, the few ethanol producers in the state that can utilize corn to make ethanol like the price and are stocking up on corn supplies.Several sugar mills in Mato Grosso have been retrofitted to utilize corn to make ethanol when sugarcane is not available.  Generally sugarcane is not available in the state between December and March due to the heavy rains during the rainy season.  Most of the sugar mills close down during that period, but several mill owners decided to take advantage of the surplus of corn in the state and they retrofitted their plants to utilize corn or grain sorghum during the time when sugarcane is not available.The Usimat sugar mill in the city of Campos de Julio in western Mato Grosso utilized 67,000 tons of corn in 2013/14 and expects to utilize 100,000 tons of corn between November 2014 and April 2015.  They are already taking in corn and storing it to use later this year.According to the plant manager, they are currently paying R$ 15 per sack (including freight and other costs) for their corn (US$ 3.10 per bushel).  If corn prices are R$ 18 per sack or less (US$ 3.72 per bushel), corn is a better option than sugarcane to produce ethanol and it is still profitable to use corn with corn prices up to R$ 21 per sack (US$ 4.33 per bushel).The ethanol plant now operates 340 days per year compared to the 210 days per year when it only used sugarcane to produce ethanol.  Other sugar mills in the center-west region of Brazil have taken note of this new technology and have indicated that they too will retrofit their facilities to utilize corn when sugarcane is not available.</t>
  </si>
  <si>
    <t xml:space="preserve">2014-07-21</t>
  </si>
  <si>
    <t xml:space="preserve">Wheat Planting in Southern Brazil Slowly Coming to an End</t>
  </si>
  <si>
    <t xml:space="preserve">Wet weather during June in Brazil's southernmost state of Rio Grande do Sul slowed the planting of the 2014 wheat crop, but improved weather in early July has allowed farmers to catch up somewhat on their wheat planting.  The extension service in Rio Grande do Sul (Emater/RS-Ascar) reported last Thursday that 93% of the intended wheat acreage in the state had been planted, which is now close to the average planting pace.", 'In the regions of the state where the planting window generally stays open until the end of July such as northeastern and southern Rio Grande do Sul, approximately 80% of the wheat has been planted.Due to the earlier wet conditions, the Ministry of Agriculture has extended the official planting window for wheat and barley in Rio Grande do Sul until July 20th or 31st in areas of the state where wet weather prevented the planting to be complete by the end of June or early July.  Farmers must adhere to the official planting windows in order to be eligible for governmental programs.Even with the delayed planting, farmers in the state are expected to plant at least 1.1 million hectares of wheat which would represent an increase of 6% compared to last growing season.  The state of Parana is the leading wheat producing state in Brazil and farmers in the state are expected to plant 1.3 million hectares of winter wheat which would represent a 34% increase over 2013.Conab is estimating that the 2014 Brazilian wheat crop will be 7.39 million tons, which is 33.8% larger than the 5.52 million tons produced last year.  As a result, Brazilian wheat imports are expected to decline from 6.4 million tons in 2013 to 5.5 million tons in 2014.  Brazil usually imports most of its wheat from neighboring Argentina, but it has been forced to import wheat from North America due to the reduced wheat production in Argentina.</t>
  </si>
  <si>
    <t xml:space="preserve">Brazil President discusses Infrastructure with Chinese Counterpart</t>
  </si>
  <si>
    <t xml:space="preserve">The Brazilian President Dilma Rousseff met with the Chinese President Xi Jinping last week in Brasilia to discuss trade between their two countries and the possibility of Chinese investments in Brazilian infrastructure improvements.  One of the proposed projects discussed was a rail line linking the city of Lucas do Rio Verde in central Mato Grosso with the city of Campinote in the neighboring state of Goias.  In Goias the railroad would connect with existing rail lines linked to ports in northeastern Brazil.', "This new railroad is just the latest in a long list of proposals designed to move grain from landlocked Mato Grosso to various Brazilian ports.  China has a vested interest in these projects because Mato Grosso is the leading grain producing state in Brazil and Brazil is China's major supplier of grain and iron ore.  Currently, the majority of Brazil's grain exports are transported to the ports by truck over long distances and at very high costs.  The goal of these projects is to reduce the cost of transporting these raw materials by 30% to 40%.", "President Rousseff has indicated that Brazil needs to invest R$ 240 billion reals to modernize the country's inadequate infrastructure.  Her proposal to achieve these investments is to privatize many of Brazil's railroads, ports, airports, and highways.  This privatization is achieved through a series of auctions where companies can bid on these various transportation projects.  In that light, she informed the Chinese president that Chinese companies would be welcomed to participate in these auctions and she assured the Chinese president that their potential investments would be fully protected under Brazilian law.", 'For his part, the Chinese president announced that China is lifting the embargo of Brazilian beef imports that was imposed due to sanitary concerns.  As a result, Brazil is expecting to export between US$ 700 and US$ 1.2 billion worth of beef to China in 2015</t>
  </si>
  <si>
    <t xml:space="preserve">2014-07-18</t>
  </si>
  <si>
    <t xml:space="preserve">Brazilian Scientists Worry Bt Corn Losing its Effectiveness</t>
  </si>
  <si>
    <t xml:space="preserve">Scientists from the Agriculture and Livestock Research Foundation of Mato Grosso have found that Bt corn in the state is losing some of its effectiveness.  The insect resistant technology was introduced in 1997 in the U.S. and it has been used in Brazil for the last six years.  The Bt gene used in these corn hybrids produces a protein that is toxic to insects, but over time, resistant insect populations can develop reducing the effectiveness of the technology.As a way to prolong the lifespan of this technology, Brazilian scientists stress the importance of the use refuses to help maintain the effectiveness of the technology.  A refuse is an area where conventional corn hybrids (non-GMO) are planted and it acts as a sink where the insects can migrate thus slowing the development of resistant populations.The refuse must be no more than 800 meters from the field of Bt corn and it can be planted as a border to the field or as a block within the field.  There is some doubt in Brazil as too the level of compliance of these required refuse areas. Some research institutions and scientists are pushing for regulations that would require larger refuse areas.  The Brazilian government is reviewing the regulations concerning the size and locations of the refuse and the level of adherence by farmers.The state of Mato Grosso is the largest grain and fiber producing state in Brazil and the farmers in the state planted 11 million hectares of GMO crops during the 2013/14 growing season.  The state represents 27.5% of all the GMO acreage planted in Brazil.  Brazilian farmers planted 40.3 million hectares of GMO crops in 2013/14, which ranks it second behind the U.S. at 70.2 million hectares.  If the state of Mato Grosso was a separate country, it would rank fourth in the use of GMO technology.Mato Grosso has the largest acreage of GMO technology in Brazil followed by the state of Parana with 6.8 million hectares and Rio Grande do Sul with 5.6 million hectares.  The principal GMO crops in Brazil are soybeans, corn, and cotton.  The main benefit of the technology is that it lowers costs and reduces losses from insects at the same time that it increases operational efficiencies.  The long term concern about this technology is that eventually insects will become resistant to the Bt gene which is also happening in the U.S. as well.</t>
  </si>
  <si>
    <t xml:space="preserve">2014-07-17</t>
  </si>
  <si>
    <t xml:space="preserve">Corn Prices Slump to US$ 2.27 per bushel in Mato Grosso, Brazil</t>
  </si>
  <si>
    <t xml:space="preserve">The Mato Grosso Institute of Agricultural Economics (Imea) recently released new higher estimates for the safrinha corn crop that is now being harvested in the state.  They are new estimating the 2013/14 safrinha corn acreage in the state at 3.2 million hectares, which is up from their previous estimate of 3.0 million hectares.  The total corn production in the state is now estimated at 17.1 million tons, up from their previous estimate of 15 million tons.Good weather during April and May and an extended rainy season into June resulted in corn yields of 88.5 sacks per hectare (5,310 kg/ha or 81.7 bu/ac), which is higher than their previous estimate of 85.5 sacks per hectare (5,130 kg/ha or 79.0 bu/ac).  Imea is estimating that 33% of the safrinha corn crop in the state has been harvested.The good news concerning production is resulting in bad news as far as corn prices are concerned.  Domestic corn prices in Mato Grosso have been falling on almost a daily basis and last week they averaged R$ 11.00 per sack or US$ 2.27 per bushel.  The combination of harvest pressure and the anticipated record large corn crop in the United States have resulted in a price decline of 36% since the first of July.Farm organizations in Mato Grosso, as well as in other Brazilian states, have indicated that government intervention will be essential to avoid significant losses for corn producers.  The current market price in Mato Grosso (US$ 2.27 per bushel) is below the guaranteed minimum price set by the government, which is approximately US$ 2.80 per bushel.Earlier in the year, it had been anticipated that farmers in Mato Gross would reduce their safrinha corn acreage by 15% due to low corn prices, but a surge in corn prices in March convinced many farmers to plant nearly all of their originally intended corn acres.  Improved planting conditions during March also encouraged the late surge in corn planting.  In the end, the safrinha corn acreage in Mato Grosso only declined 4% compared to 2012/13.', "Conab is now estimating the total 2013/14 Brazilian corn production at 78.2 million tons which includes 32.0 million tons of full season corn production and 46.1 million tons of safrinha corn production.  The safrinha corn crop now represents 59% of Brazil's total 2013/14 corn crop.</t>
  </si>
  <si>
    <t xml:space="preserve">2014-07-16</t>
  </si>
  <si>
    <t xml:space="preserve">Trip Report - Indiana, Ohio, and Eastern Illinois</t>
  </si>
  <si>
    <t xml:space="preserve">On Saturday, July 12th, I took a trip from Chicago through northern Indiana and into western Ohio and back to Chicago via central Indiana and eastern Illinois.  Rain moved through the region after I had when through, so these observations are before the weekend rains.[The corn n Indana s amost unversay good athough I woud say western Indana s a tte better than eastern Indana.  The crop s ta unform dark green n coor wth hgh pant popuatons and n very good condton.  There s a tte more varabty n eastern Indana due to prevous saturated condtons but even n those areas the varabty s ess than norma. Whe t was gettng a tte dry n eastern Indana the corn roots are down nto the subso and I dd not see any mosture stress at a on the corn n Indana. Ths week and next week w be the peak of the ponaton.  The most advanced feds have aready ponated and the most deayed feds w ponate before the end of Juy. The coo temperatures forecasted for ths week w be very good for ponaton but t w sow down the corn deveopment a tte.  I do not see a sowdown n deveopment as a probem uness there s a very eary frost n the fa. In the accompanyng pctures you w see ony very good ookng corn because that s the way a the corn ooks.  I generay ke to show good crops and bad crops so you get an average pcture of the crop but I coud not fnd any poor ookng corn feds! The Indana corn crop s on ts way to a very good yed.  There are no stresses on the corn the temperatures are coo and there s exceent pant heath. The soybean crop n Indana s not neary as good as the corn crop.  The condton of the soybeans n western Indana and eastern Indana are very dfferent from each other. In western Indana the soybeans are generay ta (two feet or more n heght) dark green growng rapdy and on pace for very hgh yeds f the weather durng August cooperates. In eastern Indana t s very dfferent.  The soybeans n eastern Indana are very short wth the average heght of about anke-hgh.  Many of the soybeans are very sow growng pae green n coor and stunted by the prevousy saturated condtons.  It s apparent that some of the soybeans n eastern Indana have ost a month's worth of growth. It was gettng dry n parts of eastern Indana and the very short soybeans whch had been sufferng from saturated condtons are now growng sowy because of dry condtons. In eastern Indana there was no standng water when I when though.  A the ponds had dred up and were now dry.  In western Indan there was st standng water n the ponded areas. There s a ot of varabty n the Indana soybean crop from exceent ookng soybeans that are more than two feet ta to very poor ookng soybeans that are ess than sx nches ta. The poor soybeans st have an opportunty to recuperate somewhat but even wth dea weather over the next 60 days the yeds of these poor soybeans s gong to be very ow. In genera the Indana soybean crop mght end up beng a tte better than average many due to how good the soybeans are progressng n western Indana. The corn n western Oho s neary unformy n good condton.  It s ta dark green wth a hgh pant popuaton good pant heath and no apparent mosture stress. Whe t was gettng a tte dry n the area I dd not see any mosture stress on the corn. The most advanced corn s just now ponatng and the majorty of the corn w ponate by the end of Juy. The deveopng dryness coud be a concern f t stayed dry for the next few weeks.  If addtona ranfa s receved n western Oho over the next few weeks the corn yed w certany end up beng above trend. The soybeans are not neary as good as the corn n western Oho. Many of the soybeans are very short n heght pae green n coor sow growng and were obvousy mpacted by the prevous saturated condtons. There s a ot of varabty between feds and wthn feds - t a depends on how saturated the area was earer n June Surprsngy the regon s now gettng too dry and the roots of the very short soybeans are now stuck n a dryng topso. Ths week ooks very coo and dry whch s not the best scenaro for the soybean crop that has a ot of hurdes to overcome.  The soybeans n western Oho need warmer temperatures and moderate ranfa to gan addtona growth before enterng the reproductve phase. I was not mpressed wth the soybeans n western Oho.  The crop s gong to need mproved weather n short order or t w be hard for the crop to reach trend ne yeds.  The corn crop n eastern Inos s about as good as t gets!  It s ta has good pant heath dark green n coor and very robust.  A ot of the corn has aready ponated and the majorty w ponate n the next ten days or so.  The temperatures are gong to be coo for at east another week whch shoud ad ponaton. The ony mosture stress n eastern Inos s too much water and pondng n some areas.   Wth the good condton of the crop n eastern Inos and pentfu so mosture the corn crop s probaby ony 2 or 3 rans away from beng done. The corn yed n eastern Inos s gong to be very hgh maybe a record f somethng werd doesn't happen over the next 60 days.  Probaby the ony thng that coud dera the crop woud be an earer than norma frost. There s a ot of varabty n the soybeans n eastern Inos.  Some feds ook fantastc they are more than two feet ta and ook very good.  The soybeans n other feds are stunted and st sttng n saturated sos wth standng water. In the saturated stuatons the soybeans are very short stunted pae green n coor and struggng to grow. The soybeans just have not deveoped as good as the corn and they w contnue to strugge as ong as t stays saturated. The weather ths week s gong to be coo and dry.  The dry part s good but the coo temperatures are gong to sow down the deveopment of the aready sow growng soybeans. The soybeans n eastern Inos are better than the soybeans n Oho and eastern Indana but there s a ot of varabty n the crop.  The soybeans coud st do we but the overa yed s gong to be mted by the poorer soybeans n the saturated areas.]</t>
  </si>
  <si>
    <t xml:space="preserve">2014-07-15</t>
  </si>
  <si>
    <t xml:space="preserve">Brazilians looking for Gov. Help as Corn Prices fall to US$ 2.33 bu</t>
  </si>
  <si>
    <t xml:space="preserve">Corn prices in Mato Grosso are currently below the minimum price set by the government and farmers are waiting for the federal government to step in with a new Prepo Program in order to subsidize corn prices paid to the farmers.  Officials from the Minister of Agriculture have stated that any new Prepo programs will depend on coordination between the Ministry of Agriculture, the Internal Revenue Service, and the Brazilian Treasury as well as the overall financial situation of the country.According to the Mato Grosso Institute of Agricultural Economics (Imea), the average price for corn in Mato Grosso is now R$ 11.32 per sack or approximately US$ 2.33 per bushel.  These prices are already below the minimum price guaranteed by the government which is R$ 13.56 per sack or approximately US$ 2.80 per bushel.  Additionally, these prices are significantly below the cost of production in the state which is estimated in the range of US$ 3.00 to US$ 3.50 a bushel.The low prices are the result of harvest pressures in Mato Grosso and declining international corn prices in anticipation of a potentially record large corn crop in the United States.According to Conab, in 2013 the Prepo Program in Mato Grosso subsidized the price of 8.86 million tons of corn at an expense of 450 million reals to the federal treasury.  Unfortunately, a significant percentage of the 2013 Prepo payments have not yet been made according to farmers and specialists in the state.Officials from the Ministry of Agriculture admit that there are late payments, but they attribute the late payments to the volume of auctions conducted in 2013 and the unorganized documents presented by some producers.  They contend the late payments are not due to a lack of funds and it is just an operational issue, but others are not so sure.Ministry officials have stated that they are in the process of obtaining funds for new Prepo auctions, but the dates and the amounts of the auctions are still being determined as well as the total resources that will be directed toward the program.  The Prepo Program pays the farmers or the cooperatives the difference between the market price and the minimum price guaranteed by the government.</t>
  </si>
  <si>
    <t xml:space="preserve">Brazilian Farmers still Plan on Increasing their Soybean Acreage</t>
  </si>
  <si>
    <t xml:space="preserve">Even with declining soybean prices, Brazilian farmers are still planning to maintain or increase their soybean acreage in 2014/15, but the picture is not as optimistic for corn.  I think the 2014/15 soybean acreage in Brazil in increase 2-3-4% while the corn acreage will decline by an equal amount or more.  In many areas of Parana and Mato Grosso farmers no longer view full-season corn as being competitive compared to soybeans, so they have switched nearly all their corn production to the safrinha crop.  Safrinha corn production is not a necessity for Brazilian farmers, whereas soybean production is a necessity in order to stay in business.Farmers in Brazil have either purchased all their needed inputs for their soybean production or are in the process of buying it, so they are locking in their soybean acreage.  For the safrinha corn crop which will be planted next January and February, there is still plenty of time to purchase inputs, but there is currently little enthusiasm for the second crop of corn.In western Parana for example, a breakeven price for corn might be in the range of R$ 22 per sack (US$ 4.50 per bushel), but the current price of corn is R$ 18 per sack (US$ 3.70 per bushel).  The situation is better for soybeans.  The breakeven for soybeans is approximately R$ 60.00 per sack (US$ 12.40 per bushel) and the current market price is about R$ 57.00 per sack (US$ 11.75 per bushel).According to the Mato Grosso Institute of Agricultural Economics (Imea), the average price for corn in Mato Grosso is now R$ 11.32 per sack or approximately US$ 2.33 per bushel.  These prices are already below the minimum price guaranteed by the government which is R$ 13.56 per sack or approximately US$ 2.80 per bushel.  Additionally, these prices are significantly below the cost of production in the state which is estimated in the range of US$ 3.00 to US$ 3.50 a bushel.  (Note:  I view all these cost of production figures in Brazil with a heavy dose of skepticism.)In all the safrinha corn producing regions of Brazil the farmers are already petitioning the federal government to start setting up a new Prepo Program where the government makes up the difference in corn prices between the market price and the guaranteed minimum price.  The big question this year though is if the federal government will have the resources to conduct a program as big as the one they did in 2013.  The government has still not made all the Prepo payments from 2013 and many are wondering if they have adequate resources to make good on their commitments.In Mato Grosso the expanded soybean acreage will come from the conversion of degraded pastures to row crop production.  Imea is expecting the soybean acreage in Mato Grosso to increase from 8.2 million hectares in 2013/14 to 8.6 million hectares in 2014/15.</t>
  </si>
  <si>
    <t xml:space="preserve">2014-07-11</t>
  </si>
  <si>
    <t xml:space="preserve">First Semester Ag Equipment Sales decline 19% in Brazil</t>
  </si>
  <si>
    <t xml:space="preserve">The sale of agricultural equipment in Brazil slumped 19.8% during the first half of 2014.  According to the National Automobile Distributors Association (Fenabrave), from January through the end of June there were 30,600 units of tractors and other agricultural equipment sales in Brazil.Sales were expected to be softer in 2014 compared to 2013, but several specific occurrences contributed to a steeper sales slump than what had been anticipated.  The most significant factor early in 2014 was a 45 day period during which special financing for ag equipment sales was not available.  In 2013 the federal government initiated a special low interest loan program for the purchase of agricultural equipment.  The program was so popular that it was extended past its initial end date of December 2013.  Unfortunately, the federal government held back funding to the National Development Bank for a period of 45 days at the start of 2014, thus reducing sales during that period.There was also a severe drought in southern Brazil during December, January, and February of this past growing season.  The primary impact was in the state of Sao Paulo which is the second largest agricultural state in Brazil.  Farmers in the state suffered significant losses in their row crops (soybeans and corn) and sugarcane production resulting in slower equipment sales in the region.An overriding factor during the first half of this year has also been declining commodity prices.  Prices started off strong during the first few months of 2014, but they have been declining ever since.  With big crops expected in the U.S. in 2014, there is little prospect of improved prices any time soon.A number of days were also lost during the month of June when the entire country was fixated on World Cup soccer games.  National holidays were declared on the days when the national team was playing reducing sales opportunities.An industry spokespersons is confident that sales will rebound during the second half of 2014, but if commodity prices continue to decline, it is going to be hard to recuperate sales.  Brazilian farmers have had a number of years of record high commodity prices, but prices for soybeans and corn are now in a down turn and not expected to improve any time soon.  Domestic prices for corn in Mato Grosso is below the cost of production and soybean prices are approaching the cost of production.  Continued low prices are going to make Brazilian farmers cautious in the equipment purchases.</t>
  </si>
  <si>
    <t xml:space="preserve">2014-07-10</t>
  </si>
  <si>
    <t xml:space="preserve">Sunflowers can offer Alternative to Safrinha Corn in Mato Grosso</t>
  </si>
  <si>
    <t xml:space="preserve">As corn prices continue to decline, farmers in Mato Grosso are looking for alternative crops to grow for the second crop after their soybeans are harvested.  Corn is by far still the most popular second crop, but low prices and high production costs have dampened the enthusiasm for safrinha corn.  Corn prices in Mato Grosso are currently below the cost of production for a second year in a row and the prospects for improved prices any time soon do not appear to be very high.In one area of the state farmers have found the alternative crop that they were looking for and its sunflowers.  In the municipality of Campo Novo do Parecis, which is located in western Mato Grosso, farmers have planted 125,000 hectares of sunflowers in 2014, which makes it the largest sunflower producing municipality in Brazil.  The 2014 acreage represents an increase of 148% compared to last growing season.What jump started sunflower production in the region was the construction of a sunflower processing plant and now essentially 100% of the sunflowers grown in the region are processed into edible oil.  There are now two processing plants in the vicinity and without those processing facilities, it would be uneconomical to grow sunflowers.The first processing facility was constructed six years ago through the efforts of local producers.   The Parecis S.A. processing plant has recently undergone a R$ 70 million expansion which increases its capacity from 90 tons per day to 600 tons per day.  The new expanded unit will be operational in September.With local processors, the economics of growing sunflowers is very similar to that of soybeans. Local sunflower prices are in the range of R$ 52 to R$ 55 per sack and sunflowers are approximately 30% cheaper to grow than soybeans.  After soybeans, sunflowers are the second most important crop in the region.Reduced logistical costs are the key to successful sunflower production in Mato Grosso.  Eighty five percent of the value of sunflowers is found in the oil which represents 40% of the weight of the seed.  Sunflower meal is used for animal rations, but it only represents 15% of the value even though it represents 60% of the weight of the seed.  In other words, sunflowers must be processed close to where they are grown because transporting the sunflowers long distances is uneconomical.While producers are generally pleased with their sunflower production, there is ample room for improvement.  All the sunflower varieties are imported from Argentina and producers would like to see sunflower varieties developed specifically for their region.  Farmers also lack specific chemicals designed to control local sunflower diseases.Sunflowers will not replace safrinha corn in Mato Grosso any time soon, but for the small group of producers in Campo Novo do Parecis it is a viable alternative and a good lesson for producers in other regions of the state that they too could develop alternative crops to safrinha corn.</t>
  </si>
  <si>
    <t xml:space="preserve">2014-07-08</t>
  </si>
  <si>
    <t xml:space="preserve">Producers in Brazil want Government help in Marketing their Corn</t>
  </si>
  <si>
    <t xml:space="preserve">The Association of Irrigated Agriculture in Bahia (Aiba) has petitioned the Brazilian Minister of Agriculture to start subsidizing the purchase of corn produced in the western part of the state under the Pepro Program because corn prices have fallen to below the minimum price set by the government.  Farmers in Bahia planted a record 265,000 hectares of corn in 2013/14 and the total production is expected to be 2.4 million tons.Western Bahia is the primary producer of corn for northeastern Brazil and the federal government has given incentives in recent years to increase corn production.  The biggest incentive is the high minimum price of R$ 21.60 per sack of 60 kilograms or approximately US$ 4.46 a bushel.  As a comparison, the minimum price for corn in Mato Grosso is roughly R$ 13.56 per sack or approximately US$ 2.80 a bushel.The current corn price in Bahia is approximately R$ 17.00 per sack or R$ 4.60 per sack below the minimum (approximately US$ 1.00 per bushel).  The government is willing to set a high minimum price for corn in the state because they would prefer that farmers grow the corn in Bahia as opposed to trucking the corn in from regions far away such as Mato Grosso.Less than 50% of the corn produced in the state has been sold thus far and Aiba estimates that it would take R$ 100 million to make up the difference between the market price and the minimum price for the remainder of the corn left to be sold.According to the Mato Grosso Institute of Agricultural Economics (Imea), farmers in Mato Grosso are also facing corn prices well below the minimum set by the government.  Currently, the price of corn in Mato Grosso is in the range of R$ 12.00 per sack (US$ 2.48 per bushel), which is below the minimum price of R$ 13.56 a sack (US$ 2.80 a bushel) and significantly below the cost of production for high technology corn which is R$ 18.00 per sack (US$ 3.72 a bushel).As a result, the Soybean and Corn Producers Association of Mato Grosso (Aprosoja) has also petitioned the federal government to start the Pepro Program as quickly as possible.  Aprosoja estimates that the corn production in the state will be 16.4 million tons and only 25% of the corn has been sold.  They estimate that the government needs to allocate R$ 710 million for the Pepro Program in Mato Grosso.</t>
  </si>
  <si>
    <t xml:space="preserve">Brazilian Airline Experimenting with Biokerosene Fuel</t>
  </si>
  <si>
    <t xml:space="preserve">The aviation industry in Brazil is experimenting with sustainable fuel technology as a way to reduce their carbon footprint.  Estimates are that commercial aviation accounts for 2% of worldwide carbon dioxide emissions.  The most promising sustainable fuel appears to biokerosene, which is a mixture of 4% corn oil and kerosene.Airplanes utilizing this fuel have already been flown in Brazil.  The aviation company Gol Airlines made its first biokerosene flight in early June and has since made over 200 flights using the new fuel.  Gol Airlines imported 69 tons of biokerosene from a refinery in Pasadena, California, which has invested about a half a million dollars developing the fuel.According to the International Air Transportation Association, by the year 2050, it is estimated that the aviation industry could use 125 billion liters of biokerosene per year.  They would like to see 50% of the kerosene replaced over the next four decades with a more sustainable fuel such as biokerosene.The governor of the state of Minas Gerais in southeastern Brazil believes there is a tremendous potential for the fuel and has launched a program designed to jumpstart the sustainable aviation fuel industry in his state.  According to a spokesperson for the governor, the sustainable aviation fuel sector is a new frontier and he would like to see biokerosene to be as commonly used in aviation as ethanol is used in automobiles.</t>
  </si>
  <si>
    <t xml:space="preserve">2014-07-03</t>
  </si>
  <si>
    <t xml:space="preserve">Brazil Defends Decision to Temporarily Drop Wheat Import Tariff</t>
  </si>
  <si>
    <t xml:space="preserve">The Brazilian Minister of Agriculture has countered criticism from farm organizations concerning the government's decision to temporarily eliminate the 10% import tariff imposed on wheat imported from outside the Merosur trading block by insisting it was done to allow cheaper wheat to be imported into northeastern Brazil.  The elimination of the 10% tariff is expected to allow an additional one million tons of wheat to be imported into Brazil by mid-August.", 'The Minister contends that the wheat would have been imported regardless of the elimination of the import tariff, so why make wheat more expensive in northeastern Brazil for no valid reason.  The fact is even if the 10% import tariff remained in place, it would still be cheaper to import wheat from the U.S. or Canada into northeastern Brazil than it is to transport wheat by truck from the production areas of southern Brazil into northeastern Brazil.Critics of the decision, such as the National Agriculture Confederation (CAN), contend that the reduction will result in lower wheat prices for Brazilian producers.  In fact, since the reduction was announced, domestic wheat prices in Brazil have declined and are approaching the lowest levels of the year.  They contend that it was unfair to push down prices for producers just to make wheat a little more affordable for consumers in northeastern Brazil.Producers in Rio Grande do Sul have also complained that they were still in the midst of planting their wheat when the tariff elimination was announced, in other words, they changed the rules in the middle of the game.  If wheat prices fall to below the guaranteed minimum price, they contend that the government will have to spend precious resources to purchase the wheat, so why not let the market determine the price of wheat instead of government action?Many suspect that the government eliminated the tariff as away counter rising inflation.  By lowering wheat prices, it helps to hold down food inflation which could be a contentious issue as presidential campaigning gets underway for the October presidential elections.Brazilian farmers are expected to produce a record wheat crop in 2014 and Conab is estimating that Brazil will produce 7.3 million tons of wheat compared to 5.5 million tons produced in 2013.</t>
  </si>
  <si>
    <t xml:space="preserve">Economic Uncertainty in Argentina make Farmers slow Sellers</t>
  </si>
  <si>
    <t xml:space="preserve">Farmers in Argentina have every incentive to be very slow sellers of their soybeans and corn crops.  It appears that Argentina will technically go into default again on its bond payments and they will have until the end of July to negotiate a settlement with the bond holders.  Thus far, the government has repeatedly refused to negotiate with the bond holders and it remains unclear what path the country will choose going forward.  This economic uncertainty has made farmers very cautious in their selling.Over the next month or two farmers in Argentina will only sell enough of their grain production to pay production loans and immediate expenses and they will hold back as much of their grain as possible as a hedge against a potential peso devaluation, default, inflation, etc.  Argentine farmers feel it is much better to have grain in the silos than pesos in the bank.This uncertainty could also impact their planting decisions for the next growing season, which will start in September.  In times of uncertainty, farmers in Argentina tend to gravitate toward their most reliable crop, which is soybeans.  Soybeans are cheaper to plant than corn, their yield is more reliable than corn, and the government does not interfered in the soybean export market.</t>
  </si>
  <si>
    <t xml:space="preserve">2014-07-01</t>
  </si>
  <si>
    <t xml:space="preserve">Brazil's Sugarcane Crop Continues to Struggle with Dry Conditions</t>
  </si>
  <si>
    <t xml:space="preserve">The prospects for the 2014/15 sugarcane crop in Brazil continue to diminish as the main sugarcane producing region in Brazil struggles with a prolonged drought.  The drought started in December of 2013 and record high temperatures in December and January impacted the crop to such an extent that it has not expected to recover this harvest season.Some estimates for the 2014/15 sugarcane crop in southern Brazil are now as low as 560 million tons compared to 597 million tons produced in 2013/14.  Southern Brazil is currently in the midst of its traditional dry season, so there is little chance of rainfall until about September.  If El Nino induced rains start to materialize in late 2014, the rains would give a growth spurt to the unharvested sugarcane, but the additional growth would come at a cost of lower sucrose content.When sugarcane starts to grow rapidly, it tends to dilute the sucrose content of the sugarcane resulting in less Total Recoverable Sugars and thus less sugar or ethanol production.', "The Total Available Sugars in the 2014/15 Brazilian crop is already expected to be as much as 7% lower than last year's crop and any additional heavy rains during the second half of 2014 could lower it even more.  Even though heavy rains might hurt this year's crop, the moisture is desperately needed to replenish the soil moisture going into 2015.", "Sugarcane processors in Brazil continue to emphasize ethanol production over sugar production.  As a result, Brazil's 2014/15 sugar production is now estimated at 32.3 million tons according to Datagro.", 'Ethanol producers are hoping that the government will increase the ethanol mixture in gasoline from the present 25% to 27.5% as a means to increase ethanol consumption.One benefit of the dryer weather has been that the Brazilian ports have been able to operate more efficiently which has reduced waiting times at the ports thus lowering transportation costs.  According to data released by Datagro, the freight costs to transport sugar from the main production area of Ribeirao Preto in the state of Sao Paulo to the Port of Santos fell 8.5% compared to the same time last year.</t>
  </si>
  <si>
    <t xml:space="preserve">2014-06-30</t>
  </si>
  <si>
    <t xml:space="preserve">Corn-Based Ethanol Possible in Mato Grosso - at least on Paper</t>
  </si>
  <si>
    <t xml:space="preserve">With an excess of corn being produced again this year in the state of Mato Grosso, there is once again renewed interest in utilizing more of the corn domestically instead of paying the high transportation costs to move the corn to livestock producers in southern Brazil or to exporters in southeastern Brazil.  One of the most promising near-term prospects for utilizing more corn within the state is to use the corn to make ethanol.In recent meeting sponsored by the Mato Grosso Soybean and Corn Producers Association (Aprosoja), research was presented indicating that corn-based ethanol facilities could pay for themselves in six years with an annual return of 27%.  At least that is what it looked like on paper.  The reality on the ground though is significantly different.', "Producing ethanol from corn is not the problem, it can be done cheaply and efficiently.  The problem is the government's attitude toward the price of gasoline and the inefficient distribution system for ethanol in Brazil.  Since ethanol contains 70% the energy of gasoline, if the price of ethanol (E100) is more than 70% the price of gasoline (E25), it is more economical to use gasoline.  Currently, the Brazilian government is very concerned about inflation and gasoline is a significant component of the inflation index.", 'Therefore, the federal government has been artificially holding down the price of gasoline, which in turn holds down the price of ethanol.  Additionally, this is a presidential election year in Brazil and the Brazilian president has put a heavy emphasis on controlling inflation especially after the government has overspent heavily on the World Cup soccer stadiums.  If the price of gasoline is not allowed to increase, then the price of ethanol cannot increase either.The other problem with ethanol production in Brazil is the inefficient manner in which it is distributed to consumers.  Ethanol producers are not allowed to sell directly to consumers.  Instead they are required to sell to distributors who then in turn sell to consumers.  The inefficient distribution system is one of the main drivers behind the cost of ethanol.Take for example the way in which ethanol is distributed within the state of Mato Grosso.  The cost of producing sugarcane-based ethanol in Mato Grosso is approximately R$ 0.40 per liter.  After all the taxes are included, the price of ethanol sold to the distributors is in the range of R$ 1.40 to 1.60 per liter.  By the time the ethanol is sold to the consumer at the local gas stations, the price has risen to R$ 2.05 to 2.45 per liter.In other words, the cost of distributing the ethanol is more than twice as much as it costs to produce the ethanol.  The biggest margins are for the distributors and transporters and not for the manufactures.  The inefficiencies in distributing the ethanol is based on the requirement that ethanol can only be sold through distributors.A typical sugar mill in the interior of the state is obliged to sell the ethanol to a distributor who then transports the ethanol to the state capital of Cuiaba.  At the capital, the ethanol is then sent right back to the town where it was produced.  The expense of this "round trip" from the manufacturer to the capital and back again to the interior has only one benefactor - the distributor and the transporter who book profits going both directions.Investors are currently looking at the possibility of producing corn-based ethanol within the state due primarily to the low cost of corn in the state.  The viability of such projects though is also going to be dependent on potential actions taken by the government to increase the price of ethanol and/or to reform the method of ethanol distribution within Brazil.</t>
  </si>
  <si>
    <t xml:space="preserve">2014-06-27</t>
  </si>
  <si>
    <t xml:space="preserve">Brazil may Import another 1.0 mt of Wheat until mid-August</t>
  </si>
  <si>
    <t xml:space="preserve">The Brazilian government recently announced an extended suspension of the 10% import tariff imposed on wheat imported into Brazil from outside of Mercosul countries.  The goal of the suspension is to stimulate the importation of needed wheat supplies and it will remain in effect until mid-August.  As a result, there may be as much as one million more tons of wheat imported into Brazil by mid-August when new crop supplies of wheat start to become available in Brazil.', "The suspension of the import tariff came over the objections of wheat producers in the state of Rio Grande do Sul who still have approximately 650,000 tons of wheat to sell from last year's crop.  The federal government argued that approximately half the wheat in the state will be consumed within the state and not enough wheat will be available to meet the demand in large urban areas such as Sao Paulo and Rio, so they felt that more imported wheat was needed to bridge the gap until new crop supplies become available.", 'In response to the tariff reduction, the state of Rio Grande do Sul is now pondering a reduction in the ICMS tax from 8% to 2% for wheat produced in the state in order to remain comparative with imported wheat.The ICMS tax is a type of "circulation" tax imposed on products (and grain) produced in one Brazilian state and sold in another state.  The tax must be paid before the products are allowed to cross state lines.  The amount of the ICMS tax can vary depending on the destination of the product.  For example, it could be higher for wheat going to a neighboring state, but lower for wheat going to a more distant state such as Sao Paulo in order to compensate for the higher transportation costs.If the ICMS tax is reduced, it would only be a temporary reduction until the end of August when the new crop of wheat will start to harvested.  Traditionally, Brazil imports most of its wheat from neighboring Argentina, but reduced supplies of wheat in Argentina forced Brazil to look elsewhere for needed wheat supplies.Brazilian farmers have responded to improved wheat prices by increasing their winter wheat acreage and the country could produce a record large wheat crop if the weather cooperates.  Even with a record crop, Brazil would still need to import approximately 5 million tons of wheat to meet domestic demand.</t>
  </si>
  <si>
    <t xml:space="preserve">2014-06-26</t>
  </si>
  <si>
    <t xml:space="preserve">Domestic Corn Prices in Brazil Continue to Decline</t>
  </si>
  <si>
    <t xml:space="preserve">As the safrinha corn harvest gets underway in Brazil, domestic corn prices continue to decline.  The safrinha corn harvest is 5% complete in Mato Grosso (160,000 hectares of the 3,000,000 hectares have been harvested), which is the largest producer, and it is 2% complete in Parana, which is the second largest producer.  The early harvest in Mato Grosso has been slow due to the high grain moisture caused by the extended rainy season.According to the Mato Grosso Institute of Agricultural Economics (Imea), domestic corn prices in the state fell 11% last week to an average of R$ 14.56 per sack or approximately US$ 3.00 per bushel.  Corn prices are expected to go even lower due to increased harvest pressure in Brazil and the prospects of a good corn crop in the United States.IMEA is now estimating that the average corn yield in the state might be as high as 94.5 sacks per hectare (87.3 bu/ac), which would represent a significant improvement over their prior estimate of 87 sacks per hectare.  If verified, the total corn production in the state could be a million and a half tons more than the current estimate of 15.5 million tons.The domestic price of corn in the state of Parana has also fallen in recent weeks.  During the month of March the average price of corn in the state was R$ 23.00 per sack (US$ 4.75 per bushel), but by last week the price had declined to below R$ 20.00 per sack (US$ 4.10 per bushel).The price of corn in Mato Grosso is currently at the break-even point and farmers are worried that further declines could put them in the red as far as their corn production is concerned.  They have already petitioned the federal government to step in and start purchasing corn as a way to support corn prices.  In 2013, the federal government purchased millions of tons in Mato Grosso at a guaranteed minimum price of R$ 13.00 per sack and then subsidized the transportation of the corn to livestock producers in southern Brazil and exporters in southeastern Brazil.</t>
  </si>
  <si>
    <t xml:space="preserve">Brazilian Sugarcane Producers are in Lose-Lose Situation</t>
  </si>
  <si>
    <t xml:space="preserve">Continued dry weather in southern Brazil is adding up to a no-win situation for sugarcane producers in southern Brazil.  The sugarcane continues to suffer from the prolonged drought that started in December of last year, but if El Nino-triggered heavy rains start to fall during the second half of 2014, they could end the drought but dilute the sucrose content of the already diminished sugarcane crop.  Even if the drought would end, sugar and ethanol production could still end up below current projections.In southern Brazil sugarcane producers harvested 595 million tons of sugarcane in 2013/14, but estimates for the 2014/15 harvest continue to decline with some estimates as low as 570 million tons.  In some of the hardest hit regions of Sao Paulo, sugarcane production in 2014/15 could decline by as much as 30% to 60%.  From the beginning of the harvest until the end of May, the average sugarcane yield was 78.4 tons per hectare or 7.3% less than during the same period in 2013.As a result of the lower production, some sugar mills have had to harvest more hectares of sugarcane compared to recent years in order to maintain their levels of sugar and ethanol production.  This has led to speculation that the harvest may end earlier than normal if the current harvest pace is not slowed down.  Some mill operators have already slowed their harvest pace in order to allow the newly planted sugarcane to gain more height and therefore more tonnage before it is harvested.The dry weather appears to have impacted the older sugarcane more so than the younger sugarcane.  Losses appear to be greater in the sugarcane fields that were to be cut for the fifth or sixth time.  Even though the younger sugarcane has not suffered as much from the drought, it too is expected to be a disappointing harvest.  Once sugarcane is planted, it can be harvested annually for up to six years before the productivity starts to decline by as much as 10% per year after 5-6 cuttings.The dilemma for sugarcane producers is that if heavy rains return to the region during the second half of 2014, which is typical for an El Nino year, the total tonnage of sugarcane may increase, but the total recoverable sugars (sucrose) in the remaining sugarcane would decline resulting in lower sugar or ethanol production.Many small producers are already undercapitalized after suffering from several years of adverse weather and low sugarcane prices and they can ill afford what appears to be another bad year.  If sugar and sugarcane prices do not rebound quickly, many small producers may go out of business, especially producers who sell directly to the sugar mills.</t>
  </si>
  <si>
    <t xml:space="preserve">2014-06-25</t>
  </si>
  <si>
    <t xml:space="preserve">Trip Report - Iowa, Minnesota, S.E. South Dakota, N. Illinois</t>
  </si>
  <si>
    <t xml:space="preserve">Over the weekend (Friday and Saturday, June 21st and 22nd) I traveled through the northwestern Corn Belt.  A lot of the water had already drained away by the time I went through, but more rain fell in the area on Sunday and there is more rain in the forecast.  My observations of the crop conditions in the region include the following:[The pondng and standng water s an ssue n the far northwestern part of the state.  There was some pondng n centra and eastern Iowa but not very much.  The foodpans of the oca rvers were hardest ht and those areas w be under water for a ong tme.  There s no chance those foodpans w be repanted. Some of the ponded areas had draned away by the tme I went through but the ranfa on Sunday may have refed them agan.  I thnk there s a mnma chance those ponded areas w be repanted. It appeared that the soybeans had been mpacted more so than the corn. The probem n Iowa s more about ost acres than t s about ost yed potenta. Outsde of the ponded areas and rver bottoms I thought the corn ooked reay good. The taest corn was wast hgh deep green n coor wth good unform stands and t was growng very fast. In the saturated areas there was some unevenness to the corn wth yeowsh green corn ndcatng waterogged condtons.  The corn s n better condton on the we-draned sos compared to the poory draned sos. The overa yed potenta for the Iowa corn crop s st very good. A ot of the soybeans though dd not ook very good at a.  Many of the soybeans were very sma (ony a few nches ta) a yeowsh green coor and sow growng due to the saturated sos and a ot of the soybean feds had spotty stands especay on hsdes.  It was apparent that the ntrogen fxng process had not yet started and that s the cause of the poor coor.  Any soybeans that had been underwater for an extended perod of tme were ked but even where the water had aready draned away; there were arge areas where the soybeans had ded. Some of these soybeans may be repanted f the weather woud turn dryer n the next week or two but I suspect that most ponded areas w not be repanted.  If they are repanted the yeds w be very ow. Even n the areas where t had not fooded some of the soybeans were struggng to get estabshed due to the wet condtons. For now I woud say the soybeans n Iowa have an average yed potenta at best.  What the crop needs s two weeks of warm and dry weather. Iowa n genera was not as bad as I had expected athough n specfc areas t s very bad.  Outsde of those areas the corn ooked good but the soybeans ooked average. There was a ot of pondng n southern Mnnesota wth many of the pothoes fed wth 1-2 feet of water.  The worst I saw was water up to the top of the fence posts. Some pot hoes had draned away but the ground was st saturated. The area wth the most standng water was south-centra Mnnesota and the pondng n Mnnesota may be more wdespread than n Iowa.  There may be more ost acres n Mnnesota than n Iowa because the wetness may be more wdespread. Outsde of the ponded areas the corn on the hgher ground ooked good.  The taest corn I saw was about thgh-hgh dark green n coor and growng rapdy.  There was some unevenness n the corn and some areas of yeowsh green corn ndcatng saturated condtons and a ack of ntrogen.  There was aso some ha damage to the corn n specfc areas n southwest Mnnesota. I though the soybeans had been more mpacted by the wet condtons than the corn.  A ot of the soybeans were very sma sow growng and struggng n the saturated condtons even on the hgher ground. If the pothoes coud dry up n the next week or two some of them w be repanted but f they don’t dry up by the frst week of Juy then they w not be repanted.  I don’t expect any of the corn to be repanted but some soybeans mght be repanted. In Mnnesota t s more of an acreage ssue than a yed ssue and I thnk the corn crop n the state coud st have an average yed potenta.  At the present tme I woud estmate the soybean yed n Mnnesota as just average at best. Southern Mnnesota s as bad as I had expected.  There s a ot of standng water n some countes and I thnk over 30 countes n the state have been decared dsaster areas. In the fatter areas there was a ot of standng water.  Wthout any hgh ground there s no pace for the water to dran so t was just sttng there.  The water had been much hgher a few days before I went through because you coud st see cornstaks yng on the shouder of the nterstate hghway ndcatng that the water had been rght up to the edge of the asphat. Once agan I thought the soybeans had been more mpacted than the corn.  I saw corn that was four feet ta and standng n water whereas the soybeans rght next door were very short and under water.  The corn w probaby survve (f the water drans away) but the soybeans w not. There were patches n the soybean feds where the pants had ded but I dd not see very many smar patches n the corn feds where the pants had ded. Unfortunatey the same area receved more ran on Sunday so the stuaton s not mprovng. Southeastern South Dakota s as bad as I had expected especay n the fatter areas where the water has no pace to dran. There were a few pockets of standng water n northern Inos but they were wdey scattered. The corn ooked reay good n Inos.  The taest corn was wast-hgh dark green n coor wth unform stands and very tte f any stress apparent. The soybeans dd not ook as good as the corn athough the soybeans n Inos ooked better than the soybeans n Iowa or Mnnesota. A ot of the soybeans were st very sma sow growng and had not yet deveoped that dark green coor. The crops n northern Inos have a very hgh yed potenta especay the corn and I woud say the stuaton n northern Inos was better than I had expected. ]</t>
  </si>
  <si>
    <t xml:space="preserve">How Many Acres Lost in U.S. and is this a Repeat of 1993?</t>
  </si>
  <si>
    <t xml:space="preserve">The problem thus far with the storms is more of a lost acreage problem than it is lost yield potential, especially for the corn crop.  Determining the number of acres lost is a very difficult thing to do and it will also depend if there is any additional excessive rain or if the atmosphere starts to dry out.In selected counties in southern Minnesota the number of acres under water may be 5% of the total.  In other counties, it may be 1-2% or less.  In northwest Iowa, the hardest hit areas may approach 5% lost, but that would be confined to selected areas in northwest Iowa.  In southeastern South Dakota the hardest hit areas may have lost 5%.  Additionally, there may be some lost acres in Nebraska, Iowa, and Minnesota due to hail damage and I do not expect the hailed-out corn to be replanted.  The hailed-out soybeans might still be replanted.  Some additional acreage could be lost in Indiana and Ohio due to excessive moisture.Collectively, we may have lost up to 2 million acres, but that is just a guess at this point.  If the storms keep coming, that number may go higher.  If the atmosphere dries up a little allowing for some drying and replanting (especially for soybeans), the number may go down a little.There has been some talk recently comparing this year to 1993, but as of now, there is no comparison between this year and 1993.  In small localized areas, yes the flooding might be as bad as 1993, but over the wider region, it is not even close to as bad as it was in 1993.  It would need to rain like this for several more weeks and over a much wider area to even approach the flooding problem that was experienced in 1993.</t>
  </si>
  <si>
    <t xml:space="preserve">Wetness Causes Uncertainly for June Planted Report</t>
  </si>
  <si>
    <t xml:space="preserve">The ponding and localized flooding caused by the recent heavy rains is now casting a shadow over the June Planted Report which will be released on June 30th.  The survey for the report was conducted in early June before the heavy rains moved into the northwestern Corn Belt.  Therefore, any lost acreage caused by the saturated conditions probably will not be accounted for in the June report.I think it is likely that the eventual harvested acreage for both corn and soybeans will end up lower that what will be reported in the June Planted Report.  Collectively, the ponding, flooding, and hail damage may end up reducing the harvested acreage by as much as 2 million acres.  Even though there are more acres of corn planted in the U.S. than soybeans, I think the impact of the flooding may be more important for the soybeans than for the corn because soybeans cannot take these wet conditions as well as corn.  Therefore, I would say half the acres lost would be corn and half would be soybeans.I have been using a corn planted acreage of 91.7 million acres, which was the same as the March Intensions Report.  With the recent problems, there is a high likelihood that the actual corn planted area will be lower than that will be reported in the June Planted Report and it might now be closer to 91.0 million acres.For soybeans, I have been using a planted acreage of 82.5 million acres or one million more than the March Intensions with the possibility that it might go even higher.  After the damage caused by the storms, I think we now need to be more conservative in our soybean estimates.  I now think the soybean acreage might be only a half a million more than the March Intensions.  Since we never know if the March Intensions are accurate or not, I will not make any official adjustments in my acreage numbers until after we get the June Planted report next week.After the June report, the next opportunity for the USDA to adjust the corn and soybean acreage will be the August Crop report.  Part of the survey for the August Report includes asking farmers how many acres they intend to harvest and their expected yields, so an acreage adjustment could be made in the report.  Under special circumstances the USDA may conduct a separate survey in selected states in an attempt to ascertain how many acres may have been flooded out.  There has been not been any indication at this point that such a survey will be conducted.</t>
  </si>
  <si>
    <t xml:space="preserve">2014-06-24</t>
  </si>
  <si>
    <t xml:space="preserve">A Milder but Wet Winter Season Expected in Southern Brazil</t>
  </si>
  <si>
    <t xml:space="preserve">Farmers in Rio Grande do Sul in far southern Brazil can expect a cold and wet winter period over the next three months, but probably not as cold as it was last year when snow fell in dozens of cities in the state.  That is the assessment of meteorologist from the consulting agency Somar Meteorologia who is crediting a milder winter to the possibility of an El Nino.El Nino generally results in above average rainfall in southern Brazil during the second half of the year.  The heavier than normal rainfall could impede the advance of polar air into southern Brazil resulting in less intense outbreaks of cold temperatures.Repeated episodes of cooler temperatures and rainfall are expected in the state until mid-August when the chances of below normal temperatures eases.  There may be a few episodes of below normal temperatures and scattered frosts at the higher elevations, but nothing compared to the much colder than normal temperatures experienced last year at this time.The above normal rainfall is expected to continue into the spring planting season which begins in August.  A wetter than normal spring could delay the start of rice planting as well as the start of the wheat harvest in September.  In fact, one of the biggest impediments to wheat production in the state is the potential for heavy rains during the harvest period.Heavy rains can also be a problem for the wheat crop in Parana.  High humidity and frequent showers during harvest can result in poorer quality wheat as well as lower yields.  The state of Parana experienced heavier than normal rains during late May and into the month of June which delayed the wheat planting, but no long term damage is expected from the slower than normal start.', "A reduced potential for frost is very welcomed news for coffee and sugarcane producers in southern Brazil.  Brazil's coffee crop suffered severe damage due to very high temperatures and dry weather during December and January and the crop can ill afford to be impacted by frost as well.  The same can be said for the sugarcane crop in southern Brazil which is expected to be disappointing due to the drought earlier in the year.</t>
  </si>
  <si>
    <t xml:space="preserve">2014-06-18</t>
  </si>
  <si>
    <t xml:space="preserve">Heavy Rains Pound NW Corn Belt resulting in Localized Flooding</t>
  </si>
  <si>
    <t xml:space="preserve">Heavy rains over the past week in northern Iowa and southern Minnesota have resulted in ponding and standing water that will necessitate the replanting of some of the crops in the region.  In localized areas more than a foot of rain has fallen since late last week and widespread areas have received more than six inches of rainfall.  Unfortunately, there is more rainfall in the forecast for the remainder of this week.  The hardest hit area appears to be the northwestern quarter of Iowa and the southwestern quarter of Minnesota.It is unlikely that the majority of the corn flooded out this far into the growing season will be replanted.  Some of the corn may be replanted, but instead, the area may be replanted to soybeans if it dries out in a timely manner.  If the afflicted areas continue to remain wet for another week or two, the farmers will probably file insurance claims and the fields will remain unplanted.In addition to causing crop damage, the heavy rains now throws into doubt the accuracy of the June Planted Report which will be released on June 30th.  The survey for the report has already been completed and any lost acres due to the ponding and localized flooding may not be fully accounted for in the report.  Therefore, the actual planted acreage of corn and soybeans in the U.S. may be lower than what will be estimated in the June report.After the June Planted Report, the next opportunity for the USDA to account for the planted acreage of corn and soybeans will be the August Crop Report.  In the August Crop Report farmers are asked how many acres of corn and soybeans they planted and how many acres they intend to harvest.  If the situation is severe enough, the USDA may conduct a special survey in Iowa and Minnesota in conjunction with the August Crop Report survey in an attempt to account for the lost acreage.</t>
  </si>
  <si>
    <t xml:space="preserve">Wet Weather Slows Planting of Winter Crops in Southern Brazil</t>
  </si>
  <si>
    <t xml:space="preserve">Wet weather in southern Brazil is slowing the wheat planting in Brazil's southernmost state of Rio Grande do Sul.  According the extension service in the state, Emater/RS, the wheat planting is running 17% slower than the five year average.  Farmers are getting concerned as the planting window will close before they have an opportunity to plant all their intended wheat.  In the areas where the planting can still go until July, farmers are preparing for planting by applying descants and getting their planters ready.  In areas where the wheat has already been planted, the germination and early development of the crop has been acceptable.", "Farmers in the state are expected to plant 1.1 million hectares of wheat or 6.2% more than last year.  Nationwide, the wheat acreage in Brazil is expected to increase 18% in 2014 to 2.61 million hectares compared to 2.20 million hectares planted in 2013.  Brazil's wheat production is expected to increase 33% in 2014 to 7.37 million tons compared to 5.52 million tons in 2013.", 'Wheat is by far the largest winter crop in the state, but farmers also plant other winter crops such as canola and barley.  Most of the canola has been planted, but there has been problems reported with germination and erosion due to heavy rainfall.  The 2014 canola acreage in the state is expected to decline 4% to 29,000 hectares.  Nationwide canola acreage is estimated at 42,500 hectares or 6% less than last year.</t>
  </si>
  <si>
    <t xml:space="preserve">2014-06-17</t>
  </si>
  <si>
    <t xml:space="preserve">U.S. Corn Condition Improves Slightly while Soy Declines Slightly</t>
  </si>
  <si>
    <t xml:space="preserve">Corn- The condition of the 2014 U.S. corn crop improved 1% last week to 76% rated good to excellent.  Eleven states indicated that the corn condition had improved last week and 5 states indicated that the corn condition had declined.  Most of the improvements were found in the central and eastern Corn Belt while most of the declines were found in the northern and western Corn Belt.  The top five rated corn states are: Pennsylvania, Ohio, Iowa, Colorado, and Wisconsin.  The five states with the lowest rated corn are: Kansas, Nebraska, North Carolina, Texas, and Missouri.Soybeans- The condition of the 2014 U.S. soybean crop declined 1% last week to 73% rated good to excellent.  Five states indicated that the soybean condition had improved last week and 13 states indicated that the soybean condition had declined last week.  Most of the improvements were found in the eastern and southern Corn Belt while most of the declines were found in the central and northern Corn Belt as well as the Delta.  The top five rated soybean states are: North Dakota, Wisconsin, South Dakota, Iowa, and a tie between Illinois and Kentucky.  The five states with the lowest rated soybeans are: Kansas, Mississippi, Arkansas, Louisiana, and NebraskaSoil moisture- The widespread rains last week resulted in improved soil moisture.  Fourteen states indicated that the soil moisture had improved last week while 4 states indicated that the soil moisture had declined last week.  Most of the improvements were found generally across the country while the declines were found only in Arkansas, Iowa, Ohio, and Wisconsin.  The five states with the wettest soils are: Arkansas, Mississippi, Minnesota, Tennessee, and North Dakota.  The five states with the driest soils are: Kansas, North Carolina, Nebraska, Iowa, and Michigan.</t>
  </si>
  <si>
    <t xml:space="preserve">90-Day Soybean Free Period now in Effect in Most of Brazil</t>
  </si>
  <si>
    <t xml:space="preserve">On Sunday, June 15th the 90-day soybean free period started in 11 Brazilian states and in Paraguay (Mato Grosso, Mato Grosso do Sul, Goias, Distrito Federal, Sao Paulo, Parana, Santa Catarina, Tocantins, Maranhao, Bahia, and Para).  During this period it is illegal to have any live volunteer soybean plants in the field, alongside of the field, along roadways, along railroads, around grain storage and transportation facilities, etc.  This prohibition of live soybean plants will stay in effect until September 15th in most of the 11 states in Brazil that have adopted this soybean free period.The purpose of the prohibition is to try and limit the spread of soybean rust spores from one growing season to the other.  Generally, the rust spores can survive for only 60 days without a host plant and the goal is to eliminate as many host plants as possible.  Soybean rust is the most destructive disease of soybeans and the disease is estimated to have costs Brazilian soybean producers US$ 25 billion since it was discovered in Brazil in the 2000/01 growing season.', "The soybean free period started in Brazil in the mid-2000's and it is being credited with slowing down the early introduction of the disease in newly planted soybean fields.  The prohibition is relatively new in Paraguay as producers in that country also try to limit the spread of the disease.", 'Teams of technicians will fan out across the main soybean states during the 90-day period looking for volunteer soybeans.  If they find any live plants, the landowner will have 15 days to destroy the plants.  If the plants are not eliminated within 15 days, the landowner could face a fine of more than R$ 10,000 (US$ 4,500).  The only exception to the rule is given for research plots that are closely monitored and sprayed for the disease.According to the Animal and Livestock Protection Division for the state of Parana, 78 landowners were notified of live soybean plants on their property in 2013, which was down from 130 in 2012.</t>
  </si>
  <si>
    <t xml:space="preserve">2014-06-13</t>
  </si>
  <si>
    <t xml:space="preserve">Wheat Production Increasing in Brazil's Cerrado Region</t>
  </si>
  <si>
    <t xml:space="preserve">Even though Brazilian farmers have marched to the forefront in world agricultural production, wheat is the one major crop for which Brazil has not been able to become self-sufficient.  That may now be slowly changing with increased emphasis from the federal government on increasing wheat production in central Brazil.', "Traditionally, wheat production in Brazil has been concentrated in southern Brazil led by the states of Parana and Rio Grande do Sul where the vast majority of Brazil's wheat has been produced.  The Brazilian Agricultural Research Service, Embrapa, has been working with the Secretary of Agriculture and Livestock (Seapa) to stimulate wheat production in thecerradoregions of central Brazil and wheat production appears to be gaining ground in the region.", 'In the state of Minas Gerais for example, Seapa is estimating that farmers have planted 48,200 hectares of wheat in 2013/14, which would be 33% more than last year.  The wheat production in the state is expected to be 158,000 tons or 32% more than in 2012/13.  Looking forward, Seapa has set a goal of 180,000 hectares and 600,000 tons of wheat production in the state by the year 2020.  Wheat in the state of Minas Gerais is planted in March and April and harvested in July and August, thus it does not interfere with the principal summer crops of soybeans, corn, and cotton.According to Conab, the 2013/14 wheat crop in Brazil is expected to be 7.3 million tons, which would represent an increase of 33% compared to 2012/13.  If achieved, it would allow Brazil to reduce its wheat imports from the current 7 million tons to 5.5 million tons.  The state of Minas Gerais is expected to be the fourth leading wheat producing state in 2013/14 (158,000 tons) after Parana (3.3 million tons), Rio Grande do Sul (3.0 million tons), and Santa Catarina (224,000 tons).</t>
  </si>
  <si>
    <t xml:space="preserve">2014-06-06</t>
  </si>
  <si>
    <t xml:space="preserve">Soybeans Surpass Iron Ore as Main Brazil Export thus far in 2014</t>
  </si>
  <si>
    <t xml:space="preserve">During the first five months of 2014, soybeans surpassed iron ore as the principal export from Brazil.  According to the Agriculture and Livestock Confederation of Brazil (CAN), data from the Minister of Industrial Development and Exports (MDIC) indicates that during the first five months of the year, soybeans accounted for 13.9% of Brazil's exports while iron ore accounted for 13%.  China is the main destination for both of Brazil's main exports – soybeans and iron ore.", 'Strong demand for soybeans from China and tight supplies in the U.S. has led to continued strong soybean exports from Brazil.  The average price for the soybeans during the period fell 4.8%, but the volume increased 28% resulting in total receipts increasing 22%.  Improvements in port operations and expanded port capacity have resulted in fewer delays at Brazilian ports and increased export volumes.', "Exports of soybeans, soybean meal, and soybean oil from Brazil have steadily been increasing since the 1990's, but the export pace accelerated during the 2000's with increased demand from China.  During the first five months of 2014, exports of soybeans, soybean meal, and soybean oil totaled US$ 15.53 billion or 17% of Brazil's total exports.", "In addition to the soybeans and soybean meal, three other agricultural products registered big increases in exports during the period including:  leather and skins (+24%), beef (+14%), and cellulose (+7%).  These five products accounted for US$ 20.77 billion or 23% of Brazil's total exports during the period.  CAN also indicated that there has been an increase of 46% in live cattle exports as well during the period.", 'In contrast to soybeans, corn exports registered a decline during the first five months of 2014.  Corn exports during the period fell 35% with the average price declining 29% resulting in total receipts from corn exports falling 54%.', "The receipts from Brazil's sugar exports have declined 23% thus far in 2014 as a result of depressed sugar prices.  Brazil accounts for 50% of the world's sugar exports and excess sugar supplies during the last four years have pressured sugar prices.  Brazil's exports of sugar to the European Union, Africa, and the Middle East have decline in recent years while exports of sugar to China have increased.</t>
  </si>
  <si>
    <t xml:space="preserve">2014-06-05</t>
  </si>
  <si>
    <t xml:space="preserve">Wheat Planting Pace in Southern Brazil Varies by Location</t>
  </si>
  <si>
    <t xml:space="preserve">The planting pace for the 2014 wheat crop in southern Brazil has been quite variable depending on location.  The two major wheat producing states are Parana and Rio Grande do Sul and in Parana the planting pace has been accelerated.  According to the Secretary of Agriculture in Parana (Deral), approximately 66% of the wheat has been planted as of the end of May, which is one of the fastest planting paces in recent years.Cold weather has swept into the state in recent days with frost being reported for two nights in a row in parts of the state.  Two percent of the wheat in the state has already started to flower, but the temperatures were not believed to be cold enough to cause any significant damage to the crop.  Future outbreaks of cold weather could be a problem for the crop as more of the wheat enters its reproductive phase.  The wheat in Parana will be harvested generally in September and October.In contrast, wet weather has slowed the planting progress of wheat in Rio Grande do Sul.  Emater (the state’s extension service) is reporting that only 3% of the wheat in the state has been planted compared to 5% last year.  Wet weather in western Santa Catarina has also slowed planting progress in that state as well.  The wheat in Rio Grande do Sul will be harvested in October and November.The Agriculture Federation of the State of Rio Grande do Sul (FARSUL-RS) recently petitioned the state government to reduce once again the ICMS tax on wheat.  The ICMS tax is a tax on any merchandise or commodity that crosses state lines in Brazil.  Last year the tax was lowered from 12% to 8% and FARSUL-RS is asking for the tax to be lowered again to 2%.  They want a lower tax to make wheat from Rio Grande do Sul more competitive with wheat from neighboring Parana and the U.S. especially when it is sold in big cities such as Sao Paulo.Including transportation and taxes, wheat from Rio Grande do Sul is currently being sold in Sao Paulo for an average price of R$ 825 per ton.  With the proposed reduction in ICMS tax, the average price would fall to R$ 785 per ton putting it on par with soft red wheat imported from the U.S. or Uruguay.They feel the lower tax would also stimulate the demand for new crop wheat in the state, which in turn could stimulate increased production.  Farmers in the state will continue planting wheat through the end of June, so improved price prospects could still bring in some additional acreage.  Wheat prices in Brazil have been declining in recent weeks in light of slumping international prices and the prospect of potential record wheat production in Brazil.</t>
  </si>
  <si>
    <t xml:space="preserve">2014-06-02</t>
  </si>
  <si>
    <t xml:space="preserve">Late Season Planting in U.S. Progressing Faster than Average</t>
  </si>
  <si>
    <t xml:space="preserve">Corn- Farmers made good progress last week in wrapping up their corn planting which now stands at 95% complete compared to 90% last year and 94% average.  Corn planting is nearly done in most of the central Corn Belt states, but it continues to lag in the northern and northwestern Corn Belt.  The four states with the most corn left to plant (percent wise) are:  Pennsylvania (80% planted), Michigan (81% planted), North Dakota (86% planted), and Wisconsin (86% planted).Many of the northern areas received additional rainfall over the weekend and on Monday which kept planters out of the field.  With 95% of the corn planted, that means that there are still about 4.5 million acres of corn waiting to be planted.For the farmers in North Dakota and northern Minnesota the amount of rain received over the last few days will probably determine what they will do with their remaining corn acres.  The prevent plant date for most of North Dakota was May 25th, so if they would plant their corn today (June 2), they would lose 8% of their insurance coverage (1% lower coverage per day for each day planted after May 25th).  I suspect that any corn that has not yet been planted in this region will either be switched to soybeans, sunflowers, or spring wheat or be claimed as prevent plant.In North Dakota there are still 413,000 acres of corn that have not been planted (14% of the original 2,950,000 acres) and in Minnesota there are 602,000 acres of corn that have not been planted (7% of the original 8,600,000 acres).  Some of the corn might still be planted, but I would suspect that the majority will either be switched to soybeans or claimed as prevent plant.  There may also now be some drowned out spots across southwestern Minnesota and northwestern Iowa after the weekend rains.Farmers in Wisconsin still have 574,000 acres of corn left to plant (14% of the total) and in Michigan there are 494,000 acres of corn left to plant (19% of the total).Soybeans- The U.S. soybean planting now stands at 78% completed compared to 55% last year and 70% average.  Generally farmers made good progress with their soybean planting except for areas in the northern Corn Belt.  The soybean planting was never delayed very much by the cooler temperatures earlier in the spring, so the crop has generally gotten off to a better than average type of start.</t>
  </si>
  <si>
    <t xml:space="preserve">First Rating Indicates the U.S. Corn is in Very Good Condition</t>
  </si>
  <si>
    <t xml:space="preserve">Corn- The first condition rating of the 2014 corn crop indicated that 76% of the corn was rated good to excellent.  This compares to 63% last year and 72% two years ago.  The top five rated corn states are: Tennessee, Iowa, Minnesota, North Dakota, and Michigan.  The five states with the lowest rated corn are: Kansas, Texas, Missouri, Indiana, and a tie between Illinois and Ohio.A word of caution- The first few condition reports of the summer are usually quite positive.  As long as the corn has emerged and it is not under water or frosted, it is hard to say anything other than the crop is in good condition.  So it’s no surprise when the early condition ratings indicate a generally good looking crop.These condition ratings are compiled from thousands of individuals reporting on how the crops look in their immediate vicinity.  These weekly condition ratings are purely subjective and they are not the result of scientific field surveys.  The best way to think about these crop rating is that the ratings are based on what the crops look like from the highway, because that is what it is.These crop ratings are OK while the crops are still in vegetative development, but they become less reliable as the crops enter into their reproductive cycles.  Later in July and August, these visual observations from the highway may not be indicative of the success or failure of corn pollination or how the soybean pods are filling.  Therefore, I feel these weekly ratings become less reliable as the growing season progresses into mid and late summer.Soybeans- The first soybean ratings should be issued next Monday and I expect that the good to excellent rating will be similar to the corn number.</t>
  </si>
  <si>
    <t xml:space="preserve">Argentine Farmers are Slow Sellers of their 2013/14 Soybeans</t>
  </si>
  <si>
    <t xml:space="preserve">Argentine farmers continue to be very slow sellers of their newly harvested soybeans.  The Minister of Agriculture reported that farmers had sold 29% of their anticipated production as of the third week of May.  In more normal times, this level of sales is generally reached at the end of March.  Farmers were slow sellers in 2013 and it looks like they will be even slower sellers in 2014.There are two main factors that have kept sales slow.  The first is the weather which has been very wet.  The soybean harvest is running several weeks behind average with only 75% of the crop harvested.  The second factor is the fear of inflation and the potential devaluation of the Argentine peso.  Farmers realize that their grain is their hard asset and they know that having grain in the silo is a much better option than having pesos in the bank.They will eventually get all their soybeans harvested, but the economic situation in the country shows no signs of improving any time soon.  Therefore, it is anticipated that they will continue only sell only enough of their production to pay immediate bills.The Argentine government has been trying to encourage farmers to let go of more of their soybeans because they need the revenue from the export taxes to stabilize their dwindling reserves.  It is unclear if the government will try to force farmers to sell their grain, but one thing is clear, any draconian action on this front would be met with fierce resistance from the farmers.</t>
  </si>
  <si>
    <t xml:space="preserve">2014-05-30</t>
  </si>
  <si>
    <t xml:space="preserve">Brazil Increases Biodiesel Blend to B7 Sites many Advantages</t>
  </si>
  <si>
    <t xml:space="preserve">The Brazilian President Dilma Rousseff announced this week that biodiesel fuel sold in Brazil will go from its current mixture of 5% vegetable oil blended into petroleum diesel (B5) to a B6 mixture (six percent vegetable oil) in July and then a B7 mixture (seven percent vegetable oil) in November.  This came as welcomed news for the biofuel industry and soybean producers who have long pushed for the increased use of vegetable oil in biodiesel production.Everyone involved in the industry views this as a positive development and they feel there are many advantages to increasing the blend including:  increase the demand for soybeans since soybean oil is the primary raw material used to produce biodiesel, it will increase domestic employment, it will increase the demand for a value added product such as soybean oil, small family farmers will benefit from increased demand for other vegetable oils, a higher blend will reduce pollution including levels of carbon dioxide, particulate matter, hydrocarbons and carbon monoxide, and Petrobras will be able to reduce their imports of petroleum diesel.The Brazilian Association of Vegetable Oil Producers (Abiove) has indicated that they have idle capacity at their plants and that they could easily produce a B10 blend for the country (10% vegetable oil blended into petroleum diesel).  In the past, Abiove has pushed for a B10 blend nationwide and a B20 blend for large urban areas.The Ministry of Agriculture conducted a study titled Environmental Benefits from the Production and Use of Biodiesel which found that a B7 biodiesel blend would reduce CO2 emissions in Brazil by 7.3 million tons per year and a B10 blend would reduce emissions by 10.4 million tons per year.  Each 1% increase in the vegetable oil blend would reduce carbon emissions by the equivalent of planting 7.2 million trees.Increasing the mixture will also directly benefit small family farmers as well and not just commercial soybean producers.  By law, soybean oil is only allowed to constitute a maximum of 80% of the vegetable oil used to make biodiesel.  The remaining 20% must come from other sources of vegetable oil some of which are produced by small family farmers.  The Agriculture Development Minister has indicated that 90,000 producers are involved in the National Program for the Production and Use of Biodiesel (PNPB), so an increase in the blend percentage should help many of those producers.In Brazil approximately 70% of the vegetable oil used in biodiesel is soybean oil, 20% is beef tallow, 4% is cotton seed oil, and 6% is other vegetable oils.  The government has set a limit of 80% soybean oil in order to stimulate the production of other types of vegetable oils.The state of Mato Grosso is the largest soybean producing state in Brazil and this news is coming as producers are planning for their 2014/15 soybean crop.  The Mato Grosso Institute of Agricultural Economics (Imea) has indicated that farmers in the state intend to increase their soybean acreage by approximately 100,000 hectares in 2014/15 to 8.67 million hectares which would be a new record for soybean acreage in the state.</t>
  </si>
  <si>
    <t xml:space="preserve">2014-05-29</t>
  </si>
  <si>
    <t xml:space="preserve">Cooperatives in Southern Brazil work to Overcome Storage Deficits</t>
  </si>
  <si>
    <t xml:space="preserve">The state of Santa Catarina in southern Brazil is like many other states in Brazil in that there is a critical lack of grain storage in the state.  The total amount of grain storage capacity in the state is a little more than 4 million tons and the state generally produces approximately 6.5 million tons of grain per year.  As a result, the state can only store 60% of its grain production when ideally the figure should be 120%.According to the Organization of Cooperatives in the State of Santa Catarina (Ocesc), there are 53 agricultural cooperatives in the state with 63,000 members and collectively the cooperatives have a storage capacity of 2.3 million tons.  The cooperatives have been practically the only entity building new grain storage facilities in the state.  They have invested R$ 150 million in recent years to increase their capacity by 250,000 tons.A study by Ocesc indicated that the cooperatives in the state needed to build 42 new storage units in 41 cities with a combined capacity of 520,000 tons in order to meet the needs of the cooperatives.  The total investment for these facilities is estimated at R$ 246 million reals.To address the lack of grain storage in the country, the Brazilian government started a R$ 25 billion real program last year called the Increased Storage Program (PCA).  The program is designed to loan out 5 billion reals per year for five years for the sole purpose of construction additional storage facilities.  The loans carry an interest rate of 4% and 15 years for repayment.  The interest rates are significantly below the current prime rate of 11% with the federal and state governments making up the difference.Only 16% of the funds available for the first year of the program have been allocated in the state.  The slow pace is being attributed to onerous environmental licensing and a general scarcity of contractors and skilled construction workers.  Many of the workers needed to build storage facilities have been employed over the past several year constructing sports facilities for the 2014 World Cup.</t>
  </si>
  <si>
    <t xml:space="preserve">Fewer Sugar Mills Operating in Brazil compared to Last Year</t>
  </si>
  <si>
    <t xml:space="preserve">The Union of Sugarcane Industries (Unica) indicated that the number of operating sugar mills in Brazil thus far during the 2014/15 harvest season is less than during the same period in 2013.  Up until May 16th, 249 sugar mills in Brazil had started to process the 2014/15 sugarcane crop compared to 268 mills in operation at this time last May.  Sugarcane processing generally starts in April, but 29 mills delayed the start of their processing until the first half of May.The lower number of working mills is due to a combination of factors including:  low sugar and ethanol prices, a drought during December and January that reduced sugarcane production, and the delicate financial situation of many of the smaller sugar mills.Unica reported that up until May 16th there has been 79.3 million tons of sugarcane processed in southern Brazil, which is 3.4% less than during the same period last year (82.1 million tons).  Sugar production during the period totaled 3.4 million tons or down 9.8% from a year earlier and ethanol production was down 1.7% to 3.22 billion liters.While sugarcane producers in the state of Sao Paulo are looking at very tight margins, the situation is even worse in the neighboring state of Mato Grosso do Sul.  In a recent study released by the Agriculture and Livestock Federation of Mato Grosso do Sul (Famasul), they estimate that it costs 11.5% more to produce a kilogram of total recoverable sugars in the state compared to the neighboring state of Sao Paulo.All new sugarcane production in the state is the result of the conversion of pastureland to sugarcane production.  The soils in Mato Grosso do Sul are not as fertile as they are in Sao Paulo so producers have increased expenditures for fertilizer and agricultural lime during the planting process.  Producers in the state also pay higher prices for inputs such as chemicals and equipment and they pay higher taxes compared to Sao Paulo in addition to having to pay for road maintenance.Climatic factors also contributed to higher production costs in the state especially during the 2013/14 growing season.  Irregular rains and a series of frosts during 2013 are estimated to have cost producers R$ 14.80 per ton of sugarcane and R$ 1,202.00 per hectare.The higher costs and lack of profit potential act as a deterrent to investing in more sugarcane production in the state.  A similar story is also being told by sugarcane producers in other Brazilian states as well.  Sugarcane producers in Sao Paulo have the advantage of a developed infrastructure and lower production costs and even with those advantages, the producers in that state are looking at razor thin margins or no margins at all.</t>
  </si>
  <si>
    <t xml:space="preserve">Corn Production Costs Higher in Mato Grosso for 2014/15</t>
  </si>
  <si>
    <t xml:space="preserve">The Mato Grosso Institute of Agricultural Economics (Imea) released new estimates for the cost of producing corn in the state for 2014/15 and it is not good news for producers.  They estimate that it will cost R$ 1,959 per hectare for high technology production (US$ 360 per acre) and R$ 1,787 per hectare for medium technology production (UD$ 328 per acre).  In other words, it would take a yield of 97 sacks per hectare (5,820 kg/ha or 89.6 bu/ac) to cover the production cost for the higher technology and 87 sacks per hectare (5,220 kg/ha or 80.3 bu/ac) to cover the costs for the medium technology.Imea is currently estimating the yield in Mato Grosso for the 2013/14 growing season at 85.4 sacks per hectare or 74.3 bu/ac.  For the two prior years, the corn yield in the state averaged 102.6 sacks per hectare or 94.8 bu/ac.If corn prices would stay where they are right now, most corn producers in the state would be looking at a break even scenario for 2014/15.  To regain some of thesafrinhacorn acreage lost in 2014, corn prices would need to move higher from current levels.</t>
  </si>
  <si>
    <t xml:space="preserve">2014-05-27</t>
  </si>
  <si>
    <t xml:space="preserve">Good Weather Encourages Rapid Planting Progress Across U.S.</t>
  </si>
  <si>
    <t xml:space="preserve">The weather last week and over the weekend was the best thus far this spring for planting.  It was even nice and warm all the way up to the Canadian border for the first time this year before more rain moved back into North Dakota over the weekend.  As a result, farmers got a lot of planting accomplished during the week and over the weekend.The weekly planting progress will be released on Tuesday afternoon and I expect the U.S. corn planting to be 90% complete plus-or-minus 2%.  With these warm temperatures, the corn emergence should be over 50% and the emergence percentage will increase very fast.  The soybean planting might be 60% complete plus-or-minus 5% and the soybean emergence might be 35%, but that too will increase very quickly.  For both crops the planting and emergence are now within the average range.There will be some areas where the corn in the wet spots will need to be replanted and there will be some spotty stands and lower plant populations caused by soil crusting, but all of these problems collectively are probably not more than usual.The one area of concern remains the northwestern Corn Belt especially North Dakota and northern Minnesota.  Several weeks ago I estimated that 7-8% of the intended U.S. corn acreage had a problem getting planted.  I think that has now shrunk to maybe 5% of the U.S. corn crop and that number may continue to shrink.The prevent plant date for corn in most of North Dakota was this past Sunday (May 25th), but the planting conditions improved significantly last week which allowed farmers to ramp up their planting pace.  If farmers in North Dakota opt out of planting corn, it is more likely they will switch to soybeans, sunflowers, or spring wheat instead of claiming an insurance payment due to prevent plant.  As a result, I continue to feel the corn acreage in North Dakota will decline and the soybean acreage will increase.</t>
  </si>
  <si>
    <t xml:space="preserve">Biodiesel in Brazil will Increase to 7% Vegetable Oil by end of 2014</t>
  </si>
  <si>
    <t xml:space="preserve">President Rousseff is scheduled to announce on Wednesday that Brazil will increase the percentage of vegetable oil in biodiesel from the current 5% (B5) to 6% (B6) starting in July and then to 7% (B7) in November of this year.The increase in the percentage of vegetable oil in biodiesel will allow Petrobras to reduce its imports of petroleum diesel and it should also give additional incentives to increase soybean production since soybean oil represents 80% of the vegetable oil used to produce biodiesel.Brazilian biodiesel producers have indicated for several years that they had idle capacity and that they could greatly increase biodiesel production, but the Brazilian Treasure Secretary resisted the increase auguring that it would increase inflationary pressures.  Inflation has become a hot issue in Brazilian politics especially now during the run-up to presidential elections in October.An economic advisor to the Brazilian Vegetable Oil Producers Association Leonardo Zilio welcomed the news of the increase and discounted the fear that increasing the mixture of vegetable oil in biodiesel would result in more inflation.  He pointed out that a study conducted by theFundacao Getulio Vargas(FGV) in 2012 indicated that an increased use of vegetable oil in biodiesel would result in less than a 20 cent increase in the monthly food basket in Brazil (cesta basica) a less than a 1 cent increase in the average bus ticket.Since the study was conducted, the price of soybean oil had declined and the price of petroleum diesel has increased resulting in only half the inflationary pressure now as compared to when the study was conducted in 2012.The state run company Petrobras must import all the petroleum diesel consumed in Brazil and it imports the diesel at prices higher than what it sells the fuel to Brazilian consumers.  As a result, Petrobras loses money on these imports, but once again the price of diesel is held down artificially in Brazil in order to combat inflation.  With more vegetable oil used in the mixture, Petrobras could reduce some of its petroleum diesel imports and thus loose less money.During the year 2015 when the 7% (B7) mixture will be in place for the entire year, it is estimated that Petrobras will be able to cut its imports of petroleum diesel by 10% compared to the level of imports in 2013.Increasing the percentage of vegetable oil in biodiesel has environmental advantages as well.  Studies have shown that pollution from diesel engines is greatly reduced when vegetable oil is mixed with petroleum diesel.</t>
  </si>
  <si>
    <t xml:space="preserve">2014-05-23</t>
  </si>
  <si>
    <t xml:space="preserve">Dry Summer Weather Impacting Brazilian Sugar Production</t>
  </si>
  <si>
    <t xml:space="preserve">As the sugarcane harvest progresses in southern Brazil, the impact of the driest summer weather in decades is becoming more evident.  Southern Brazil produces 90% of Brazil’s sugarcane and a severe drought from December to March resulted in some sugarcane plants that are only half their normal height of more than three meters.  In the hardest hit areas, sugarcane production may be down as much as 20%.  During the 2013/14 harvest season, southern Brazil produced 595 million tons of sugarcane, but there are now estimates that the 2014/15 harvest may be down 5% or more to 565 million tons.  The sugarcane harvest started in April and it will conclude in December.Sugar prices have strengthened in recent months in anticipation of lower sugar production in Brazil.  The price of sugar has risen 14% since January to approximately 17.75 cents a pound and some analysts feel it might hit 20 cents a pound by the end of the year. Copersucar in Sao Paulo anticipates that the demand for sugar may outpace the production by nearly one million tons during the current year ending on September 30th and that the deficit may increase to as much as three million tons during the year starting on October 1st.Brazil is the largest sugar producer in the world responsible for 28% of the world’s production and 57% of the world’s sugar exports, so a reduction in Brazil’s sugar production has worldwide repercussions.  World sugar production may now fall short of world demand for the first time in four years.In addition to poor weather reducing the sugarcane crop, Brazilian sugar mills are devoting a higher percentage of their sugarcane to the production of ethanol instead of sugar.  As much as 58% of Brazil’s sugarcane will be used to make ethanol in 2014/15, which would be the highest percentage in five years.The highest sugar price in 30 years occurred in February of 2011 and from then until January of 2014, prices had declined 59%.  Since 2010, at least 44 sugar mills in Brazil have closed their doors due to low sugar prices and the efforts of the Brazilian government to try to control inflation by artificially holding down the price of gasoline.  Ethanol prices in Brazil are directly tied to the price of gasoline, so if the gasoline price is held down, so too is the price of ethanol.Ethanol producers have asked the federal government to allow gasoline prices to rise, but there is little chance of that happening until after the presidential elections in October.In addition to sugarcane, the summer drought in southern Brazil also had a big impact on coffee and orange juice production as well.  As a result, coffee futures have risen 66% this year and orange juice has risen 12%.</t>
  </si>
  <si>
    <t xml:space="preserve">Brazilian Gov. Supplying Low Interest Loans for new Grain Silos</t>
  </si>
  <si>
    <t xml:space="preserve">In the new 2014/15 Harvest Plan announced by the Brazilian government last week, they continued to offer low interest loans for the construction of badly needed grain storage facilities in Brazil.  The grain storage construction program was initiated last year with a R$ 25 billion line of credit that will be dispersed at 5 billion per year for five years.Results from the first year of the program were disappointing because only R$ 1.8 billion of the projected 5 billion in loans were issued.  The Minister of Agriculture attributes the lower than expected number to startup problems and the cumbersome environmental licensing protocol in Brazil.  Some of those issues have been resolved and he feels that they will reach their target of 5 billion in loans in 2014/15.The company Kepler Weber has approximately 50% of the market share for grain silo construction in Brazil and a company executive, Joao Tadeu Vino, expects strong sales to continue for the next five years. During a recent series of farm shows throughout Brazil, he indicated that there was very strong interest in grain silo construction from farmers attending the shows.The low interest rates for the grain storage loans (3.5%) and the generous repayment terms (10 to 30 years) makes these loans very attractive even for small or medium size producers.  In northern Rio Grande do Sul where the average farm size is 300 to 500 hectares (740 to 1,230 acres), farmers are anxious to build on-farm storage instead of paying as much as R$ 6 per sack (US$ 1.25 per bushel) for outside storage.  With the generous repayment terms, even smaller producers can see the benefits of on-farm storage.  On-farm storage also offers farmers much greater flexibility in marketing their grain production.Interest in grain storage construction is also running very high in western Bahia where the average farm size is 2,000 hectares (4,900 acres).  At the recent Bahia Farm Show, Kepler Weber displays drew a lot of interest from medium size producers as well as extremely large producers such as SLC and Maggi.The current grain storage capacity in Brazil is approximately 80% of the nation’s grain production, whereas the ideal would be 120% of production.  Brazil may not need to reach the 120% threshold because of the staggered nature of grain production in the country.  Brazil does not need to store their two largest crops of soybeans and corn at the same time.  The peak storage demand for soybeans in Brazil is between February and July, whereas the peak demand for corn storage is between July and October.Even in a specific location, there can be a wide window for soybean planting which then results in a wide harvest window as well.  Brazilian farmers also plant different maturities of soybeans which can mature as much as a month apart.  By the time the latest maturing soybeans are harvested, some of the earlier maturing soybeans may already be on their way to export facilities thus freeing up storage space.</t>
  </si>
  <si>
    <t xml:space="preserve">2014-05-22</t>
  </si>
  <si>
    <t xml:space="preserve">President Rousseff Announces 2014/15 Harvest Plan for Brazil</t>
  </si>
  <si>
    <t xml:space="preserve">Brazilian President Dilma Rousseff announced this week the government's new Agriculture and Livestock Plan (PAP) for commercial agriculture during the 2014/15 growing season (this is also known as the Harvest Plan).  The 2014/15 PAP Plan calls for an increase of R$ 20 billion year-on-year (+14.8%) to R$156.1 billion to provide credit financing for commercial agriculture.  In addition to the higher funding levels, the interest rates charged to farmers will increase from 5.5% to 6.5%.  The plan takes effect on July 1, 2014 and runs through June 30, 2015.", 'Even with the 1% increase in interest rates, production loans from the government are still a bargain in Brazil where the prime rate is 11%.  Specific programs within the PAP Plan have interest rates lower than 6.5%.  For construction of grain storage and the purchase of irrigation equipment the interest rate is 4%.  A very popular program for the purchase of farm equipment maintained the interest rates at 4.5% to 6%.  The primary way that the Brazilian government supports agriculture is through the subsidized loan programs provided for in these yearly plans.  The Minister of Agriculture indicated that the cost to the government to subsidize the interest rates would be R$ 7 billion.The Agriculture and Livestock Confederation of Brazil (CAN) had been asking for R$ 170 billion for commercial agriculture, but they are satisfied that all their needs have been met at the lower level of funding.  The funding for the 2014/15 PAP Plan is 3.9 times more than ten years ago during the 2004/05 growing season.The President and the Minister of Agriculture both feel that Brazil could easily surpass 200 million tons of grain production next growing season.  At the start of this past growing season Conab was estimating that Brazil would produce 195 million tons of grain in 2013/14, but a severe drought in parts of southern Brazil reduced grain production to 191 million tons.The plan announced this week is for commercial agriculture and the funding for small family farmers will be announced next Monday.President Dilma also emphasized that the country will produce roughly one ton of grain per inhabitant in an environmentally sensitive manor although that would probably be disputed by environmental groups.The president of CAN, Katia Abreu, would like to see more resources devoted to the crop insurance program.  The government reported that 9.6 million hectares of crops were covered under crop insurance during the last growing season, which corresponds to approximately 17% of the total crop production. She feels that Brazil should have a goal of insuring 50% of the countries crop production, but unfortunately funding for the program remained unchanged in the 2014/15 PAP Plan at R$ 700 million.</t>
  </si>
  <si>
    <t xml:space="preserve">2014-05-21</t>
  </si>
  <si>
    <t xml:space="preserve">Prohibition of Safrinha Soybeans being proposed for Mato Grosso</t>
  </si>
  <si>
    <t xml:space="preserve">Scientists in Mato Grosso are concerned that planting a second crop of soybeans back-to-back could pose a significant risk to the full-season soybean crop planted just 90 days after thesafrinhasoybeans are harvested.  They feel that using the same fungicides and insecticides in thesafrinhacrop will accelerate the development of resistant strains of soybean rust and corn earworm.', "A Plant Protection Commission in Mato Grosso would like to see a prohibition on planting soybeans past December 31st, which would essentially eliminatesafrinhasoybean production in the state.  The commission has delivered documents to the Mato Grosso Plant and Livestock Protection Division (Indea) outlining their concerns and suggesting a prohibition on planting soybeans past that date.  Indea has responded by calling for more discussion of the matter before any decision is made.  The Mato Grosso Soybean and Corn Producers Association (Aprosoja) is also calling for additional research to be conducted to evaluate if the scientist's fears are justified.", 'The Mato Grosso Institute of Agricultural Economics (Imea) has not released an official estimate of thesafrinhasoybean acreage in the state, but many in the industry feel that it could be more than 120,000 hectares or six times more than what was planted last growing season.  Early harvest results in the state are mixed with yields in the range of 10 to 30 sacks per hectare (600 to 1,800 kg/ha or 9 to 26 bu/ac).  The lowest yields are being reported from producers that had the most difficulty controlling diseases and pests.According to the vice president of the Rural Syndicate in Sinop, Mato Grosso, Antonio Galvan, some farmers plantedsafrinhasoybeans with the intention of saving the seed to plant in the fall.  Their concerns are focused on the higher royalties being charged for Intacta RR2 soybeans compared to Roundup Ready soybeans.  Monsanto is charging a royalty of R$ 96.50 to R$ 115 per hectare for Intacta soybeans (US$ 17.75 to 21.15 per acre) compared to R$ 20 per hectare (US$ 3.75 per acre) that was charged for Roundup Ready soybeans.', "This same group just won a favorable ruling last week from a superior court judge in Mato Grosso that struck down Monsanto's licensing agreement that prohibits farmers from saving Intacta soybeans for future planting.  This will not be the last word on this matter because the ruling is sure to be appealed by Monsanto.", 'The state of Parana has the second largest acreage ofsafrinhasoybeans estimated at 108,000 hectares by the Parana Secretary of Agriculture.  That would represent an increase of 34% compared to last growing season.  Technicians in the state feel that thesafrinhasoybean yields will not surpass 30 sacks per hectare or 26 bushels per acre.  In both states the soybean harvest must be completed by June 15th in order to avoid violating the 90-day soybean free period which starts on that date.The Plant and Livestock Protection Division in the state of Parana is keeping a close watch on the situation, but has indicated that they do not see a need to take drastic action at this point to prohibit the planting ofsafrinhasoybeans.  Their focus at the present time is to minimize the risk of soybean rust being propagated from thesafrinhasoybeans to the next soybean crop which will be planted in the fall.</t>
  </si>
  <si>
    <t xml:space="preserve">Mato Grosso Safrinha Corn Estimate increased slightly by Imea</t>
  </si>
  <si>
    <t xml:space="preserve">In their fifth evaluation of thesafrinhacorn crop in the state, the Mato Grosso Institute of Agricultural Economics (Imea) made only minor adjustments to their corn estimate.  Imea expects that the average corn yield statewide will be 85.4 sacks per hectare (5,124 kg/ha or approximately 79 bu/ac).  The yield estimate may still be adjusted somewhat due to the fact that some areas of the state are still receiving rain, which is not typical for this time of the year.Imea did increase thesafrinhacorn acreage 35,000 hectares in comparison to their March estimate due to farmers continuing to plant corn in March even though the ideal planting window had closed in late February.  They now estimate thesafrinhacorn acreage in the state at 3.0 million hectares which is down 695,000 hectares compared to last year or a decline of 18.8%.Imea is now estimating that the state will produce 15.38 million tons of corn in 2013/14, which would be down 31.7% compared to last year or 7.16 million tons less than the 22.54 million produced in 2012/13.</t>
  </si>
  <si>
    <t xml:space="preserve">2014-05-19</t>
  </si>
  <si>
    <t xml:space="preserve">Brazilian Corn Farmers are slow Sellers Exports Lag Last Year</t>
  </si>
  <si>
    <t xml:space="preserve">During the first four months of 2014 the amount of corn exported from Brazil fell 35% compared to the same period in 2013.  When the lower corn prices are factored in, the receipts from corn exports during the first third of the year fell 54% compared to 2013.According toSafras e Mercadoanalysts Paulo Molinari, the rhythm of corn exports during the first four months of 2014 has been less than expected.  He feels that many farmers in Brazil have been slow sellers of their corn because of the drought reduced full-season corn crop and the expectation of a smallersafrinhacrop as well.  With reduced Brazilian corn production and a reduction in corn acreage in the U.S., many Brazilian farmers are expecting improved corn prices going forward, thus the slow selling.Domestic corn prices in Brazil have actually been higher than international prices, but they have been falling for the last three months.  According toCepa/Esalq, the price of corn at Campinas, Sao Paulo on March 14th was R$ 33.08 per sack of 60 kilograms (approximately US$ 6.83 per bushel).  One month later, the price had fallen to R$ 30.81 per sack (approximately US$ 6.35 per bushel).  Last Wednesday, May 14th, the price was R$ 28.45 per sack (approximately US$ 5.87 per bushel).  While domestic corn prices are down, they still remain better than international corn prices.Expectations for thesafrinhacorn crop in Brazil remain good, but the crop will not match up to the record corn crop produced in 2012/13.  Conab is expecting a 75.2 million ton crop in 2013/14 compared to 81.5 million tons of corn produced in 2012/13.</t>
  </si>
  <si>
    <t xml:space="preserve">2014-05-16</t>
  </si>
  <si>
    <t xml:space="preserve">2013/14 Corn Sales Remain Slow in Mato Grosso</t>
  </si>
  <si>
    <t xml:space="preserve">Farmers in Mato Grosso are just now wrapping up the sale of their 2012/13 corn crop after 19 months of selling the crop.  A record crop of over 22 million tons of corn was produced in in the state in 2012/13 and farmers have struggling ever since with the resulting low corn prices.  Forward contracting of the 2012/13 crop started in November of 2012 and they are now just finishing selling their crop, 19 months later.At one point in mid-2013 the price of corn in the state dipped to below US$ 2.00 a bushel for several months and some grain companies would not even offer bids for corn.  Their silos were full and they had no space to put additional corn.  According to the Mato Grosso Institute of Agricultural Economics (Imea), the average selling price in the state over the entire 19 month period was R$ 14.51 per sack of 60 kilograms or approximately US$ 3.00 per bushel.  The cost of producing corn in the state is estimated at about three dollars a bushel, so some farmers made money on their corn crop and some farmers lost money depending on their yields and when they sold the crop.Due to the low prices, the federal government stepped in and purchased many millions of tons of the 2012/13 corn crop in the state at the guaranteed minimum price of just under three dollars a bushel.  The government then subsidized the shipment of the corn to livestock producers in southern Brazil, to exporters in southeastern Brazil, and to subsistent farmers in drought ravaged sections of northeastern Brazil.  The cost of this program to the federal government is still being calculated, but it will total multiple billions of reals.By the beginning of May 2014, approximately 21% of the 2013/14 corn crop had been sold, which is approximately the same percentage as last year.  In absolute terms, there has been 1.6 million tons less of corn sold at this point than in May of 2013.Farmers continue to be slow sellers because of the uncertainty concerning their production and the expectation of improved corn prices going forward.  With reduced domestic supplies of corn compared to last year, farmers are expecting improved prices after the peak of the corn harvest in Mato Grosso passes in June.  Corn production in the state is expected to be slightly more than 15 million tons or approximately 7 million tons less than last year.</t>
  </si>
  <si>
    <t xml:space="preserve">2014-05-15</t>
  </si>
  <si>
    <t xml:space="preserve">U.S. Planting Last Week Caught up to the Average Pace</t>
  </si>
  <si>
    <t xml:space="preserve">Some U.S. farmers last week planted their corn and soybeans at a record pace allowing the nationwide planting to catch up to the average pace.  The weather this week is forecasted to be cool and wet especially in the eastern Corn Belt.  As a result, the planting pace next Monday may again be slightly behind the average.U.S. Corn- Last week was a good week for planting and as a result U.S. farmers planted 30% of their intended corn acreage in one week.  The corn planting pace is now tied with the five year average.  As of Sunday 59% of the 2014 corn crop has been planned compared to 26% last year and 58% for the five-year average.  The corn emergence is now 18% compared to 5% last year and 25% for the average.  Of the 18 major producing states 9 are ahead of the average planting pace and 8 are behind the average planting pace with one tie.The five states furriest ahead in corn planting (percentage wise) are: Illinois (+25%), Missouri (+24%), Indiana (+16%), South Dakota (+11%), and Tennessee (+11%).   The five states furriest behind in corn planting (percentage wise) are: Minnesota (-31%), North Dakota (-30%), Michigan (-21%), Wisconsin (-21%), and Pennsylvania (-14%).As you can see, the area of concern for corn planting continues to be the northern arch of states from North Dakota over to Michigan.  The most worrisome state is North Dakota where only 3% of the intended corn acres have been planted and the forecast for the state does not look very promising with more cool temperatures predicted for most of this week.U.S. Soybeans- Farmers also made good progress with their soybean planting as well.  As of Sunday, 20% of the soybeans have been planted compared to 5% last year and 21% average.  Of the 18 major states, 9 are ahead of the average planting pace and 9 are behind the average planting pace.  Most of the states that are behind in planting are also across the northern tier of states.U.S. Acreage and Yield Estimates Remain Unchanged- Even though the corn planting pace caught up to average this week, the corn emergence rate will continue to be slower than average especially with the cooler temperatures forecasted for later this week.  At the present time, I see no reason not to expect a nationwide corn yield in the range of 163-165 bu/ac.  I also feel the corn acreage may be 500,000 acres more than the 91.7 million acres estimated in the March report.  I think there will be some corn acres lost in the northwestern Corn Belt, but there may be some corn acres gained because the overall "acreage pie" used by the USDA could be 1-2 million acres too small.Soybean yields also remained unchanged this week at 44-45 bu/ac and I feel the soybean acreage could end up 1,000,000 acres more than the 81.5 million estimated in the March report.  Soybean acreage could be gained in the northwestern Corn Belt and also from an overall increase in the total planted acreage for all crops.</t>
  </si>
  <si>
    <t xml:space="preserve">Sugarcane Producers want Brazil Gov. to Increase Price of Gasoline</t>
  </si>
  <si>
    <t xml:space="preserve">Sugarcane producers in Brazil continue to be frustrated by the federal government desire to artificially hold down the price of gasoline in an effort to control inflation at the expense of the sugarcane sector.  As a result, more sugar/ethanol mills are expected to close their doors at the end of the 2014 harvest season.  According to the Union of Sugarcane Industries (Unica), ten more sugar mills are expected to close their doors before the end of 2014 and another 30 mills are expected to go into managed bankruptcy by the end of the year.The problem is that ethanol demand and ethanol prices are tied directly to the price of gasoline in Brazil.  Brazilian motorists who have flex fuel vehicles can choose to fill their tanks with gasoline that contains 25% ethanol (E25) or with pure ethanol (E100).  Since ethanol contains 70% of the energy contained in gasoline, if the price of ethanol is more than 70% the price of gasoline, it is more economical to purchase gasoline (E25).  Conversely, if ethanol is less than 70% the price of gasoline, it is more economical to use pure ethanol (E100).In recent years the federal government has been artificially holding down the price of gasoline in an effort to control rising inflation in Brazil.  By holding down the price of gasoline, the government is also holding down the price of ethanol and the demand for ethanol as well.  As a result, many of the more inefficient sugar mills have had to close their doors and many others are operating in the red.Sugarcane producers and processors have pleaded with the federal government in recent years to adjust their gasoline price control policies, but to little avail.  President Rousseff is up for reelection later this year and growers are hoping that after the presidential elections the government will relax its policy of artificially holding down the price of gasoline.  If the price of gasoline is allowed to rise, then it would lift demand for ethanol and hopefully ethanol prices.New practice adopted of sugarcane/soybean crop rotation.In the meantime, producers continue to try to improve their sugarcane production practices.  One of the newest trends in sugarcane production has been a short term rotation with soybeans when the sugarcane is being renovated.  A field of sugarcane needs to be replanted every 5 or 6 years in order to maintain the crop’s productivity.  In previous years, the normal practice was to plow up the field after the last harvest, prepare the soil and then to plant a new crop of sugarcane.  During this process there could be large amounts of soil erosion and a general loss of fertility of the soil.In order to combat both of these problems, some producers are now planting a no-till crop of soybeans directly into the sugarcane stubble.  This helps to control erosion by keeping the soil covered with residue, it maintains the fertility of the soil by retaining organic matter, it increases water infiltration, and the soybeans add nitrogen back to the soil for the next sugarcane crop.  In addition, the soybean crop provides revenue that helps to defray the cost of renovating the sugarcane.The one thing farmers must be careful about is to insure good seed-soil contact so that there is a high level of germination.  This practice of rotating sugarcane and soybeans has caught on quickly and it is being adopted by many sugarcane producers across Brazil.</t>
  </si>
  <si>
    <t xml:space="preserve">2014-05-14</t>
  </si>
  <si>
    <t xml:space="preserve">WASDE Gives Downbeat Assessment of 2014/15 S. American Crops</t>
  </si>
  <si>
    <t xml:space="preserve">In the May WASDE report released last week, the agency made their first estimates concerning the 2014/15 crop production in South America and it was generally a downbeat assessment of what they think will happen in South America during the next growing season.2014/15 South American Soybean Production- For the 2014/15 Brazilian soybean crop they are estimating a production of 91 million tons.  That would represent only small gain in area and yield compared to 2013/14.  At the start of the 2013/14 growing season, we were estimating that Brazil would produce 90 million tons of soybeans (that was before the drought that hit southern Brazil in December and January), so a 91 million ton crop would represent slightly more than a 1% increase.In both Argentina and Paraguay, the 2014/15 WASDE estimate represents a hold even or a slight decrease in soybean production compared to 2013/14.  In Argentina they are anticipating a slight decrease in soybean acreage being offset by a slight increase in yield with a production of 54 million tons.  For Paraguay, they are anticipating a smaller production next growing season compared to the last growing season.In my view, these are overly pessimistic expectations for the next growing season in South America.  The only way that I see these estimates coming to fruition would be if there is a significant drop in soybean prices due to a record large soybean production in the U.S. and a decrease in demand for soybeans from China. There are several reasons why I view these estimates are overly pessimistic.The general rule of thumb is that if the May futures are in the range of US$ 11-12 per bushel soybean expansion continues in central Brazil because soybean production would remain profitable.  Additionally, the market often times provides an improved soybean price just at the time when Brazilian farmers are selling their crop.  The improved prices could be the result of acreage concerns, weather disruptions, or tight supplies in the U.S., but whatever the cause, Brazilian farmers are now conditioned to expect that soybean prices will improve in the spring or early summer as they are selling their crop.  It happened again this year as soybean prices improved due to limited stocks in the U.S.The greatest potential for expanded soybean acreage is in central Brazil and farmers in that region had good yields last growing season and they are now selling their soybeans for very good prices.  Therefore, farmers in central Brazil will be well capitalized going into the new growing season.  I realize production costs for the 2014/15 crop will be higher and that is a concern, but production costs can be controlled somewhat whereas prices cannot be controlled.  As long as there is the expectation of good pricing opportunities next spring, Brazilian farmers are more willing to take the risk of expanding their acreage this fall.Another consideration is the way that soybean expansion has been occurring in Brazil in recent years.  Instead of clearing new land to produce a single crop of soybeans, much of the current expansion occurs from the conversion of pastureland to row crop production that involves a first crop of soybeans followed by a second crop of corn.  This method of expansion is cheaper and faster than land clearing and the second crop of corn spreads out the risk and gives additional revenue opportunities.', "Brazilian farmers are sensitive to prices of course, but they are not as sensitive as American farmers.  In the U.S., farmers usually must choose between corn or soybeans, so it is an either/or proposition.  That is generally not the case in Brazil since most of the corn is now produced as a second crop following soybeans.  That makes corn in Brazil much more sensitive to price than soybeans.  I think farmers in Brazil will continue to expand their soybean acreage because soybean production is the basis of their farming operation.  If they don't grow soybeans, what are they going to produce?", 'Having said that, if soybean prices weaken, then the expansion will not be a robust as the 8.3% increase in acreage that occurred this past growing season.  Instead of 8%, I would estimate that the Brazilian soybean acreage would increase 3-5%.I think the 54 million ton estimate for Argentina is also a little on the pessimistic side as well, but it is probably closer to reality than the Brazilian estimate.  Argentina has a lot of economic problems that is making producers become very cautious about their production.  If soybean prices decline due to a big crop in the U.S., then Argentine farmers are not going to be very anxious to expand their soybean production.2014/15 South American Corn Production– The 2014/15 corn production in Brazil is estimated at 74 million tons which would be 7 million tons less than the country produced two years ago.  In Argentina they are estimating a production of 26 million tons of corn in 2013/14.', "For Brazil, they must be anticipating very weak corn prices in order to be that pessimistic concerning next year's production. As I mentioned, corn production in Brazil is much more sensitive to price than soybeans.  Corn is more of an add-on crop and you don't need to grow corn in order to stay in business.  If the prices are attractive, you expand your second crop corn production.  If corn prices are not attractive, you don't need to grow as much corn or any corn at all.  Growingsafrinhacorn is not a requirement to stay in business, it's an option.", "Therefore, if corn prices weaken significantly, then I agree that Brazilian farmers will reduce their corn production.  For Brazilian corn production, a July futures price of about US$ 4.50 per bushel is probably the breakeven point for Brazilian corn acreage.  As I mentioned earlier, Brazilian corn production is more sensitive to price than are soybeans, so if corn prices weaken, then I can't disagree very much with their estimate of the 2014/15 Brazilian corn crop.", 'For Argentina, I think a 26 million ton estimate for the 2014/15 corn crop is probably a good starting point.On a side note, most meteorologist are now expecting an El Nino to develop by summer or fall and generally El Nino conditions result in good growing conditions in South America, so that is another reason why I feel their Brazilian soybean estimate might be too low.</t>
  </si>
  <si>
    <t xml:space="preserve">2014-05-08</t>
  </si>
  <si>
    <t xml:space="preserve">Corn Earworms Bridge Gap between Soy Crops Surviving on Millet</t>
  </si>
  <si>
    <t xml:space="preserve">Scientists in Brazil are concerned that significant populations of the corn earworm (Helicoverpa amigera) will be able to bridge the gap from one soybean growing season to the next by surviving on "winter" crops in Brazil.  As a result, the corn earworm is expected to be an expensive pest to control again in the 2014/15 soybean crop in Mato Grosso which will be planted starting during the second half of September.An alert is being sent out to farmers in the state from the Plant Protection Division of the Minister of Agriculture due to the presence of the corn earworm in millet, which is grown as a cover crop or green manure grown across the state during the dry season.  In recent surveys, scientists have found corn earworm populations higher than in surveys taken last year at the same time.   As many as 10 corn earworm caterpillars per square meter have been confirmed in millet in the municipality of Querencia, which is located in eastern Mato Grosso.  The number of corn earworms in the municipality of Primavera do Leste located in southeastern Mato Grosso was even higher.In Primavera do Leste the caterpillars were found in millet, but not in neighboring fields of Bt corn hybrids.  A Bt hybrid of course produces a protein that kills at least 95% of the caterpillars.  The millet is acting almost like a bait crop or refuse crop for the insect.  While it is good that the insect is in the millet and not the corn, farmers are being urged to also make a good faith effort to control the insect in the millet.  If not, it could led to large quantities of the insect primed and ready to move into the 2014/15 soybean crop as soon as it is planted this fall.It was the second crop of millet planted in the municipality of Querencia last year that helps the worm to continue multiplying during the intra-harvest period.  High populations of the insect have also been found in the states of Minas Gerais and Piaui in eastern Brazil.</t>
  </si>
  <si>
    <t xml:space="preserve">2014-05-06</t>
  </si>
  <si>
    <t xml:space="preserve">Dry Season Taking hold in Southeastern and Central Brazil</t>
  </si>
  <si>
    <t xml:space="preserve">After an off-and-on rainy season in southeastern Brazil, it looks now like the annual dry season is starting to take hold.  The last significant rainfall in the city of Sao Paulo for example occurred 20 days ago and local meteorologist feel there will be limited chances of rainfall going forward.  The longest previous dry spell this year was 15 days without rainfall at the end of January and early February.  A similar situation is developing in northeastern Brazil and westward into central Brazil as well.  In areas of the state of Tocantins the relatively humidity has dropped to 20% and parts of Mato Grosso saw their last significant rainfall in mid-April.The dryer weather is the result of a high pressure moving into eastern Brazil from the southern Atlantic Ocean.  The high pressure keeps moisture from the Amazon region from moving into central and eastern Brazil resulting in clear skies, light winds, and low relative humidity.  Once the dry weather strengthens its hold on the region, a return of the rains would not be expected until August or September.The dryer weather is also increasing chances of fires all across central Brazil.  In the state of Sao Paulo for example, there have been 414 fires during the period from January 1st through May 5th, which is 76 more than the same period last year and the most in five years.The lack of rainfall and light winds also allows the buildup of pollution in urban areas which was the primary reason why the burring of sugarcane fields before harvesting is now being phased out across southeastern Brazil.  The dry leaves were traditionally burned off in order to facilitate hand-harvesting.  Now that burning is being phased out, mechanical harvesting of the sugarcane is quickly replacing hand harvesting.The onset of dryer weather is not good news for the low water levels in many hydroelectric reservoirs in southeastern Brazil.  The region suffered under a severe drought from December to early February at a time when the reservoirs should have been refilling.  Instead, the water levels continued to drop during the summer months and now there are fears of electrical shortages during the dry season.</t>
  </si>
  <si>
    <t xml:space="preserve">Brazilian Farmers are slow Sellers of their 2014SafrinhaCorn</t>
  </si>
  <si>
    <t xml:space="preserve">Thesafrinhacorn in Mato Grosso is developing satisfactorily at least for the time being, but farmers are worried about developing dryness.  The rainfall started to diminish during the second half of April and the dry weather has continued into early May.  The near term forecast for central Mato Grosso also looks dry as well.  As of the end of April, 91% of the corn is pollinating or beyond, 8% is filling grain, and 1% is maturing.', "The farmers in Mato Grosso continue to be slow sellers of their anticipated 2013/14 corn production.  The Mato Grosso Institute of Agricultural Economics (Imea) estimates that only 11.5% of the 2014 corn production in the state has been forward contracted compared to 17% last year at this time.  The disparity between the two years is even greater than the percentages indicate when you consider that this year's production will be much smaller than last year.  In absolute terms, the farmers in the state have sold 1.7 million tons of corn as compared to 3.8 million tons last year.  In Mato Grosso 35% of this year's soybean acreage was followed by a second crop of corn compared to 46% last growing season.", 'Imea estimates that the corn acreage in Mato Grosso declined 19% from 3.70 million hectares to 2.87 million.  The yield is estimated at 85.4 sacks per hectare (5,127 kg/ha or 80 bu/ac) compared to 101.5 sacks per hectare last year (6,090 kg/ha or 93.7 bu/ac).  The total production in the state is estimated at 15.23 million tons compared to 22.53 million tons in 2012/13.The uncertainty of the corn production and the expectation for higher prices in the future has kept farmers from selling much of their anticipated corn crop.  Corn prices in Mato Grosso last week were R$ 15.40 per sack (approximately US$ 3.18 per bushel) for delivery in August and payment in September.  Farmers are expecting that the smaller crop in Brazil and the expectation for reduced corn production in the U.S. will lead to stronger prices in the coming months.Parana is the second leadingsafrinhacorn production state in Brazil and the corn in Parana is rated 93% good, 6% average, and 1% poor.  As of the end of April, the corn was 26% in vegetative development, 42% pollinating, 30% filling grain, and 2% maturing.  According to the Secretary of Agriculture in Parana, the average corn price in the state is now R$ 23.00 per sack (US$ 4.75 per bushel) compared to R$ 19.00 per sack in May of 2013 (approximately US$ 3.92 per bushel).  Corn prices are expected to strengthen in Brazil as supplies of the smaller full-season corn crop start to dwindle before thesafrinhacorn hits the market.Thesafrinhacorn harvest in Mato Grosso will start at the end of May and peak in June.  In Parana the harvest will also start in late May, but the peak will be later in July and August.</t>
  </si>
  <si>
    <t xml:space="preserve">2014-05-05</t>
  </si>
  <si>
    <t xml:space="preserve">Brazil's Largest Agrishow Ends on Positive Note</t>
  </si>
  <si>
    <t xml:space="preserve">Brazil's largest agricultural show, Agrishow 2014, wrapped up its 21st edition last Friday in the city of Ribeirao Preto in the state of Sao Paulo.  The complete name of the show is the International Fair of Agricultural Technology in Action (Feira International de Tecnologia Agricola en Acao).  The trade show had approximately 800 exhibitors and 100 hectares of field demonstrations.  The principal crops highlighted at the show included: soybeans, corn, rice, sugarcane, and coffee.", "The city of Ribeirao Preto, which is located in northern Sao Paulo state, is often considered Brazil's agribusiness capital.  In addition to hosting Brazil's largest annual trade show, this region in northern Sao Paulo is the heart of Brazil's sugarcane industry. The state of Sao Paulo itself accounts for nearly 60% of the sugarcane produced in Brazil.  Other major crops in the state include soybeans, corn, coffee, oranges as well as cattle, hogs, and poultry production.  The state of Sao Paulo generally has the highest agricultural gross domestic product of any state in Brazil.", "During the course of the five-day show, 160,000 people passed through the gates which was an increase from last year's attendance of 152,000.  The show site this year had improved infrastructure including more asphalted roadways and improved lighting and water facilities.", 'Shows such as this in Brazil provide farmers with the opportunity to take advantage of special deals offered by equipment manufacturers, seed companies, chemical companies, and other agribusiness.  Banks and other financial institutions are also on hand at the shows to help farmers finance their purchases.', "The director of the fair, Maurilio Baigi Filha, estimates that R$ 2.7 billion worth of business was conducted during the show, which surpassed last year's total.  According to the director, this was a pleasant surprise given the problems in the sugar sector, drought reduced crop production in southern Brazil this year, and the uncertainties surrounding a presidential election year in Brazil.", "The director indicated that the number of agricultural equipment units sold this year was less than last year, but more higher valued units were sold this year.  The show took on a political flavor with the appearance of potential candidates for Brail's presidency as well as the governorship of Sao Paulo.</t>
  </si>
  <si>
    <t xml:space="preserve">2014-05-02</t>
  </si>
  <si>
    <t xml:space="preserve">Brazil Could Produce Record Wheat Crop in 2014/15</t>
  </si>
  <si>
    <t xml:space="preserve">Strengthening wheat prices in Brazil are encouraging farmers to plant the most winter wheat in ten years.  The total 2014 wheat acreage in Brazil is estimated at 2.7 million hectares, which if achieved, would be the most since the 2003/04 growing season when they also planted 2.7 million hectares.  It is estimated that farmers in Parana will plant 1.3 million hectares with 1.2 million in Rio Grande do Sul, 200,000 in Santa Catarina with small amounts in other states.The anticipated wheat acreage in the state of Parana was recently increased by the Secretary of Agriculture in the state.  It is now estimated that farmers in the state will plant 1,300,000 hectares of wheat, which is 100,000 more than their estimate in March.  The increased acreage is coming at the expense ofsafrinhacorn acreage in northern Parana.  During the last two growing season, farmers in the state planted less than one million hectares of wheat as they opted for moresafrinhacorn instead.', "The 2014 wheat production in the state is now estimated at 3.8 million tons, which would be nearly double last year's production.  The 2013 wheat crop in Parana was negatively impacted by a series of frosts that occurred between May and July.  Approximately 30% of the 2014 wheat crop has been planted in Parana and planting should be complete by about the end of May.  The wheat crop in Parana will be harvested generally during September and October.", 'Rio Grande do Sul is the other major wheat producing state where 1.2 million hectares are expected to be planted.  Farmers in the state will plant their wheat in May and June and harvest it in October and November.  In both states, farmers will plant soybeans after the wheat is harvested.Domestic wheat prices declined in Parana during the first few months of 2014, but they have since recuperated.  During the month of April, the wheat price in Parana averaged R$ 42 a sack of 60 kilograms (approximately US$ 8.65 a bushel), which is 10% more than in April of 2013.  The Brazilian government has also increased the guaranteed minimum price for wheat by 5% to R$ 33.45 per sack (approximately US$ 6.90 a bushel).Conab is estimating that Brazil will produce 6.7 million tons of wheat in 2014, which would represent an increase of 22% compared to the 5.5 million tons produced in 2013.  If achieved, it would be a record large wheat crop in Brazil.  This would still be far short of the domestic demand estimated at nearly 12 million tons.  Depending on the yields of the 2014 crop, Brazil would still need to import between 5-6 million tons of wheat, which would be about a million tons less than the 6.7 million tons imported during the last growing season.</t>
  </si>
  <si>
    <t xml:space="preserve">2014-04-30</t>
  </si>
  <si>
    <t xml:space="preserve">Preliminary 2014 U.S. Corn and Soy Yield and Acreage Estimates</t>
  </si>
  <si>
    <t xml:space="preserve">2014 U.S. Corn- Even though we are still in the early stages of planting the 2014 crops, it is always good to look forward as to what might happen.  At the present time, I would estimate the prospective 2014 U.S. corn yield at 163-165 bu/ac, which would be just slightly below the trend line of about 165 bu/ac.  Given the slow start to planting, I feel we should start the growing season a little on the conservative side as far as yields are concerned.', "The maximum yield for the corn crop probably has been limited somewhat by the slow planting thus far and I would put the top end yield estimate in the upper 160's.  On the low end, I would not get too aggressive there either.  It looks like we may have an El Nino in place this summer and if that does turn out to be the case; it should result in relatively good growing conditions.  Therefore, I would put the low end yield estimate somewhere in the mid-150's.", 'As far as the corn acreage is concerned, at this time I would use the corn planted acreage of 91.69 million acres that was indicated in the March Planting Intension Report.  In seven of the last ten years, U.S. farmers have ended up planting more corn than what had been indicated in the March report, but this year may not be one of those years especially if the weather does not cooperate for rapid planting over the next 2-3 weeks.  As far as any potential acreage reductions are concerned, it is way too early to speculate about that.  I would not even consider any acreage reductions until we get into the second half of May, and even then, I would be vary cautions about calling for any acreage reductions.Therefore, if we use 91.69 million planted acres, then the corn acreage harvest for grain would be 83.89 million acres, which is 91.5% of the planted acreage.  Using a yield in the range of 163 to 165 bu/ac, then the 2014 U.S. corn production would be in the range of 13.67 to 13.84 billion bushels.2014 U.S. Soybeans- For the 2014 U.S. soybean crop I would put the early yield estimate in the range of 44 to 45 bu/ac.  Planting the soybean crop earlier than normal or later than normal is not nearly as important for the soybeans as it is for the corn.  As long as the soybeans get planted by generally early June, it is the weather later in the summer that will determine the eventual soybean yield.  The maximum soybean yield will be determined by how good the weather is from late July through August and for now; I would put the maximum soybean yield at 46 bu/ac.  The minimum is impossible to say at this point, but like for corn, I would not get too aggressive on the down side so I would put the minimum yield at 40 bu/ac.For the soybean acreage, I would also use the March Planting Intensions estimate of 81.49 million acres.  With that as the soybean planted acreage, then the harvested acreage is estimated at 80.26 million acres which is 98.5% of the planted acreage.  If we use a yield in the range of 44 to 45 bu/ac, then the 2014 U.S. soybean production is estimated in the range of 3.53 to 3.61 billion bushels.</t>
  </si>
  <si>
    <t xml:space="preserve">Developing El Nino could Benefit Brazil's Corn and Soybean Crops</t>
  </si>
  <si>
    <t xml:space="preserve">The majority of weather forecasters are now predicting that an El Nino will develop in the Pacific Ocean over the next few months.  If that does in fact happen, the warmer than normal temperatures in the eastern Pacific could impact the winter wheat crop in Brazil and the start of the 2014/15 summer crops that will begin being planted in August and September.An El Nino generally results in above normal rainfall with good distribution in southern Brazil, Paraguay, and Argentina.  The above normal rainfall could reduce the chances of dry weather similar to what happened this past December and January that reduced soybean production in southern Brazil by 2 million tons.In addition to above normal rainfall, El Nino is also expected to result in higher than normal temperatures.  Therefore, the combination of hot and rainy weather is considered ideal for the soybean crop in Brazil.  Brazilian grain yields are generally better when the rainfall is a little above average.  During recent El Nino episodes, the soybean yields in the states of Mato Grosso and Parana have been above 3,000 kg/ha (43.5 bu/ac).An El Nino is not completely positive for all farmers in Brazil.  For the winter wheat crop, an El Nino could increase the chances of rainfall during harvesting resulting in potentially lower yields and poorer quality wheat.  The other potential negative effect from an El Nino is the fact that it can lead to dryer than normal summer weather in northeastern Brazil especially in western Bahia.  In normal years, the rainfall in northeastern Brazil is usually just enough for the summer crops.  Therefore, even a slight decrease in precipitation could lead to moisture deficits and lower yields.In general though, the benefits in southern Brazil from an El Nino would outweigh the potential negative impact in northeastern Brazil.</t>
  </si>
  <si>
    <t xml:space="preserve">2014-04-29</t>
  </si>
  <si>
    <t xml:space="preserve">U.S. Planting Pace Accelerates, but Still Slower than Average</t>
  </si>
  <si>
    <t xml:space="preserve">The weather was relatively good last week especially in the more southern locations and as a result 19% of the corn has now been planted compared to 5% last year and 28% for the five year average.   The most advanced corn planting is in Louisiana with 98% of the corn planted, Mississippi has 75%, Arkansas has 74%, and Texas has 64%.In the heart of the Corn Belt Illinois leads the way with 32% of the corn planted followed by Nebraska at 20% and Iowa at 15%.  As you would expect, the slowest planting is in the northern Corn Belt where North Dakota has planted 0% of the corn, Minnesota has 4% planted and South Dakota has 11% planted.Three percent of the soybeans have been planted which is just slightly behind the average of 4%.A few Midwestern states such as Illinois, Kansas, Missouri, and South Dakota are either about equal to the five-year average or slightly ahead of average.  While last week was relatively good for planting, the planting progress this week is expected to be much slower.  A slow moving storm system will result in multiple days of wet weather in the Midwest accompanied by cool temperatures.  Many areas will see little planting progress until later this week.', "The early planting pace is slower than average, but still ahead of last year's pace and given the wet forecast for this week, the planting pace will fall even further behind the average in next Monday's report.</t>
  </si>
  <si>
    <t xml:space="preserve">When Would Corn Planting in the U.S. be Considered Late?</t>
  </si>
  <si>
    <t xml:space="preserve">On Thursday of this week the calendar turns to May and when planting progresses slowly such as this year, the question is often asked - when does it becomes late for corn planting and when would farmers start to think about switching some of their corn acreage to soybeans.To answer the first part of that question, I do not consider it late for planting corn in the central Corn Belt unless the corn is planted after about May 15th.  Generally, corn yields in the central Corn Belt start declining if the crop is planted after mid-May and the declines accelerate the later the corn is planted, but I am not as concerned about late planting as I was years ago.The concern for late planted corn has always been that the crop could encounter hotter and dryer conditions during pollination and early grain filling, but the improved corn genetics allows the corn plant to much better tolerate the potential hotter and dryer conditions that may prevail later in the summer.  We only need to look at what happened last year in the U.S. when we had record slow planting, but the nationwide corn yield ended up at 158.8 bu/ac, which is just slightly below trend line.  Of course, it is better to plant earlier rather than later, but the dire consequences for late planted corn do not seem to be as dire as they were in the past.The recent corn crops in Argentina have also exhibited the same tendency.  This will make the third year in a row that the later plated corn in Argentina has done better than much of the earlier planted corn.The second half of the question is when farmers will think about switching some of their intended corn acres to soybeans.  In the central Corn Belt farmers will not make that decision until probably early June and even then it will be influenced by the weather forecast, corn prices, insurance prices and coverage, etc.', "That question may be much more relevant in the northwestern Corn Belt states of North Dakota, South Dakota and northern Minnesota.  Farmers in North Dakota have already indicated in the March Planting Intension Report that they intended to reduce their corn acreage by one million acres.  Spring is arriving very late in North Dakota (it's still snowing in some areas) and the forecast for May continues to call for below normal temperatures in the state.  In the latest weekly report, state officials in North Dakota indicated that the average start date for field work is expected to be May 1st.  With that late of a start, it is possible that the farmers in the state may actually plant less corn than what they had originally indicated.</t>
  </si>
  <si>
    <t xml:space="preserve">2014-04-28</t>
  </si>
  <si>
    <t xml:space="preserve">Brazil's 2014/15 Sugarcane Harvest off to a Slow Start</t>
  </si>
  <si>
    <t xml:space="preserve">The 2014/15 sugarcane harvest in Brazil has been slow to get started.  As of April 14th, 147 sugar mills in Brazil had started processing sugarcane compared to 155 last year at this time.  Even though processing has started, no ethanol distributor has yet to receive new shipments of ethanol from the new harvest.  As a result, anhydrous ethanol (this is the ethanol mixed with gasoline) prices have risen 15% over the last two weeks due to the short supply.  The demand for ethanol also increased recently due to heavy travel during the Easter holiday.The slower than normal start is being partly attributed to wet weather earlier in April which kept harvesting machines out of the field.  As the weather dries out with the onset of the dry season in Brazil, the harvest activity is expected to increase.The Union of Sugarcane Industries (Unica) estimates that mills in southern Brazil will process 580 million tons of sugarcane.  If verified, it would be approximately 17 million tons less than the 2013/14 harvest.  The sugarcane acreage in Brazil actually increased 5% over last year, but dry weather during December and January reduced the estimated production by 8%.  Unica estimates that 56.4% of the sugarcane will be used to produce ethanol compared to 54.7% last harvest season.  Sugar production should decline 5% in 2014/15 to 34.3 million tons.The sugarcane harvest season in southern Brazil officially starts on April 1st and runs through the end of December.  Sugarcane is generally not harvested in January, February, and March due to wet fields limiting mechanical harvesting.Before the onset of hot and dry weather during December and January, estimates for the 2013/14 harvest were as high as 630 million tons, but with the drop in production, it looks like 2013/14 will be another in a string of disappointing sugar harvests in Brazil.', "Another reason for the disappointing harvest is the lack of investments in renovating Brazil's sugarcane.  Once sugarcane is planted, it can be harvested for 5-6 years before the productivity starts declining by 10% per year.  To keep the sugarcane from getting too old, 16% to 20% of the sugarcane needs to be renovated every year.  Unica estimates that 18% of the sugarcane was renovated last year, but that fell to 14% this year, which means the average age of the sugarcane in Brazil increased this year.", 'Renovation of a sugarcane field is an expensive proposition involving tearing up the old crop and replanting it with newer sugarcane varieties.  In addition to the added expense of fertilizers, chemicals, and labor, the renovated sugarcane does not generate any income for the first year.  In recent years sugarcane producers have been limiting their renovation efforts due to low sugarcane prices and a lack of affordable credit to do the renovation.The Brazilian government recognized this as a problem for the sugarcane sector and established a program of low interest loans specifically designated for renovation.  While this program has helped, it has not been enough to stimulate a more aggressive renovation schedule.</t>
  </si>
  <si>
    <t xml:space="preserve">2014-04-25</t>
  </si>
  <si>
    <t xml:space="preserve">Brazil's Transport Minister needs R$ 400 Billion to Upgrade System</t>
  </si>
  <si>
    <t xml:space="preserve">The president of the Brazilian Soybean Producers Association (Aprosoja) Glauber Silveira recently presented a list of needed logistical improvements to Brazil's Minister of Transportation, Cesar Borges, during hearing in the Brazilian Congress.  Two of his top priorities were projects designed to move grain produced in Mato Grosso northward to ports on the Amazon River instead of south to ports in southern Brazil.", 'One of those projects is the completion of highway BR-163 from Mato Grosso to the Amazon port city of Santarem.  The highway is currently under construction with approximately 300 kilometers yet to be asphalted.  Before reaching the Amazon River, this highway will pass near the Port of Miritituba on the Tapajos River, which is a tributary to the Amazon.  At this port numerous grain companies are in the process of constructing barge facilities which will allow the grain to be barged to ports near the mouth of the Amazon.He is also pressing for a railroad to be built parallel to the highway from northern Mato Grosso to the Port of Miritituba.  The estimated cost of the railroad is R$ 6 billion and it could transport as much as 30 million tons of grain to the port by the year 2020.', "The Minister of Transportation agreed that massive investments in infrastructure are needed in Brazil to bring the system up to standards of Brazil's competitors such as the United States and Argentina.  He feels that Brazil needs to invest R$ 400 billion to modernize and expand the system just to meet the minimum standards.  Unfortunately, Brazil is investing approximately R$ 15 billion per year, which at that rate, means it would take about 30 years to meet his goal.", "The World Economic Forum released a report indicating just how far behind Brazil is in its infrastructure compared to other countries.  The forum classified Brazil as 104th in general infrastructure, 118th in quality of roads, and 130th in quality of ports.  Even though Brazil's growth is based on increased exports, its investment in infrastructure is by far the lowest compared to other Bric countries.  According to the Minister, in 2012 Brazil invested 0.42% of GDP in infrastructure compared to 10.6% in China, 8% in India, and 7% in Russia.", "Inefficient infrastructure is believed to cost Brazil's agriculture US$ 4 billion annually and Brazil's industry US$ 8 billion.  The biggest problem is Brazil's reliance on highway transportation instead of the more cost effective rail or barge transport.  In Brazil 61% of the cargo moves by highway, 21% by rail and 14% by barge.  Aprosoja feels that at least 60% should move by rail or barge.", 'The cost savings by using more rail and barge would be very significant.  Today in Brazil, it costs 56 liters of fuel to transport a ton of grain 1,000 kilometers by truck compared to 10 liters of fuel by rail and just 5 liters of fuel by barge.Over the last ten years, freight costs in Brazil have risen from an average of US$ 28 to transport a ton of grain 1,000 kilometers to US$ 85 per ton.  In comparison, the average cost in its two main competitors, United States and Argentina, is US$ 22 per ton.Even where there are railroads in Brazil, the cost savings are minimal due to the lack of competition between railroads.  The average rail cost worldwide is US$ 30 per ton per 1,000 kilometers, but in Brazil it is US$ 80 per ton.  There are very few railroads in central Brazil, and where they are, they basically charge the same price to haul freight as the local trucking companies.</t>
  </si>
  <si>
    <t xml:space="preserve">2014-04-24</t>
  </si>
  <si>
    <t xml:space="preserve">Exporting Grain in Containers an Emerging Trend in Brazil</t>
  </si>
  <si>
    <t xml:space="preserve">An emerging trend in Brazilian grain exports has been the increasing use of containers to move out soybean and corn exports from Brazil.  Containerized grain exports started a few years ago as a novelty, but it has grown to be more than just a niche market.  It is estimated that Brazil will export 30,000 containers of grain in 2014 or the equivalent of approximately 14 grain vessels and the volume is expected to continue increasing.Most of the grain containers will be exported through five ports in southern Brazil especially the Port of Paranagua.  The Container Terminal at the Port of Paranagua exported 1,800 containers of grain in 2012.  That increased to 10,850 in 2013 and it is expected to increase to 18,000 in 2014.  Each container holds 27 tons of grain and 70% of the containers hold soybeans and 30% hold corn.  Two to three percent of the grain exported out of the Port of Paranagua in 2014 will be via containers.', "The biggest advantage of using containers is that exporters can contract for much smaller volumes as compared to a 50,000 ton grain vessel.  These smaller volumes are ideal for manufactures in Asia that make tofu for example and only need a thousand tons of soybeans per month and don't have the storage capacity for more than that.", "Containers are also an ideal way to insure that conventional soybeans (non-GMO) do not get contaminated with GMO soybeans, which represent more than three quarters of all of Brazil's soybean production.", 'The actual logistics of loading containers also has an advantage over bulk shipments.  The container is filled at inland locations and brought to the port just prior to when the vessel will be loaded.  It takes a day and a half to two days to load a vessel with grain containers and the wait time for the vessel to load is less than half of the waiting time for a bulk vessel.  A grain vessel at the Port of Paranagua may have to wait two months to get loaded with 50,000 tons of soybeans.  If a buyer is anxious for smaller quantities of soybeans, ordering it by containers can reduce the delivery time by more than a month.Another advantage is that the process of loading containers can continue during wet weather, whereas bulk loading is suspended during periods of rainy weather.  As a result, an importer can be more assured of when his soybeans will arrive by using containers.By the end of 2014 there will be seven receiving locations in the interior of the state of Parana where the containers will be loaded and all the necessary grain inspections and documentation will travel with the container directly onto the vessel.Approximately, half the containers arrive at Paranagua via train and the other half arrives by truck.  Ironically, it takes twice as long to transport the container by train to the port than it does by truck.</t>
  </si>
  <si>
    <t xml:space="preserve">2014-04-23</t>
  </si>
  <si>
    <t xml:space="preserve">Corn Planting Progress Remains Slow in the U.S.</t>
  </si>
  <si>
    <t xml:space="preserve">As of Sunday, 6% of the U.S. corn crop had been planted compared to the five-year average of 14%.  Most of the corn planting progress was in the more southern locations including:  Louisiana at 97%, Mississippi at 64%, Texas at 60%, Arkansas at 52%, Missouri at 26%, Kansas at 21%, and Tennessee at 19%.In the heart of the Corn Belt Illinois leads with 5% of the corn planted, Nebraska has 4%, and Iowa has 2%.  One percent or less of the corn was planted in Ohio, Indiana, Minnesota, South Dakota, and North Dakota.  The average start for field work in North Dakota is estimated at April 29th.Needless to say, the spring planting continues to get off to a slow start, but the planting pace should accelerate somewhat this week before another punch of cool air moves into the Midwest over the weekend.  Many farmers have been waiting for the soil temperatures to warm up enough to insure rapid corn germination.  Thanks to the warm weather over the weekend, the soil temperatures at the 4 inch depth in Iowa and Illinois are now in the low to mid-50s, which is about the minimum for corn germination.In order for the corn crop to be planted at an average pace, we need approximately 50% of the corn in the ground by about the end of the first week of May, which is two and a half weeks away.  That goal is still possible of course, but I think the odds are increasing that it may be difficult to reach 50% by that date.There has been some much needed rainfall in limited areas of the western Corn Belt especially in parts of Iowa and eastern Nebraska.  It has not been enough to replenish the depleted soil moisture, but every little bit helps.  The areas that still need additional moisture include:  Texas, Oklahoma, Kansas, central Nebraska, western Iowa, southwestern Minnesota, and southeastern South Dakota.Dry soils in the spring are a double edged sword.  Dry soils warm up faster and allow for rapid planting progress, but if the soil moisture is not replenished before summer, there may not be enough subsoil moisture to sustain the crop later in the summer.</t>
  </si>
  <si>
    <t xml:space="preserve">Grain Transport Costs in Brazil are 4-5 Times higher than in U.S.</t>
  </si>
  <si>
    <t xml:space="preserve">Even as the new Rail Terminal in Rondonopolis, Mato Grosso ramps up its operations, the farmers in Mato Grosso are seeing very little benefit from the increased use of rail transportation to move their grain to export markets.  The Rondonopolis grain terminal, which was inaugurated in 2013, is the largest in Latin America and it is operated by America Latina Logistica (ALL).  ALL is the only railroad operating within the state of Mato Grosso, which is Brazil's largest grain producing state.", 'The Rondonopolis terminal is the fourth terminal on the Ferronorte Railroad and by far the largest.  More than 40,000 tons of grain arrive at the terminal and are shipped out by rail on a daily basis.  In 2013 more than 13 million tons of grain left the terminal via the Ferronorte Railroad destined for the Port of Santos 1,600 kilometers away in southeastern Brazil.  The total amount of grain shipped out in 2014 is expected to increase as the terminal expands its operations.While one railroad is better than no railroad, the problem is that the Ferronorte Railroad is the only railroad in the state and the lack of competition allows ALL to charge freight rates basically equal to truck transportation.  It costs approximately R$ 200 to ship a ton of soybeans from Rondonopolis via truck to the Port of Santos and ALL charges basically the same amount for rail transport.  The anticipated lower cost of transportation promised when the terminal was envisioned has not materialized, at least not yet.', "There are projects in the works to build additional railroads in the state that could transport grain to other ports in eastern and northern Brazil, but any actual construction of these railroads is still years away.  Without any meaningful competition, ALL can basically charge the same rate as it costs to move grain by truck to Brazil's ports.", 'As a result, Brazilian producers lose a significant part of the value of their crop just to pay for transportation, which puts them at a competitive disadvantage compared to their two main competitors - United States and Argentina.  In the United States it costs $16.18 to barge a ton of soybeans produced in Illinois to ports on the Gulf of Mexico and in Argentina, the costs is just slightly higher.  In contrast, in Brazil it costs 70 to 80 dollars to move a ton of soybeans the same distance (about 4 to 5 times more).In other words, producers in the United States and Argentina receive approximately 95% and 94% of the value of their grain respectively, while in Brazil they receive 78%.  For every five years a farmer in Brazil works to produce soybeans or corn, he works one year just to pay for transportation costs.The solution to this problem is improved modes of transportation and increased competition between transportation companies.  The National Confederation of Industries (CNI) and the Agricultural and Livestock Federation of Brazil (CAN) have developed a plan to address this problem.  In their plan, called the "Competitive Center-West", they have identified 106 projects that are needed to modernize and expand the transportation infrastructure of Mato Grosso, Mato Grosso do Sul, Goias and the Federal District (Brasilia).  The estimated costs of these projects is R$ 16.4 billion.Identifying the problem is the easy part, getting the financial resources to fix the problem is the difficult part.  The Brazilian economy is slowing and the federal government has spent many billions of dollars on the World Cup which will be played in Brazil this summer.  Two years after the World Cup, they will need to spend many billions more on the Rio Olympus.  It remains to be seen if the government will have the wherewithal to make the needed investments in infrastructure to efficiency move grain to export markets.</t>
  </si>
  <si>
    <t xml:space="preserve">2014-04-22</t>
  </si>
  <si>
    <t xml:space="preserve">Wheat Production in Argentina and Brazil could Rebound in 2014</t>
  </si>
  <si>
    <t xml:space="preserve">After disappointing wheat crops in both Brazil and Argentina in 2013, the wheat acreage in both countries is expected to rebound in 2014.  The problem with last year's wheat crop in Brazil was caused by a series of frosts that negatively impacted the developing wheat in the state of Parana.  In Argentina, the problem was a prolonged period of hot and dry weather while the crop was in its reproductive phase.", 'Due to stronger wheat prices and improved weather conditions, the wheat acreage and production in both Argentina and Brazil is expected to rebound in 2014.  The expected increase in the 2014 wheat acreage in Argentina ranges from 5% to 17%.  In 2013 there were 3.6 million hectares of wheat in Argentina and most analysts estimate that approximately 4 million hectares will be planted in 2014.  The Minister of Agriculture reported that 9.2 million tons of wheat was produced in 2013 and that is expected to increase to 11.5 to 12.0 million tons in 2014.The wheat acreage in Argentina had been declining in recent years due to government interference in the wheat export market.  In 2013/14, the government limited the amount of wheat allowed to be exported as a way to help hold down surging domestic inflation, currently estimated as high as 30%.  In previous years, as much as 5 million tons of Argentine wheat was exported to Brazil, but that fell to just 1.5 million tons in 2013/14 due to government restrictions.The restrictions resulted in an oversupply of wheat in the domestic market and lower prices and the lower prices convinced many farmers to cut back on their wheat acreage.Improved weather and stronger wheat prices are once again raising hopes for Argentine wheat producers.  Heavy rains over the last several months have recharged the soil moisture across Argentina that was depleted by a severe drought last December and January.  The improved moisture should lead to ideal planting conditions for the crop that will start to be planted in May.  The anticipated larger wheat crop is also raising hopes that the government may ease export restrictions for wheat.', "Brazilian farmers are also looking at the strong wheat price as a justification for increasing their 2014 wheat acreage.  In the state of Rio Grande do Sul the wheat acreage is expected to increase 10% to 1.1 million hectares while in the state of Parana it is expected to increase 23% to 1.2 million hectares.  If the weather cooperates, the total Brazilian wheat crop in 2014 may reach 7 million tons.  Brazil's largest wheat crop was recorded in 1987/88 when 6.1 million tons were harvested.  The domestic demand for wheat in Brazil is approximately 11 million tons.", "If the Argentine government does not ease restrictions on wheat exports, Brazil would need to look once again to nations other than Argentina for their wheat imports.  During 2013/14 the United States surpassed Argentina as the major supplier of wheat to Brazil.  Paraguay and Uruguay are increasing their wheat production, but these two countries do not produce enough wheat to meet Brazil's needs.  If Argentina does not ease restrictions, Brazil would need to import as much as 3.5 million tons of wheat from outside of Argentina.", 'The 2014 wheat crop in Brazil will be planted in May and June and the crop will start to be available for the domestic market starting in September.</t>
  </si>
  <si>
    <t xml:space="preserve">Brazil nut Subject of Ambitious New Research Project in Brazil</t>
  </si>
  <si>
    <t xml:space="preserve">Brazilian scientists are embarking on an ambitious project to catalogue and map the tree that is viewed as one of the symbols of the Amazon Rain Forest - the Brazil nut (Bertholleta excelsa).  The goal of the project is to map its distribution and to identify the environmental, social and economic benefits of this tree species with the ultimate goal of preserving the species for future generations.The complete name of the project is the “Mapping of Native Brazil Nut and the Environmental, Social, and Economic Characteristics of Brazil Nut Production in the Amazon."  The project will be conducted in seven states in northern Brazil including:  Acre, Amapa, Amazonas, Para, Roraima, Rondonia, and northwestern Mato Grosso.  Currently, scientists are not certain of the distribution or the density of this tree species in the Amazon and knowing the distribution and density would be critical for developing strategies for conserving the species.Cataloging the species is not going to be an easy task in an area as remote as the Amazon Rain Forest where there may be as many as 300 different tree species per hectare. The project is going to employ remote sensing and laser scanners to achieve its goal.  Scientists will be looking at how the climate, soil characteristics, topography, and plant diversity influences the number of trees and the nut production.The project will also study the social and economic characteristics of nut collecting and production.  Today, there are more than 55,000 people who make their living producing, collecting and marketing Brazil nuts and researchers want to identify the factors that influence the price of the nuts in various regions of Brazil.The Brazil nut tree grows on higher ground all throughout the Amazon Basin.  In addition to nut production, the wood is highly valued, but lumbering is only allowed from Brazil nut plantations.  In its native habitat, the tree can grow up to 150 feet tall making it is one of the tallest tress in the Amazon.  The nuts form inside a coconut-sized fruit that can weigh up to five pounds and is very hard.  Inside the fruit structure there can be 8 to 24 Brazil nuts.</t>
  </si>
  <si>
    <t xml:space="preserve">2014-04-17</t>
  </si>
  <si>
    <t xml:space="preserve">Mato Grosso and Sao Paulo are two Main Ag States in Brazil</t>
  </si>
  <si>
    <t xml:space="preserve">The states of Mato Grosso and Sao Paulo have been trading places in recent years as the number one and number two agricultural states in Brazil.  Their positions change year-to-year depending on production levels and prices.  For crop production along, Mato Grosso is in first place once again, but if you combine both crops and livestock production, Sao Paulo is in first place this year.The Minister of Agriculture looks at twenty different crops and the livestock sector on a monthly basis and calculates the gross receipts for each commodity.  The calculation is made based on the volume produced and the average price during the month.  For the 2013/14 growing season thus far, Mato Grosso is number one in gross receipts for crop production, but Sao Paulo is number one when livestock and crops are combined.The gross receipts for crop sales in Mato Grosso are expected to be R$ 44.73 billion in 2013/14, which would represent an increase of 6.2% over the previous year.  In the state, nearly 100% of the income is from five crops: soybeans, cotton, corn, sugarcane, and rice.  During the current growing season, receipts for soybeans, cotton, and rice are expected to increase and receipts from corn and sugarcane are expected to decline.The growth leaders in sales receipts in Mato Grosso are soybeans and cotton, which increased 10% and 25% respectively over last season.  Farmers in the state expanded the acreage of both crops and the weather has generally cooperated for good crop yields.  Corn acreage declined in the state and the total corn production is expected to be down about 6 million tons compared to the 22 million tons of corn produced last growing season.', "In the state of Sao Paulo the receipts from crops is expected to be R$ 43.66 billion, which is down 3% from the previous year.  In the state of Sao Paulo the crop mix is very different compared to Mato Grosso.  In addition to the traditional crops such as soybeans and corn, Sao Paulo is by far the largest producer of sugarcane in Brazil responsible for nearly 60% of Brazil's total sugarcane production.  In addition, most of Brazil's oranges are produced in the state along with some coffee.", 'Unfortunately, the weather in Sao Paulo was very unfavorable during the most recent growing season.  Record high temperatures and a lack of rainfall during December and January resulted in significantly reduced crop yields all across the state.When livestock production is combined with crop production, Sao Paulo comes out the leader this growing season.  The state of Sao Paulo has a lot of cattle on grass as well as a significant number of cattle in feedlots.  In addition, the state has significant poultry and hog production as well.  The primary livestock produced in Mato Grosso is cattle and the state has the largest cattle herd of any state in Brazil.  Most of the cattle in the state are grass fed (approximately 90%), but the number of cattle on feed (approximately 10 %) has been increasing in recent years.  A limited amount of poultry and hogs are also produced in the state as well.Nationwide, the crop receipts are expected to total R$ 293 billion this growing season, which would represent an increase of 3% compared to the last growing season.</t>
  </si>
  <si>
    <t xml:space="preserve">2014-04-16</t>
  </si>
  <si>
    <t xml:space="preserve">Return of Cool Temperatures Slows U.S. Spring Planting Pace</t>
  </si>
  <si>
    <t xml:space="preserve">After a few days of warm temperatures, a reinforcing surge of cold air into the central U.S. has convinced farmers to put their planters back into the shed, at least for the time being.  As of this past weekend, 3% of the anticipated U.S. corn crop had been planted compared to 6% for the five-year average.  The most advanced corn planting of course in in the southern states such as Louisiana (94% planted), Georgia (76% planted), Texas (57% planted), and Mississippi (56% planted).  Of the major corn producing states, only Illinois reported 1% planted while the remaining states were less than 1% planted.The soil temperatures in many locations are still too cool for adequate corn germination.  Corn seed generally require a soil temperature of about 56 degrees Fahrenheit at a depth of 3-4 inches to insure germination.  When soil temperatures are cooler than that, farmers hesitate to plant their expensive corn because the longer the seed remains in the ground without germinating, the greater the risk of insect and/or disease damage.Under ideal conditions (warm and moist), the corn seed can emerge in 5-7 days.  In the worst case scenario (cold and wet), the corn seed may not germinate at all and simple rot in the ground which is what farmers want to avoid at all costs.It is still too early to say with confidence that the 2014 corn crop will be planted later than normal.  With ever larger planters, American farmers can put the corn crop in the ground at an astonishing pace.  Forty to fifty percent of the U.S. corn crop can be planted in a seven day period if there are ideal planting conditions in the central Corn Belt.To be considered an average planting; generally half of the corn needs to be planted by the end of about the first week of May.  I would not consider the corn to be extra late unless the plating was delayed until past the middle of May.In prior years, the conventional wisdom was that late planted corn would be lower yielding than early planted corn, but that assumption may not be as valid as it once was.  The thinking was that later planted corn would be pollinating and filling grain during a time of the summer when the weather can be hotter and dryer, but improved corn genetics have overcome some of these concerns.Modern corn hybrids are much better geared to withstand short periods of hot and dry weather than hybrids of even a few years ago.  Therefore, under the right conditions, farmers can still expect good yields from late planted corn.  Those conditions include:  a lack of heat or moisture stress during pollination and early grain filling, warm and extended fall weather, and a late frost allowing the corn to reach maturity.</t>
  </si>
  <si>
    <t xml:space="preserve">After Delayed Start Brazil's Safrinha Corn in Good Condition\\</t>
  </si>
  <si>
    <t xml:space="preserve">Even though much of thesafrinhacorn was planted later than desired, the growing season thus far for thesafrinhacorn crop in Brazil has been very favorable. Virtually all thesafrinhacorn has now been planted and the weather continues to cooperate, resulting in good crop development.  As of late last week, approximately 7% of thesafrinhacorn in Mato Grosso has already finished pollinating and 10% of the corn in Parana has also finished pollinating.', "Low corn prices in Brazil late last year resulted in a reduction of 2.3% in thesafrinhacorn acreage in 2014 and the total estimated production is expected to be down 7.4% compared to last year.  Even with the reduction, Conab is estimating that thesafrinhacorn crop will produce 43.9 million tons and thesafrinhacorn crop will account for 58% of Brazil's total corn production.  The condition of thesafrinhacorn crop in Parana is rated 93% good, 6% average, and only 1% poor.", 'Thesafrinhacorn in Mato Grosso will need adequate moisture throughout the month of May to insure adequate grain filling and the crop will be harvested in June and July.  Generally the summer rains in Mato Grosso start to diminish in April, but thus far in April, there has been ample moisture for crop development.   In the state of Parana, a potential problem for the crop is the possibility of cold weather during May or June.  In 2013, a series of frosts negatively impacted the corn crop in the state.  Thesafrinhacorn in Parana will be harvested in July and August.Thus far, farmers in Brazil have been relatively slow in forward contracting their anticipatedsafrinhacorn production.  Farmers are expecting corn prices to increase due to the reduced corn production in Brazil and the prospect for reduced corn acreage in the United States.The full-season corn in Brazil is currently in the process of being harvested and most of the full-season corn is consumed domestically in Brazil by the livestock industry centered in southern Brazil.  It is thesafrinhacorn that makes up the bulk of the corn exports from Brazil.  The timing of thesafrinhaharvest allows for the corn to start being exported when soybean exports from Brazil are declining.  The peak soybean export season is from April through July, whereas the peak corn export season is from August through November.</t>
  </si>
  <si>
    <t xml:space="preserve">2014-04-15</t>
  </si>
  <si>
    <t xml:space="preserve">Brazil May Increase Ethanol Blend in Gasoline from 25% to 27.5%</t>
  </si>
  <si>
    <t xml:space="preserve">The new Brazilian Minister of Agriculture, Neri Geller, is currently in negotiations with the Minister of Mines and Energy, Edison Lobao, concerning the possibility of increasing the percentage of ethanol blended into Brazilian gasoline.  The current percentage is 25% and he is proposing increasing that to 27.5% as a way to increase ethanol consumption and also to help control inflation during a presidential election year in Brazil.In their latest assessment of the 2014/15 Brazilian sugarcane crop, Conab estimates that the production of anhydrous ethanol used to blend with gasoline will increase 8.7% to 15.5 billion liters.  The production of hydrous ethanol, which is burned directly in vehicles as E100, is expected to decline 5.6% to 12.8 billion liters.The Minister feels that a higher percentage of ethanol could help to avoid another increase in gasoline prices after the 4% increase of last November.At the recent Sugar &amp; Ethanol Brazil 2014 meeting held in Sao Paulo, the president of Unica (Union of Sugarcane Industries) Elizabeth Farina indicated that during the last five years, 44 sugar mills in Brazil have closed their doors and 12 have suspended operations.  According to officials from Odebrecht Agroindustrial, if the sugar sector does not improve, another 45 mills may close their doors in the near future and take with them 160,000 jobs both directly and indirectly.Everyone agrees that one way to improve the sector is to increase the consumption of ethanol.  After a poor sugarcane harvest two years ago, the percentage of ethanol blended into gasoline was reduced from 25% to 20%.  After ethanol stocks recovered, the blend percentage was again returned to 25% a year ago.According to the consulting firm F.O. Licht, sugarcane production in southern Brazil in 2014/15 will decline 3.5% to 575 million tons.  They estimate that entanol production will decline slightly from 25.5 billion liters to 25.3 billion liters.  They estimate that sugar production will decline 9.3% from 34.3 million tons in 2012/14 to 31.1 million tons in 2014/15.  The reduced sugarcane production is the result of a severe drought in December and January and a series of frost that occurred in mid-2013.Motorists in Brazil can choose between gasoline blended with 25% ethanol (E25) or 100% ethanol (E100) every time they fill up their vehicle.  Most cars in Brazil are now flex-fuel and the decision to purchase E25 or E100 depends on the price differential between the two fuels.  If the price of E100 is more than 70% the price of gasoline, then it is more economical to use gasoline.  If the price of E100 is less than 70% the price of gasoline, then it is more economical to use E100.Therefore, one way to increase the consumption of E100 would be to increase the price of gasoline, but the government does not want to do that because it would have inflationary pressures.  But, if the blend percentage was increased, ethanol consumption would increase regardless of the price differential between the two fuels.</t>
  </si>
  <si>
    <t xml:space="preserve">Transport Costs in Brazil Rising Much Faster than Inflation</t>
  </si>
  <si>
    <t xml:space="preserve">Approximately 65% of all the transportation of goods in Brazil is done by truck and those transportation costs have been rising at a much faster pace than inflation.  During the last five years, the cost of truck transportation in Brazil has doubled while the amount of inflation during the same period was up 31%.  In other words, the cost of transporting goods has risen three times faster than inflation during the last five years.According to the newspaperGazeta do Povo, in 2013, the cost of transporting goods in Brazil by truck increased 7.9% led by a 17% increase in diesel prices and a 10% increase in salaries.  These increases though were not accompanied by increases in productivity.The National Association of Cargo Transporters (NTC&amp;Logistica) surveyed 132 companies and found that on average they passed along 5% of their increased cost to consumers, which is slightly less than the rate of inflation in 2013.  They also indicated that they cannot continue to absorb these increased cost much longer without passing them on to the consumer.  For some basic items in Brazil, transportation costs account for nearly half of the consumer cost of the item.  As a result, one of the main factors for core inflation is the rising cost of transportation.The president of the Association of Cargo Transporters in the state of Parana (Setceper) Gilberto Cantu also indicated that part of the problem is the limited number of input suppliers.  Petrobras for example, is the only supplier of diesel in Brazil and there are only a few companies that produce trucks and tires.  As a result, there is less competition among suppliers and fewer choices for transportation companies.These increased costs could be better absorbed it they were accompanied by increased productivity, but that has not been the case.  The lack of increased productivity can be attributed in large part to down-time on the part of the drivers.  It now takes longer to haul products in Brazil due to increased waiting time to load and unload and new legislation that has limited the time a driver may be behind the wheel.  The legislation along is estimated to have increased the trip time for long hauls by as much as 25%.Most transportation companies in Brazil only manage to squeeze out 2% profit margins, which are considered very low and unstainable long term especially for companies carrying high debt loads.</t>
  </si>
  <si>
    <t xml:space="preserve">2014-04-14</t>
  </si>
  <si>
    <t xml:space="preserve">Biomass Promoted as Alternative Energy Source in Brazil</t>
  </si>
  <si>
    <t xml:space="preserve">Researchers from Embrapa have been searching for renewable sources of energy to use on Brazilian farms and in grain facilities primarily for use in grain dryers.  Currently the main source of energy used in grain dryers is eucalyptus firewood, which is generally grown on-site.  They have found that tall-stature forage sorghum or elephant grass may be a better alternative than eucalyptus firewood.  Twelve different types of forage sorghum are being tested in northern Mato Grosso and the first commercial variety is expected to be available in 2015.Biomass from forage sorghum offers several advantages over eucalyptus.  First, it has a shorter growth cycle of 5-8 months depending on location compared to 3-4 years for eucalyptus. This shorter growth cycle allows for greater flexibility in land use.  It can grow as tall as 5 meters and produce as much as 60 tons of dry matter per hectare.  Eucalyptus for its part produces approximately 20 tons of firewood per hectare per year.The sorghum material does not contain quite as much energy potential as eucalyptus, 4,000 kcal/kg vs. 4,500 kcal/kg, but the increased tonnage more than makes up for the difference in energy content.Research on forage sorghum continues in northern Mato Grosso looking at plant populations, fertilizer requirement, and disease and pest resistance.Elephant grass is also being tested as another alternative to producing huge amounts of biomass in a short period of time.  Research in Mato Grosso with ten different varieties of elephant grass indicates that the grass can be harvested every six months, but more work needs to be done on fertility rates.  If elephant grass continues to receive nitrogen fertilizer it just keeps growing and never matures.  Therefore, tests are underway to determine the amount and the timing of nitrogen fertilizer applications to achieve a desired amount of biomass production.</t>
  </si>
  <si>
    <t xml:space="preserve">Sunflowers Gaining in Brazil as Second Crop Following Soybeans</t>
  </si>
  <si>
    <t xml:space="preserve">As corn prices slumped in late 2013, farmers in central Brazil looked for viable alternatives to corn to plant as a second crop following soybeans.  As a result, they increased their acreage of second crop cotton, sunflowers, and even more back-to-back soybean production.The center of innovation for second crop production in the state of Mato Grosso has been the municipality of Campo Novo do Parecis, which is located in western Mato Grosso.  The municipality is the leading producer of sunflowers and popcorn in Brazil, both of which are planted as a second crop following soybeans.', "In Conab's latest assessment of the 2013/14 Brazilian crops, they estimate that farmers in Mato Grosso planted 119,000 hectares of sunflowers, which is 2,3 times more than the 50,700 hectares planted last growing season.  The state of Mato Grosso is responsible for approximately 85% of the sunflower acreage in Brazil.  In far distant second and third place are the states of Goias (3,600 hectares) and Mato Grosso do Sul (3,000 hectares).  The total 2014 sunflower production in Mato Grosso is estimated at 178,000 tons.  Nearly all the sunflowers in the state are planted in the western part of the state where the crop is planted during February and March and harvested during June and July.", 'Sunflowers for bird seed started to be produced in the state about ten years ago and sunflowers for oil production started about six years ago.  The stimulus for sunflower oil production was the establishment of a sunflower crushing plant (Parecis Alimentos) located in Campo Novo do Parecis.  The operation has been so successful that is currently expanding its sunflower crushing capacity.One of the impediments to sunflower production in the state has been the high cost of transportation.  Sunflower seeds are light in weight compared to their volume, which makes it prohibitive to transport the seeds long distances to processing plants.  Until a crushing plant was constructed nearby, farmers could not afford to grow sunflowers due to the transportation costs.  Sunflower oil though can be transported just as profitably as soybean oil, so once a processing facility moved into the region; farmers ramped up their sunflower production.  The prices paid for a 60 kilogram sack of sunflowers is usually the same as for a sack of soybeans.Second crop sunflower acreage in the state (119,000 hectares) is still very small compared to the second crop corn acreage (2,970,000 hectares), but it is increasing.  Farmers are expected to continue increasing their sunflower acreage as research improves sunflower production in the cerrado regions of western Mato Grosso.</t>
  </si>
  <si>
    <t xml:space="preserve">2014-04-09</t>
  </si>
  <si>
    <t xml:space="preserve">Where Does the Weather Need to Improve the Most in the U.S.?</t>
  </si>
  <si>
    <t xml:space="preserve">With the calendar already in early April, the priority for improved weather would probably be as follows:  warmer temperatures in the central and northern Corn Belt, warmer and dryer weather in the central and eastern Corn Belt, additional moisture in the western Corn Belt especially the hard red winter wheat areas, and dryer weather in the DeltaNorthwestern Corn Belt- This area is usually the last to plant in the U.S., but the extended cold and wet weather in the region is going to make it probably even later than normal this spring.  The temperatures really need to warm up to thaw out the deeply frozen soil.  In this category I would put North Dakota, South Dakota, and northwestern Minnesota.Central and Eastern Corn Belt- The last several episodes of heavy rain and cooler temperatures have kept most farmers out of the field in the central and eastern Corn Belt.  The area generally includes Illinois, Indiana, Ohio, and Michigan.  Normally by this time of the year, spring field work is well under way especially in southern Illinois and southern Indiana.Western Corn Belt- This area has missed out on much of the recent precipitation and in fact the drought has continued to expand in most areas of the western Corn Belt and southern Plains.  The crop most immediately impacted by the dry weather is of course the hard red winter wheat.  In this category I would put Texas, Oklahoma, Kansas, Nebraska, western Iowa, and parts of southwestern Minnesota.Delta- Spring planting has been slow in the region and heavy rainfall over the weekend will keep the soils too wet for much field activity this week.  Included in this category would be Louisiana, Mississippi, and southern Arkansas.', "I don't want to be all negative about the spring weather thus far.  Dry weather in the spring can actually be a good thing sometimes because it allows for a fast warm up of the soil and a rapid planting pace as long as there remains enough moisture for adequate germination of the crops.", 'Additionally, the moisture received in parts of Missouri, southern Illinois and southern Indiana probably improved the situation in those areas. These southern areas warm up quickly, so I am not overly concerned about a somewhat delayed planting pace in the region.</t>
  </si>
  <si>
    <t xml:space="preserve">Will 2014 U.S. Corn Yields be impacted by Delayed Planting?</t>
  </si>
  <si>
    <t xml:space="preserve">There are already questions about how the slow start to the spring fieldwork might impact the nationwide corn yield.  Right now, the only thing we can say with confidence is that early planting of the corn crop in the U.S. will not occur in 2014.  That in turn, lowers the possibility of a tremendous high corn yield.  In order to achieve a corn yield that is 10 bu/ac above trend line, numerous things need to occur including:  early good planting conditions, just the correct amount of rainfall during the critical summer months, a cooler than normal pollination period, good plant health, and a late fall with good harvest weather.The only thing we can say thus far is that we are not going to have good early planting conditions and the other factors are yet to be determined.  Once in a while, a look in the rear view mirror can be very helpful.  With that in mind, I think there were two "take home lessons" from the 2013 growing season in the U.S.The first lesson is that late planting does not necessarily mean lower corn yields.  A later-than-normal planted corn crop can still achieve near trend line yields if the summer weather cooperates.  The second lesson involves the July temperatures.  If the temperatures during July end up being cooler than normal, then there is a high probability that the ensuing corn yields will be trend line or higher.  Conversely, if the July temperatures end up being hotter than normal, then there is a higher probability of trend line or lower yields.At this point, I would say that trend line corn yields in the low 160s bu/ac range are certainly achievable.  I have not seen anything thus far that would prevent that possibility from occurring.</t>
  </si>
  <si>
    <t xml:space="preserve">2014-04-08</t>
  </si>
  <si>
    <t xml:space="preserve">U.S. Spring Weather Continues to be Less than Ideal</t>
  </si>
  <si>
    <t xml:space="preserve">Last week was not a good week for early spring field work.  Heavy snows across the upper Midwest and heavy rains across the central and eastern Midwest kept field work to a minimum.  This week should be a little better, but the longer range forecast for the rest of April does not look very encouraging with most models indicating that the temperatures will generally remain below average during the month.An early planting of the summer crops in the U.S. of course is no longer possible.  The next question is can the summer crops still be planted in the normal timeframe and you would have to say the answer is yes, at least for the time being.  As long as the U.S. corn crop reaches 50% planted during the first ten days of May, the planting would still be considered more or less normal.  Most people (including me) start to worry about corn being planted extra late if the planting stretches past about May 15th or May 20th.The northwestern Corn Belt appears to be the region hardest hit by the continued "winter like weather."  This is also the area where the crop acreage mix could swing the most, especially in North Dakota and northwestern Minnesota.  The sequence for planting of the major crops in the region is:  spring wheat first, then corn, and lastly soybeans.  There are a lot of other crops planted in the region as well such as durum wheat, sunflowers, sugar beets, canola, small grains, dry beans, etc., but the market generally only cares about the big three which are spring wheat, corn, and soybeans.', "It's currently cold and wet in the northwestern Corn Belt and very little if any field work has been done.  I would say that it is still a little too early to declare that not all the intended spring wheat acres will be planted, but certainly that possibility is increasing.  It is too early to say anything about corn plating in the region other than that farmers in the region have already indicated that they intend to plant less corn and more soybeans.  If the weather does not start improving quickly over the next 2-3 weeks, there is a growing possibility that the corn acreage in the region may decline even more than indicated in the March Planting Intensions Report.", 'Having said that, the general trend over the past decade has been for the U.S. corn acreage to end up being higher than what was indicated in the March Planting Intensions Report.  If the weather would improve during the second half of April and early May, that could still be the trend once again.  If the current weather pattern persists through the month of April, then there is a low probability that the corn acreage will increase significantly from the March numbers.</t>
  </si>
  <si>
    <t xml:space="preserve">Brazilian Corn Producers are Slow Sellers, Expecting Higher Prices</t>
  </si>
  <si>
    <t xml:space="preserve">Brazilian corn producers are in no hurry to sell their corn due to the prospect of higher prices as the result of lowersafrinhacorn production in Brazil and lower corn acreage in the United States.  While the prospect of higher prices may be good for producers, it is not good news for livestock producers in southern Brazil.Corn producers in Brazil have had several good years of high production and strong prices, but lower corn prices last fall convinced many farmers to switch some of their intended corn acreage to additional soybean production.  According to Conab, the 2013/14 full-season corn crop should be 9% smaller than last year and most analysis are expecting the 2014safrinhacorn crop will be smaller as well.  The Mato Grosso Institute of Agricultural Economics (Imea) is estimating that thesafrinhacorn crop in Mato Grosso will decline 24% in 2014 to 15.3 million tons compared to the 22.5 million tons produced in 2013.The livestock industry is centered in southern Brazil and the prospect of higher corn prices has many producers worried.  Domestic corn prices in western Santa Catarina increased 13% during the last 40 days to R$ 24.70 per sack (approximately US$ 5.00 a bushel).  In Parana the price of corn has risen 32% since last September closing out the month of March at R$ 23.30 per sack (approximately US$ 4.80 per bushel).', "There are adequate supplies of corn in southern Brazil, but livestock producers have been having a hard time securing needed corn supplies at prices that are not unrealistically high.  Parana farmers have harvested 75% of their full-season corn crop but have only sold 27% of the crop thus far.  In addition, the Secretary of Agriculture in the state estimates that farmers are still holding onto 17% of last year'ssafrinhacrop (1.7 million tons).</t>
  </si>
  <si>
    <t xml:space="preserve">2014-04-07</t>
  </si>
  <si>
    <t xml:space="preserve">Program Encourages Grain Storage Expansion in Brazil</t>
  </si>
  <si>
    <t xml:space="preserve">The capacity of Brazilian farmers to increase their grain production continues to surpass their ability to store that grain.  With relatively little on-farm storage, the cooperatives and grain elevators in Brazil are always scrambling to make room for newly harvested grain.  The lack of adequate storage forces farmers and grain merchants to sell and move their grain at times when prices are lower and transportation costs are higher.  The Brazilian government recognized the storage deficit as a structural problem in Brazil and they have established a program to address the problem.Starting with the 2013/14 Harvest Plan, the government initiated the Program for Storage Construction and Amplification (PCA) which established a R$ 25 billion line of credit that will be made available for grain storage construction.  The money will be distributed at a rate of R$ 5 billion a year for the next five years.  The loans carry an interest rate of 3.5%, several years of grace period before the first payment is due and 15 years to pay off the loan.  These are very favorable terms and Brazilian firms have been lining up to apply for the loans.An adequate grain storage system is normally considered to be 120% of production.  This would allow for the storage of carryover stocks and all the anticipated production even if it ends up being larger than anticipated.  In most regions of Brazil, the storage capacity is generally in the range of 80% of the production, but the situation in Brazil is not quite as bad as that number would indicate.In the United States for example, all the summer crops are harvested in a relatively short period of time which requires a storage system that can handle everything at one time.  That is not the case in Brazil.  The tropical climate in Brazil allows for the planting and harvesting of the summer and winter crops to be spread out over many months and at different times of the year.The biggest crop in Brazil is soybeans and the soybean harvest starts in January in northern Brazil and ends in April in southern Brazil.  Even if you consider one specific geographic region, farmers plant soybeans of different maturities ranging from 95 days to 120 days.  The difference in maturity alone can spread out the harvest period for at least a month.  Combine that with an elongated planting period, and the soybean harvest in any given region can be spread out over a 2-3 month period.  This allows grain elevators to start shipping out soybeans to exporters while the harvest is ongoing, facilitating a turnover of storage space.Corn is the second largest crop in Brazil and more than half of the corn crop issafrinhaproduction planted as a second crop following soybeans.  The corn is then harvested in the June to August timeframe and can be put in storage after a lot of the soybeans have already been exported.  This spread out cropping schedule allows the country to operate with what would be considered inadequate storage capacity.On an individual basis, more storage capacity is highly advantageous because it can allow a farmer or grain elevator to avoid selling during the harvest lows and avoid shipping grain when freight costs are the highest.The state of Parana for example is the second largest grain producing state in Brazil and the agricultural cooperatives in the state are taking advantage of the PCA program to increase their storage capacity by 10% between 2013 and 2015.  The Secretary of Agriculture in the state estimates that the state will produce 35.4 million tons of grain combining summer and winter crops.  According to Conab, the state has 27.7 million tons of storage, or in other words, their storage capacity is 78% of their production.The largest cooperative in the state, Coamo, will expand its storage capacity by 11% by 2015.  A similar scenario is playing out all across the state for other cooperatives.  Cocamar in northern Parana is in the process of expanding its storage by 27%.  The cooperatives Copacol, C. Vale, and Coopavel are in the process of expanding their storage capacity by 33%, 35%, and 10% respectively.</t>
  </si>
  <si>
    <t xml:space="preserve">2014-04-04</t>
  </si>
  <si>
    <t xml:space="preserve">Brazil on track for Record Soybean Exports</t>
  </si>
  <si>
    <t xml:space="preserve">The month of March ended up being a good month for soybean exports from Brazil.  According to the Exterior Commerce Secretary (Secex), 6.23 million tons of soybeans were exported during March, which set a new record for the month.  March is generally considered the first big export month in Brazil and the bulk of the country's soybean exports will leave Brazil during the March to August timeframe.", 'Soybean exports started in Brazil during the last week of January when one vessel loaded with 36,000 tons of soybeans left the country.  Soybean exports increased to 2.8 million tons in February which set a new record for the month and then 6.23 million tons were exported in March, which was also a new record.  In March of 2013 Brazil exported 3.5 million tons of soybeans and in March of 2012 they exported 4.2 million tons.', "Brazilian farmers are finishing harvesting a record large crop and the country is also expected to export a record amount of soybeans in 2014.  Conab's latest assessment of the 2013/14 crop is that Brazilian farmers will produce 85.4 million tons of soybeans, but many private analysts are estimating that the crop will be slightly larger than that.  Last year Brazil exported 43 million tons of soybeans and that number is expected to increase to 45 million tons in 2014.", 'May is generally the peak soybean export month in Brazil.  If the weather along the Brazilian coast is relatively dry next month, Brazil could surpass the old one month record of 7.93 million tons of soybean exports set in May of 2013.Dryer than normal weather during February and March helped to set new export records for those two months, but there have also been structural improvements made at the ports as well.  Improved capacity and efficiency at the port of Rio Grande allowed that port to move into second place ahead of the Port of Paranagua last year for total soybean exports.  Their capacity has been expanded even further this year.  For their part, the Port of Paranagua has also improved their operations by instituting an "express line" for vessels that will load from a limited number of warehouses at the port.  This change alone is expected to increase the capacity of the port by 10%.Collectively, port and government officials are confident that Brazil will be able to export a record amount of soybeans in 2014 with fewer bottlenecks than what was encountered in 2013.</t>
  </si>
  <si>
    <t xml:space="preserve">"Flex" Sugar Mills in Brazil Produce 35 Million Liters of Ethanol</t>
  </si>
  <si>
    <t xml:space="preserve">With a surplus of corn in the state, farmers in Mato Grosso are glad to hear that a little of that corn is now being used to produce ethanol.  Two "flex fuel" sugar/ethanol mills in the state are now using corn or grain sorghum to produce ethanol when sugarcane is not available.In Brazil, the sugarcane harvest generally ends in December and resumes in March after the heavy summer rains have ended.  The wet summer weather keeps the mechanical harvesters out of the fields and it also results in less sucrose content in the sugarcane.  During the shutdown these mills would normally conduct annual maintenance, but more likely set idle for up to four months.  The two "flex fuel" mills in the state have been retrofitted to utilize corn or grain sorghum during this period to keep the mill operating year round.As a result, these two mills will produce 35 million liters of ethanol in 2013/14 by utilizing approximately 80,000 tons of corn and/or grain sorghum.  While this is a tiny fraction of the over 22 million tons of corn that was produced in the state in 2013/14, it is one small way to increase the domestic consumption in the state instead of having to transport the corn to other regions of Brazil at very high transportation costs.In September of 2013, the Mato Grosso Soybean and Corn Producers Association (Aprosoja) sponsored a meeting in Sinop, Mato Grosso where data was presented indicating that one ton of corn could be transformed into 380-400 liters of ethanol, 18 liters of degummed corn oil and 220 kilograms of DDG (dry distillers grain) generating an income of R$700 compared to an income of R$ 200 if the corn was sold as grain alone.Other sugar mill operators in Brazil have taken notice of the "flex fuel" facilities and several have already indicated that they will retrofit their mills as well.  On an even larger scale, the American company POET has formed a joint venture with the Brazilian company BioUrja Trading LLC to build four corn-only ethanol plants in the neighboring state of Mato Grosso do Sul. Their first facility will initially utilize 350,000 tons of corn annually in the production of 50 million liters of ethanol.  POET is responsible for approximately 10% of the ethanol produced in the United States.</t>
  </si>
  <si>
    <t xml:space="preserve">2014-04-02</t>
  </si>
  <si>
    <t xml:space="preserve">Corn Earworm Damage in Bahia less than Feared</t>
  </si>
  <si>
    <t xml:space="preserve">At the start of the 2013/14 growing season many farmers in western Bahia were almost in a panic concerning the corn earworm.  Bahia was the Brazilian state where the worms were first identified during the 2012/13 growing season and many soybean and cotton farmers in the state suffered significant losses due to the pest.  Nearly everyone was predicting that the 2013/14 growing season would be worse and numerous articles and special reports predicted dire consequences due to the corn earworm.At the same time that the popular press was predicting a disaster, many entomologists tried to calm farmer’s fears by stating that they were confident that the pest could be controlled in Brazil just like it had been controlled successfully in other countries.  In the end, the entomologists were correct and the damage caused by the corn earworm (Helicoverpa armigera) in Brazil ended up being much less than what farmers had feared.By most accounts, the attacks from the corn earworm in western Bahia were estimated to be 60% less than last year.  Scientists attribute the lower insect pressure to a variety of factors including:  more suitable weather, biological control, more targeted insecticide usage, and the use of integrated pest management on the part of the farmers.During the first year the worm was identified in the fields of Bahia, farmers panicked and they applied nearly any insecticide they could get their hands on not knowing if it would work or not.  It turned out that a lot of chemicals did not work and farmers were just spending money needlessly.This growing season everyone was much more focused on monitoring the insect levels and only apply chemicals known to be effective after the insect populations reached an economic threshold.  These monitoring programs were in in place last growing season due to the newness of the pest.Many farmers also used integrated pest management techniques to help control the insect.  At the heart of integrated pest management is the use natural enemies to control pests.  Some farmers applied a virus instead of chemicals which allowed more natural enemies such as spiders and wasps to flourish and feast on the moth’s eggs.  In fact the damage from the corn earworm was less in areas where fewer chemicals were applied.In Bahia, where the worm was first identified last growing season, producers spent R$ 600 million on insecticides for their cotton and soybean crops during the 2013/14 growing season, which was 50% less than last year.  Even though they used fewer insecticides this growing season, they had better success in controlling the pest.Scientists from Embrapa are first to acknowledge that there is a lot about the pest that they cannot explain.  Even though the insect has been identified in nearly every region of Brazil where row crops are grown, they cannot explain why insect numbers remained below the economic threshold in most areas.  They also cautioned that farmers and scientists should not get over confident just because they appear to have been successful in controlling the pest this growing season.</t>
  </si>
  <si>
    <t xml:space="preserve">2014-03-31</t>
  </si>
  <si>
    <t xml:space="preserve">Lineup of Vessels at Brazilian Ports Down from Last Year</t>
  </si>
  <si>
    <t xml:space="preserve">The lineup of vessels in Brazil waiting to load soybeans during the month of April is down significantly compared to a year ago.  At the current pace of arrivals, the lineup for April is expected to total 5.3 million tons compared to the 8.7 million tons that was in the lineup in April of 2013.The situation at Brazilian ports was very chaotic last year as importers jostled for early soybean shipments after the drought reduced 2012 U.S. soybean crop.  The demand for soybeans this year is much less heated and in fact China has canceled 600,000 tons of soybeans from Brazil and Argentina for March to May shipments.Last year at this time the lineup of vessels in Brazil was sufficient to handle all the expected exports in April and one third of the exports in May.  This year, the lineup is only enough to handle 80% of the expected exports in April and none of the expected exports in May.The size of the lineup is an indication of the urgency of shipments, but not necessarily of the eventual total exports.  In their latest assessment of the 2013/14 Brazilian soybean crop, Conab estimated the soybean crop at 85.4 million tons or approximately 5% more than last year.  Abiove is estimating that Brazil will export 44 million tons in 2013/14 or 3% more than last year.China is the number one destination of Brazilian soybeans with 80% of the soybeans exported from Brazil in January and February destined for China.  The primary reason for the reduced lineup is the weaker demand for soybean meal in China due to avian flu in the Chinese poultry flock.  The demand for soybean meal in China during February and March was off by 20% to 30% compared to normal.</t>
  </si>
  <si>
    <t xml:space="preserve">Cargill and Copersucar Form Joint Sugar Venture</t>
  </si>
  <si>
    <t xml:space="preserve">Cargill and Copersucar announced late last week a joint venture that would combine their sugar activities in Brazil and create the largest sugar company in the world.  The joint venture still needs to be approved by the Brazilian government, but there are not expected to be any objections.', "The joint venture would control more than 70% of the sugar exports from the Port of Santos and 25% of the world's sugar exports.  These figures though will only be reached when Copersucar's Sugar Terminal (TAC) at the Port of Santos is completely rebuilt after the devastating fire last October that destroyed or damaged most of the terminal.  As the terminal is being rebuilt, Copersucar estimates that they will be able to export 4 million tons of sugar this year and 10 million tons per year starting in February of 2015.", 'Copersucar is an association of 47 sugar mills in southern Brazil which sold 8.5 million tons of sugar during the 2013/14 harvest, 6.5 of which were exported.  During the same period, Cargill sold 8 to 10 million tons of sugar.  Consolidation in the industry is expected to continue due to weak sugar prices.  Sugar prices have fallen 40% since their peak in 2011/12 resulting in margins as thin as 2%.</t>
  </si>
  <si>
    <t xml:space="preserve">2014-03-28</t>
  </si>
  <si>
    <t xml:space="preserve">2014/15 Does not look like a Rebound Year for Brazil's Sugar Sector</t>
  </si>
  <si>
    <t xml:space="preserve">April 1st marks the official start of the 2014/15 sugarcane harvest season in Brazil and the harvest will end sometime in December.  Several sugar mills though have started harvesting their sugarcane earlier than normal due to the poorer condition of the sugarcane which was impacted by the hot and dry weather during December, January, and early February.  In the region of Aracatuba, Sao Paulo, six mills have started processing sugarcane at least 15 days earlier than normal.The sugar sector had been hoping for a rebound year after several years of disappointing weather and slumping sugar prices.  Over the last five years, 44 sugar mills in Brazil have closed their doors and another 12 suspended their operations.  An estimated six of the mills are scheduled to emerge from bankruptcy this year.  The sugarcane associated with the closed mills was taken over by other mills for processing.There are three big hurdles for the sugarcane producers in Brazil:  high cost of production, lower productivity due to adverse weather, and lower prices for sugar and ethanol.  Sugar prices have fallen 40% in recent years and the problem with the ethanol price is that it is dependent on the price of gasoline.  International sugar prices have firmed in recent months due to concerns over adverse weather in Brazil and other producing countries.  The prices though have not increased enough to insure profit margins high enough to recoup investments and pay down debts.The problem for ethanol production is the price of gasoline.  If the price of E100 (pure ethanol) exceeds 70% the price of gasoline, then consumers with flex fuel vehicles will use gasoline instead of E100.  Ethanol producers in recent years have complained that the government is artificially holding down the price of gasoline in order to help control consumer inflation and as a result, ethanol prices are being held down as well.  They would like to see the price of gasoline increase, which would then lift ethanol prices as well.Solutions to these problems will not be easy, but the president of Unica, Elizabeth Farina, feels two things need to be done immediately to revive the sector - reverse the reduction in subsidies recently announced by the government and increasing the percentage blend of ethanol in gasoline, which now stands at 25%.  It is uncertain whether the government will adopt either of these recommendations.Sugarcane production in southern Brazil in 2013/14 totaled 596 million tons, which was 12% greater than the 532 million tons produced in 2012/13, but slumping sugar prices put many processors in the red.The company Datagro estimates that the sugarcane growers in southern Brazil will process 575 million tons of sugarcane in 2014/15, which is down 3.5% from the prior year.  Brazil produced 34.3 million tons of sugar in 2013/14 and 25 billion liters of ethanol.  During the upcoming harvest season, Brazil is expected to produce 33.2 million tons of sugar (-3%) and 27.6 billion liters of ethanol (+9%).During the harvest season that just ended, approximately 54% of the sugarcane was used to produce ethanol and 46% was used to produce sugar.  The percentages are expected to be very similar during the 2014/15 harvest season.</t>
  </si>
  <si>
    <t xml:space="preserve">2013/14 Cotton Acreage in Mato Grosso up 34%</t>
  </si>
  <si>
    <t xml:space="preserve">The 2013/14 cotton acreage in the state of Mato Grosso is expected to be up 34% compared to the previous growing season.  The Mato Grosso Institute of Agricultural Economics (Imea) is estimating that 604,000 hectares of cotton was planted in the state compared to 452,000 hectares in 2012/13.  The split between full-season andsafrinhacotton is about the same as last year with 70% planted as a second crop and 30% planted as full-season.The average yield in 2013/14 is expected to be 1,492 kg/ha or slightly less than the 1,519 kg/ha achieved last year.  The lower yields are due to delayed plating caused by wet weather earlier in the year.  The latest planted cotton could encounter moisture deficits later in its development which could impact yields.', "The total cotton production in the state is expected to increase 31% to 902,500 tons compared to last year's production of 687,000 tons.</t>
  </si>
  <si>
    <t xml:space="preserve">2014-03-27</t>
  </si>
  <si>
    <t xml:space="preserve">Predicted El Nino would have Mixed Impact in Brazil</t>
  </si>
  <si>
    <t xml:space="preserve">The chances of an El Nino developing in the Pacific Ocean seem to be increasing according to many meteorologists.  The warming of the waters in the eastern Pacific can have a significant impact on agriculture in South America.  Generally an El Nino results in heavier than normal rains in southern Brazil and parts of Argentina.  The potential increased moisture would be good for thesafrinhacorn and soybean crops, but it could be harmful for sugarcane, coffee, and orange production.If El Nino induced rains in Brazil would develop by June or July, it would be beneficial for the later developingsafrinhacorn and soybeans.  The problem forsafrinhacorn production in Brazil is usually a scarcity of moisture during the final stages of grain filling.  Thesafrinhacorn in Mato Grosso will be filling grain and maturing during June and thesafrinhacorn in Parana will be doing the same during July and early August.Farmers in Brazil this year have also planted a significant amount ofsafrinhasoybeans to take advantage of the strong soybean price.  The Brazilian Institute of Geography and Statistics (IBGE) estimates that farmers have planted 745,000 hectares ofsafrinhasoybeans which will be filling pods and maturing during May and June.  These soybeans will need to be harvested before June 15th in order to adhere to the 90-day soybean free period which starts June 15th.For sugarcane production the prediction of heavier than normal rainfall especially later in 2014 is not good news.  Expectations for the sugarcane crop have already been lowered due to slow growth of the cane during the hottest and driest summer ever recorded in parts of southeastern Brazil.  If there would be heavier than normal rainfall during the last half of the harvest season (August to December), additional losses could be expected.Too much rainfall during harvest can keep the harvesters out of the fields and it also lowers the sucrose content of the sugarcane.  Both of these can result in reduced tonnage and reduced sugar and ethanol production.  During the last harvest season, producers in southern Brazil processed 595 million tons of sugarcane, but the sugarcane tonnage this harvest season is expected to decline by 25 million tons or more.For coffee and oranges, heavier than normal rainfall during the traditional harvest season could impeded harvest activities and result in poorer quality crops.', "It's not all bad news though.  If the predicted heavier than normal rains would continue into the Southern Hemisphere's spring and early summer, that would be beneficial for the 2014/15 summer crops in Brazil which are planted starting in August and September.", "While heavier than normal rains could be problematic for some crops, it would be welcomed by the energy sector in Brazil.  The dry summer weather has resulted in water rationing and the fear of electrical shortages due to low water levels in the country's numerous hydroelectric dams.  Many reservoirs are at a fraction of their normal capacity and they will only be fully refilled with a long term sustained period of significant rainfall.</t>
  </si>
  <si>
    <t xml:space="preserve">Minas Gerais Hit Hard by Hot and Dry Summer Weather in Brazil</t>
  </si>
  <si>
    <t xml:space="preserve">The 2013/14 summer weather in southeastern Brazil ended up being some of the hottest and driest ever recorded.  Probably no location was hit harder than the northern municipalities of the state of Minas Gerais in southeastern Brazil.  Very little rain fell in the region during the summer months while temperatures soared to record high levels.  All the crop and livestock operations in the region ended up being severely impacted.According to Emater (the Brazilian Extension Service), the dry bean production in the state was expected to be 159,000 tons, but that estimate has now been reduced by 90% to just 15,000 tons.  In the northern municipalities of the state, farmers planted 120,000 hectares of corn, but only 99,000 hectares were harvested and the expected corn production in the region has been reduced by 80%.  Seventy percent of the soybean and cotton production in the region was also lost as well.Livestock producers were also hit hard by the adverse conditions.  In the northern municipalities there were 3.3 million head of cattle in 2011, but that has been reduced to 2.6 million head in 2014.  The reduction in the herd is the result of animal deaths or farmers selling their cattle due to a lack of forage.  The drought has reduced the carrying capacity of the pastures in the region by 60%.The financial losses by the farmers and livestock producers in the region are just now being calculated.  The prices for dry beans and milk, two staples of the Brazilian diet, will surely rise as supplies must now be brought in from other regions of Brazil.  The region is already chronically short of corn for small livestock producers and withered corn crop will make the situation even worse.', "The state of Minas Gerais is also a leading coffee and sugarcane producer in Brazil, but most of the coffee and sugarcane is grown in the southern part of the state where the drought was not as severe.  Coffee production is expected to be down by at least 10% this year and the poor health of the trees is expected to impact next year's production as well.  Sugarcane producers in southern Minas Gerais are expecting a reduction of 5% to 10% in their sugarcane tonnage.</t>
  </si>
  <si>
    <t xml:space="preserve">2014-03-26</t>
  </si>
  <si>
    <t xml:space="preserve">First Look at 2014 U.S. Growing Season</t>
  </si>
  <si>
    <t xml:space="preserve">Now that we have officially moved into spring, let's take our first look at the 2014 U.S. growing season.", "Spring Weather in U.S. Slow to Warm Up -For all of us living here in the U.S., we can't wait for winter to be over.  This winter will go down as one of the coldest and snowiest in many areas of the U.S.  Therefore, it comes as no surprise that there is still snow cover in many northern areas with frozen lakes and frozen soils all across the Midwest.  There have been a few periods of brief warm ups, but there has not been any consistent period of warm weather thus far this spring.", 'When it finally does warm up, there is always the potential for localized flooding in the spring, but any potential flooding this year will be pushed back into April.  A lot of the ground is still frozen so any heavy rains in early April would probably make the flood potential worse.  Currently, I would assess the flooding potential this spring as moderate and localized.The longer range forecast does not look promising for a quick warm up.  If the current weather patterns persist into April, spring planting would probably be delayed 1-3 weeks depending on the April rainfall.  Even under the most optimistic scenario, which would be a reversal of the current pattern to a warmer and dryer April, I think the best we could hope for would be an average start to spring plating, but I would give that a low probability.Potential 2014 U.S. Acreage - Corn Acreage Down, Soybeans Up -April weather could be a big determining factor as far as corn and soybean acreage is concerned.  Currently, I would estimate that the 2014 U.S. corn acreage will be in the range of 92-93 million acres and the 2014 U.S. soybean acreage would be in the range of 80-81 million acres.The weather during April will be one of the key determining factors in the final acreage of corn and soybeans in the U.S. If the weather during April ends up being warmer and dryer than normal, then that would favor more corn acres and fewer soybean acres.  Corn is planted first and if the planting conditions are good for corn, farmers tend to plant a few additional acres of corn.  If the weather during April ends up being cooler and wetter than normal, then that would favor fewer corn acres and more soybean acres.Having said that, I think we should also add a word of caution.  Traditionally, it has always been assumed that farmers hesitate to plant their corn later than normal due to lower yield potential from late-planted corn, but that assumption may not be as valid as it once was.  Over the last few years, later planted corn has yielded quite well if the summer weather was not too adverse.  Most people would attribute these better than expected results to the tremendous improvements in corn genetics over the years.  Therefore, farmers today are less likely to automatically switch from corn to soybeans due to delayed spring planting.Side note -The same phenomena has occurred in Argentina for the last three years.  In Argentina, farmers plant their early corn in September or October, and then they skip planting corn in November and finish planting in December and January.  We had always assumed that the later planted corn would be much lower yielding, but that has not been the case at all for the last three years in a row.', "2014 Trend Line Yields, U.S. Corn 163-164 bu/ac, Soy 44-45 bu/ac -Even though the corn genetics continue to improve, the U.S. corn yields have been disappointing for a number of years.  Adverse summer weather has resulted in lower than expected yields since 2010.  Therefore, it's hard to estimate what a trend line yield should be for the U.S. corn crop.  To start off the 2014 U.S. growing season, I am going to use a trend line yield of 163-164 bu/ac for the U.S. corn crop.", 'If the summer weather would cooperate, the genetic potential for the U.S. corn crop is certainly higher than 163-164 bu/ac.  Under ideal conditions, I would estimate the average U.S. corn yield could be as high as 175 bu/ac.  The corn yield in the U.S. is highly dependent on the weather during the month of July, which is the main pollination month.  During July, the key factor will be the temperatures.  If July 2014 ends up cooler than normal, then that will be very beneficial for corn yields.  Conversely, a hotter than normal July will be detrimental to corn yields.Soybean yields in the U.S. over the last few years have been less volatile than corn yields.  We all know that soybeans can recuperate very nicely from adverse weather earlier in the growing season if the weather during August and September cooperates.  As a result, you never know what the soybean yield will be until much later in the growing season.  Many times the yields are unknown until the harvest is well under way.  To start off the 2014 U.S. growing season, I am going to use a trend line of 44-45 bu/ac for the U.S. soybean crop.The nationwide U.S. soybean yield is dependent not only on the weather, but also on how many soybeans are double cropped after wheat as well as the soybean acreage in the fringe areas such as the Atlantic Coast, the Southeast, the Delta, and the far northwestern Corn Belt.  These fringe areas and late planted double crop soybeans tend to hold down the nationwide yield potential.  Under ideal conditions, I would estimate the average U.S. soybean could be as high as 46 bu/ac or even higher.Expanding Dryness in Western Corn Belt needs to be Monitored -Moving beyond any potential weather problems encountered over the next month or two, one important thing we need to watch is the potential for expanding dryness in the western Corn Belt and the southern Plains.  The latest Drought Monitor indicated that 37.48% of the country is in a drought and that the percentage is expected to increase in the next report.  The dry areas include: Texas, Oklahoma, Kansas, Nebraska, and increasingly parts of Missouri, Iowa, southern Minnesota, and southern Illinois.We already know about how the dry conditions in the southern Plains have resulted in deteriorating conditions for the hard red winter wheat and now the concern is that the developing dryness may impact the early development of the corn and soybean crops in the western Corn Belt.I always hesitate to talk about dryness early in the spring because dry weather this early in the growing season is a double edged sward.  Dry spring weather is actually good for rapid planting, but a lack of recharge of the subsoil moisture in the springtime can lead to moisture deficits later in the summer when the crops rely heavily on the subsoil moisture.  Additionally, several good rain systems moving across the region can reverse the drying trend very quickly.So for now, we are just going to indicate that the dryer than normal soils in the western Corn Belt need to be monitored.  The areas to watch closest as far as corn and soybeans are concerned will probably be Iowa, southern Minnesota, southern Illinois, and parts of Missouri.</t>
  </si>
  <si>
    <t xml:space="preserve">Brazil and Paraguay to Plant 1.3 mha of Safrinha Soybeans</t>
  </si>
  <si>
    <t xml:space="preserve">Two reports in South America this week illustrated the potential forsafrinhasoybean production in both Brazil and Paraguay.  Even though most specialists advised against the practice of planting two crops of soybeans back-to-back due to the potential for increased insect and disease pressure, many farmers saw it as an opportunity to take advantage of strong soybean prices and relatively weak corn prices.In Brazil, farmers reduced theirsafrinhacorn acreage and substituted soybeans instead.  In Paraguay, generally very littlesafrinhacorn is planted so the soybeans are being planted where normally the land would lay fallow for several months.IBGE in Brazil (the Brazilian Institute of Geography and Statistics) is reporting that Brazilian farmers have planted 745,000 hectares ofsafrinhasoybeans, but the official reporting agency, Conab, has not yet released an estimate of thesafrinhasoybean acreage. If confirmed, this would represent a six fold increase insafrinhasoybean acreage over the last growing season.  If these soybeans yielded 2,000 kg/ha (29 bu/ac), which is two thirds the yields of full-season soybeans, then thesafrinhasoybeans in Brazil would produce approximately 1.5 million tons.', "In Paraguay, it is estimated that farmers planted 550,000 hectares ofsafrinhasoybeans.  That is the assessment of the team conducting the Gazeta do Povo's Harvest Tour (Gazeta do Povo is a newspaper in Curitiba, Parana).  If the same yield was achieved as thesafrinhasoybeans in Brazil (2,000 kg/ha or 29 bu/ac), then thesafrinhacrop in Paraguay would produce 1.0 million tons.", "If verified, the 550,000 hectares in Paraguay would be double last year's acreage and five times more than two years ago.  Ten years ago few farmers in Paraguay planted a second crop after soybeans, but today more than half of the farmers in the country plant at least two crops.", 'Some farmers in Paraguay are actually able to plant three crops per year.  The first crop is planted to soybeans in September, or when the first rains of the summer occur.  The second crop is also soybeans planted immediately after the first crop is harvested.  Then the third crop is winter wheat planted after the second crop of soybeans is harvested.Farmers in Paraguay are allowed to plant soybeans earlier in the spring than in Brazil.  Farmers in Brazil must wait to plant until the end of the 90-day soybean free period which ends on September 15th.  Paraguayan farmers have no such restriction, so they are able to plant as soon as the first rains of the summer arrive.</t>
  </si>
  <si>
    <t xml:space="preserve">2014-03-25</t>
  </si>
  <si>
    <t xml:space="preserve">Argentine Government's Goal is to Double Irrigated Acreage</t>
  </si>
  <si>
    <t xml:space="preserve">After suffering several episodes of drought over the last few years, the Argentine government announced last week that they will invest US$ 7 billion in order to double the number of irrigated hectares of row crops in Argentina.Currently, there are 2.1 million hectares of irrigated production in Argentina which represents 6% of the row crop acreage in the country.  By the year 2030, the goal is to increase that to 4.3 million hectares under irrigation or 12.5% of the row crop acreage.Approximately US$ 3.6 billion will be invested in the core production regions of Argentina and another US$ 3.2 billion in the northern provinces which are normally more impacted by dry weather.  The productivity of the 2.2 million additional irrigated hectares is expected to increase by 50%.Argentina is the largest exporter of soybean oil and soybean meal and the third largest exporter of corn, but a series of disappointing crops in recent years has led the government to increase their investments in irrigation.  The Argentine economy is currently laboring under high inflation and inadequate tax revenues and it remains to be seen if the government will have the financial wherewithal to follow through on their commitments.A long period of hot and dry weather in central Argentina this past December and January negatively impacted the earlier planted corn that was pollinating at the time.  Just a few years ago in 2008/09, a severe drought drastically reduced the production of soybeans and corn, which are the two principal crops in the country.Currently, farmers in Argentina are starting to harvest their 2013/14 crops with approximately 7-10% of the corn harvested and 2-3% of the soybeans harvested.</t>
  </si>
  <si>
    <t xml:space="preserve">Insured Crop Acreage in Brazil Expected to Triple in Ten Years</t>
  </si>
  <si>
    <t xml:space="preserve">Brazilian farmers are expected to triple the number of hectares covered under crop insurance over the next ten years.  That is the assessment of an insurance broker forCorrecta, a Rio de Janeiro based insurance provider.  Only 8% to 10% of the cropping area in Brazil is currently insured.Crop insurance in Brazil has a much shorter history than in the United States.  Whereas American farmers have been purchasing crop insurance for decades, the Brazilian government only started subsidizing crop insurance in 2003.  Prior to that, high inflation and currency devaluations made it very difficult for farmers to purchase crop insurance, even if it was available.The insurance industry and the agricultural community have been rather slow to embrace crop insurance, but that is slowly changing now that the hyper-inflation seems to be a relic of the past.  Even with a more accepting attitude toward insurance products, Brazilians in general are much less likely to purchase any type of insurance compared to their American counterparts.The Brazilian government covers 75% of the cost of the crop insurance and they spent approximately R$ 700 million on the insurance during the past growing season.</t>
  </si>
  <si>
    <t xml:space="preserve">2014-03-24</t>
  </si>
  <si>
    <t xml:space="preserve">Wheat Production May Move into Central Brazil</t>
  </si>
  <si>
    <t xml:space="preserve">Wheat is the one main crop for which Brazil is not self-sufficient although it's not because of a lack of trying.  Wheat producers in southern Brazil have been frustrated over the years by their inability to consistently produce the high quality wheat demanded by the domestic market.  Their main source of frustration is generally wet weather during harvest which results in lower quality wheat.  The states of Parana and Rio Grande do Sul in southern Brazil account for 90% of Brazil's wheat production, but that might change in the near future.", 'Farmers in Parana are expected to increase their wheat acreage this year by switching some of their intendedsafrinhacorn production to wheat instead.  The Secretary of Agriculture for the state of Parana is estimating that the wheat acreage in the state will increase by 20% in 2014 and that the state will produce 3.5 million tons of wheat in 2014, which if achieved, would be nearly double the 1.8 million tons produced in 2013.  The wheat crop in Parana was severely impacted by a series of frosts and freezing temperatures that occurred between May and July of 2013.Instead of relying solely on wheat being produced in the southern part of the country, Brazilian researchers have been convinced for years that irrigated wheat production during the dry season in Mato Grosso is a viable alternative.  Mato Grosso and the rest of central Brazil has six months of rain and six months of dryness, which allows many farmers to already produce two crops per year. If irrigation was incorporated into their farming operations, three crops or maybe even four crops might be grown during the course of one year.Research has indicated that the cost of producing 70 sacks of wheat per hectare (4,200 kg/ha or 65 bu/ac) in Mato Grosso is approximately R$ 2,500 while the sale of the wheat would generate R$ 3,500 allowing farmers to generate a profit of R$ 1,000 per hectare or US$ 175 per acre.  Researchers have also found that the wheat produced in Mato Grosso is of better quality than the wheat produced in southern Brazil and equal to or maybe even better than the wheat imported from Argentina.Recent state legislation established the Fund for Wheat Cultivation (FACTRIGO) through check-off funds levied on each ton of flower imported into the state of Mato Grosso.  These check-off funds will be used to conduct further research on wheat production in the state and to develop wheat varieties adapted to the Cerrado regions of central Brazil.For those who doubt the viability of wheat production in Mato Grosso, researchers respond that the same thing was said about soybean, corn, and cotton production in years past.  Today, Mato Grosso is the largest producer of all three crops in Brazil and one of the principal soybean producing regions in the world.The newly installed Secretary of Agriculture in Brazil, Nen Gueller, is from central Mato Grosso and he is viewed as being very friendly toward promoting wheat research in central Brazil.  Anything that could increase wheat production would be very beneficial to Brazil which is one of the largest wheat importers in the world.  Brazil generally imports the majority of its wheat from Argentina, but when there are production problems in Argentina such as in 2013, they need to import more from the U.S. or Canada and pay a higher tariff because they are importing from outside of the Mercosul Trading Block.</t>
  </si>
  <si>
    <t xml:space="preserve">2014-03-21</t>
  </si>
  <si>
    <t xml:space="preserve">Low Water Levels in Sao Paulo Reservoirs Worries City Officials</t>
  </si>
  <si>
    <t xml:space="preserve">The lack of rainfall this growing season has not only impacted the crops grown in the state of Sao Paulo, there are growing concerns about water shortages all across the state of Sao Paulo and especially for the cities of Sao Paulo and Rio de Janeiro in southeastern Brazil.  Record high temperatures and a lack of rainfall during December, January and early February lowered water levels in the region's reservoirs resulting in probably the worst water crisis in memory.", 'What worries people the most is the fact that the calendar has now turned to Fall which is generally considered the dry season in southern Brazil.  Between April and October, this area of Brazil generally receives very little rainfall while temperatures remain warm.  If those reservoirs are not refilled during the summer rainy season (November to March), there is very little chance they will be recharged during the dry season (April to October).At one of the main reservoirs that supplies water for the city of Sao Paulo, the water level is at 15% of capacity which is the lowest ever recorded since the system was put in place 40 years ago.  Last year at this time the level was at 60% of capacity.', "The governor of the state of Sao Paulo has said repeatedly that there will not be a need for water rationing, but as the dry season approaches, many observers feel rationing is unavoidable.  The governor indicated that they are putting in additional pumps at lower levels of the reservoir to pump out as much water as possible, but even by the state's optimistic estimates, there is only about four months' worth of water left in the reservoir regardless of how many pumps they install.", "Rivers in eastern Sao Paulo, Minas Gerais, and Rio de Janeiro form theParaiba do Suldrainage basin which provides the majority of the water for Rio de Janeiro and other cities in eastern Sao Paulo.  Projects are being developed to capture and store more of the water in the basin, but those projects won't be completed for another 12-14 months, which does not help the immediate situation.", 'Four years ago a study conducted by the University of Sao Paulo indicated that the greater Sao Paulo area was at risk of serious water shortages and now those concerns have been born out.Farmers in the state have already indicated lower crop yields for their corn, soybeans, sugarcane, coffee, and oranges as a result of the hot and dry conditions.  There are additional concerns that the low water levels at the hydroelectric dams could also result in electrical shortages as well.</t>
  </si>
  <si>
    <t xml:space="preserve">2014-03-20</t>
  </si>
  <si>
    <t xml:space="preserve">Argentine Farmers Still Hold 5 mt of Last Year's Soybean Crop</t>
  </si>
  <si>
    <t xml:space="preserve">As the combines in Argentina enter the fields to start harvesting the 2013/14 soybean crop, Argentine farmers are still holding onto 5 million tons of last year's soybean crop.  According to analysis by the Rosario Grain Exchange, farmers have increased the pace of sales of last year's soybean crop over the last several weeks to take advantage of higher prices and to clear out storage space for the 2013/14 crop.", "Argentine farmers have been holding onto last year's crop due to the deteriorating economic situation in the country.  Their stored grain was a hedge against inflation running at 25% to 30% and they did not want to sell their grain while there was a threat of currency devaluation.  Inflation remains an ongoing threat, but it appears that the significant devaluation of the Argentine peso over the last few months may have run its course, at least for the time being.   They have also started to sell some of the new crop and it is estimated that 12% of the anticipated soybean crop has been sold.", 'Farmers in Argentina are looking at a challenging year in 2014 in the face of high temperatures, high water, high costs, and high taxes.  During the month of December there were record high temperatures recorded across central Argentina and many areas went as long as three weeks without rain.  Then in January and early February, the weather reversed course and heavy rains left many fields inundated with standing water.Now that farmers are ready to start harvesting their crops, they face additional challenges to their profit margins due to high costs, high export taxes and high income taxes.  It is estimated that their production costs increased approximately 10% in 2013/14 and when they sell their soybeans, they face an export tax of 35%.  In addition, farmers must pay income taxes as high as 36%.  When all their costs and taxes are accounted for, many farmers are left with very thin profit margins in the range of 5% to 20%.  The higher margins are for those farmers with relatively good yields and the lower margins are those hit hard by the adverse weather.One advantage farmers have in Argentina compared to their Brazilian counterparts are very low transportation costs due to the close proximity of the production fields to the export facilities centered on the city of Rosario.  Eighty percent of the agricultural exports flow out of ports along the Parana River and three quarters of all the Argentine grain production is within a few hundred kilometers of the ports.  Argentina has a good highway system leading to the ports and many farmers haul their own grain to the export facilities.Less than 1% of the soybeans have been harvested thus far and farmers in Argentina are expected to harvest approximately 54 million tons of soybeans.  The corn harvest is a little more advanced at 5% and the 2013/14 Argentine corn crop is estimated at approximately 23 million tons.</t>
  </si>
  <si>
    <t xml:space="preserve">Brazil's Sugarcane Crop down 10%, Copersucar Slowly Rebuilding</t>
  </si>
  <si>
    <t xml:space="preserve">Reduced expectations for the 2014/15 sugarcane harvest in Brazil are resulting in strengthening sugar prices on the international market.  Due to the reduced sugar production expected in Brazil, raw sugar prices have increased 20% since late 2013 to the present.  Hot and dry conditions during December, January and early February have led to reduced estimates of the sugarcane production in Brazil.  Last year producers in southern Brazil harvested 595 million tons of sugarcane and that was expected to climb to 640 million tons in 2014/15 before the hot and dry weather took its toll.  Current estimates put the crop as low as 570 million tons or 10% below initial estimates.Sugar production in Brazil is expected to fall from 34 million tons in 2013/14 to 32 million tons in 2014/15.  Sugar prices have been low the last two years due to excess production worldwide, but the excess may disappear by later this year.  Some sugar mills have already started to harvest the new sugarcane crop, but most mills will not start processing new sugarcane until April and finish harvesting sometime in December.  The sugarcane season in Brazil goes from April 1st to March 31st.The Copersucar cooperative is slowly recovering from the devastating fire last October that damaged or destroyed most of itsTerminal Acucareiro da Copersucar(TAC) at the Port of Santos.  Each month they have been able to increase the sugar exports from the damaged terminal and by the end of March they expect to have exported 700,000 tons from the terminal since the fire.  In February they exported 200,000 tons and that is expected to increase to 250,000 in March.Copersucar estimates that they will export 6.8 million tons of sugar before the end of the 2013/14 marketing year ending on March 31st.  If achieved, it would be 11% more than the previous export season, but far short of the 8.5 million tons they had expected before their export facilities were damaged.  Most of the exports had been shipped out before the fire and since the fire occurred, they have made alternative arrangements with other sugar terminals in Brazil to pick up the slack.  Copersucar is composed of 47 associates and is the largest sugar and ethanol producer in the world.Reconstruction is under way at the TAC terminal and company officials have indicated that they have completed the purchase of all the equipment needed for the reconstructed terminal.  Starting in May of 2014, they expect to be able to export 4 million tons from the TAC terminal on an annual basis and they expect to achieve a capacity of 10 million tons per year starting in February of 2015.  The TAC terminal had been expanded just months before the fire ripped through the facility.</t>
  </si>
  <si>
    <t xml:space="preserve">2014-03-18</t>
  </si>
  <si>
    <t xml:space="preserve">Brazil Soybean Exports off to a Faster Start than Last Year</t>
  </si>
  <si>
    <t xml:space="preserve">As the soybean export season gets underway in Brazil, there are very long lines of vessels at Brazilian ports waiting to load soybeans and soybean meal, but the number of vessels and the waiting times have declined compared to last year.  According to SA Commodities, as of late last week, there were a total of 104 vessels waiting at the ports of Santos, Paranagua, Rio Grande, and Sao Francisco do Sul, which is 21% fewer than the 131 that were waiting last year at this time.The lines may be shorter, but the waiting times are still excessively long.  At the Port of Paranagua, the 63 vessels that are waiting to load soybeans or soybean meal will wait an average of 53 days to load with the longest wait being up to 70 days.  At the Port of Santos where there are more berths to load soybeans, the 26 vessels waiting to load soybeans or soybean meal will wait an average of 21 days with a range of 7 to 46 days.During the month of February, Brazil exported 2.8 million tons of soybeans, which set a new record for the month and during the month of March; the soybean exports could surpass 5.5 million tons. In February and March of 2013 Brazil exported 6.8 million tons of soybeans.  Two major factors helped to propel the early soybean exports from Brazil, reduced volumes of corn exports and dryer weather.  During the month of February, Brazil exported one million tons of corn which was one-third the amount of corn exported during January and less than half of the amount of corn exported in February 2013.  The reduced corn exports allowed for more soybeans to move through the ports.Dryer weather during February also contributed to increased exports.  During the month of February at the Port of Santos, there were 15 days when rain occurred for a total of 143 mm (5.7 inches) compared to February of 2013 when it rained 275 mm (11.0 inches) on 23 days.  At the Port of Paranagua a 168 mm (6.7 inches) of rain fell during February on 15 rainy days compared to February 2013 when 219 mm (8.7 inches) fell on 25 rainy days.The Port of Rio Grande in southernmost Brazil has made significant improvements in its operations over the past year allowing it to surpass the Port of Paranagua last year as the second largest soybean exporting port in Brazil.  The port has five berths that can load soybeans and they are planning on adding two more by 2017.  The port is receiving soybeans not only from all across Brazil, but soybeans from Uruguay and northern Argentina are also being exported out of the port.</t>
  </si>
  <si>
    <t xml:space="preserve">Corn Acreage Grew Faster than Soy in Mato Grosso Last 6 Years</t>
  </si>
  <si>
    <t xml:space="preserve">One of the most significant trends in Brazilian agriculture in recent years has been the tremendous increase insafrinhacorn production especially in the state of Mato Grosso.  Very strong corn prices over the last few years were a tremendous incentive for farmers in Brazil to plant a second crop of corn after the first crop of soybeans were harvested.Virtually all the corn grown in Mato Grosso issafrinhaproduction and over the last six growing season, corn acreage in Mato Grosso has increased 93% while soybean acreage has increased 33% making Mato Grosso the largest corn and soybean producing state in Brazil.  Over those six years, an average of 36% of the soybean acres in the state were followed by a second crop of corn.  The least amount was 30% in 2008/09 and the most was 46% in 2012/13.The Mato Grosso Institute of Agricultural Economics (Imea) estimates that this growing season there were 8.29 million hectares of soybeans planted in the state and that 39% or 3.24 million will be followed by a second crop of corn.  Wet weather during February and early March delayed the soybean harvest thus pushing the corn planting past the ideal planting window which closed about February 25th.  Therefore, it is possible that not all the intendedsafrinhacorn acres were indeed planted.Yields of thesafrinhacorn in the state vary widely depending on the length of the rainy season.  During the last two growing seasons when the rainy season was extended, thesafrinhacorn in the state averaged 103 and 102 sacks per hectare (6,180 and 6,120 kg/ha or 95.1 and 94.2 bu/ac).  An early end to the rainy season in 2009/10 resulted in a statewide yield of 66.8 sacks per hectare (4,008 kg/ha or 61.7 bu/ac).  In central Mato Grosso the rains usually end by late April or early May.Prices paid for the corn in the state have also varied widely.  In September of 2012, domestic corn prices in the state were above R$ 20 per sack, but by August of 2013, they had fallen to below R$ 10 per sack.  The cost of producingsafrinhacorn in the state ranges from R$ 12 to R$ 16 per sack.</t>
  </si>
  <si>
    <t xml:space="preserve">2014-03-17</t>
  </si>
  <si>
    <t xml:space="preserve">Uruguay Farmers Continue to Increase their Soybean Production</t>
  </si>
  <si>
    <t xml:space="preserve">The country of Uruguay has long been known for its ranching enterprises, both cattle and sheep, but a new crop has been making inroads into the country – soybeans.  The USDA is estimating that Uruguay will produce slightly more than 3 million tons of soybeans in 2013/14, which is a significant increase from the 1.8 million tons produced in 2010/11.  As long as soybean prices stay attractive, soybean production in Uruguay is expected to continue increasing.The first significant row crop to be produced in Uruguay was rice and many of the rice producers were Brazilian farmers who moved across the border from the city of Baje in southern Rio Grande do Sul.  Those rice fields are now slowly giving way to soybeans not only in northeastern Uruguay, but also in western Uruguay along the Uruguay River.', "Farmers are also converting some of their pastureland into soybean production as well due to the profitability of soybeans.  The average soybean yields in the country are only slightly behind neighboring Argentina and Brazil and catching up quickly.  Farmers in the country also have relatively low transportation costs because of the close proximity to Brazil's southernmost port of Rio Grande.", 'Many of the soybean producers in Uruguay are the same Brazilian farmers who moved to the country to produce rice and now soybeans are replace some of the rice acres.Many farmers rent land for their soybean production, but renting is becoming more expensive and rare.  Land owners in northeastern Uruguay are asking for rent in the range of US$ 200 per hectare (approximately US$ 81 per acre) or seven sacks of soybeans per hectare (6 bushels per acre).Land prices along the border with Brazil are going for US$ 5,000 per hectare (approximately US$ 2,000 per acre), which is about 20% higher than on the Brazilian side of the border.The trend in Uruguay mirrors what has been happening in southern Rio Grande do Sul for many years.  In years past, southern Rio Grande do Sul was almost exclusively cattle ranching, but pastureland continues to give way to soybean production.  A similar trend is happening all across Brazil as new environmental regulations makes it harder to clear new land, but there are no such regulations restricting the conversion of pastureland to row crop production.  In fact, this trend is highly encouraged by the government.</t>
  </si>
  <si>
    <t xml:space="preserve">2014-03-14</t>
  </si>
  <si>
    <t xml:space="preserve">Brazil\'s "Soybean Highway" (BR-163) now Officially a Toll Road</t>
  </si>
  <si>
    <t xml:space="preserve">In a signing ceremony held Wednesday in Brasilia, President Dilma Rousseff reaffirmed her commitment to improving the highway system in Brazil.  Upon her signature, BR-163 in Mato Grosso, which has been referred to as Brazil\'s "Soybean Highway" has now been turned into a toll road under the authority of the company Odebrecht S/A.  The 850 kilometers that are now under the direction of the company extends on the south from the border of Mato Grosso and Mato Grosso do Sul to the city of Sinop in northern Mato Grosso.The highway is currently two lanes and the agreement calls for 450 kilometers of the highway between Rondonopolis and Nobres to be widened into four lanes at an estimated cost of R$ 4.6 billion.  Work on the project will begin in June and the company has a five year window to complete the entire project.  Tolls will start to be collected in 2015 for a period of thirty years.  There will be nine toll stations along the length of the highway and the average initial toll charged at each station per passenger vehicle will be R$ 5.22 (USD 2.20).Tolls for larger vehicles will be charged on a per-axil basis and the largest soybean hauling semi-trucks can have as many as 9 axils.  The tolls for these heaviest trucks could be as much as R$ 47.00 per station (approximately USD 11.00).', "The highway is currently in poor condition and it is rated one of the worst in Brazil.  The National Land Transportation Agency (ANTT) has rated 49% of the road as being in very poor condition. The highway cuts through the heart of the state which is Brazil's largest soybean and corn producer and 70% of the grain produced in the state moves along BR-163.  Tens of thousands of trucks use the highway on a daily basis hauling soybeans and corn to southern ports and backhauling fuel, fertilizers, food, domestic goods, etc.", 'For decades, farm organizations in the state have been demanding that the highway be improved, but they opposed the conversion of the highway into a toll road because they realized that the cost of the tolls would be discounted from the prices they are paid for their grain.  Even though an improved highway would lower freight costs, the addition of the toll charges would probably result in no net savings.The northern extension of BR-163 from the city of Sinop to the Amazon River port city of Santarem is currently being asphalted.  Approximately 330 kilometers of the 1,100 project still needs to be asphalted as well as numerous bridges still need to be built.  The entire project is scheduled to be completed in late 2014 or early 2015.', "Once completed, soybeans and corn produced in central Mato Grosso will start to be shipped northward to ports on the Amazon River instead of the longer routes to Brazil's southern ports.  An estimated 2-3 million tons of Mato Grosso's 2013/14 soybean crop will be trucked north in 2014 and that is expected to increase to 6 million tons in 2015 and potentially more than 20 million tons by the year 2020.</t>
  </si>
  <si>
    <t xml:space="preserve">2014-03-13</t>
  </si>
  <si>
    <t xml:space="preserve">Conab Slashes Brazil's Soybean Estimate 4.57 Million Tons (-5%)</t>
  </si>
  <si>
    <t xml:space="preserve">In their sixth evaluation of the 2013/14 growing season Conab reduced the Brazilian soybean estimate 4.5 million tons from 90.03 million to the current estimate of 85.44 million or a reduction of 4.57 million tons (-5%).  The stated reason for the decline was adverse weather in eastern and southern Brazil during the critical pod filling period.The biggest declines in soybean production were registered in the states of Parana, Minas Gerais, and Goias.  The state with the largest overall decline was Parana which dropped more than 2 million tons in one month from 16.73 to 14.68 million tons (-12.2%).  The northern part of the state encountered extremely high temperatures in January and more than 30 days without rainfall resulting in soybean yield losses of 40% or more in the region.The southeastern state of Minas Gerais registered a decline of 13.9% in its soybean crop from 3.77 to 3.30 million tons.  The problem in the state was also the hot and dry conditions registered during January and early February.  A similar situation occurred in the state of Goias where the soybean estimate declined 8.6% from February to March (9.46 to 8.64 million tons).Nationwide, the Brazilian soybean yield is now estimated at 2,867 kg/ha (41.5 bu/ac), which is a decline of 2.4% compared to the 2,938 kg/ha (42.6 bu/ac) achieved in 2012/13.  The soybean acreage was increased slightly from the previous month (+134,000 hectares) to 29.8 million hectares or 7.4% more than the previous growing season.', "The 2013/14 Brazilian corn estimate was trimmed slightly from last month's estimate of 75.46 million to the current estimate of 75.18 million tons.  The full-season corn estimate was trimmed slightly month-to-month and thesafrinhacorn estimate was increased slightly from the prior month.  Conab now estimates that the full-season corn crop will be 31.42 million tons (41.8% of the total) and thesafrinhacorn crop will be 43.75 million tons (58.2% of the total).", 'The full-season corn acreage is down 5.1% compared to last year and thesafrinhacorn acreage is down 3.9% compared to the last growing season.  The full-season corn lost acreage in southern Brazil as farmers switched to more soybeans.  Thesafrinhacorn acreage declined due to farmers planting more cotton and soybeans as a second crop in Mato Grosso and more winter wheat as the second crop in Parana.</t>
  </si>
  <si>
    <t xml:space="preserve">Safrinha Corn and Cotton Planting Wrapping up in Mato Grosso</t>
  </si>
  <si>
    <t xml:space="preserve">Farmers in Mato Grosso took advantage of the dryer weather last week to accelerate the soybean harvest and the planting of thesafrinhacorn crop.  The soybean crop in the state is now approaching three quarters harvested and thesafrinhacorn planting has surpassed 90%.  Weather permitting; thesafrinhacorn planting in Mato Grosso should wrap up this week.', "According to the Mato Grosso Institute of Agricultural Economics (Imea), an estimated 800,000 hectares ofsafrinhacorn in the state was planted after the ideal planting window closed on February 25th.  The rainy season in the state usually winds down by the end of April making late planted corn more susceptible to moisture deficits during the grain filling period.  Farmers have also reduced the level of investment in this year's corn crop also making it more susceptible to lower yields.", 'In 2013, the statewidesafrinhacorn yield in Mato Grosso averaged 101 sacks per hectare (6,060 kg/ha or 93 bu/ac).  Imea is estimating that the averagesafrinhacorn yield in 2014 will be 87.6 sacks per hectare (5,256 kg/ha or 81 bu/ac).  In 2013, the state produced 22 million tons of corn, but a reduction in acreage and lower yields are expected to reduce the production in 2014 to 17 million tons.Farmers have been very slow sellers of their new corn production with only 5% of the anticipated crop sold (912,000 tons).  Last year at this time, farmers in the state had already sold 3.5 million tons of corn.  Domestic corn prices in Mato Grosso in 2013 started out the year strong, but eased as it became apparent that the state would produce a record large corn crop.  This year, domestic corn prices started out weak and farmers are hoping that they will strengthen as a smaller crop becomes apparent.In addition to delayed corn planting, the wet weather in the state has also delayed the end of the cotton planting as well.  Imea estimates that 593,000 hectares of cotton were planted in the state and some of it was planted later than normal.  Late planted cotton also runs the risk of moisture deficits before the crop can complete its life cycle.  Cotton producers and cotton buyers in the state are relatively fall apart on prices and as a result, very little of the impending production has been sold.</t>
  </si>
  <si>
    <t xml:space="preserve">2014-03-12</t>
  </si>
  <si>
    <t xml:space="preserve">Drought Lowers Prospects for Brazil's Sugarcane Production</t>
  </si>
  <si>
    <t xml:space="preserve">In spite of an increase in sugarcane acreage in southern Brazil, production in the region is expected to decline by 1% to 5% in 2014/15 due to the hot and dry weather that afflicted the crop during January and early February.  A persistent high pressure system in eastern Brazil limited rainfall and resulted in record high temperatures across the region from late-December through early February.As a result, many organizations have already reduced their estimates for the 2014/15 sugarcane crop by varying amounts.  According to Archer Consulting, the total sugarcane production in southern Brazil should be 590 million tons compared to the 595 million produced in 2013/14.  They estimate that Brazil will produce 33 million tons of sugar and 25.8 million liters of ethanol in 2013/14.The Union of Sugarcane Industries in Brazil (Unica) has not yet officially estimated the 2014/15 sugarcane production, but sources indicate that the total production in southern Brazil may decline by 35 to 40 million tons compared to last year (-5.8% to -6.7%).', "Copersucar, which is the largest sugarcane producing entity in the world, reduced its estimate for sugarcane production in southern Brazil by nearly 5% to 570 million tons.  Copersucar is an association of 47 sugar producing industries in the states of Sao Paulo, Minas Gerais, Parana, and Goias.  Late last year, Copersucar's sugar terminal at the Port of Santos suffered widespread fire damage.", 'Generally, the sugarcane harvest in southern Brazil starts in April and wraps up in December, but the start of the harvest this year will be delayed due to the slow development of the sugarcane.The state of Parana is the fourth largest sugarcane producing state in Brazil and the producers in the state are usually the first in southern Brazil to start harvesting, but the Sugar and Ethanol Producers Association of Parana (Alcopar) estimates that the start of the sugarcane harvest in the state will be delayed by 20 to 30 days due to the severe drought that hit the northern part of the state in January and early February.  The harvest usually starts at the end of February, but this year, it is expected to state at the end of March instead.</t>
  </si>
  <si>
    <t xml:space="preserve">Brazil Quickly Converting to Mechanical Sugarcane Harvesting</t>
  </si>
  <si>
    <t xml:space="preserve">The state of Sao Paulo is the largest sugarcane producing state in Brazil and by the end of 2014 it will be the first state in Brazil to prohibit the burning of sugarcane prior to harvest.  When sugarcane is harvested by hand, the dry leaves are burned off in order to facilitate the harvesting process, but when hand-harvesting is replaced by mechanical harvesting, the burning is no longer necessary.The conversion from hand-harvesting to mechanical harvesting started several years ago and during the last harvest season, 80% of the sugarcane in the state was mechanically harvested.  That figure should approach 100% by the end of 2014.  The primary exceptions will be for small land owners or sugarcane grown on steep slopes where mechanical harvesting is not possible.The sugarcane producers and the state government agreed to phase out hand-harvesting and the burning as a way to reduce pollution and the adverse health issues related with the burning.  In the concentrated areas of sugarcane production, the practice of burning off the leaves resulted in huge amounts of particulate matter being released into the atmosphere which in turn caused widespread respiratory problems for local residents.  During the peak of the burning season, it was not uncommon for a blue haze of smoke to hang over large sections of the state of Sao Paulo for weeks or months at a time.  The burning took place during the dry season so there was little chance of rainfall "cleansing" the atmosphere.The phase out of burning is expected to result in significant environmental advantages including:  less air pollution, reduced carbon emissions because each hectare of burned sugarcane releases four tons of carbon into the atmosphere, improved health of local residents, reduced soil erosion and increased water infiltration due to improved ground cover, and improved soil fertility and higher organic matter as a result of returning the leaves to the soil instead of burning them off.There is a negative impact though of this switch and that is reduced employment in the sugarcane fields of Sao Paulo that produces nearly 60% of the sugarcane in Brazil.  In the state of Sao Paulo alone, more than 200,000 people were employed as cane-cutters, but those numbers have been falling in recent years and by the end of the 2014, only a small fraction of those jobs will remain.In the other sugarcane producing states in Brazil, the same conversion from hand-harvesting to mechanical harvesting will be completed by the year 2020.  Nationwide, an estimated 470,000 to 480,000 people are employed as cane-cutters and the vast majority of those jobs will gradually disappear.  These workers will either need to be retrained to use mechanical harvesters or search for employment elsewhere.  Unfortunately, many of the cane-cutters are manual laborers and they will need to seek other employment.</t>
  </si>
  <si>
    <t xml:space="preserve">2014-03-11</t>
  </si>
  <si>
    <t xml:space="preserve">Argentine Farmers have Lower Transport Costs than Brazilians</t>
  </si>
  <si>
    <t xml:space="preserve">Farmers in Argentina continue to be frustrated by high taxes and an inept federal government, but one thing that helps them stay in business is low transportation costs.  Their costs are low because of the close proximity of the production fields in Argentina to the export facilities.The major export complex in Argentina is centered around the city of Rosario located on the Parana River.  An estimated 80% of the soybeans produced in Argentina are grown within a radius of 300 kilometers from Rosario.  This allows for easy and low cost transport from the field to the ports.  In Argentina 87% of the soybeans arrive at the port by truck, 10% by rail, and 3% by barge.', "In contrast, 60% of Brazil's soybeans are produced an average of 1,400 kilometers from the ports in southern Brazil.  The majority of those soybeans are transported to the port by truck at a cost of US$ 2.00 to US$ 3.00 per bushel depending the distance and the time of shipment.  A peak harvest times, the prices can spike even higher.", 'Another advantage in Argentina is the fact that many farmers have their own combines and trucks so they harvest the soybeans and haul it themselves to the ports.  In Brazil, much of the harvesting is done by custom harvesting crews and virtually all the hauling of the grain is done by transportation companies.Even though their transportation costs are lower, Argentine farmers labor under a crushing tax burden and a federal government that constantly interferes in the marketplace.  The export tax alone on soybeans is 35% and when that is combined with other taxes and an unrealistic exchange rate, Argentine farmers receive less than half of the true value of their product.Additionally, the Argentine government constantly meddles in the export markets by restricting exports in an attempt to hold down the rate of domestic inflation currently estimated at 25% to 30%.  These export restrictions for wheat and corn for example, denies farmers from receiving the true value of their production.</t>
  </si>
  <si>
    <t xml:space="preserve">Emergency Declared in 17 Cities in Mato Grosso, more to come</t>
  </si>
  <si>
    <t xml:space="preserve">The number of municipalities in Mato Grosso that have declared states of emergency due to the heavy rains has now grown to 17 and another dozen municipalities are expected to make the same declaration over the next few days.  The hardest hit areas have been the central and northern regions of the state and it's all the result of heavy rains that have pounded the state over the past month.", 'Many of these emergencies have been declared due to:  washed out rural roads, damaged or destroyed bridges, communities isolated by lack of access, the lack of transport for school children, and the inability to haul grain on muddy rural roads.  The main purpose of these declarations is to pressure the state government to make emergency repairs as soon as possible.For farmers in the region, the wet weather has lowered their expectations for a record soybean production.  In the hardest hit regions, soybean loses may be as high as 30% due to poor seed quality and the inability to harvest the crop.Some of the worst areas are also the areas where a lot of thesafrinhacorn is planted as well.  As the wet weather delays the completion of the soybean harvest, this in turn has pushed the potentialsafrinhacorn planting past the ideal planting window.  The ideal planting window forsafrinhacorn in Mato Grosso generally closes the third week of February, but planting could be delayed until early March if necessary.  Any corn planted after early March though runs a high risk of low yields due to a lack of moisture during the grain filling process.Safrinhacorn now accounts for more than half of all the corn produced in Brazil and Mato Grosso is the largestsafrinhacorn producing state in Brazil responsible for nearly 40% of the total production.</t>
  </si>
  <si>
    <t xml:space="preserve">2014-03-10</t>
  </si>
  <si>
    <t xml:space="preserve">Brazilian Soybean Exports Set Record for Month of February</t>
  </si>
  <si>
    <t xml:space="preserve">In spite of all the logistical problems in the interior of Brazil, the Brazilian ports managed to export 2.8 million tons of soybeans during this past month of February, which was a record high for the month.  According to the Export Secretary (Secex), this was three times more than what was exported in February of 2013 (960,000 tons) and it surpassed the prior record of 1.5 million tons exported in February of 2012.The month of February is effectively the start of the export season in Brazil because only 30,000 tons, or one small vessel, was exported by the end of January.  The lineup of vessels at Brazilian ports indicates that 8 million tons of soybeans may be exported during the months of February and March combined.After being heavily criticized for the extensive delays experienced at the Brazilian ports during the last export season, port officials made adjustments to their activities this year in an attempt to improve efficiencies and expand capacity.At the Port of Paranagua they made two adjustments that should certainly help.  First they limited the amount of corn that could enter the port after mid-January thus freeing up space for primarily soybeans.  Secondly, they established an "express line" for vessels that were scheduled to load from a limited number of warehouses (a total of three), thus speeding up the loading process.  This express line alone is expected to improve capacity at the port by 10%.At the Port of Santos they established a protocol at which trucks are only allowed to enter the port after they are called in by the port.  This will not improve the capacity of the port, but it will eliminate the long lines of trucks that traditionally clog the streets leading to the port.  At the southernmost Port of Rio Grande, additional capacity has been added over the last year that actually allowed it to surpass the Port of Paranagua as the second largest soybean exporting port in Brazil.While Brazil is poised to export a record amount of soybeans in 2014, there are two "wild cards" that could dampen the heightened expectations.  The biggest disruptive factor at Brazilian ports is wet weather which suspends loading activities.  The first half of February was very dry in southern Brazil and the dry weather probably contributed to increased loading activity.  Going forward, any prolonged period of wet weather would certainly slow down export activity.', "The second factor is labor unrest.  There hasn't been any talk as yet concerning potential labor issues, but these labor disputes are an annual occurrence at Brazilian ports.  Inflation is rising in Brazil and workers will be pressuring their employers to increase wages.  On a side note, there may be temporary short-term disruptions lasting a few hours during the month-long World Cup tournament which will start in mid-June.  If employers want to avoid potential problems with their workforce, they should consider suspending work activity during the time when Brazil's national team is playing.</t>
  </si>
  <si>
    <t xml:space="preserve">2014-03-07</t>
  </si>
  <si>
    <t xml:space="preserve">Winter Wheat May Replace some Safrinha Corn in Parana</t>
  </si>
  <si>
    <t xml:space="preserve">Farmers in Parana are opting for lesssafrinhacorn and more winter wheat for their second crop following soybeans.  The dryer weather in January and February coupled with lower corn prices, stronger wheat prices and problems getting the corn planted in a timely fashion convinced some farmers to switch to wheat.Part of the problem with corn is the fact that it was dry during January and early February when they like to start planting theirsafrinhacorn.  The high temperatures and lack of rainfall reduced the soil moisture levels and impeded corn planting and germination.  In most of state, the ideal time to plant a second crop of corn had already passed by the end of February.The Secretary of Agriculture in the state of Parana estimates that thesafrinhacorn acreage will decline 12% to 1.9 million hectares.  If verified, that would be the first time in three years that thesafrinhacorn acreage fell below 2 million hectares.  Thesafrinhacorn acreage is not locked in as yet, and recent rains may still convince farmers to retain their originalsafrinhacorn acreage.In contrast, winter wheat acreage is expected to increase 20% to above 1 million hectares, which would be the first time over one million hectares of wheat has been planted in the state in three years.  Winter wheat planting will start in April and peak in May.Domestic corn prices in the state are 25% below those of a year ago and as a result many farmers are opting for winter wheat which has improved in price at least 5% since January.  Even with the lower prices, corn production is more lucrative considering the cost of production, average yield expectations, and the actual price.  A corn could generate a profit of R$ 700 per hectare (approximately US$ 120 per acre) compared to wheat at R$ 500 per hectare (US$ 86 per acre).The soybean crop in Parana was severely impacted by thirty days without rain and temperatures above 98 degrees which impacted the early maturing soybeans in the northern part of the state.  Statewide, the soybean crop is estimated to have lost 12% of its yield potential with losses as high as 40% in 23 of the 26 municipalities in northern Parana.  In the hardest hit fields, the crop may not even be harvested.The earlier maturing soybeans, which represent 70% of the production in northern Parana, were hit hardest, only the later maturing soybeans escaped problems and are expected to yield 3,000 kg/ha (43.5 bu/ac).  Seed producers in the region fear they will have a hard meeting quality standards.</t>
  </si>
  <si>
    <t xml:space="preserve">2014-03-04</t>
  </si>
  <si>
    <t xml:space="preserve">Flooding Isolates States of Rondonia and Acre from Rest of Brazil</t>
  </si>
  <si>
    <t xml:space="preserve">In response to record high water levels on the Madeira River, the governor of the state of Rondonia, Confucio Moura, has requested that farmers and grain elevators in the state of Mato Grosso suspend their shipments of soybeans to the Port of Porto Velho for an undetermined period of time.  The water level on the river reached a record of 18.55 meters over the weekend and it is expected to rise even further on Monday to 19.1 meters.  Unfortunately, the forecast is calling for even more heavy rains to move into the region this week.  The governor of the state of Rondonia has declared a state of emergency due to the flooding.Highway BR-364 south of the city of Porto Velho remains closed due to high water and that is the only highway linking the states of Rondonia and Acre to the rest of Brazil.  As a result, the city of Porto Velho and the state of Acre are now isolated from the rest of Brazil.Farmers in western Mato Grosso generally send their soybeans to the Port of Porto Velho where they are barged to other ports on the Amazon River for export.  With no timetable as to when highway BR-364 will be reopened, the grain elevators in western Mato Grosso must now either store the soybeans or send them to ports in southern Brazil which can be as much as 2,000 kilometers away.There is no timetable as to when the highway will be reopened so state officials in the Brazilian state of Acre are looking to neighboring Peru for possible supplies of wheat and other basic food stuffs.</t>
  </si>
  <si>
    <t xml:space="preserve">Dryer Weather Allows Advance of Brazil Soybean Harvest</t>
  </si>
  <si>
    <t xml:space="preserve">Soybean harvesting in Mato Grosso is now approaching 60% complete.  Farmers in the state harvested 11% of their soybean crop last week and the harvest pace is now slightly behind last year's pace.  Nationwide, the Brazilian soybean crop is approximately 42% harvested which is slightly ahead of last year.", 'Mato Grosso- Dryer weather last week allowed farmers to return to the field and resume harvesting their 2013/14 soybean crop.  The heavy rains earlier in the month resulted in loses across the state in the range of 5% to 30%  The Mato Grosso Institute of Agriculture Economics (Imea), estimates that nearly a half a million tons of soybeans have been lost due to sprouting in the pods and poor seed quality.  The hardest hit areas were in the central and northern part of the state.  The forecast for this week is for more heavy rains to move into the state once again.Imea estimates that the statewide yield will decline 1.8% to 53 sacks per hectare (3,180 kg/ha or 46 bu/ac).  The total production in the state is estimated at 26.39 million tons which is down about a half a million tons from their previous estimate of 26.88 million tons.When the opportunity presents itself, many farmers are being forced to harvest their soybeans at moistures much higher than desirable.  Some farmers are harvesting their soybeans as high as 20% moisture or more, which requires the soybeans to be dried before being put into storage.  This is resulting in long lines at the grain elevators because of the lack of drying capacity.  The rainy weather is also contributing to excessive truck traffic on highways that are already chaotic.  The rain slows down the traffic and makes the potholes even more precarious.', "Parana- The State Secretary of Agriculture in the state of Parana estimates that the hot and dry weather earlier in the growing season reduced the state's soybean crop by 2 million tons and if the adverse weather persists, losses could go as high as 2.5 million tons.  Parana is the second largest soybean producing state and it was originally estimated to produce a record of 16.5 million tons in 2013/14, but not any longer.  Soybean harvest in the state has passed the halfway mark.", 'The hardest hit area is the northern part of the state and better than expected yields in southern Parana will compensate for some of the losses but certainly not all.  Seed producers in the state are also concerned that they will need to bring in seed from other states next growing season.Rio Grande do Sul- Rio Grande do Sul, (the third largest soybean producing state) the Brazilian Soybean Producers Association (Aprosoja) estimates that the hot and dry weather during January and February resulted in losses as high as 20% in the most severely affected regions of the state.  The earlier planted soybeans in the state aborted flowers and pods when the record high temperatures hit the state.  The later planted soybeans escaped much of the damage because they entered their critical pod filling phase after the hottest temperatures had passed.  Farmers in the state are referring to the record high temperatures as having "cooked" the soybeans.The soybeans in Rio Grande do Sul are filling pods with the most advanced soybeans approaching maturity.  The month of March is the main soybean harvesting month in the state.Goias, Sao Paulo, Mato Grosso do Sul, and Minas Gerais- The soybean production in all four of these states was hit hard by hot and dry weather during December, January, and early February.  The weather during the second half of February improved, but much of the damage had already been done because the soybeans were filling pods during the adverse weather.Agronomists have been warning farmers in these states that they needed to closely check their fields to assess the number of seeds per pod and the seed size because they were worried that yields might be lower than expected.  As harvest progresses in these states, disappointing yields now appears to be the norm.In these eastern states it was not just soybeans and corn that was impacted by the hot and dry weather.  The coffee, sugarcane, and orange crops have also been negatively impacted.  The lakes at the hydroelectric dams are very low and there are concerns about shortages of electricity later in the year.  The lake level behind the huge Itaipu dam on the Parana River is five meters below normal and it has exposed some of the foundations of the buildings that were flooded by the dam nearly 20 years ago.</t>
  </si>
  <si>
    <t xml:space="preserve">2014-02-28</t>
  </si>
  <si>
    <t xml:space="preserve">Southern Ports in Brazil facing Northern Competition</t>
  </si>
  <si>
    <t xml:space="preserve">The ports of Paranagua in the state of Parana and Rio Grande in the state of Rio Grande do Sul are facing stiff competition for soybean exports from newer ports in northern Brazil.  In response, the ports are ramping up their efforts to stay competitive by increasing their capacity and improving the logistics at the ports.', "The two ports are planning to increase their collective export capacity by 12% in 2014 (an increase of 2 million tons) in order to maintain their 37.5% share of Brazil's soybean exports.  The Port of Rio Grande took over second place in soybean exports in 2013 surpassing the Port of Paranagua for the first time.  Rio Grande exported 8.27 million tons of soybeans in 2013 compared to 7.78 million tons at Paranagua and they are expecting to increase that again in 2014 to 9.2 million tons.  The Port of Santos maintained its leadership position in soybean exports in 2013 by exporting 12.9 million tons.", 'Oddly enough, some of the increased exports at the Port of Rio Grande in 2013 came from the distant soybean fields of Mato Grosso and Mato Grosso do Sul.  Transporters sent additional soybeans to Rio Grande in order to avoid the long delays associated with uploading soybeans at the Ports of Paranagua and Santos.  A truck from Mato Grosso had to travel 535 and 715 kilometers further to reach the Port of Rio Grande as compared to Paranagua or Santos respectively, but even though the distances were further, it was faster and cheaper to go the southern port.The Port of Rio Grande also has been receiving soybeans from northern Argentina and Uruguay as well.  Soybean production in northern Uruguay has expanded significantly in recent years and the production area is half the distance to the Port of Rio Grande as compared to the 400 kilometers it takes to get to Montevideo.There are four terminals at the Port of Rio Grande and vessel loading at the most efficient terminal (Tergrasa) has been reduced from 24-28 hours for a 64,000 ton vessel to 18 hours.  The other three terminals are expected to follow suite.On average vessels wait 10-12 days to load at the Rio Grande port and at critical times it might be as long as two weeks, but that is still half the time vessels are forced to wait at Paranagua.  The Port of Paranagua has tried to reduce the wait times by creating an "express line" for vessels that will only load from a limited number of terminals in order to speed the process.', "Currently, 55% of Mato Grosso's soybean exports move through the Port of Santos, but more and more of the soybeans are being sent north to what is being called the Northern Arch which includes ports in the states of Amazonas, Amapa, Para e Maranhao.  In 2013/14 approximately 4.5 million tons moved north and that is expected to increase to 9.5 million in 2014/15.  As a comparison, 17 million tons of soybeans from the state are expected to be exported from southern ports in 2014/15.", "Sending soybeans produced in central Mato Grosso north to the barging operation at Itaituba, Amazonas is 1,000 kilometers or 50% shorter than going to Santos.  If soybeans are trucked all the way to the Port of Santarem on the Amazon River, which is 1,370 kilometers from northern Mato Grosso, the savings is 30% compared to Santos, but the last 330 kilometers are not yet asphalted.  The amount of soybeans exported out of Brazil's northern ports is expected to increase significantly in the coming years.</t>
  </si>
  <si>
    <t xml:space="preserve">2014-02-27</t>
  </si>
  <si>
    <t xml:space="preserve">Secretary of Agriculture Downgrades Parana's Soy Estimate</t>
  </si>
  <si>
    <t xml:space="preserve">In their latest report released two days ago, the Secretary of Agriculture (Deral) for the state of Parana in southern Brazil indicated that their estimate of the 2013/14 soybean crop has declined 12.2% since their January estimate.  The current estimate of 14.47 million tons is down 2.15 million from their January estimate of 16.48 million tons.The declining production the result of the hot and dry conditions during January and early February when the crop was in the critical pod filling phase.  The crop was progressing normally until the second half of January when high temperatures and a lack of soil moisture took its toll.  Parana is the second leading soybean producing state in Brazil after Mato Grosso.The weather has also impacted full-season corn production in the state as well.  Deral now estimates that the full-season corn crop will be 5.5 million tons, which is down from their previous estimate of 5.62 million tons (-2.1%).  Corn yields were most impacted in the northern regions of the state, but some of the losses were compensated for by better than expected yields in southern Parana.The adverse weather also impacted the early growth of thesafrinhacorn which is planted after the soybeans are harvested.  The dry soils impeded germination and some farmers are waiting for additional moisture before they plant their corn.  Deral had already anticipated that thesafrinhacorn acreage in the state would decline by 10% or 11%, but the decline may now be more than originally anticipated.  Thesafrinhacorn crop is now larger than the full-season corn crop in the state, but some farmers have indicated that will plant wheat instead of corn for the second crop.</t>
  </si>
  <si>
    <t xml:space="preserve">High Humidity Causes Problems for Brazilian Soybean Harvest</t>
  </si>
  <si>
    <t xml:space="preserve">In the municipality of Nova Mutum in central Mato Grosso some farmers are reporting loses as high as 30% in their soybean fields due to the heavy rains that have delayed the soybean harvest and resulted in lower seed quality.  In addition to the lost production, producers are facing hefty discounts at the grain elevators when they sell their high moisture grain.The frequent rains are forcing farmers to harvest their soybeans at moistures as high as 20% to 25% to avoid even further loses.  The maximum moisture allowed by the grain elevators without charging a discount is 14% grain moisture.  The grain companies are charging the farmers drying costs as well as paying them less for their grain because a ton of soybeans at 25% moisture contains 11% more water than a ton of soybeans at 14% moisture.The soybean harvest in Mato Grosso is approximately 50% complete and farmers are now harvesting their later maturing soybeans.  Complicating the problem even more is the fact that 45% of the soybeans in the state were planted in a 15 day window during the second half of October.  All of these soybeans are ready to be harvested during late February or early March just as the heavy rains have hit the state.In the worst case scenarios the soybeans are sprouting in the pods and when that happens, farmers are forced to abandon the crop.  Each time the soybean pods go through a wet and dry cycle there is a greater opportunity for various fungal organisms to enter the pods and colonize the seeds resulting in light weight and molds soybeans.  Traveling through the state over the last few days we have seen many soybean fields that have started to turn a blackish color indicating that the plants have long passed the optimum time for harvesting.Whenever a few hours of sunshine allow the combines back into the fields, everybody rushes out to harvest as much as possible resulting in a crush of trucks on the highways and long lines at the grain elevators.The Association of Soybean and Corn Producers in Mato Grosso (Aprosoja) is already discussing with state officials ways to minimize the financial damage caused by the wet weather.  In addition to lost production, the heavy rains have washed out rural roads and swept away many rural bridges making transporting the crop even more difficult than normal.  The mayor of the city of Novo Mutum declared a state of emergency in the city and the surrounding municipality this past Monday in response to the flooding.Mato Grosso is basically the only state in Brazil that has experienced harvesting delays due to heavy rains and the central and northern part of the state has been hit the hardest.  The rains have not been as heavy in the southern and eastern parts of the state, but the forecast for next week is for more rain in those regions as well.Imea reported that 900,000 hectares were harvested last week (11% of the total soybean acreage in the state) as compared to 1.2 million the week before.  The metrological agency Somar is forecasting that heavy rains will continue falling in the state through the first week of March.</t>
  </si>
  <si>
    <t xml:space="preserve">2014-02-26</t>
  </si>
  <si>
    <t xml:space="preserve">Harvest Progress in Brazil Slowed by Wet Weather</t>
  </si>
  <si>
    <t xml:space="preserve">Farmers in Brazil are trying to harvest their soybeans in between the showers that have been falling especially in Mato Grosso.  Approximately one third of Brazil's soybeans have been harvested with the highest percentage in the states of Mato Grosso and Parana where 45-50% have been harvested.  In Mato Grosso the slowest harvest has been in the north-central part of the state, which is also the area of greatest concentration ofsafrinhacorn production.  Farmers cannot plant their second crop of corn until after the soybeans have been harvested.", "Producers in Mato Grosso are worried that the excessive rains during harvest will reduce their soybean yields and lower the seed quality as well.  In addition to harvest delays, the heavy rains have washed out rural roads and bridges as well as interrupting traffic along the major highways in the state.  Flood waters from a broken dam washed out one lane of traffic on highway BR-163 in central Mato Grosso last Saturday morning.  Only one lane will be open for several months while repairs are made and truck traffic will be backed up for hours in both directions.  This is the only major highway running north and south in central Mato Grosso and it is the main exit route for soybeans that will be exported from Brazil's southern ports.", 'The farmers in Parana are also in the midst of harvesting their 2013/14 soybean crop and reporting lower than expected soybean yields due to the dry weather during January and early February.  The soybean harvest in Brazil is most advanced in the state of Mato Grosso do Sul where 70% of the crop has been harvested.safrinhacorn planting in Mato Grosso do Sul is 52% complete while 60% of thesafrinhacorn has been planted in Mato Grosso.In the southernmost state of Rio Grande do Sul where the crop was planted later, farmers have yet to start harvesting their soybeans, but they too are concerned about dry weather and its impact on the crop.  There are reports from the state of inadequate pod filling and farmers are being advised to split open the pods for inspection instead of relying on just a visual inspection.The total soybean exports out of Brazil during the month of February are expected to surpass 2 million tons which would be a record for the month.</t>
  </si>
  <si>
    <t xml:space="preserve">2014-02-25</t>
  </si>
  <si>
    <t xml:space="preserve">More Traffic Woes for Brazil\'s "Soybean Highway"</t>
  </si>
  <si>
    <t xml:space="preserve">Traffic woes on Brazil\'s "Soybean Highway" in Mato Grosso got much worse over the weekend when a dam broke sending torrents of water cascading over highway BR-163.  The water eroded much of the shoulder leaving only one lane open for traffic.  Authorities indicate that they will continue to use only one lane until repairs can be made which could take several months.  Traffic is expected to be backed up for hours in both directions while the highway is being repaired.The broken dam was part of a fish farming operation located seven kilometers north of Locus do Rio Verde in central Mato Grosso along highway BR-163 which is the principal highway in the state of Mato Grosso.  Heavy rains have been pounding the state for several weeks as farmers try to harvest their soybeans and plant a second crop of corn.  A similar accident occurred at this same fish raising operation in 2004.This new problem along the highway could not have come at a worse time as the harvest ramps up and thousands of trucks use this highway on a daily basis hauling grain to southern ports and bringing back fertilizers and other products.  Delays getting through this section of the highway will be hours long and it will increase the already high cost of transporting grain out of the state.  In 2013 more than 100 persons were killed in accidents along BR-163 which is considered one of the ten worst highways in Brazil.', "Even along the good sections of the highway, the potholes are the worst ever this year and these are not your run-of-the-mill potholes.  The worst are about half the size of a bathtub and if you accidently hit one, you run a high risk of a flat tire or worse.  On Saturday we drove 10 hours on BR-163 and we saw two overturned grain trucks and eight cars with flat tires.  The trucks overturn when they lose control trying to avoid the potholes.  The problem with the cars is the fact that you have to stay right behind the trucks to take advantage of passing opportunities and when you are right behind the truck you can't see the holes and if you hit one, it can cause a lot of damage.", 'The entire length of the BR-163 within the state of Mato Grosso is in the process of being turned into a toll road.  The majority of the highway within the state (850 kilometers) will be operated by a company called Odebrecht which is expected to invest R$ 6.28 billion in the highway and receipts from the tolls will be used for the upgrades.  Farm organizations in the state opposed the conversion to a toll road because the tolls will increase transportation costs which in the end will be paid by the farmers in the form of lower prices.</t>
  </si>
  <si>
    <t xml:space="preserve">2014-02-24</t>
  </si>
  <si>
    <t xml:space="preserve">Wet Weather Delays Soy Harvest and Corn Planting in Brazil</t>
  </si>
  <si>
    <t xml:space="preserve">Wet weather over the last several weeks in Mato Grosso is diminishing farmer's hopes for a record soybean crop as well as delaying the planting of thesafrinhacorn crop.  Heavy rains have washed out bridges, interrupting traffic on the state's main highway, flooded soybean fields waiting to be harvested and covered small emerging corn plants.", 'Some farmers have harvested their soybeans at high moisture in order to allow enough time to plantsafrinhacorn only to find that their grain is being discounted by as much as 12% when they deliver it to the grain elevator.  In addition to delaying the soybean harvest, the nearly constant wet weather is also delaying the planting of thesafrinhacorn crop in the center-west region of Brazil.  Thesafrinhacorn should have been planted by now, but approximately half of the crop has yet to be seeded.  The later the corn is planted, the higher the risk that the crop will run out of moisture before the grain filling is complete.The wet weather is also increasing the incidence of soybean rust on the late maturing soybeans.  Farmers are reporting that the seeds at the bottom of the plant have been most impacted by the rust.  The earlier maturing soybeans escaped much of the rust damage because they were already harvested when the wet weather started.In the state of Mato Grosso do Sul only half of the anticipatedsafrinhacorn acreage has been planted due to the slow soybean harvest.  State officials are expecting thesafrinhacorn production to be down by as much as 10% compared to last year due to reduced use of technology.  Statewide corn yields are expected to be 78 sacks per hectare (4,680 kg/ha or 72 bu/ac) compared to the 83 sacks per hectare produced last year (4,980 kg/ha or 77 bu/ac).Approximately 60% of the soybeans in the state have been harvested and the statewide production estimate has been reduced slightly from 6.1 to 6.0 million tons due to dry weather earlier in the growing season.</t>
  </si>
  <si>
    <t xml:space="preserve">2014-02-14</t>
  </si>
  <si>
    <t xml:space="preserve">Adverse Weather takes Toll on Crops in Eastern/Southern Brazil</t>
  </si>
  <si>
    <t xml:space="preserve">Hot and dry conditions continue to take a toll on crops in eastern and southern Brazil even though a few scattered showers in the region over the last two days have brought some minor relief.  The dryness extends from the state of Bahia in northeastern Brazil all the way south to Rio Grande do Sul.  The crops impacted the most are soybeans, full-season corn, coffee, sugarcane, and oranges.In areas of northern Parana, some soybean yields are down as much as 45%.  The earlier planted soybeans were approaching maturity when the worst of the hot and dry conditions hit the state and it is the later planted soybeans that have been most impacted because the hot and dry conditions occurred during the critical pod filling period.  In western Santa Catarina for example, an emergency has been declared in 13 cities due to low water levels in reservoirs and rivers.The soybean crop in Rio Grande do Sul might still do OK if abundant rains would return to the state within the next week.  Approximately 80% of the soybeans in the state are setting pods and filling pods so the crop still has time to recover if the moisture improves.As an indication of just how hot it has been in Rio Grande do Sul, since the third week of January until today, an estimated 600,000 chicken have died in the central part of the state due to the high temperatures.  During the last week in just four cities, 350,000 chickens died due to lack of electricity to run cooling fans.  Poultry producers have already calculated their losses as high as R$ 6 million due to dead birds and low rates of feed conversion for their flocks.The state of Sao Paulo has been one of the hardest hit areas and the Secretary of Agriculture in the state estimates that some soybean yields in the state might be down as much as 40%.The Agricultural and Livestock federation of Goias indicated that the state has been dryer than normal since mid-December and that the statewide soybean yields might be down as much as 15%.In western Bahia where most of the grain production is concentrated, estimates of the soybean yields and corn yields are already declining.', "It's not just the soybeans and corn crops being impacted by the adverse conditions.  Sugarcane production in southern Brazil could be down as much as 10% due to the dry weather and the coffee crop is expected to be disappointing both this year and next year as well.", 'Farmers have already started to harvest the early maturing soybeans and the harvest pace accelerates in Brazil, the lack of available trucks to transport the record large crop has driven up freight rates not just for soybeans, but for other crops as  well such as cotton.', "The cost of transporting cotton out of Mato Grosso, which is Brazil's largest producer, to export facilities in southern Brazil increased 10% since the first of the year.  Trucking companies are charging R$ 260 per ton to transport cotton from Rondonopolis, which is located in southeastern Mato Grosso, to the Port of Paranagua.  From Campo Verde, also located in southeastern Mato Grosso, to the Port of Santos it costs R$ 283 per ton.  As you move further away from the ports, the prices have climbed even higher.  From Sorriso in central Mato Grosso to the Port of Santos, it costs R$ 387 per ton and from Sinop in northern Mato Grosso to the Port of Santos it costs R$ 395 per ton.</t>
  </si>
  <si>
    <t xml:space="preserve">2014-02-13</t>
  </si>
  <si>
    <t xml:space="preserve">Conab Trims Brazilian Soybean Estimate</t>
  </si>
  <si>
    <t xml:space="preserve">In their latest assessment of the 2013/14 Brazilian soybean crop, Conab reduced the Brazilian soybean estimate slightly from 90.3 million tons to 90.0 million tons.  The slight reduction was the result of hot and dry weather that has reduced yield prospects in eastern and southern Brazil.In the leading soybean producing state of Mato Grosso, they increased the production from 26.0 million tons to 26.2 million tons, which represents an increase of 11.5% compared to last year.  The soybean acreage in the state increased 8% from 7.9 million hectares (19.5 million acres) in 2012/13 to 8.4 million hectares (20.7 million acres) in 2013/14.Much of the increased soybean acreage came from the conversion of pastures to row crop production.  Due to the high acidity of the soil in Mato Grosso (low pH), many farmers plant dryland rice for the first few years after they plow up the pastures because rice is more tolerant to acid soils.  After a few years of fertilizer and agricultural limestone applications the pH of the soil is improved enough so that they can then plant soybeans and even a second crop of corn.Nationwide, the soybean crop in Brazil is approximately 11-13% harvested with the harvest in Mato Grosso approximately 22% complete.Corn production in Brazil is expected to decline due to lower full-season corn acreage as well as lowersafrinhacorn acreage.  Conab now estimates the 2013/14 Brazilian corn production at 75.4 million tons compared to 81.0 million tons produced last growing season.Mato Grosso continues to be the leading corn producing state in Brazil, but corn production in the state is expected to decline due to reducedsafrinhacorn acreage.  Conab is estimating that thesafrinhacorn acreage in Mato Grosso will decline from 3.4 million hectares to 3.2 million hectares and the total production is expected to decline from 19.3 million tons to 16.5 million tons.As of the end of last week, approximately 16% of thesafrinhacorn in Mato Grosso had been plated compared to 20% last year at this time.  The most advanced corn planting is in the western part of the state where 27% has been planted and the slowest is in the northern part of the state where just 3% has been planted.', "Farmers are anxious to plant theirsafrinhacorn during the ideal planting window which closes at the end of February, but they can't plant corn until after the soybeans are harvested.  Recent heavy rains in central and northern Mato Grosso are slowing the soybean harvest pace.</t>
  </si>
  <si>
    <t xml:space="preserve">POET May Build Four Corn-Based Ethanol Plants in M.T. do Sul</t>
  </si>
  <si>
    <t xml:space="preserve">In recent years, the farmers in the center-west region of Brazil have produced an excess of corn that has resulted in a glut in the market and very low domestic corn prices.  One proposed way to increase the domestic demand for corn is to build corn-based ethanol plants to take advantage of the excess corn production.As a result, the first corn-based ethanol plant in the state of Mato Grosso do Sul is expected to be built by a joint venture formed by POET and BioUrja Trading LLC.  According to news reports, the newly formed company will hold a series of meeting with the governor of Mato Grosso do Sul and environmental officials over the next two weeks to work out details of their proposed new ethanol facility.The site chosen for the US$ 300 facility is in the municipality of Chapadao do Sul in the northeastern part of the state.  Company officials made their first visit to the region in April of 2013.  The company has already submitted a petition for an environment license from the state EPA and only after the silence is granted will construction be allowed to begin.  The environment silence may take several months to be issued.The proposed facility will be built on a 50 hectare site (123 acres).  Initially the facility is expected to utilize 350,000 tons of corn annually in the production of 50 million liters of ethanol and dry distillers grain which will be sold locally for animal rations.  The facility will create 150 jobs directly and 600 jobs indirectly and is expected to start operating at the end of 2015.In addition to this facility, the company is interested in three other sites in the state for the production of corn-based ethanol.  POET is responsible for approximately 10% of the ethanol production in the U.S.</t>
  </si>
  <si>
    <t xml:space="preserve">2014-02-10</t>
  </si>
  <si>
    <t xml:space="preserve">Blocking High Pressure in S.E. Brazil may break down next Week</t>
  </si>
  <si>
    <t xml:space="preserve">Crops in eastern and southern Brazil have been suffering under an extended period of hot and dry weather due to an extensive high pressure system that has been positioned over southeastern Brazil since late December.  The high pressure has blocked the entry of cold fronts into the region and the resulting rains that usually accompany the passage of the cold fronts.  The frontal systems have been restricted to central Argentina and Uruguay resulting in heavy rains and localized flooding in the region.', "Various meteorologists in Brazil are now forecasting that the high pressure will break down early next week allowing for some precipitation and lower temperatures to return to eastern and southern Brazil.  The improved conditions can't come soon enough for the region because the peak of the rainy season in Brazil has already passed and additional moisture is desperately needed to restore some of the depleted soil moisture before the onset of the next dry season.", "The states affected the most in Brazil include Rio Grande do Sul, Santa Catarina, Parana, Sao Paulo, Minas Gerais, Goias, and Bahia.  The crops in Brazil impacted the most from the hot and dry conditions include:  coffee, sugarcane, oranges, soybeans and corn.  The coffee crop in Brazil is concentrated in the state of Minas Gerais and the sugarcane and orange crops are concentrated in the state of Sao Paulo.  Brazil is the world's largest producer of coffee, sugarcane, and oranges.", 'The coffee growing regions of Brazil received only 2-4 inches of precipitation during the month of January which is normally a very wet period in southeastern Brazil.  Rainfall during January is essential for the formation of the coffee berries that are harvested during May to September.  Lower sugarcane tonnage is expected from the crop that will be harvested during the second half of 2014 due to the dry weather impeding the crop development during January and February.  Orange production is also expected to be down due to smaller sized fruit caused by the dry weather.', "Soybean production in southern Brazil is mostly concentrated in Parana and Rio Grande do Sul with lessor amounts produced in Goias, Minas Gerais and Bahia.  The area of greatest concern for soybeans is the state of Rio Grande do Sul due to the crop's later development in the state.  Most of the soybeans in the state are in midst of setting pods and filling pods when the crop is most sensitive to moisture deficits.", 'For corn production, the states of Minas Gerais and Rio Grande do Sul are the two leading full-season corn producing states in Brazil.  The state of Parana is also a leading corn producer, but most of the corn in the state is produced as a second crop following soybeans.', "Lower soybean yields are expected in some of these states, but better than expected soybean yields in the state of Mato Grosso, which has the largest production, could compensate at least partially for lower yields elsewhere.  The full-season corn yields are also expected to be impacted by the dry conditions, but most of Brazil's corn is now produced as a second crop which is just now being planted.</t>
  </si>
  <si>
    <t xml:space="preserve">2014-02-07</t>
  </si>
  <si>
    <t xml:space="preserve">Dry Weather Impacts Soybean Yields in Goias</t>
  </si>
  <si>
    <t xml:space="preserve">Dry weather since mid-December has negatively impacted the soybean yields in the Brazilian state of Goias.  The Agriculture and Livestock Federation of Goias (Faeg) estimates that the soybean yields in the state have already declined 6% and that they may be down as much as 15% due to the dry weather in the state that started in mid-December.  In the worst case scenario, farmers in the state may lose up to 1.6 million tons of soybeans.  In their last monthly report, Conab estimated that the state would produce 9.5 million tons of soybeans, which would make it the fourth largest soybean producing state in Brazil.Rainfall during the first half of the growing season was normal until mid-December when the rains became more isolated and irregular.  Approximately 75% of the soybean producing region of Goias has been impacted by the irregular rains.  Unfortunately, the dry weather set in just as the soybeans were entering into the pod filling period, which is when the soybean yields are largely determined.Rainfall during January and February has been half the normal amount and the forecast for the remainder of February and the month of March is also calling for below normal precipitation.  The resulting soil moisture deficit has been more acute with the sandier soils that have lower water holding capacity.As the early maturing soybeans are being harvested in Goias, farmers must decide to whether or not plant a second crop of corn in the midst of the drought-like conditions.  If they decide to plant, the dry conditions could impact the germination and the stand establishment of thesafrinhacorn crop.While the soybean yields in Goias is expected to be disappointing, just the opposite is expected from the neighboring state of Mato Grosso.  Early yield results in Mato Grosso have been very good and the state will certainly produce a record large soybean crop in 2013/14.  Conab is currently estimating that the state will produce 26 million tons of soybeans and that figure may be increased in their February report which will be issued next week.</t>
  </si>
  <si>
    <t xml:space="preserve">Freight Rates in Brazil Surge as Soy Harvesting Gets under Way</t>
  </si>
  <si>
    <t xml:space="preserve">Over the last few weeks, freight rates in Brazil have been climbing as the soybean harvest gets underway and trucks needed to transport the crop are in short supply.  Brazil is poised to harvest approximately 90 million tons of soybeans or nearly 10% more than last year.  At the same time, the new law that limits the number of hours a driver may stay behind the wheel effectively reduces the availability of trucks even more.In Mato Grosso freight rates from Rondonopolis, which is located in the southeastern part of the state, to the Port of Santos have risen 27% over the past month.  From Sorriso in central Mato Grosso to the Port of Santos the rate is already R$ 288 per ton (US$ 3.25 a bushel) and it is predicted to rise as high as R$ 320 per ton (US$ 3.60 per bushel) at the peak of the harvest.From Cascavel in western Parana to the Port of Paranagua, rates have jumped 53% over the past month.  Mato Grosso and Parana are the two largest soybean producing states in Brazil and the soybean crop in both states is approximately 10% harvested.The Port of Santos has instituted a new scheduling system for how trucks are to arrive at the port.  A truck will only be called to the port when there is capacity in the warehouses for the soybeans and vessels are available to load the soybeans.  If a truck arrived at the port without being called, the truck will not be unloaded.  The system is designed to avoid long lines of trucks clogging the nearby streets while they wait to enter the port.  A similar system was instituted at the Port of Paranagua several years ago and it has eliminated the long lines of trucks that captured national and international attention.</t>
  </si>
  <si>
    <t xml:space="preserve">2014-02-06</t>
  </si>
  <si>
    <t xml:space="preserve">Brazilian Farmers Warned not to Apply Descants too Early</t>
  </si>
  <si>
    <t xml:space="preserve">As Brazilian farmers adopt early maturing soybeans in order to allow more time for a second crop of cotton or corn, many farmers are routinely apply descants to the maturing soybeans in order to speed up the maturation process.  The use of descants can allow a field of soybeans to be harvested at least a week to ten days earlier than normal and even earlier than that during periods of wet weather.  Scientists though are warning that applying the descants too early may hurt the potential yields.After a descant is applied to soybeans, the leaves quickly drop of the plant, the stems dry out, and the field is ready for harvest in 7-10 days.  The advantages of using a descant include:  speeding up the maturation process which spreads out the harvest so everything is not ready for harvest at the same time, it results in more uniform dryness of the soybeans allowing for a faster harvesting pace, early harvested soybeans generally command a premium in the market and lower freight rates, and most importantly it allows more time for a second crop of cotton or corn.According to research conducted by the Mato Grosso Foundation, the ideal time to apply a descant is at the R7.3 stage when more than 75% of the leaves have started to turn yellow.  In order to accelerate the process though some farmers have applied the descants at R7.1 stage when less than 50% of the leaves have turned yellow or the R7.2 stage when 50-75% have turned yellow.  Applying a descant too early before the leaves have started to turn yellow can result in yield losses of up to 12 sacks per hectare or 10 bu/ac.Farmers also need to pay close attention to the weather forecast before they apply descants.  If there is an extended period of wet weather after the field is ready for harvest, the result may be poor quality seed or even yield losses.  Every time a mature soybean pod goes through a wet and dry cycle, there is an increased opportunity fungus to invade the pod and the seeds.Scientists also warn that this practice should only be used for grain production and not seed production.  Soybeans grown for seed need to complete the maturation process naturally in order to insure the highest possible germination of the seed.</t>
  </si>
  <si>
    <t xml:space="preserve">Dry Weather Impacting Crops in Southern Brazil</t>
  </si>
  <si>
    <t xml:space="preserve">Farmers in southern Brazil are concerned about the continuing hot and dry conditions that have enveloped the region since late December.  In addition to impacting the soybean and corn crops in the region, the adverse conditions are also impacting the sugarcane and coffee crops as well.', "The vast majority of Brazil's sugarcane is grown in southeastern Brazil especially in the states of Sao Paulo (56% of Brazil's total), Minas Gerais (9.1% of the total), and Parana (6.4% of the total).  All three of these regions have suffered under record high temperatures and limited rainfall starting in late December and continuing through the entire month of January, which is normally the rainiest period of the summer.  The meteorological firm Somar is forecasting only isolated showers in the sugarcane areas of southeastern Brazil over the next three weeks.", "The less developed sugarcane, which is scheduled to be harvested during the second half of 2014, has probably suffered the most from the lack of rainfall that has delayed the development of the crop.  The short stature plants allow more of the topsoil to be exposed to the strong tropical sun resulting in higher evaporation rates resulting in greater moisture stress.  Low relative humidity of the air (as low as 15% recently) has also increased the crop's water demand as well.", 'As a result, the overall tonnage expected from the 2014/15 sugarcane crop in southern Brazil could fall below initial expectations.  Losses will only become clearer once the harvest gets underway in April.  On the other hand, the hot and dry conditions will concentrate the sugar content of the crop that will be harvested during the first half of the harvest beginning in April.  The sugarcane harvested during the first half of the harvest season is expected to have a higher percentage of Total Recoverable Sugars than average.During the 2013/14 growing season, farmers in Brazil planted 8.8 million hectares of sugarcane, which was an increase of 3.8% compared to the prior year.  Total sugarcane production in 2013/14 is estimated at 659.8 million tons (+12%) with sugar production estimated at 38.8 million tons (+1%), and ethanol production is estimated at 27.6 billion liters (+16%).Coffee producers are also concerned about the hot and dry conditions, but it is too early to determine the extent of the losses.</t>
  </si>
  <si>
    <t xml:space="preserve">2014-02-05</t>
  </si>
  <si>
    <t xml:space="preserve">Argentine Farmers Hold their Grain amid Economic Turmoil</t>
  </si>
  <si>
    <t xml:space="preserve">The economic turmoil in Argentina has forced many farmers to hold off selling any more of the grain. Farmers in Argentina are still holding onto approximately 8 million metric tons of last year's soybean crop and 9 million tons of this year's wheat crop.  Farmers view the grain as their hedge against roaring inflation estimated at approximately 30% and climbing.  In the wake of the recent devaluation of the Argentine peso, farmers are going to hold onto their grain until they feel the devaluation process has run its course.", 'Over the last two weeks, the government has allowed a partial devaluation of the currency, but most observers feel there is still the possibility of further devaluations.  Until that process is complete, farmers are going to be very reluctant sellers.  Once the harvest of the new crop soybeans begins in March, farmers will be forced to sell some of their soybeans to pay immediate bills and to generate cash flow, but until then, they will market very little of their grain.', "The Argentine government is desperate for additional revenues and there are many rumors currently circulating in Argentina that the government will try to force the farmers to sell their grain in order to generate the revenue from the export taxes on grain.  The rumors include the possibility that the government may levy fines for farmers deemed to not be selling their grain fast enough.  There has also been talk of the creation of a National Purchasing Bureau where the government could better control the purchasing and export of grain.  It's also possible that the government would increase the export tax on soybeans from its current 35% to 40% or higher.", 'The government is in a difficult position, they are running out of hard currency and basically agricultural exports is the principal way for hard currency to flow into the country.   If any of these measures are instituted, the farmers in Argentina are certain to stage mass protests similar to several years ago when they forced the government to back away from a proposal to greatly increase the export taxes.Generally, the weather in Argentina has improved over the last several weeks and approximately 50% to 60% of the soybeans are rated in good condition with adequate soil moisture.  The remaining 40% to 50% is rated in average condition and in need of some additional soil moisture.  Most of the soybeans are flowering, setting pods, and filling pods.  The driest areas of Argentina are in the southern and western production regions.Planting of the corn crop in Argentina is nearly complete with a few remaining hectares to be planted in far northern Argentina.  The condition of the corn crop is highly variable depending on the growth stage of the crop and if pollination was impacted by the previous episodes of hot and dry weather that occurred during December and January.  The development of the corn crop is very spread out this year with the most advanced crop ready for harvest and the latest planted corn still in vegetative development.</t>
  </si>
  <si>
    <t xml:space="preserve">2014-02-04</t>
  </si>
  <si>
    <t xml:space="preserve">Embrapa to Conduct Field Days Promoting Conventional Soybeans</t>
  </si>
  <si>
    <t xml:space="preserve">Embrapa will conduct a series of field days throughout the state Mato Grosso over the next month promoting the production of conventional soybeans (non-GMO).  The "Soybean Free" program as it is called in Portuguese was started in 2009 and is designed to give farmers an alternative to only planting Roundup Ready soybeans.  The field days will focus on variety selection, management, weed and disease control, and how to avoid contamination with GMO soybeans.  The programs will be conducted in six locations throughout the state where conventional soybeans continue to be grown.The program was designed to develop competitive conventional soybean varieties and to give farmers an option to only growing GMO soybeans.  The Brazilian Association of Non-GMO Grain Producers (Abrange) feels that there will continue to be a niche market for conventional soybeans especially in Europe and Asia and that Brazil will be the major supplier of conventional soybeans among the three largest soybean producing countries - Brazil, the United States and Argentina.Most of the conventional soybeans in Brazil are grown in the state of Mato Grosso because the soybeans grown in that state can be exported out of ports on the Amazon River where it is much easier to control potential contamination from GMO soybeans.Growing conventional soybeans takes more management skills as compared to Roundup Ready soybeans because herbicide applications are more time sensitive.  The advantage of Roundup Ready soybeans is the fact that Roundup herbicide can be applied virtually at any time after the soybeans have been planted, which makes it easier to cultivate larger acreages with less manpower.The downside to Roundup Ready soybeans has been the emergence of Roundup resistant weeks and volunteer corn that is also resistant to the herbicide.  Herbicide resistant volunteer corn is starting to become an issue for Brazilian soybean producers especially wheresafrinhacorn is planted.Safrinhacorn is planted after the soybeans are harvested in January and February and it is harvested in June-July-August.  Any kernels that fall on the ground will be ready to germinate when the rains return in September or October.  If the corn is Roundup Ready as well, then the farmers cannot use Roundup to control the volunteer corn.  With conventional soybeans, this problem can be avoided.</t>
  </si>
  <si>
    <t xml:space="preserve">Cities in Southern Brazil endure Record High January Temps</t>
  </si>
  <si>
    <t xml:space="preserve">The month of January will go into the record books as one of the hottest month ever recorded for many cities in southern Brazil including Sao Paulo, Rio de Janeiro, Curitiba (the capital of Parana), Florianopolis (the capital of Santa Catarina), and Porto Alegre (the capital of Rio Grande do Sul).  A persistent high pressure dome has been positioned over the region since late December and it is expected to remain there for at least another two weeks.  In addition to the high temperatures, the region has experienced very little rainfall during January, which is normally a very rainy month, and low relatively humidity.  Last weekend, the relatively humidity dropped to 15% in parts of the region resulting in health alerts.As far as row crops are concerned, the full-season corn has probably been the crop most impacted by the hot and dry conditions.  The state of Minas Gerais has the most full-season corn acreage in Brazil and there have been numerous reports of significant moisture stress impacting the corn crop in the state.  The full-season corn crops in Sao Paulo and northern Parana have also suffered under the adverse conditions.', "Sugarcane production in southern Brazil has also been impacted by the dry weather.  The state of Sao Paulo is the leading producer of sugarcane in Brazil responsible for approximately 55% of all of Brazil's sugarcane production.  The sugarcane producing areas of Minas Gerais, which is just north of Sao Paulo, has been impacted as well as the sugarcane producing region in northern Parana.  It's still too early to say how much of an impact there will be on the sugarcane crop and we should get a better idea when the sugarcane harvest begins in a month or two.", 'While the situation is very worrisome for farmers and residents, it is actually good news for port operations along the southeastern coast of Brazil.  At the ports of Santos and Paranagua, which are the two leading grain ports in Brazil, loading operations are halted during periods of rainfall resulting in congestion at the ports and long lines of vessels waiting to load.  The soybean export season is just getting underway and at least for the time being, the lack of precipitation should aid early soybean shipments.There are also concerns about future electrical generation in southern Brazil due to low levels of the reservoirs at the hydroelectric dams and little chance that the water levels will rebound yet this rainy season.</t>
  </si>
  <si>
    <t xml:space="preserve">2014-01-31</t>
  </si>
  <si>
    <t xml:space="preserve">Brazil Soy Farmers Generally Successful Controlling Insects</t>
  </si>
  <si>
    <t xml:space="preserve">As soybean farmers start to harvest their 2013/14 crop in Mato Grosso it appears their efforts to control various insects and diseases have paid off.  Early yield reports indicate that the statewide average soybean yield might surpass the historic average yield of 3,180 kg/ha (46 bu/ac).  The yields of the early maturing soybeans have been especially good considering the fact that early maturing soybeans are generally lower yielding.Soybean farmers had a lot to worry about going into this growing season including the corn earworm, the soybean looper, white flies, and soybean rust.  The corn earworm generated most of the headlines since it had caused significant damage to the crops in western Bahia the year before and this was the first year it had been found in central Brazil.  As it turned out, the soybean looper caterpillar probably ended up being a greater threat than the corn earworm.Their successful control efforts have not come cheap and most Brazilian farmers have spent more on insecticides than ever before.  Many farmers report that they have doubled their insecticide applications this growing season to as many as six applications.  Sales of insecticides and fungicides in Brazil are expected to increase 13% during the 2013/14 growing season to US$ 11 billion.  The increase is attributed to increased soybean acreage, increased insect pressures, higher prices, and a weaker Brazilian currency.Soybean rust, which is considered the major soybean disease in Brazil, has not been a major factor this year in Mato Grosso with 24 confirmed cases being reported as of the end of January.  Nationwide, there have been 244 confirmed cases of the disease with 35% of the cases (87) being reported in the state of Goias alone.The soybeans in Mato Grosso have benefited from a generally good growing season.  In the municipality of Sorriso, which is located in central Mato Grosso and is the largest soybean producing municipality in Brazil, the rainfall total since the start of the growing season in September has been 1,400 mm (56 inches) compared to the average of 1,100 mm (44 inches).  This growing season has had the most rainfall in the last eleven years.  Approximately 10% of the soybeans have been harvested in the municipality and the average yield thus far has been 60 sacks per hectare (3,600 kg/ha or 52 bu/ac).The majority of the soybeans in the municipality will be ready for harvest during the second half of February and the one thing farmers are still concerned about is the possibility of rainfall delaying the soybean harvest.  Any harvest delays would also delay the planting of thesafrinhacorn crop as well and the municipality of Sorriso has the largestsafrinhacorn acreage in Brazil.  The planting window forsafrinhacorn generally closes at the end of February, but farmers would like to plant their corn as early as possible.The corn earworm has spread throughout all the soybean producing regions of Brazil including the southernmost state of Rio Grande do Sul where it has been confirmed in 33 municipalities.  The soybeans in the state are planted later than in Mato Grosso and the crop is just now starting to fill pods.  In the north-central part of the state, the extension service estimates that 60% of the soybeans are filling pods and 40% flowering so farmers in the state still need to be attentive to controlling the insect.</t>
  </si>
  <si>
    <t xml:space="preserve">Vale Indicates a Desire to sell its Potassium Mine in Argentina</t>
  </si>
  <si>
    <t xml:space="preserve">In a recent meeting with analysts in Rio de Janeiro, an executive from Vale indicated that the company intends to sell their Rio Colorado potassium operation in Argentina.  In April of 2013, the company decided to not develop the project any further after investing US$ 2.5 billion dollars into the project.', "The decision to stop develop on the project was based on a number of factors including:  some of the highest inflation rates in the world estimated at 25% to 30%, declining fertilizer prices, and the uncertainly of future economic growth in Argentina.  Especially troublesome for the company is the Kirchner's administration record of nationalizing key industries as a way to increase governmental revenue.", 'Located in the province of Mendoza, the mine was projected to produce 4.3 million tons of potassium per year and the project including 800 kilometers of railway to a proposed port terminal in the city of Bahia Blanca in southern Buenos Aires province.  The entire cost of the project was estimated at US$ 10 billion.  If the project is not sold within four years, which is the end of their license period, the company indicated that it will be closed permanently.', "Vale's major product is iron ore and recent declines in iron ore prices have forced the company to reassess its various operations.</t>
  </si>
  <si>
    <t xml:space="preserve">First New Crop Soybeans Leave Brazil Destined for China</t>
  </si>
  <si>
    <t xml:space="preserve">The first three vessels loaded with soybeans are scheduled to leave the Port of Paranagua in southern Brazil this week bound for China.  A total of 187,000 tons of soybeans are on the three vessels and they are the first vessels loaded with new crop soybeans from the 2013/14 growing season.', "As anticipated, the first soybeans from the 2014 harvest have been arriving at the port for several weeks.  Most of the soybeans originated in the states of Mato Grosso, Goias, Parana, and Santa Catarina.  Currently, less than 5% of Brazil's soybeans have been harvest and that is expected to increase quickly as dryer weather allows farmers to accelerate their harvest activities.  Soybean exports from Brazil during the month of February are expected to be as high as 2.5 million tons, which if achieved, would set a record for the month.", 'As of this week, approximately 320,000 tons of soybeans have arrived at the port.</t>
  </si>
  <si>
    <t xml:space="preserve">Northern Export Routes being developed for Brazilian Soybeans</t>
  </si>
  <si>
    <t xml:space="preserve">Soybean producers in central Brazil have long argued that the high cost of transporting their grain to ports in southern Brazil reduces their competiveness in the world market.  They have been promoting projects that would allow soybeans to flow north to ports on the Amazon River as a way to reduce transportation costs.  Ever so slowly alternative routes northward are being developed in Brazil and several million tons of soybeans from the 2013/14 harvest are expected to be exported out of ports on the Amazon River.The principal route north will be along highway BR-163 which connects the state of Mato Grosso and the port city of Santarem on the Amazon River.  This highway was carved out of the Amazon rainforest years ago, but for decades it remained unasphalted and impassable during the rainy season.  The highway is currently being asphalted all the way to the city of Santarem located on the Amazon River and the entire project is expected to be completed sometime in 2014.Once the highway is completed, it is expected to reduce transportation costs from northern Mato Grosso by at least 35% compared to shipping soybeans to ports in southern Brazil.  The distance from Sorriso in central Mato Grosso to the Port of Santos in southern Brazil is 1,950 kilometers and to the Port of Paranagua it is 2,100 kilometers.  As a comparison, it is 1,400 kilometers from Sorriso to the Port of Santarem.An even greater cost savings will be achieved by transporting the soybeans along BR-163 to barging operations currently being constructed on the Tapajos River at the city of Italtuba in the state of Para.  From there the soybeans will be barged to the Port of Santarem or other ports near the city of Belem at the mouth of the Amazon River.  The distance from Sorriso to the start of the barging operation is approximately 1,100 kilometers.', "Shipping soybeans out the Amazon River also reduces the time and the distance needed to get the soybeans to China, which is the destination for 75% of Brazil's soybean exports.  Ships leaving the Amazon River going to China via the Panama Canal would save four days on the high seas as compared to ports in southern Brazil.  It would also avoid many days of delays associated with loading vessels out of the southern ports.", 'During the 2012/13 growing season, the average cost of transporting soybeans south to the ports of Santos and Paranagua was US$ 133 per ton, but if the soybeans were exported out of the Amazon River ports, the cost would be reduced to US$ 88 per ton.  Sending the soybeans north instead of south would save approximately US$ 1.20 per bushel in transportation costs.  Once expansion of the Panama Canal is complete, savings will be amplified another 20% when the canal will be able to accommodate even larger vessels of up to 150,000 tons.', "By the year 2022 it is estimated that 60% of Mato Grosso's soybeans will be exported out of northern ports and only 40% will head south to southern ports.</t>
  </si>
  <si>
    <t xml:space="preserve">2014-01-28</t>
  </si>
  <si>
    <t xml:space="preserve">Argentine Economy on Accelerated Downward Spiral</t>
  </si>
  <si>
    <t xml:space="preserve">The economic situation in Argentina accelerated its downward spiral last week with the Argentine Peso devaluing more than 16% for the week.  The central bank, fearing that its international reserves are getting precariously low, stopped defending the currency late last week.  The devaluation of the peso is just the latest event in a series of actions that the government has taken in an attempt to control the deepening economic crisis.The government also announced last week a more relaxed policy toward the purchase of dollars by Argentine citizens, but on Monday they capped the monthly purchases at $2,000 per month.  This is better than what it had been for the last two years, but it is certainly far from what farmers would like to see.President Kirchner has rarely appeared in public since her brain surgery last October and it is becoming painfully clear that she and her advisors have no clear plan to control the economic "train-wreck" in Argentina.  The Kirchner administration has fundamental differences with the capitalistic system and they have been unable to chart a successful path forward.  After all, it was her and her late husband\'s policies of defaulting on the nation\'s debt in the early 2000\'s that started all the problems.', "Where it goes from here is anybody's guess, but there is going to be a very painful adjustment to the new economic realities in Argentina.  For our purposes, I am going to focus on what it might mean for the agricultural sector.", "Slow farmer selling- Farmers had already been very slow sellers of the grain even before the collapse of the peso last week and now they will hold onto their grain even tighter until the devaluation of the currency has run its course.  They still have an estimated 8 million tons of last year's soybean crop in storage and they will not sell any more of those soybeans any time soon.  The stored grain is their hedge against soaring inflation and a devaluating currency.", "Forward contracting of next year's crop in Argentina has also been very slow and farmers are only going to sell grain to satisfy their immediate cash flow needs.  Once the devaluation of the peso appears to be complete, farmer selling will resume.  The complete devaluation could take weeks or months, no one knows for sure.", 'The soybeans and corn will all be harvested and stored either at the local grain elevators or on farm in silo bags.  It costs approximately $5.00 per ton to put the soybeans into the bags and to extract the soybeans at a later date.  If the soybeans are put in the bag at 13.5% moisture or less, they can remain in the bags indefinitely, or at least 12 months or longer.  When the grain will be marketed will depend on the economic situation in the country which seems to be changing by the day.Farmers fear increase in soybean export taxes- The Argentine government has not indicated that they are considering an increase in soybean export taxes, but they are desperate for revenue and there are rumors in Argentina that they may increase the soybean export tax from 35% to 40%.  They could justify the increase based on the devaluation of the peso which they would consider "windfall profits" for farmers.  The export tax was originally initiated after the peso was unpegged from the dollar about a decade ago.  At that time they said the action resulted in "windfall profits" for farmers, so they started taxing grain exports.  I would not be surprised if they tried something similar once again.  If they increase the tax, farmers will certainly launch protests against the action.Crushing operations down to 60% of capacity- The crushing industry in Argentina slowed its operations to only 60% of capacity due to the unavailability of soybeans.  The industry will probably continue to reduce operations until the new crop soybeans start to become available in late February or early March.  If the currency devaluation is still ongoing at that point, it remains uncertain how much of the new crop (if any) the farmers will sell.  Crushers may be hard pressed to obtain enough soybeans, at least initially, to ramp up their operations.Labor unrest to follow devaluation- During the months of February and March the labor union at the crushing and port facilities will certainly stage a series of work stoppages demanding wage hikes of at least 30% or more to compensate for their eroding purchasing power.  There was a short-lived strike last week that lasted for only several hours before the government ordered the workers back to work while negotiations continued for another ten days.  The labor unions indicated that the strike was just the first salvo in what is sure to be contentious wage negotiations.These yearly labor issues have been common in Argentina for many years, but the economic situation is now much worse than it has been in over a decade.  The first labor action will probably be taken by the truckers, but every other union in Argentina will demand hefty wage hikes.  As a result, we should expect disruptions at the crushing and export facilities in Argentina as their new crop starts to come onto the market.The labor issues could make the upcoming harvest season very complicated for farmers who do not have on-farm storage or the ability to transport their crop to nearby grain elevators or export facilities.  On the other hand, it could be a real boom for the silo bag business!</t>
  </si>
  <si>
    <t xml:space="preserve">2014-01-16</t>
  </si>
  <si>
    <t xml:space="preserve">Soybean Harvest Underway in Brazil's two Top Producing States</t>
  </si>
  <si>
    <t xml:space="preserve">Harvesting of the 2013/14 Brazilian soybean crop is underway in the two principal producing states of Mato Grosso and Parana.  In Mato Grosso the soybean harvest is approximately 2-3% complete with the most advanced harvest in the western regions of the state.  In Parana, the soybean harvest is less than 5% complete and most of the advanced harvest is also in the western regions.Farmers in western Parana are also starting to harvest their early maturing soybeans with some reports of low yields.  The problem in western Parana was a three week period of dry weather during December which occurred during the critical pod filling period for the early maturing soybeans.  In the hardest hit areas near the Itaipu Lake in western Parana the soybeans are yielding as low as 1,500 kg/ha (22 bu/ac).  Fortunately, the driest areas represent a small fraction of the total production in the state.  In the remainder of the state yields are expected to be in the range of 2,900 to 3,400 kg/ha (42 to 49 bu/ac).Across the lake in eastern Paraguay the situation is similar in that the early maturing soybeans were negatively impacted by the hot and dry conditions during December.  Rains returned to the area shortly before Christmas and the medium and later maturing soybeans are expected to be normal yielding.Early yield reports from Mato Grosso indicate the yields of the early-maturing soybeans are coming in above expectations.  Farmers have been reporting yields as high as 57-58 sacks per hectare (3,420 to 3,480 kg/ha or 49.5 to 50.5 bu/ac) when normally the yields of these early-maturing soybeans are more in the range of 50-52 sacks per hectare (3,000 to 3,120 kg/ha or 43.5 to 45.2 bu/ac).  In the western part of the state, the early harvested soybeans are generally followed by a second crop of cotton whereas in most of the state, the early harvested soybeans are followed by a second crop of corn.</t>
  </si>
  <si>
    <t xml:space="preserve">Brazilian Farmers Undecided about Safrinha Corn Acreage</t>
  </si>
  <si>
    <t xml:space="preserve">Farmers in Mato Grosso are in the early stages of harvesting their 2013/14 soybean crop, but many are still undecided about their plans for a second crop following the soybeans.  The second crop has traditionally been planted to corn, but domestic corn prices in the state have been below the cost of production for the last several months and as a result, some farmers have decided to reduce theirsafrinhacorn acreage.Corn prices in the state have improved over the last few weeks, but they have just recently inched higher than the cost of production.  Corn prices in Mato Grosso averaged R$ 13.64 per sack during the month of December (approximately US$ 2.70 per bushel), which was the highest it has been since August.  During the second week of January, corn prices in the state averaged R$ 15.25 per sack (US$ 3.00 a bushel), which was 8.8% higher than the last week of December.  Most farmers in the state feel the cost of producing the corn is in the range of US$ 3.00 to 3.50 per bushel.The improved prices are the result of dwindling supplies of corn in the domestic market and lower estimates from the USDA concerning the 2013 corn crop in the U.S.  If these prices are sustained over the next few weeks, some farmers in the state may revise their previous decision to reduce their 2013/14safrinhacorn acreage.Up until this point, the indecision on the part of the farmer has resulted in slow sales of seed, fertilizer, and chemicals for thesafrinhacrop.  It has also resulted in very little of thesafrinhacorn crop being forward contracted.  Farmers are waiting to see how the weather and the market develop over the next few weeks before making the final decision concerning theirsafrinhacorn acreage.The Mato Grosso Institute of Agricultural Economics (Imea) anticipates that farmers in the state will reduce theirsafrinhacorn acreage by 12% from 3.7 million hectares in 2012/13 to 3.2 million hectares in 2013/14 and the total corn production will decline 24% from 22.5 million tons to 17.0 million tons.', "Sales of last year's corn advanced quickly during the month of December.  Farmers in the state of Mato Grosso have now sold 90% of last year's crop, but there still remains about 2.2 million tons of corn to sell in the state.  The recent sales pace has quickened not only due to the improved corn price, but also because the corn needs to be moved out to free up storage space for the impending soybean harvest.</t>
  </si>
  <si>
    <t xml:space="preserve">"Phytosanitary Emergency" Decreed for State of Mato Grosso</t>
  </si>
  <si>
    <t xml:space="preserve">Federal officials in Brazil have declared a state of "phytosanitary emergency" in the state of Mato Grosso concerning the control of the corn earworm.  The decree was announced by the Brazilian Minister of Agriculture, Antonio Andrade, and it will be valid for a one year period.  The corn earworm has been found in virtually all the crop growing regions of Brazil and the main purpose of the decree is to allow the use of chemicals that are currently not registered in Brazil.', "In addition to allowing non-registered chemicals to be used, the decree also encourages many other cultural practices to aid in the control of the pest including:  using varieties of soybeans, corn, and cotton that are more resistant to the insect, biological controls, integrated pest management techniques that helps to maintain the pest's natural enemies, crop rotations, use of refuse areas, and the elimination of host plants during the off season.", 'Additional consideration is being given to examining the periods during which certain crops may be grown in the state.  Currently, soybeans may not be grown in the state during the 90-day soybean-free period which begins on June 15 and goes through September 15.  The purpose of the restriction is to allow time for diseases and pests to die off between growing seasons.If the soybean free period is lengthened as a means to control insect populations, it would need to be started earlier in the year in May or April.  Starting the restricted period that early would essentially eliminate any possibility of planting two soybean crops back-to-back during the same growing season.', "Mato Grosso is Brazil's leading producer of soybeans, corn, and cotton.  The soybeans are grown as the first crop in the state and the corn is grown as a double crop planted after the soybeans are harvested.  Approximately, 2% of 2013/14 soybean crop in the state has been harvested and farmers will finish planting their second crop of corn generally by the end of February.</t>
  </si>
  <si>
    <t xml:space="preserve">2014-01-14</t>
  </si>
  <si>
    <t xml:space="preserve">Reaction to Last Week's USDA Reports</t>
  </si>
  <si>
    <t xml:space="preserve">USDA Crop Summary 2013- The biggest surprise in the report was that the USDA lowered the 2013 U.S. corn yield from 160.4 bu/ac in last November's report to 158.8 bu/ac.  Most analysts thought the November yield estimate was too high and now the 158.8 bu/ac sounds more reasonable given the type of summer weather experienced in 2013.  The soybean yield was increased slightly from 43.0 bu/ac in November to 43.3 bu/ac.  The late summer conditions were more favorable for the soybeans than for corn and it illustrates once again the recuperative ability of soybeans.", 'They estimated that 91.9% of the planted corn was harvested for grain and that 6.5% was harvested for silage.  That would indicate then that 1.6% of the corn acreage (1.3 million acres) was abandoned.  For soybeans they indicated that 99.1% of the planted soybeans were harvested, which left 688,000 acres of soybeans that were abandoned.', "I think the corn yield is now more reasonable, but the corn harvested area seems on the high side.  The soybean harvested percentage at 99.1% seems too high as well, but I am not going to quibble over the numbers.  Therefore, there might be a small downward adjustment to both the 2013 U.S. corn and soybean estimates in next September's stocks report.", 'January WASDE Report- For soybeans in South America, the only change in the January report was an increase of 1.0 million tons in the Brazilian estimate from 88.0 to 89.0 million tons.  The Argentine soybean estimate remained unchanged at 54.5 million tons as did the Paraguay estimate at 9.0 million tons.For the South American corn crop, the USDA lowered the Argentine corn estimate one million tons from 26.0 to 25.0 million tons.  The Brazilian corn estimate was left unchanged at 70.0 million tons.', "I don't see much to argue about with these numbers.  They increased the Brazilian soybean estimate a little and they reduced the Argentine corn estimate a little.  The big disparity they have with Conab is concerning the Brazilian corn estimate.  The USDA is estimating the Brazilian corn crop at 70.0 million tons and Conab is at 78.9 million tons with the difference probably being thesafrinhacorn production.  Conab is still carrying forward all thesafrinhacorn production numbers from last growing season and the USDA is probably using a lower figure forsafrinhacorn acreage.</t>
  </si>
  <si>
    <t xml:space="preserve">2014-01-09</t>
  </si>
  <si>
    <t xml:space="preserve">Brazilian Corn Acreage Losing out to Higher Priced Soybeans</t>
  </si>
  <si>
    <t xml:space="preserve">Farmers all across Brazil opted for more soybeans and less full-season corn for the 2013/14 growing season.  A case in point is the state of Parana where farmers reduced their full-season corn acreage to the lowest level since records have been kept.  The Secretary of Agriculture for the state of Parana estimates that the full-season corn acreage in 2013/14 fell to 669,000 hectares which is a decline of 24% compared to the 876,000 hectares planted in 2012/13.Since full-season corn and soybeans compete for the same acreage in the state the choice was simple, the farmers opted for the much better prices being offered for soybeans.  The trend has been similar across other corn producing states as well, but not quite as dramatic as in Parana.  In the other full-season corn producing states, the full-season corn acreage is expected to decline 15-20%.Some farmers are also substituting soybeans as a second crop instead of corn.  Parana is the second leadingsafrinhacorn producing state after Mato Grosso and thesafrinhacorn acreage in the state is expected to decline 9% to 1.95 million hectares compared to the 2.15 million hectares planted in 2012/13.  Looking at it another way, in 2012/13 thesafrinhacorn acreage in the state was 2.4 times larger than the full-season corn acreage.  In 2013/14 thesafrinhacorn acreage is expected to be 2.9 times larger than the full-season corn acreage.', "Even though thesafrinhacorn acreage is expected to decline in the state, the Secretary of Agriculture is estimating that thesafrinhacorn production will be the same as last year at 10.2 million tons, but that will depend on the weather of course.  Last year'ssafrinhacorn yields were negatively impacted by freezing temperatures that hit before all the corn was mature.", 'Mato Grosso is the largestsafrinhacorn producing state in Brazil and the Mato Grosso Institute of Agricultural Economics expects thesafrinhacorn acreage to decline 12% and the production to decline 27% due to lower yields than the record yields recorded last growing season.</t>
  </si>
  <si>
    <t xml:space="preserve">2014-01-08</t>
  </si>
  <si>
    <t xml:space="preserve">Harvest Picks Up in Mato Grosso, Dry Concerns in Central Brazil</t>
  </si>
  <si>
    <t xml:space="preserve">Farmers in Mato Grosso are starting to harvest what is expected to be a record large soybean crop.  Approximately 1% of the state's soybeans have been harvested and that will increase quickly this week and next week as more soybeans mature.  Early yield reports out of Mato Grosso indicate yields higher than last year in the range of upper 40s to low 50s bushels per acre.  These are very good yields for the early maturing soybeans that are now being harvested.", 'Abundant rainfall during December allowed for good pod filling and diseases and pests have generally been kept under control.  The soybean harvest in Mato Grosso will ramp up in mid-January and it should be more concentrated than normal due to the concentrated planting.  Approximately 2 million hectares of soybeans were planted (24% of the 8.4 million hectares planted in the state this growing season) in the state during a one week period in late October and all those soybeans will mature in late January.The news out of parts of central and southern Brazil is not quite as positive.  Dry weather during December resulted in moisture stress developing for the soybeans grown in southern Mato Grosso do Sul, western Parana, and parts of northern Rio Grande do Sul.', "According to reports from the Soybean and Corn Producers Association of Mato Grosso do Sul (Aprosoja/MS), they estimate that 10% of the state's yield potential has been lost due to the dry weather during December.  They now estimate that the state will produce 5.8 million tons of soybeans as compared to their initial estimate of 6.5 million tons.  Many of the soybeans in the state are still filling pods, so some of the losses could be averted if the area received good rainfall in the near future.  Unfortunately, the near term forecast is calling for more dryer than normal weather.", 'In western Parana, dry weather during December also took a toll on the soybean production.  Recent rains in western Parana have helped to recharge the soil moisture, but more is needed for a full recharge.  As a result, some farmers who had been expecting soybean yields in the range of 58 sacks per hectare (3,480 kg/ha or 50.5 bu/ac) are now estimating their yield at 50 sacks per hectare (3,000 kg/ha or 43.5 bu/ac).  The hardest hit areas are approaching 30 days without rain and yield losses are calculated at 30%.The third area of dryness was in northern Rio Grande do Sul, but recent rains have benefited the area and the soybeans were still in vegetative development when the dry weather occurred, so little damage is thought to have been done to the crop.</t>
  </si>
  <si>
    <t xml:space="preserve">Thousands of Additional Trucks Expected on Brazilian Highways</t>
  </si>
  <si>
    <t xml:space="preserve">The combination of a record large soybean crop in Brazil and restrictive driving regulations is expected to result in tens of thousands of additional trucks put into service hauling the grain from production fields in the interior of the country to ports in southern Brazil.  Since 60% of Brazil's grain is transported by truck, the already crowded Brazilian highways are expected to be even more so when the harvest begins later this month.  Fifty thousand additional trucks are expected to enter the freight hauling business this harvest season bringing the total in Brazil to more than three million units.", 'Brazilian trucking companies are expecting a brisk business this harvest season due to the expected record large soybean crop and the new truck driver law that took effect a little over a year ago that limits the number of hours a driver is allowed to be behind the wheel between mandatory rest periods.  There are estimates that the new truck driver law alone could reduce the number of hours driven by an individual driver by up to 20%.As a result, trucking companies are looking for ways to keep the trucks on the road in spite of the mandatory rest periods.  The most obvious solution is to add an additional driver to the cab or to arrange for drivers to be switched out at truck stops along the major highways leading to the ports.  The truck driver law has resulted in many owner/operators to focus only on short hauls instead of the long hauls from the interior of Brazil to the ports in southern Brazil.In anticipation of a lack of trucks during the harvest period, many large farmers in Mato Grosso have been contracting trucking companies for months to insure the needed truck transport during the harvest season.  The vast majority of farmers in Brazil do not have adequate on farm storage for their crop, so they must rely on trucking companies to haul their grain to the grain elevators while it is being harvested.  If there are no trucks available, then harvesting must be halted until more trucks become available.The highway system in Brazil is little improved over last year when huge lines of trucks waiting to unload grain were many kilometers long.</t>
  </si>
  <si>
    <t xml:space="preserve">2014-01-07</t>
  </si>
  <si>
    <t xml:space="preserve">Brazilian Farmers Advised to stay Vigilant about Soybean Rust</t>
  </si>
  <si>
    <t xml:space="preserve">As farmers in Mato Grosso start to harvest some of their early maturing soybeans, scientists are advising them to stay on the lookout for the presence of soybean rust and the corn earworm.  Approximately 1% of the soybeans in Mato Grosso have been harvested and the harvest should peak at the end of January.  Thirteen cases of rust have been reported in the state, which ranks it as third behind the states of Goias and Sao Paulo.  In all of Brazil, there have been 81 confirmed cases of soybean rust, which is slightly more than the average over the last three years.The relatively low number of rust cases in Mato Grosso has been attributed to preventative measures taken by farmers.  Preventative fungicide applications should be made at pre-flowering or flowering even though the disease may not have officially been identified in the area.  In addition to helping to prevent soybean rust, which is the number one threat to soybeans in Brazil, the fungicide will probably also help to control other minor fungal diseases as well.  Research has shown that controlling these minor foliar diseases can result in significant yield increases.The actual process of harvesting can increase the risk of soybean rust in neighboring fields.  The soybean rust spores are very light and they can easily be dispersed by the wind over very long distances.  If the field being harvested was heavily infested with rust, the combine could make huge clouds of spores become airborne dispersing them to nearby fields.  Soybeans are more susceptible to rust infestations when they are in the flowering stage and it is entirely possible that while one field of soybeans is being harvested, the field next door may still be flowering or filling pods, making it susceptible to rust infestation.The soybeans being harvested are early maturing soybeans (90-100 day maturity) that were planted as soon as the 90-day soybean free period ended last September 15th.  But while these soybeans are being harvested, nearby fields may have been planted in October with full maturity soybeans (120 day maturity) and these fields may still be flowering or in mid-pod fill.Farmers are also advised to check their fields at least once a week for the presence of the corn earworm.  Thus far, farmers have been generally successful in keeping the insect populations below the economic threshold.</t>
  </si>
  <si>
    <t xml:space="preserve">Livestock Producers in Brazil Fear Diversion of Corn to Export and Ethanol Production</t>
  </si>
  <si>
    <t xml:space="preserve">Poultry and hog producers in southern Brazil are concerned about efforts to utilize more of Mato Grosso's corn for the production of ethanol.  They fear that if more corn is used to produce ethanol than less corn would be available from the center-west region of Brazil for livestock producers in southern Brazil.  Southern Brazil is already at a deficit as far as corn production is concerned and if more corn is diverted for ethanol production or exports, it could increase the cost of production for livestock producers.", 'The state of Santa Catarina is a major poultry and hog producer in Brazil, but it must rely on corn from other parts of Brazil for its animal rations.  Livestock producers transport into the state approximately 3 million tons of corn on an annual basis from the center-west region of Brazil and the cost of moving the corn from Mato Grosso to southern Brazil comes at a very high price.Corn that is purchased in Mato Grosso for R$ 11 to 13 per sack (US$ 2.17 to 2.60 per bushel), ends up costing livestock producers in Santa Catarina R$ 26 per sack and R$ 28 per sack in Rio Grande do Sul (US$ 5.13 to 5.53 per bushel respectively).  The difference is the cost of transporting the corn by truck over very long distances.  There are no rail lines or barging operations connecting the two regions, so all the corn must by transported by truck.The Santa Catarina Poultry Producers Association (ACAV) is concerned about the recent announcements by several sugar/ethanol mills in Mato Grosso and Goias that they will use corn to produce ethanol during the summer months when sugarcane is not harvested (December to March).  While the amount of corn used in these operations is very small, they fear that it will open the door to more domestic corn usage and less availability of corn for livestock producers in southern Brazil.A much bigger use of corn in Brazil is for the export market.  During the 2012/13 growing season, 21% of the corn produced in Brazil was exported.  Brazil is currently the second leading corn exporter after the United States with a 20% market share compared to the U.S. at a 31% market share.During 2013, the Brazilian government has been heavily subsidizing the transport of corn out of Mato Grosso to export facilities and livestock producers in southern Brazil through its PEP and PEPRO programs.  The livestock producers feel there should be added incentives to use the corn domestically because the production of poultry and hogs is a value added enterprise generating a tremendous number of jobs and economic activity within the country.</t>
  </si>
</sst>
</file>

<file path=xl/styles.xml><?xml version="1.0" encoding="utf-8"?>
<styleSheet xmlns="http://schemas.openxmlformats.org/spreadsheetml/2006/main">
  <numFmts count="3">
    <numFmt numFmtId="164" formatCode="General"/>
    <numFmt numFmtId="165" formatCode="#,##0.00"/>
    <numFmt numFmtId="166"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3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012" activeCellId="0" sqref="C2012"/>
    </sheetView>
  </sheetViews>
  <sheetFormatPr defaultColWidth="11.60546875" defaultRowHeight="12.8" zeroHeight="false" outlineLevelRow="0" outlineLevelCol="0"/>
  <cols>
    <col collapsed="false" customWidth="true" hidden="false" outlineLevel="0" max="1" min="1" style="0" width="10.46"/>
    <col collapsed="false" customWidth="true" hidden="false" outlineLevel="0" max="2" min="2" style="0" width="68.92"/>
    <col collapsed="false" customWidth="true" hidden="false" outlineLevel="0" max="3" min="3" style="0" width="55.29"/>
    <col collapsed="false" customWidth="true" hidden="false" outlineLevel="0" max="4" min="4" style="0" width="18.47"/>
    <col collapsed="false" customWidth="true" hidden="false" outlineLevel="0" max="5" min="5" style="0" width="15.68"/>
    <col collapsed="false" customWidth="true" hidden="false" outlineLevel="0" max="6" min="6" style="0" width="14.72"/>
    <col collapsed="false" customWidth="true" hidden="false" outlineLevel="0" max="7" min="7" style="0" width="16.26"/>
    <col collapsed="false" customWidth="true" hidden="false" outlineLevel="0" max="8" min="8" style="0" width="16.39"/>
    <col collapsed="false" customWidth="true" hidden="false" outlineLevel="0" max="9" min="9" style="0" width="19.58"/>
    <col collapsed="false" customWidth="true" hidden="false" outlineLevel="0" max="10" min="10" style="0" width="15"/>
    <col collapsed="false" customWidth="true" hidden="false" outlineLevel="0" max="11" min="11" style="0" width="14.59"/>
    <col collapsed="false" customWidth="true" hidden="false" outlineLevel="0" max="12" min="12" style="0" width="15.34"/>
    <col collapsed="false" customWidth="true" hidden="false" outlineLevel="0" max="13" min="13" style="0" width="15.84"/>
    <col collapsed="false" customWidth="true" hidden="false" outlineLevel="0" max="16" min="16" style="0" width="16.26"/>
    <col collapsed="false" customWidth="true" hidden="false" outlineLevel="0" max="18" min="18" style="0" width="18.2"/>
    <col collapsed="false" customWidth="true" hidden="false" outlineLevel="0" max="20" min="19" style="0" width="14.88"/>
    <col collapsed="false" customWidth="true" hidden="false" outlineLevel="0" max="21" min="21" style="0" width="1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1" t="s">
        <v>12</v>
      </c>
      <c r="N1" s="0" t="s">
        <v>13</v>
      </c>
      <c r="O1" s="0" t="s">
        <v>14</v>
      </c>
      <c r="P1" s="0" t="s">
        <v>15</v>
      </c>
      <c r="Q1" s="0" t="s">
        <v>16</v>
      </c>
      <c r="R1" s="0" t="s">
        <v>17</v>
      </c>
      <c r="S1" s="2" t="s">
        <v>18</v>
      </c>
      <c r="T1" s="0" t="s">
        <v>19</v>
      </c>
      <c r="U1" s="0" t="s">
        <v>20</v>
      </c>
    </row>
    <row r="2" customFormat="false" ht="12.8" hidden="false" customHeight="false" outlineLevel="0" collapsed="false">
      <c r="A2" s="3" t="s">
        <v>21</v>
      </c>
      <c r="B2" s="0" t="s">
        <v>22</v>
      </c>
      <c r="C2" s="0" t="s">
        <v>23</v>
      </c>
      <c r="D2" s="0" t="n">
        <v>103.23</v>
      </c>
      <c r="E2" s="4" t="n">
        <v>0</v>
      </c>
      <c r="F2" s="0" t="n">
        <v>0</v>
      </c>
      <c r="G2" s="0" t="n">
        <v>19.68</v>
      </c>
      <c r="H2" s="0" t="n">
        <v>0</v>
      </c>
      <c r="I2" s="0" t="n">
        <v>0</v>
      </c>
      <c r="J2" s="0" t="n">
        <v>6.58</v>
      </c>
      <c r="K2" s="0" t="n">
        <v>0</v>
      </c>
      <c r="L2" s="0" t="n">
        <v>0</v>
      </c>
      <c r="M2" s="0" t="n">
        <v>176.38</v>
      </c>
      <c r="N2" s="0" t="n">
        <v>0</v>
      </c>
      <c r="O2" s="0" t="n">
        <v>0</v>
      </c>
      <c r="P2" s="0" t="n">
        <v>33.62</v>
      </c>
      <c r="Q2" s="0" t="n">
        <v>0</v>
      </c>
      <c r="R2" s="0" t="n">
        <v>0</v>
      </c>
      <c r="S2" s="4" t="n">
        <v>15.7425</v>
      </c>
      <c r="T2" s="0" t="n">
        <v>0</v>
      </c>
      <c r="U2" s="0" t="n">
        <v>0</v>
      </c>
    </row>
    <row r="3" customFormat="false" ht="12.8" hidden="false" customHeight="false" outlineLevel="0" collapsed="false">
      <c r="A3" s="3" t="s">
        <v>21</v>
      </c>
      <c r="B3" s="0" t="s">
        <v>24</v>
      </c>
      <c r="C3" s="0" t="s">
        <v>25</v>
      </c>
      <c r="D3" s="0" t="n">
        <v>103.23</v>
      </c>
      <c r="E3" s="4" t="n">
        <f aca="false">((D3-D2)/D2)*100</f>
        <v>0</v>
      </c>
      <c r="F3" s="0" t="n">
        <v>0</v>
      </c>
      <c r="G3" s="0" t="n">
        <v>19.68</v>
      </c>
      <c r="H3" s="0" t="n">
        <f aca="false">((G3-G2)/G2)*100</f>
        <v>0</v>
      </c>
      <c r="I3" s="0" t="n">
        <v>0</v>
      </c>
      <c r="J3" s="0" t="n">
        <v>6.58</v>
      </c>
      <c r="K3" s="0" t="n">
        <v>0</v>
      </c>
      <c r="L3" s="0" t="n">
        <v>0</v>
      </c>
      <c r="M3" s="0" t="n">
        <v>176.38</v>
      </c>
      <c r="N3" s="4" t="n">
        <f aca="false">((M3-M2)/M2)*100</f>
        <v>0</v>
      </c>
      <c r="O3" s="0" t="n">
        <v>0</v>
      </c>
      <c r="P3" s="0" t="n">
        <v>33.62</v>
      </c>
      <c r="Q3" s="0" t="n">
        <v>0</v>
      </c>
      <c r="R3" s="0" t="n">
        <v>0</v>
      </c>
      <c r="S3" s="4" t="n">
        <v>15.7425</v>
      </c>
      <c r="T3" s="0" t="n">
        <v>0</v>
      </c>
      <c r="U3" s="0" t="n">
        <v>0</v>
      </c>
    </row>
    <row r="4" customFormat="false" ht="12.8" hidden="false" customHeight="false" outlineLevel="0" collapsed="false">
      <c r="A4" s="3" t="s">
        <v>26</v>
      </c>
      <c r="B4" s="0" t="s">
        <v>27</v>
      </c>
      <c r="C4" s="0" t="s">
        <v>28</v>
      </c>
      <c r="D4" s="0" t="n">
        <v>101.08</v>
      </c>
      <c r="E4" s="4" t="n">
        <f aca="false">((D4-D3)/D3)*100</f>
        <v>-2.08272788917951</v>
      </c>
      <c r="F4" s="0" t="n">
        <f aca="false">IF( E4 &gt; 3, 1, IF( E4 &lt; -3 , 1,0) )</f>
        <v>0</v>
      </c>
      <c r="G4" s="0" t="n">
        <v>19.2</v>
      </c>
      <c r="H4" s="4" t="n">
        <f aca="false">((G4-G3)/G3)*100</f>
        <v>-2.4390243902439</v>
      </c>
      <c r="I4" s="0" t="n">
        <f aca="false">IF( H4&gt; 3, 1, IF( H4 &lt; -3 , 1,0) )</f>
        <v>0</v>
      </c>
      <c r="J4" s="0" t="n">
        <v>6.53</v>
      </c>
      <c r="K4" s="4" t="n">
        <f aca="false">((J4-J3)/J3)*100</f>
        <v>-0.759878419452885</v>
      </c>
      <c r="L4" s="0" t="n">
        <f aca="false">IF( K4&gt; 3, 1, IF( K4 &lt; -3 , 1,0) )</f>
        <v>0</v>
      </c>
      <c r="M4" s="0" t="n">
        <v>176.54</v>
      </c>
      <c r="N4" s="4" t="n">
        <f aca="false">((M4-M3)/M3)*100</f>
        <v>0.0907132327928317</v>
      </c>
      <c r="O4" s="0" t="n">
        <f aca="false">IF( N4 &gt; 3, 1, IF( N4 &lt; -3 , 1,0) )</f>
        <v>0</v>
      </c>
      <c r="P4" s="0" t="n">
        <v>33.52</v>
      </c>
      <c r="Q4" s="4" t="n">
        <f aca="false">((P4-P3)/P3)*100</f>
        <v>-0.297441998810215</v>
      </c>
      <c r="R4" s="0" t="n">
        <f aca="false">IF( Q4 &gt; 3, 1, IF( Q4 &lt; -3 , 1,0) )</f>
        <v>0</v>
      </c>
      <c r="S4" s="4" t="n">
        <v>15.875</v>
      </c>
      <c r="T4" s="4" t="n">
        <f aca="false">((S4-S3)/S3)*100</f>
        <v>0.841670636811182</v>
      </c>
      <c r="U4" s="0" t="n">
        <f aca="false">IF( T4 &gt; 3, 1, IF( T4 &lt; -3 , 1,0) )</f>
        <v>0</v>
      </c>
    </row>
    <row r="5" customFormat="false" ht="12.8" hidden="false" customHeight="false" outlineLevel="0" collapsed="false">
      <c r="A5" s="3" t="s">
        <v>29</v>
      </c>
      <c r="B5" s="0" t="s">
        <v>30</v>
      </c>
      <c r="C5" s="0" t="s">
        <v>31</v>
      </c>
      <c r="D5" s="0" t="n">
        <v>101.34</v>
      </c>
      <c r="E5" s="4" t="n">
        <f aca="false">((D5-D4)/D4)*100</f>
        <v>0.257222002374362</v>
      </c>
      <c r="F5" s="0" t="n">
        <f aca="false">IF( E5 &gt; 3, 1, IF( E5 &lt; -3 , 1,0) )</f>
        <v>0</v>
      </c>
      <c r="G5" s="0" t="n">
        <v>19.23</v>
      </c>
      <c r="H5" s="4" t="n">
        <f aca="false">((G5-G4)/G4)*100</f>
        <v>0.156250000000006</v>
      </c>
      <c r="I5" s="0" t="n">
        <f aca="false">IF( H5&gt; 3, 1, IF( H5 &lt; -3 , 1,0) )</f>
        <v>0</v>
      </c>
      <c r="J5" s="0" t="n">
        <v>6.44</v>
      </c>
      <c r="K5" s="4" t="n">
        <f aca="false">((J5-J4)/J4)*100</f>
        <v>-1.37825421133231</v>
      </c>
      <c r="L5" s="0" t="n">
        <f aca="false">IF( K5&gt; 3, 1, IF( K5 &lt; -3 , 1,0) )</f>
        <v>0</v>
      </c>
      <c r="M5" s="0" t="n">
        <v>176.84</v>
      </c>
      <c r="N5" s="4" t="n">
        <f aca="false">((M5-M4)/M4)*100</f>
        <v>0.169933159623888</v>
      </c>
      <c r="O5" s="0" t="n">
        <f aca="false">IF( N5 &gt; 3, 1, IF( N5 &lt; -3 , 1,0) )</f>
        <v>0</v>
      </c>
      <c r="P5" s="0" t="n">
        <v>33.56</v>
      </c>
      <c r="Q5" s="4" t="n">
        <f aca="false">((P5-P4)/P4)*100</f>
        <v>0.119331742243434</v>
      </c>
      <c r="R5" s="0" t="n">
        <f aca="false">IF( Q5 &gt; 3, 1, IF( Q5 &lt; -3 , 1,0) )</f>
        <v>0</v>
      </c>
      <c r="S5" s="4" t="n">
        <v>15.8625</v>
      </c>
      <c r="T5" s="4" t="n">
        <f aca="false">((S5-S4)/S4)*100</f>
        <v>-0.0787401574803105</v>
      </c>
      <c r="U5" s="0" t="n">
        <f aca="false">IF( T5 &gt; 3, 1, IF( T5 &lt; -3 , 1,0) )</f>
        <v>0</v>
      </c>
    </row>
    <row r="6" customFormat="false" ht="12.8" hidden="false" customHeight="false" outlineLevel="0" collapsed="false">
      <c r="A6" s="3" t="s">
        <v>32</v>
      </c>
      <c r="B6" s="0" t="s">
        <v>33</v>
      </c>
      <c r="C6" s="0" t="s">
        <v>34</v>
      </c>
      <c r="D6" s="0" t="n">
        <v>101.79</v>
      </c>
      <c r="E6" s="4" t="n">
        <f aca="false">((D6-D5)/D5)*100</f>
        <v>0.444049733570163</v>
      </c>
      <c r="F6" s="0" t="n">
        <f aca="false">IF( E6 &gt; 3, 1, IF( E6 &lt; -3 , 1,0) )</f>
        <v>0</v>
      </c>
      <c r="G6" s="0" t="n">
        <v>19.21</v>
      </c>
      <c r="H6" s="4" t="n">
        <f aca="false">((G6-G5)/G5)*100</f>
        <v>-0.104004160166404</v>
      </c>
      <c r="I6" s="0" t="n">
        <f aca="false">IF( H6&gt; 3, 1, IF( H6 &lt; -3 , 1,0) )</f>
        <v>0</v>
      </c>
      <c r="J6" s="0" t="n">
        <v>6.75</v>
      </c>
      <c r="K6" s="4" t="n">
        <f aca="false">((J6-J5)/J5)*100</f>
        <v>4.81366459627329</v>
      </c>
      <c r="L6" s="0" t="n">
        <f aca="false">IF( K6&gt; 3, 1, IF( K6 &lt; -3 , 1,0) )</f>
        <v>1</v>
      </c>
      <c r="M6" s="0" t="n">
        <v>178.27</v>
      </c>
      <c r="N6" s="4" t="n">
        <f aca="false">((M6-M5)/M5)*100</f>
        <v>0.808640579054516</v>
      </c>
      <c r="O6" s="0" t="n">
        <f aca="false">IF( N6 &gt; 3, 1, IF( N6 &lt; -3 , 1,0) )</f>
        <v>0</v>
      </c>
      <c r="P6" s="0" t="n">
        <v>33.64</v>
      </c>
      <c r="Q6" s="4" t="n">
        <f aca="false">((P6-P5)/P5)*100</f>
        <v>0.238379022646002</v>
      </c>
      <c r="R6" s="0" t="n">
        <f aca="false">IF( Q6 &gt; 3, 1, IF( Q6 &lt; -3 , 1,0) )</f>
        <v>0</v>
      </c>
      <c r="S6" s="4" t="n">
        <v>15.84</v>
      </c>
      <c r="T6" s="4" t="n">
        <f aca="false">((S6-S5)/S5)*100</f>
        <v>-0.141843971631211</v>
      </c>
      <c r="U6" s="0" t="n">
        <f aca="false">IF( T6 &gt; 3, 1, IF( T6 &lt; -3 , 1,0) )</f>
        <v>0</v>
      </c>
    </row>
    <row r="7" customFormat="false" ht="12.8" hidden="false" customHeight="false" outlineLevel="0" collapsed="false">
      <c r="A7" s="3" t="s">
        <v>32</v>
      </c>
      <c r="B7" s="0" t="s">
        <v>35</v>
      </c>
      <c r="C7" s="0" t="s">
        <v>36</v>
      </c>
      <c r="D7" s="0" t="n">
        <v>101.79</v>
      </c>
      <c r="E7" s="4" t="n">
        <f aca="false">((D7-D6)/D6)*100</f>
        <v>0</v>
      </c>
      <c r="F7" s="0" t="n">
        <f aca="false">IF( E7 &gt; 3, 1, IF( E7 &lt; -3 , 1,0) )</f>
        <v>0</v>
      </c>
      <c r="G7" s="0" t="n">
        <v>19.21</v>
      </c>
      <c r="H7" s="4" t="n">
        <f aca="false">((G7-G6)/G6)*100</f>
        <v>0</v>
      </c>
      <c r="I7" s="0" t="n">
        <f aca="false">IF( H7&gt; 3, 1, IF( H7 &lt; -3 , 1,0) )</f>
        <v>0</v>
      </c>
      <c r="J7" s="0" t="n">
        <v>6.75</v>
      </c>
      <c r="K7" s="4" t="n">
        <f aca="false">((J7-J6)/J6)*100</f>
        <v>0</v>
      </c>
      <c r="L7" s="0" t="n">
        <f aca="false">IF( K7&gt; 3, 1, IF( K7 &lt; -3 , 1,0) )</f>
        <v>0</v>
      </c>
      <c r="M7" s="0" t="n">
        <v>178.27</v>
      </c>
      <c r="N7" s="4" t="n">
        <f aca="false">((M7-M6)/M6)*100</f>
        <v>0</v>
      </c>
      <c r="O7" s="0" t="n">
        <f aca="false">IF( N7 &gt; 3, 1, IF( N7 &lt; -3 , 1,0) )</f>
        <v>0</v>
      </c>
      <c r="P7" s="0" t="n">
        <v>33.64</v>
      </c>
      <c r="Q7" s="4" t="n">
        <f aca="false">((P7-P6)/P6)*100</f>
        <v>0</v>
      </c>
      <c r="R7" s="0" t="n">
        <f aca="false">IF( Q7 &gt; 3, 1, IF( Q7 &lt; -3 , 1,0) )</f>
        <v>0</v>
      </c>
      <c r="S7" s="4" t="n">
        <v>15.84</v>
      </c>
      <c r="T7" s="4" t="n">
        <f aca="false">((S7-S6)/S6)*100</f>
        <v>0</v>
      </c>
      <c r="U7" s="0" t="n">
        <f aca="false">IF( T7 &gt; 3, 1, IF( T7 &lt; -3 , 1,0) )</f>
        <v>0</v>
      </c>
    </row>
    <row r="8" customFormat="false" ht="12.8" hidden="false" customHeight="false" outlineLevel="0" collapsed="false">
      <c r="A8" s="3" t="s">
        <v>37</v>
      </c>
      <c r="B8" s="0" t="s">
        <v>38</v>
      </c>
      <c r="C8" s="0" t="s">
        <v>39</v>
      </c>
      <c r="D8" s="0" t="n">
        <v>100.24</v>
      </c>
      <c r="E8" s="4" t="n">
        <f aca="false">((D8-D7)/D7)*100</f>
        <v>-1.52274290205326</v>
      </c>
      <c r="F8" s="0" t="n">
        <f aca="false">IF( E8 &gt; 3, 1, IF( E8 &lt; -3 , 1,0) )</f>
        <v>0</v>
      </c>
      <c r="G8" s="0" t="n">
        <v>18.68</v>
      </c>
      <c r="H8" s="4" t="n">
        <f aca="false">((G8-G7)/G7)*100</f>
        <v>-2.75897969807393</v>
      </c>
      <c r="I8" s="0" t="n">
        <f aca="false">IF( H8&gt; 3, 1, IF( H8 &lt; -3 , 1,0) )</f>
        <v>0</v>
      </c>
      <c r="J8" s="0" t="n">
        <v>7.09</v>
      </c>
      <c r="K8" s="4" t="n">
        <f aca="false">((J8-J7)/J7)*100</f>
        <v>5.03703703703704</v>
      </c>
      <c r="L8" s="0" t="n">
        <f aca="false">IF( K8&gt; 3, 1, IF( K8 &lt; -3 , 1,0) )</f>
        <v>1</v>
      </c>
      <c r="M8" s="0" t="n">
        <v>180.37</v>
      </c>
      <c r="N8" s="4" t="n">
        <f aca="false">((M8-M7)/M7)*100</f>
        <v>1.1779884444943</v>
      </c>
      <c r="O8" s="0" t="n">
        <f aca="false">IF( N8 &gt; 3, 1, IF( N8 &lt; -3 , 1,0) )</f>
        <v>0</v>
      </c>
      <c r="P8" s="0" t="n">
        <v>33.61</v>
      </c>
      <c r="Q8" s="4" t="n">
        <f aca="false">((P8-P7)/P7)*100</f>
        <v>-0.0891795481569594</v>
      </c>
      <c r="R8" s="0" t="n">
        <f aca="false">IF( Q8 &gt; 3, 1, IF( Q8 &lt; -3 , 1,0) )</f>
        <v>0</v>
      </c>
      <c r="S8" s="4" t="n">
        <v>15.4225</v>
      </c>
      <c r="T8" s="4" t="n">
        <f aca="false">((S8-S7)/S7)*100</f>
        <v>-2.63573232323233</v>
      </c>
      <c r="U8" s="0" t="n">
        <f aca="false">IF( T8 &gt; 3, 1, IF( T8 &lt; -3 , 1,0) )</f>
        <v>0</v>
      </c>
    </row>
    <row r="9" customFormat="false" ht="12.8" hidden="false" customHeight="false" outlineLevel="0" collapsed="false">
      <c r="A9" s="3" t="s">
        <v>37</v>
      </c>
      <c r="B9" s="0" t="s">
        <v>40</v>
      </c>
      <c r="C9" s="0" t="s">
        <v>41</v>
      </c>
      <c r="D9" s="0" t="n">
        <v>100.24</v>
      </c>
      <c r="E9" s="4" t="n">
        <f aca="false">((D9-D8)/D8)*100</f>
        <v>0</v>
      </c>
      <c r="F9" s="0" t="n">
        <f aca="false">IF( E9 &gt; 3, 1, IF( E9 &lt; -3 , 1,0) )</f>
        <v>0</v>
      </c>
      <c r="G9" s="0" t="n">
        <v>18.68</v>
      </c>
      <c r="H9" s="4" t="n">
        <f aca="false">((G9-G8)/G8)*100</f>
        <v>0</v>
      </c>
      <c r="I9" s="0" t="n">
        <f aca="false">IF( H9&gt; 3, 1, IF( H9 &lt; -3 , 1,0) )</f>
        <v>0</v>
      </c>
      <c r="J9" s="0" t="n">
        <v>7.09</v>
      </c>
      <c r="K9" s="4" t="n">
        <f aca="false">((J9-J8)/J8)*100</f>
        <v>0</v>
      </c>
      <c r="L9" s="0" t="n">
        <f aca="false">IF( K9&gt; 3, 1, IF( K9 &lt; -3 , 1,0) )</f>
        <v>0</v>
      </c>
      <c r="M9" s="0" t="n">
        <v>180.37</v>
      </c>
      <c r="N9" s="4" t="n">
        <f aca="false">((M9-M8)/M8)*100</f>
        <v>0</v>
      </c>
      <c r="O9" s="0" t="n">
        <f aca="false">IF( N9 &gt; 3, 1, IF( N9 &lt; -3 , 1,0) )</f>
        <v>0</v>
      </c>
      <c r="P9" s="0" t="n">
        <v>33.61</v>
      </c>
      <c r="Q9" s="4" t="n">
        <f aca="false">((P9-P8)/P8)*100</f>
        <v>0</v>
      </c>
      <c r="R9" s="0" t="n">
        <f aca="false">IF( Q9 &gt; 3, 1, IF( Q9 &lt; -3 , 1,0) )</f>
        <v>0</v>
      </c>
      <c r="S9" s="4" t="n">
        <v>15.4225</v>
      </c>
      <c r="T9" s="4" t="n">
        <f aca="false">((S9-S8)/S8)*100</f>
        <v>0</v>
      </c>
      <c r="U9" s="0" t="n">
        <f aca="false">IF( T9 &gt; 3, 1, IF( T9 &lt; -3 , 1,0) )</f>
        <v>0</v>
      </c>
    </row>
    <row r="10" customFormat="false" ht="12.8" hidden="false" customHeight="false" outlineLevel="0" collapsed="false">
      <c r="A10" s="3" t="s">
        <v>42</v>
      </c>
      <c r="B10" s="0" t="s">
        <v>43</v>
      </c>
      <c r="C10" s="0" t="s">
        <v>44</v>
      </c>
      <c r="D10" s="0" t="n">
        <v>94.04</v>
      </c>
      <c r="E10" s="4" t="n">
        <f aca="false">((D10-D9)/D9)*100</f>
        <v>-6.1851556264964</v>
      </c>
      <c r="F10" s="0" t="n">
        <f aca="false">IF( E10 &gt; 3, 1, IF( E10 &lt; -3 , 1,0) )</f>
        <v>1</v>
      </c>
      <c r="G10" s="0" t="n">
        <v>16.58</v>
      </c>
      <c r="H10" s="4" t="n">
        <f aca="false">((G10-G9)/G9)*100</f>
        <v>-11.2419700214133</v>
      </c>
      <c r="I10" s="0" t="n">
        <f aca="false">IF( H10&gt; 3, 1, IF( H10 &lt; -3 , 1,0) )</f>
        <v>1</v>
      </c>
      <c r="J10" s="0" t="n">
        <v>6.97</v>
      </c>
      <c r="K10" s="4" t="n">
        <f aca="false">((J10-J9)/J9)*100</f>
        <v>-1.69252468265162</v>
      </c>
      <c r="L10" s="0" t="n">
        <f aca="false">IF( K10&gt; 3, 1, IF( K10 &lt; -3 , 1,0) )</f>
        <v>0</v>
      </c>
      <c r="M10" s="0" t="n">
        <v>172.84</v>
      </c>
      <c r="N10" s="4" t="n">
        <f aca="false">((M10-M9)/M9)*100</f>
        <v>-4.17475189887454</v>
      </c>
      <c r="O10" s="0" t="n">
        <f aca="false">IF( N10 &gt; 3, 1, IF( N10 &lt; -3 , 1,0) )</f>
        <v>1</v>
      </c>
      <c r="P10" s="0" t="n">
        <v>30.47</v>
      </c>
      <c r="Q10" s="4" t="n">
        <f aca="false">((P10-P9)/P9)*100</f>
        <v>-9.3424576019042</v>
      </c>
      <c r="R10" s="0" t="n">
        <f aca="false">IF( Q10 &gt; 3, 1, IF( Q10 &lt; -3 , 1,0) )</f>
        <v>1</v>
      </c>
      <c r="S10" s="4" t="n">
        <v>15.3825</v>
      </c>
      <c r="T10" s="4" t="n">
        <f aca="false">((S10-S9)/S9)*100</f>
        <v>-0.25936132274274</v>
      </c>
      <c r="U10" s="0" t="n">
        <f aca="false">IF( T10 &gt; 3, 1, IF( T10 &lt; -3 , 1,0) )</f>
        <v>0</v>
      </c>
    </row>
    <row r="11" customFormat="false" ht="12.8" hidden="false" customHeight="false" outlineLevel="0" collapsed="false">
      <c r="A11" s="3" t="s">
        <v>42</v>
      </c>
      <c r="B11" s="0" t="s">
        <v>45</v>
      </c>
      <c r="C11" s="0" t="s">
        <v>46</v>
      </c>
      <c r="D11" s="0" t="n">
        <v>94.04</v>
      </c>
      <c r="E11" s="4" t="n">
        <f aca="false">((D11-D10)/D10)*100</f>
        <v>0</v>
      </c>
      <c r="F11" s="0" t="n">
        <f aca="false">IF( E11 &gt; 3, 1, IF( E11 &lt; -3 , 1,0) )</f>
        <v>0</v>
      </c>
      <c r="G11" s="0" t="n">
        <v>16.58</v>
      </c>
      <c r="H11" s="4" t="n">
        <f aca="false">((G11-G10)/G10)*100</f>
        <v>0</v>
      </c>
      <c r="I11" s="0" t="n">
        <f aca="false">IF( H11&gt; 3, 1, IF( H11 &lt; -3 , 1,0) )</f>
        <v>0</v>
      </c>
      <c r="J11" s="0" t="n">
        <v>6.97</v>
      </c>
      <c r="K11" s="4" t="n">
        <f aca="false">((J11-J10)/J10)*100</f>
        <v>0</v>
      </c>
      <c r="L11" s="0" t="n">
        <f aca="false">IF( K11&gt; 3, 1, IF( K11 &lt; -3 , 1,0) )</f>
        <v>0</v>
      </c>
      <c r="M11" s="0" t="n">
        <v>172.84</v>
      </c>
      <c r="N11" s="4" t="n">
        <f aca="false">((M11-M10)/M10)*100</f>
        <v>0</v>
      </c>
      <c r="O11" s="0" t="n">
        <f aca="false">IF( N11 &gt; 3, 1, IF( N11 &lt; -3 , 1,0) )</f>
        <v>0</v>
      </c>
      <c r="P11" s="0" t="n">
        <v>30.47</v>
      </c>
      <c r="Q11" s="4" t="n">
        <f aca="false">((P11-P10)/P10)*100</f>
        <v>0</v>
      </c>
      <c r="R11" s="0" t="n">
        <f aca="false">IF( Q11 &gt; 3, 1, IF( Q11 &lt; -3 , 1,0) )</f>
        <v>0</v>
      </c>
      <c r="S11" s="4" t="n">
        <v>15.3825</v>
      </c>
      <c r="T11" s="4" t="n">
        <f aca="false">((S11-S10)/S10)*100</f>
        <v>0</v>
      </c>
      <c r="U11" s="0" t="n">
        <f aca="false">IF( T11 &gt; 3, 1, IF( T11 &lt; -3 , 1,0) )</f>
        <v>0</v>
      </c>
    </row>
    <row r="12" customFormat="false" ht="12.8" hidden="false" customHeight="false" outlineLevel="0" collapsed="false">
      <c r="A12" s="3" t="s">
        <v>47</v>
      </c>
      <c r="B12" s="0" t="s">
        <v>48</v>
      </c>
      <c r="C12" s="0" t="s">
        <v>49</v>
      </c>
      <c r="D12" s="0" t="n">
        <v>89.07</v>
      </c>
      <c r="E12" s="4" t="n">
        <f aca="false">((D12-D11)/D11)*100</f>
        <v>-5.28498511271801</v>
      </c>
      <c r="F12" s="0" t="n">
        <f aca="false">IF( E12 &gt; 3, 1, IF( E12 &lt; -3 , 1,0) )</f>
        <v>1</v>
      </c>
      <c r="G12" s="0" t="n">
        <v>15.64</v>
      </c>
      <c r="H12" s="4" t="n">
        <f aca="false">((G12-G11)/G11)*100</f>
        <v>-5.66948130277441</v>
      </c>
      <c r="I12" s="0" t="n">
        <f aca="false">IF( H12&gt; 3, 1, IF( H12 &lt; -3 , 1,0) )</f>
        <v>1</v>
      </c>
      <c r="J12" s="0" t="n">
        <v>6.8</v>
      </c>
      <c r="K12" s="4" t="n">
        <f aca="false">((J12-J11)/J11)*100</f>
        <v>-2.4390243902439</v>
      </c>
      <c r="L12" s="0" t="n">
        <f aca="false">IF( K12&gt; 3, 1, IF( K12 &lt; -3 , 1,0) )</f>
        <v>0</v>
      </c>
      <c r="M12" s="0" t="n">
        <v>174.34</v>
      </c>
      <c r="N12" s="4" t="n">
        <f aca="false">((M12-M11)/M11)*100</f>
        <v>0.867854663272391</v>
      </c>
      <c r="O12" s="0" t="n">
        <f aca="false">IF( N12 &gt; 3, 1, IF( N12 &lt; -3 , 1,0) )</f>
        <v>0</v>
      </c>
      <c r="P12" s="0" t="n">
        <v>30.62</v>
      </c>
      <c r="Q12" s="4" t="n">
        <f aca="false">((P12-P11)/P11)*100</f>
        <v>0.492287495897611</v>
      </c>
      <c r="R12" s="0" t="n">
        <f aca="false">IF( Q12 &gt; 3, 1, IF( Q12 &lt; -3 , 1,0) )</f>
        <v>0</v>
      </c>
      <c r="S12" s="4" t="n">
        <v>15.24</v>
      </c>
      <c r="T12" s="4" t="n">
        <f aca="false">((S12-S11)/S11)*100</f>
        <v>-0.926377376889323</v>
      </c>
      <c r="U12" s="0" t="n">
        <f aca="false">IF( T12 &gt; 3, 1, IF( T12 &lt; -3 , 1,0) )</f>
        <v>0</v>
      </c>
    </row>
    <row r="13" customFormat="false" ht="12.8" hidden="false" customHeight="false" outlineLevel="0" collapsed="false">
      <c r="A13" s="3" t="s">
        <v>50</v>
      </c>
      <c r="B13" s="0" t="s">
        <v>51</v>
      </c>
      <c r="C13" s="0" t="s">
        <v>52</v>
      </c>
      <c r="D13" s="0" t="n">
        <v>99.76</v>
      </c>
      <c r="E13" s="4" t="n">
        <f aca="false">((D13-D12)/D12)*100</f>
        <v>12.0017963399574</v>
      </c>
      <c r="F13" s="0" t="n">
        <f aca="false">IF( E13 &gt; 3, 1, IF( E13 &lt; -3 , 1,0) )</f>
        <v>1</v>
      </c>
      <c r="G13" s="0" t="n">
        <v>18.36</v>
      </c>
      <c r="H13" s="4" t="n">
        <f aca="false">((G13-G12)/G12)*100</f>
        <v>17.3913043478261</v>
      </c>
      <c r="I13" s="0" t="n">
        <f aca="false">IF( H13&gt; 3, 1, IF( H13 &lt; -3 , 1,0) )</f>
        <v>1</v>
      </c>
      <c r="J13" s="0" t="n">
        <v>6.87</v>
      </c>
      <c r="K13" s="4" t="n">
        <f aca="false">((J13-J12)/J12)*100</f>
        <v>1.02941176470589</v>
      </c>
      <c r="L13" s="0" t="n">
        <f aca="false">IF( K13&gt; 3, 1, IF( K13 &lt; -3 , 1,0) )</f>
        <v>0</v>
      </c>
      <c r="M13" s="0" t="n">
        <v>179.72</v>
      </c>
      <c r="N13" s="4" t="n">
        <f aca="false">((M13-M12)/M12)*100</f>
        <v>3.08592405644143</v>
      </c>
      <c r="O13" s="0" t="n">
        <f aca="false">IF( N13 &gt; 3, 1, IF( N13 &lt; -3 , 1,0) )</f>
        <v>1</v>
      </c>
      <c r="P13" s="0" t="n">
        <v>33.07</v>
      </c>
      <c r="Q13" s="4" t="n">
        <f aca="false">((P13-P12)/P12)*100</f>
        <v>8.00130633572828</v>
      </c>
      <c r="R13" s="0" t="n">
        <f aca="false">IF( Q13 &gt; 3, 1, IF( Q13 &lt; -3 , 1,0) )</f>
        <v>1</v>
      </c>
      <c r="S13" s="4" t="n">
        <v>15.416</v>
      </c>
      <c r="T13" s="4" t="n">
        <f aca="false">((S13-S12)/S12)*100</f>
        <v>1.15485564304462</v>
      </c>
      <c r="U13" s="0" t="n">
        <f aca="false">IF( T13 &gt; 3, 1, IF( T13 &lt; -3 , 1,0) )</f>
        <v>0</v>
      </c>
    </row>
    <row r="14" customFormat="false" ht="12.8" hidden="false" customHeight="false" outlineLevel="0" collapsed="false">
      <c r="A14" s="3" t="s">
        <v>53</v>
      </c>
      <c r="B14" s="0" t="s">
        <v>54</v>
      </c>
      <c r="C14" s="0" t="s">
        <v>55</v>
      </c>
      <c r="D14" s="0" t="n">
        <v>99.78</v>
      </c>
      <c r="E14" s="4" t="n">
        <f aca="false">((D14-D13)/D13)*100</f>
        <v>0.0200481154771412</v>
      </c>
      <c r="F14" s="0" t="n">
        <f aca="false">IF( E14 &gt; 3, 1, IF( E14 &lt; -3 , 1,0) )</f>
        <v>0</v>
      </c>
      <c r="G14" s="0" t="n">
        <v>18.64</v>
      </c>
      <c r="H14" s="4" t="n">
        <f aca="false">((G14-G13)/G13)*100</f>
        <v>1.52505446623094</v>
      </c>
      <c r="I14" s="0" t="n">
        <f aca="false">IF( H14&gt; 3, 1, IF( H14 &lt; -3 , 1,0) )</f>
        <v>0</v>
      </c>
      <c r="J14" s="0" t="n">
        <v>6.7</v>
      </c>
      <c r="K14" s="4" t="n">
        <f aca="false">((J14-J13)/J13)*100</f>
        <v>-2.4745269286754</v>
      </c>
      <c r="L14" s="0" t="n">
        <f aca="false">IF( K14&gt; 3, 1, IF( K14 &lt; -3 , 1,0) )</f>
        <v>0</v>
      </c>
      <c r="M14" s="0" t="n">
        <v>177.44</v>
      </c>
      <c r="N14" s="4" t="n">
        <f aca="false">((M14-M13)/M13)*100</f>
        <v>-1.26864010683285</v>
      </c>
      <c r="O14" s="0" t="n">
        <f aca="false">IF( N14 &gt; 3, 1, IF( N14 &lt; -3 , 1,0) )</f>
        <v>0</v>
      </c>
      <c r="P14" s="0" t="n">
        <v>33.14</v>
      </c>
      <c r="Q14" s="4" t="n">
        <f aca="false">((P14-P13)/P13)*100</f>
        <v>0.211672210462656</v>
      </c>
      <c r="R14" s="0" t="n">
        <f aca="false">IF( Q14 &gt; 3, 1, IF( Q14 &lt; -3 , 1,0) )</f>
        <v>0</v>
      </c>
      <c r="S14" s="4" t="n">
        <v>15.1835</v>
      </c>
      <c r="T14" s="4" t="n">
        <f aca="false">((S14-S13)/S13)*100</f>
        <v>-1.50817332641411</v>
      </c>
      <c r="U14" s="0" t="n">
        <f aca="false">IF( T14 &gt; 3, 1, IF( T14 &lt; -3 , 1,0) )</f>
        <v>0</v>
      </c>
    </row>
    <row r="15" customFormat="false" ht="12.8" hidden="false" customHeight="false" outlineLevel="0" collapsed="false">
      <c r="A15" s="3" t="s">
        <v>53</v>
      </c>
      <c r="B15" s="0" t="s">
        <v>56</v>
      </c>
      <c r="C15" s="0" t="s">
        <v>57</v>
      </c>
      <c r="D15" s="0" t="n">
        <v>99.78</v>
      </c>
      <c r="E15" s="4" t="n">
        <f aca="false">((D15-D14)/D14)*100</f>
        <v>0</v>
      </c>
      <c r="F15" s="0" t="n">
        <f aca="false">IF( E15 &gt; 3, 1, IF( E15 &lt; -3 , 1,0) )</f>
        <v>0</v>
      </c>
      <c r="G15" s="0" t="n">
        <v>18.64</v>
      </c>
      <c r="H15" s="4" t="n">
        <f aca="false">((G15-G14)/G14)*100</f>
        <v>0</v>
      </c>
      <c r="I15" s="0" t="n">
        <f aca="false">IF( H15&gt; 3, 1, IF( H15 &lt; -3 , 1,0) )</f>
        <v>0</v>
      </c>
      <c r="J15" s="0" t="n">
        <v>6.7</v>
      </c>
      <c r="K15" s="4" t="n">
        <f aca="false">((J15-J14)/J14)*100</f>
        <v>0</v>
      </c>
      <c r="L15" s="0" t="n">
        <f aca="false">IF( K15&gt; 3, 1, IF( K15 &lt; -3 , 1,0) )</f>
        <v>0</v>
      </c>
      <c r="M15" s="0" t="n">
        <v>177.44</v>
      </c>
      <c r="N15" s="4" t="n">
        <f aca="false">((M15-M14)/M14)*100</f>
        <v>0</v>
      </c>
      <c r="O15" s="0" t="n">
        <f aca="false">IF( N15 &gt; 3, 1, IF( N15 &lt; -3 , 1,0) )</f>
        <v>0</v>
      </c>
      <c r="P15" s="0" t="n">
        <v>33.14</v>
      </c>
      <c r="Q15" s="4" t="n">
        <f aca="false">((P15-P14)/P14)*100</f>
        <v>0</v>
      </c>
      <c r="R15" s="0" t="n">
        <f aca="false">IF( Q15 &gt; 3, 1, IF( Q15 &lt; -3 , 1,0) )</f>
        <v>0</v>
      </c>
      <c r="S15" s="4" t="n">
        <v>15.1835</v>
      </c>
      <c r="T15" s="4" t="n">
        <f aca="false">((S15-S14)/S14)*100</f>
        <v>0</v>
      </c>
      <c r="U15" s="0" t="n">
        <f aca="false">IF( T15 &gt; 3, 1, IF( T15 &lt; -3 , 1,0) )</f>
        <v>0</v>
      </c>
    </row>
    <row r="16" customFormat="false" ht="12.8" hidden="false" customHeight="false" outlineLevel="0" collapsed="false">
      <c r="A16" s="3" t="s">
        <v>58</v>
      </c>
      <c r="B16" s="0" t="s">
        <v>59</v>
      </c>
      <c r="C16" s="0" t="s">
        <v>60</v>
      </c>
      <c r="D16" s="0" t="n">
        <v>99.25</v>
      </c>
      <c r="E16" s="4" t="n">
        <f aca="false">((D16-D15)/D15)*100</f>
        <v>-0.531168570855884</v>
      </c>
      <c r="F16" s="0" t="n">
        <f aca="false">IF( E16 &gt; 3, 1, IF( E16 &lt; -3 , 1,0) )</f>
        <v>0</v>
      </c>
      <c r="G16" s="0" t="n">
        <v>18.5</v>
      </c>
      <c r="H16" s="4" t="n">
        <f aca="false">((G16-G15)/G15)*100</f>
        <v>-0.751072961373394</v>
      </c>
      <c r="I16" s="0" t="n">
        <f aca="false">IF( H16&gt; 3, 1, IF( H16 &lt; -3 , 1,0) )</f>
        <v>0</v>
      </c>
      <c r="J16" s="0" t="n">
        <v>6.69</v>
      </c>
      <c r="K16" s="4" t="n">
        <f aca="false">((J16-J15)/J15)*100</f>
        <v>-0.14925373134328</v>
      </c>
      <c r="L16" s="0" t="n">
        <f aca="false">IF( K16&gt; 3, 1, IF( K16 &lt; -3 , 1,0) )</f>
        <v>0</v>
      </c>
      <c r="M16" s="0" t="n">
        <v>180.06</v>
      </c>
      <c r="N16" s="4" t="n">
        <f aca="false">((M16-M15)/M15)*100</f>
        <v>1.4765554553652</v>
      </c>
      <c r="O16" s="0" t="n">
        <f aca="false">IF( N16 &gt; 3, 1, IF( N16 &lt; -3 , 1,0) )</f>
        <v>0</v>
      </c>
      <c r="P16" s="0" t="n">
        <v>33.57</v>
      </c>
      <c r="Q16" s="4" t="n">
        <f aca="false">((P16-P15)/P15)*100</f>
        <v>1.29752564876282</v>
      </c>
      <c r="R16" s="0" t="n">
        <f aca="false">IF( Q16 &gt; 3, 1, IF( Q16 &lt; -3 , 1,0) )</f>
        <v>0</v>
      </c>
      <c r="S16" s="4" t="n">
        <v>15.4015</v>
      </c>
      <c r="T16" s="4" t="n">
        <f aca="false">((S16-S15)/S15)*100</f>
        <v>1.43576909144795</v>
      </c>
      <c r="U16" s="0" t="n">
        <f aca="false">IF( T16 &gt; 3, 1, IF( T16 &lt; -3 , 1,0) )</f>
        <v>0</v>
      </c>
    </row>
    <row r="17" customFormat="false" ht="12.8" hidden="false" customHeight="false" outlineLevel="0" collapsed="false">
      <c r="A17" s="3" t="s">
        <v>58</v>
      </c>
      <c r="B17" s="0" t="s">
        <v>61</v>
      </c>
      <c r="C17" s="0" t="s">
        <v>62</v>
      </c>
      <c r="D17" s="0" t="n">
        <v>99.25</v>
      </c>
      <c r="E17" s="4" t="n">
        <f aca="false">((D17-D16)/D16)*100</f>
        <v>0</v>
      </c>
      <c r="F17" s="0" t="n">
        <f aca="false">IF( E17 &gt; 3, 1, IF( E17 &lt; -3 , 1,0) )</f>
        <v>0</v>
      </c>
      <c r="G17" s="0" t="n">
        <v>18.5</v>
      </c>
      <c r="H17" s="4" t="n">
        <f aca="false">((G17-G16)/G16)*100</f>
        <v>0</v>
      </c>
      <c r="I17" s="0" t="n">
        <f aca="false">IF( H17&gt; 3, 1, IF( H17 &lt; -3 , 1,0) )</f>
        <v>0</v>
      </c>
      <c r="J17" s="0" t="n">
        <v>6.69</v>
      </c>
      <c r="K17" s="4" t="n">
        <f aca="false">((J17-J16)/J16)*100</f>
        <v>0</v>
      </c>
      <c r="L17" s="0" t="n">
        <f aca="false">IF( K17&gt; 3, 1, IF( K17 &lt; -3 , 1,0) )</f>
        <v>0</v>
      </c>
      <c r="M17" s="0" t="n">
        <v>180.06</v>
      </c>
      <c r="N17" s="4" t="n">
        <f aca="false">((M17-M16)/M16)*100</f>
        <v>0</v>
      </c>
      <c r="O17" s="0" t="n">
        <f aca="false">IF( N17 &gt; 3, 1, IF( N17 &lt; -3 , 1,0) )</f>
        <v>0</v>
      </c>
      <c r="P17" s="0" t="n">
        <v>33.57</v>
      </c>
      <c r="Q17" s="4" t="n">
        <f aca="false">((P17-P16)/P16)*100</f>
        <v>0</v>
      </c>
      <c r="R17" s="0" t="n">
        <f aca="false">IF( Q17 &gt; 3, 1, IF( Q17 &lt; -3 , 1,0) )</f>
        <v>0</v>
      </c>
      <c r="S17" s="4" t="n">
        <v>15.4015</v>
      </c>
      <c r="T17" s="4" t="n">
        <f aca="false">((S17-S16)/S16)*100</f>
        <v>0</v>
      </c>
      <c r="U17" s="0" t="n">
        <f aca="false">IF( T17 &gt; 3, 1, IF( T17 &lt; -3 , 1,0) )</f>
        <v>0</v>
      </c>
    </row>
    <row r="18" customFormat="false" ht="12.8" hidden="false" customHeight="false" outlineLevel="0" collapsed="false">
      <c r="A18" s="3" t="s">
        <v>63</v>
      </c>
      <c r="B18" s="0" t="s">
        <v>64</v>
      </c>
      <c r="C18" s="0" t="s">
        <v>65</v>
      </c>
      <c r="D18" s="0" t="n">
        <v>98.88</v>
      </c>
      <c r="E18" s="4" t="n">
        <f aca="false">((D18-D17)/D17)*100</f>
        <v>-0.372795969773304</v>
      </c>
      <c r="F18" s="0" t="n">
        <f aca="false">IF( E18 &gt; 3, 1, IF( E18 &lt; -3 , 1,0) )</f>
        <v>0</v>
      </c>
      <c r="G18" s="0" t="n">
        <v>18.09</v>
      </c>
      <c r="H18" s="4" t="n">
        <f aca="false">((G18-G17)/G17)*100</f>
        <v>-2.21621621621622</v>
      </c>
      <c r="I18" s="0" t="n">
        <f aca="false">IF( H18&gt; 3, 1, IF( H18 &lt; -3 , 1,0) )</f>
        <v>0</v>
      </c>
      <c r="J18" s="0" t="n">
        <v>6.87</v>
      </c>
      <c r="K18" s="4" t="n">
        <f aca="false">((J18-J17)/J17)*100</f>
        <v>2.69058295964125</v>
      </c>
      <c r="L18" s="0" t="n">
        <f aca="false">IF( K18&gt; 3, 1, IF( K18 &lt; -3 , 1,0) )</f>
        <v>0</v>
      </c>
      <c r="M18" s="0" t="n">
        <v>183.02</v>
      </c>
      <c r="N18" s="4" t="n">
        <f aca="false">((M18-M17)/M17)*100</f>
        <v>1.64389647895147</v>
      </c>
      <c r="O18" s="0" t="n">
        <f aca="false">IF( N18 &gt; 3, 1, IF( N18 &lt; -3 , 1,0) )</f>
        <v>0</v>
      </c>
      <c r="P18" s="0" t="n">
        <v>33.49</v>
      </c>
      <c r="Q18" s="4" t="n">
        <f aca="false">((P18-P17)/P17)*100</f>
        <v>-0.238308013106936</v>
      </c>
      <c r="R18" s="0" t="n">
        <f aca="false">IF( Q18 &gt; 3, 1, IF( Q18 &lt; -3 , 1,0) )</f>
        <v>0</v>
      </c>
      <c r="S18" s="4" t="n">
        <v>15.437</v>
      </c>
      <c r="T18" s="4" t="n">
        <f aca="false">((S18-S17)/S17)*100</f>
        <v>0.230497029510106</v>
      </c>
      <c r="U18" s="0" t="n">
        <f aca="false">IF( T18 &gt; 3, 1, IF( T18 &lt; -3 , 1,0) )</f>
        <v>0</v>
      </c>
    </row>
    <row r="19" customFormat="false" ht="12.8" hidden="false" customHeight="false" outlineLevel="0" collapsed="false">
      <c r="A19" s="3" t="s">
        <v>63</v>
      </c>
      <c r="B19" s="0" t="s">
        <v>66</v>
      </c>
      <c r="C19" s="0" t="s">
        <v>67</v>
      </c>
      <c r="D19" s="0" t="n">
        <v>98.88</v>
      </c>
      <c r="E19" s="4" t="n">
        <f aca="false">((D19-D18)/D18)*100</f>
        <v>0</v>
      </c>
      <c r="F19" s="0" t="n">
        <f aca="false">IF( E19 &gt; 3, 1, IF( E19 &lt; -3 , 1,0) )</f>
        <v>0</v>
      </c>
      <c r="G19" s="0" t="n">
        <v>18.09</v>
      </c>
      <c r="H19" s="4" t="n">
        <f aca="false">((G19-G18)/G18)*100</f>
        <v>0</v>
      </c>
      <c r="I19" s="0" t="n">
        <f aca="false">IF( H19&gt; 3, 1, IF( H19 &lt; -3 , 1,0) )</f>
        <v>0</v>
      </c>
      <c r="J19" s="0" t="n">
        <v>6.87</v>
      </c>
      <c r="K19" s="4" t="n">
        <f aca="false">((J19-J18)/J18)*100</f>
        <v>0</v>
      </c>
      <c r="L19" s="0" t="n">
        <f aca="false">IF( K19&gt; 3, 1, IF( K19 &lt; -3 , 1,0) )</f>
        <v>0</v>
      </c>
      <c r="M19" s="0" t="n">
        <v>183.02</v>
      </c>
      <c r="N19" s="4" t="n">
        <f aca="false">((M19-M18)/M18)*100</f>
        <v>0</v>
      </c>
      <c r="O19" s="0" t="n">
        <f aca="false">IF( N19 &gt; 3, 1, IF( N19 &lt; -3 , 1,0) )</f>
        <v>0</v>
      </c>
      <c r="P19" s="0" t="n">
        <v>33.49</v>
      </c>
      <c r="Q19" s="4" t="n">
        <f aca="false">((P19-P18)/P18)*100</f>
        <v>0</v>
      </c>
      <c r="R19" s="0" t="n">
        <f aca="false">IF( Q19 &gt; 3, 1, IF( Q19 &lt; -3 , 1,0) )</f>
        <v>0</v>
      </c>
      <c r="S19" s="4" t="n">
        <v>15.437</v>
      </c>
      <c r="T19" s="4" t="n">
        <f aca="false">((S19-S18)/S18)*100</f>
        <v>0</v>
      </c>
      <c r="U19" s="0" t="n">
        <f aca="false">IF( T19 &gt; 3, 1, IF( T19 &lt; -3 , 1,0) )</f>
        <v>0</v>
      </c>
    </row>
    <row r="20" customFormat="false" ht="12.8" hidden="false" customHeight="false" outlineLevel="0" collapsed="false">
      <c r="A20" s="3" t="s">
        <v>68</v>
      </c>
      <c r="B20" s="0" t="s">
        <v>69</v>
      </c>
      <c r="C20" s="0" t="s">
        <v>70</v>
      </c>
      <c r="D20" s="0" t="n">
        <v>99.28</v>
      </c>
      <c r="E20" s="4" t="n">
        <f aca="false">((D20-D19)/D19)*100</f>
        <v>0.404530744336575</v>
      </c>
      <c r="F20" s="0" t="n">
        <f aca="false">IF( E20 &gt; 3, 1, IF( E20 &lt; -3 , 1,0) )</f>
        <v>0</v>
      </c>
      <c r="G20" s="0" t="n">
        <v>18.19</v>
      </c>
      <c r="H20" s="4" t="n">
        <f aca="false">((G20-G19)/G19)*100</f>
        <v>0.552791597567725</v>
      </c>
      <c r="I20" s="0" t="n">
        <f aca="false">IF( H20&gt; 3, 1, IF( H20 &lt; -3 , 1,0) )</f>
        <v>0</v>
      </c>
      <c r="J20" s="0" t="n">
        <v>6.81</v>
      </c>
      <c r="K20" s="4" t="n">
        <f aca="false">((J20-J19)/J19)*100</f>
        <v>-0.873362445414841</v>
      </c>
      <c r="L20" s="0" t="n">
        <f aca="false">IF( K20&gt; 3, 1, IF( K20 &lt; -3 , 1,0) )</f>
        <v>0</v>
      </c>
      <c r="M20" s="0" t="n">
        <v>182.86</v>
      </c>
      <c r="N20" s="4" t="n">
        <f aca="false">((M20-M19)/M19)*100</f>
        <v>-0.0874221396568662</v>
      </c>
      <c r="O20" s="0" t="n">
        <f aca="false">IF( N20 &gt; 3, 1, IF( N20 &lt; -3 , 1,0) )</f>
        <v>0</v>
      </c>
      <c r="P20" s="0" t="n">
        <v>33.5</v>
      </c>
      <c r="Q20" s="4" t="n">
        <f aca="false">((P20-P19)/P19)*100</f>
        <v>0.0298596595998746</v>
      </c>
      <c r="R20" s="0" t="n">
        <f aca="false">IF( Q20 &gt; 3, 1, IF( Q20 &lt; -3 , 1,0) )</f>
        <v>0</v>
      </c>
      <c r="S20" s="4" t="n">
        <v>15.69</v>
      </c>
      <c r="T20" s="4" t="n">
        <f aca="false">((S20-S19)/S19)*100</f>
        <v>1.63891947917342</v>
      </c>
      <c r="U20" s="0" t="n">
        <f aca="false">IF( T20 &gt; 3, 1, IF( T20 &lt; -3 , 1,0) )</f>
        <v>0</v>
      </c>
    </row>
    <row r="21" customFormat="false" ht="12.8" hidden="false" customHeight="false" outlineLevel="0" collapsed="false">
      <c r="A21" s="3" t="s">
        <v>71</v>
      </c>
      <c r="B21" s="0" t="s">
        <v>72</v>
      </c>
      <c r="C21" s="0" t="s">
        <v>73</v>
      </c>
      <c r="D21" s="0" t="n">
        <v>98.7</v>
      </c>
      <c r="E21" s="4" t="n">
        <f aca="false">((D21-D20)/D20)*100</f>
        <v>-0.584206285253826</v>
      </c>
      <c r="F21" s="0" t="n">
        <f aca="false">IF( E21 &gt; 3, 1, IF( E21 &lt; -3 , 1,0) )</f>
        <v>0</v>
      </c>
      <c r="G21" s="0" t="n">
        <v>17.96</v>
      </c>
      <c r="H21" s="4" t="n">
        <f aca="false">((G21-G20)/G20)*100</f>
        <v>-1.26443100604728</v>
      </c>
      <c r="I21" s="0" t="n">
        <f aca="false">IF( H21&gt; 3, 1, IF( H21 &lt; -3 , 1,0) )</f>
        <v>0</v>
      </c>
      <c r="J21" s="0" t="n">
        <v>6.56</v>
      </c>
      <c r="K21" s="4" t="n">
        <f aca="false">((J21-J20)/J20)*100</f>
        <v>-3.67107195301028</v>
      </c>
      <c r="L21" s="0" t="n">
        <f aca="false">IF( K21&gt; 3, 1, IF( K21 &lt; -3 , 1,0) )</f>
        <v>1</v>
      </c>
      <c r="M21" s="0" t="n">
        <v>180.96</v>
      </c>
      <c r="N21" s="4" t="n">
        <f aca="false">((M21-M20)/M20)*100</f>
        <v>-1.03904626490211</v>
      </c>
      <c r="O21" s="0" t="n">
        <f aca="false">IF( N21 &gt; 3, 1, IF( N21 &lt; -3 , 1,0) )</f>
        <v>0</v>
      </c>
      <c r="P21" s="0" t="n">
        <v>32.93</v>
      </c>
      <c r="Q21" s="4" t="n">
        <f aca="false">((P21-P20)/P20)*100</f>
        <v>-1.70149253731343</v>
      </c>
      <c r="R21" s="0" t="n">
        <f aca="false">IF( Q21 &gt; 3, 1, IF( Q21 &lt; -3 , 1,0) )</f>
        <v>0</v>
      </c>
      <c r="S21" s="4" t="n">
        <v>15.3975</v>
      </c>
      <c r="T21" s="4" t="n">
        <f aca="false">((S21-S20)/S20)*100</f>
        <v>-1.8642447418738</v>
      </c>
      <c r="U21" s="0" t="n">
        <f aca="false">IF( T21 &gt; 3, 1, IF( T21 &lt; -3 , 1,0) )</f>
        <v>0</v>
      </c>
    </row>
    <row r="22" customFormat="false" ht="12.8" hidden="false" customHeight="false" outlineLevel="0" collapsed="false">
      <c r="A22" s="3" t="s">
        <v>74</v>
      </c>
      <c r="B22" s="0" t="s">
        <v>75</v>
      </c>
      <c r="C22" s="0" t="s">
        <v>76</v>
      </c>
      <c r="D22" s="0" t="n">
        <v>97.98</v>
      </c>
      <c r="E22" s="4" t="n">
        <f aca="false">((D22-D21)/D21)*100</f>
        <v>-0.729483282674771</v>
      </c>
      <c r="F22" s="0" t="n">
        <f aca="false">IF( E22 &gt; 3, 1, IF( E22 &lt; -3 , 1,0) )</f>
        <v>0</v>
      </c>
      <c r="G22" s="0" t="n">
        <v>17.94</v>
      </c>
      <c r="H22" s="4" t="n">
        <f aca="false">((G22-G21)/G21)*100</f>
        <v>-0.111358574610243</v>
      </c>
      <c r="I22" s="0" t="n">
        <f aca="false">IF( H22&gt; 3, 1, IF( H22 &lt; -3 , 1,0) )</f>
        <v>0</v>
      </c>
      <c r="J22" s="0" t="n">
        <v>6.51</v>
      </c>
      <c r="K22" s="4" t="n">
        <f aca="false">((J22-J21)/J21)*100</f>
        <v>-0.76219512195123</v>
      </c>
      <c r="L22" s="0" t="n">
        <f aca="false">IF( K22&gt; 3, 1, IF( K22 &lt; -3 , 1,0) )</f>
        <v>0</v>
      </c>
      <c r="M22" s="0" t="n">
        <v>181.2</v>
      </c>
      <c r="N22" s="4" t="n">
        <f aca="false">((M22-M21)/M21)*100</f>
        <v>0.13262599469495</v>
      </c>
      <c r="O22" s="0" t="n">
        <f aca="false">IF( N22 &gt; 3, 1, IF( N22 &lt; -3 , 1,0) )</f>
        <v>0</v>
      </c>
      <c r="P22" s="0" t="n">
        <v>33.17</v>
      </c>
      <c r="Q22" s="4" t="n">
        <f aca="false">((P22-P21)/P21)*100</f>
        <v>0.728818706346802</v>
      </c>
      <c r="R22" s="0" t="n">
        <f aca="false">IF( Q22 &gt; 3, 1, IF( Q22 &lt; -3 , 1,0) )</f>
        <v>0</v>
      </c>
      <c r="S22" s="4" t="n">
        <v>15.3325</v>
      </c>
      <c r="T22" s="4" t="n">
        <f aca="false">((S22-S21)/S21)*100</f>
        <v>-0.422146452346168</v>
      </c>
      <c r="U22" s="0" t="n">
        <f aca="false">IF( T22 &gt; 3, 1, IF( T22 &lt; -3 , 1,0) )</f>
        <v>0</v>
      </c>
    </row>
    <row r="23" customFormat="false" ht="12.8" hidden="false" customHeight="false" outlineLevel="0" collapsed="false">
      <c r="A23" s="3" t="s">
        <v>74</v>
      </c>
      <c r="B23" s="0" t="s">
        <v>77</v>
      </c>
      <c r="C23" s="0" t="s">
        <v>78</v>
      </c>
      <c r="D23" s="0" t="n">
        <v>97.98</v>
      </c>
      <c r="E23" s="4" t="n">
        <f aca="false">((D23-D22)/D22)*100</f>
        <v>0</v>
      </c>
      <c r="F23" s="0" t="n">
        <f aca="false">IF( E23 &gt; 3, 1, IF( E23 &lt; -3 , 1,0) )</f>
        <v>0</v>
      </c>
      <c r="G23" s="0" t="n">
        <v>17.94</v>
      </c>
      <c r="H23" s="4" t="n">
        <f aca="false">((G23-G22)/G22)*100</f>
        <v>0</v>
      </c>
      <c r="I23" s="0" t="n">
        <f aca="false">IF( H23&gt; 3, 1, IF( H23 &lt; -3 , 1,0) )</f>
        <v>0</v>
      </c>
      <c r="J23" s="0" t="n">
        <v>6.51</v>
      </c>
      <c r="K23" s="4" t="n">
        <f aca="false">((J23-J22)/J22)*100</f>
        <v>0</v>
      </c>
      <c r="L23" s="0" t="n">
        <f aca="false">IF( K23&gt; 3, 1, IF( K23 &lt; -3 , 1,0) )</f>
        <v>0</v>
      </c>
      <c r="M23" s="0" t="n">
        <v>181.2</v>
      </c>
      <c r="N23" s="4" t="n">
        <f aca="false">((M23-M22)/M22)*100</f>
        <v>0</v>
      </c>
      <c r="O23" s="0" t="n">
        <f aca="false">IF( N23 &gt; 3, 1, IF( N23 &lt; -3 , 1,0) )</f>
        <v>0</v>
      </c>
      <c r="P23" s="0" t="n">
        <v>33.17</v>
      </c>
      <c r="Q23" s="4" t="n">
        <f aca="false">((P23-P22)/P22)*100</f>
        <v>0</v>
      </c>
      <c r="R23" s="0" t="n">
        <f aca="false">IF( Q23 &gt; 3, 1, IF( Q23 &lt; -3 , 1,0) )</f>
        <v>0</v>
      </c>
      <c r="S23" s="4" t="n">
        <v>15.3325</v>
      </c>
      <c r="T23" s="4" t="n">
        <f aca="false">((S23-S22)/S22)*100</f>
        <v>0</v>
      </c>
      <c r="U23" s="0" t="n">
        <f aca="false">IF( T23 &gt; 3, 1, IF( T23 &lt; -3 , 1,0) )</f>
        <v>0</v>
      </c>
    </row>
    <row r="24" customFormat="false" ht="12.8" hidden="false" customHeight="false" outlineLevel="0" collapsed="false">
      <c r="A24" s="3" t="s">
        <v>79</v>
      </c>
      <c r="B24" s="0" t="s">
        <v>80</v>
      </c>
      <c r="C24" s="0" t="s">
        <v>81</v>
      </c>
      <c r="D24" s="0" t="n">
        <v>97.78</v>
      </c>
      <c r="E24" s="4" t="n">
        <f aca="false">((D24-D23)/D23)*100</f>
        <v>-0.204123290467445</v>
      </c>
      <c r="F24" s="0" t="n">
        <f aca="false">IF( E24 &gt; 3, 1, IF( E24 &lt; -3 , 1,0) )</f>
        <v>0</v>
      </c>
      <c r="G24" s="0" t="n">
        <v>17.6</v>
      </c>
      <c r="H24" s="4" t="n">
        <f aca="false">((G24-G23)/G23)*100</f>
        <v>-1.89520624303233</v>
      </c>
      <c r="I24" s="0" t="n">
        <f aca="false">IF( H24&gt; 3, 1, IF( H24 &lt; -3 , 1,0) )</f>
        <v>0</v>
      </c>
      <c r="J24" s="0" t="n">
        <v>6.07</v>
      </c>
      <c r="K24" s="4" t="n">
        <f aca="false">((J24-J23)/J23)*100</f>
        <v>-6.75883256528417</v>
      </c>
      <c r="L24" s="0" t="n">
        <f aca="false">IF( K24&gt; 3, 1, IF( K24 &lt; -3 , 1,0) )</f>
        <v>1</v>
      </c>
      <c r="M24" s="0" t="n">
        <v>179.32</v>
      </c>
      <c r="N24" s="4" t="n">
        <f aca="false">((M24-M23)/M23)*100</f>
        <v>-1.03752759381898</v>
      </c>
      <c r="O24" s="0" t="n">
        <f aca="false">IF( N24 &gt; 3, 1, IF( N24 &lt; -3 , 1,0) )</f>
        <v>0</v>
      </c>
      <c r="P24" s="0" t="n">
        <v>32.27</v>
      </c>
      <c r="Q24" s="4" t="n">
        <f aca="false">((P24-P23)/P23)*100</f>
        <v>-2.71329514621646</v>
      </c>
      <c r="R24" s="0" t="n">
        <f aca="false">IF( Q24 &gt; 3, 1, IF( Q24 &lt; -3 , 1,0) )</f>
        <v>0</v>
      </c>
      <c r="S24" s="4" t="n">
        <v>14.72</v>
      </c>
      <c r="T24" s="4" t="n">
        <f aca="false">((S24-S23)/S23)*100</f>
        <v>-3.99478232512636</v>
      </c>
      <c r="U24" s="0" t="n">
        <f aca="false">IF( T24 &gt; 3, 1, IF( T24 &lt; -3 , 1,0) )</f>
        <v>1</v>
      </c>
    </row>
    <row r="25" customFormat="false" ht="12.8" hidden="false" customHeight="false" outlineLevel="0" collapsed="false">
      <c r="A25" s="3" t="s">
        <v>79</v>
      </c>
      <c r="B25" s="0" t="s">
        <v>82</v>
      </c>
      <c r="C25" s="0" t="s">
        <v>83</v>
      </c>
      <c r="D25" s="0" t="n">
        <v>97.78</v>
      </c>
      <c r="E25" s="4" t="n">
        <f aca="false">((D25-D24)/D24)*100</f>
        <v>0</v>
      </c>
      <c r="F25" s="0" t="n">
        <f aca="false">IF( E25 &gt; 3, 1, IF( E25 &lt; -3 , 1,0) )</f>
        <v>0</v>
      </c>
      <c r="G25" s="0" t="n">
        <v>17.6</v>
      </c>
      <c r="H25" s="4" t="n">
        <f aca="false">((G25-G24)/G24)*100</f>
        <v>0</v>
      </c>
      <c r="I25" s="0" t="n">
        <f aca="false">IF( H25&gt; 3, 1, IF( H25 &lt; -3 , 1,0) )</f>
        <v>0</v>
      </c>
      <c r="J25" s="0" t="n">
        <v>6.07</v>
      </c>
      <c r="K25" s="4" t="n">
        <f aca="false">((J25-J24)/J24)*100</f>
        <v>0</v>
      </c>
      <c r="L25" s="0" t="n">
        <f aca="false">IF( K25&gt; 3, 1, IF( K25 &lt; -3 , 1,0) )</f>
        <v>0</v>
      </c>
      <c r="M25" s="0" t="n">
        <v>179.32</v>
      </c>
      <c r="N25" s="4" t="n">
        <f aca="false">((M25-M24)/M24)*100</f>
        <v>0</v>
      </c>
      <c r="O25" s="0" t="n">
        <f aca="false">IF( N25 &gt; 3, 1, IF( N25 &lt; -3 , 1,0) )</f>
        <v>0</v>
      </c>
      <c r="P25" s="0" t="n">
        <v>32.27</v>
      </c>
      <c r="Q25" s="4" t="n">
        <f aca="false">((P25-P24)/P24)*100</f>
        <v>0</v>
      </c>
      <c r="R25" s="0" t="n">
        <f aca="false">IF( Q25 &gt; 3, 1, IF( Q25 &lt; -3 , 1,0) )</f>
        <v>0</v>
      </c>
      <c r="S25" s="4" t="n">
        <v>14.72</v>
      </c>
      <c r="T25" s="4" t="n">
        <f aca="false">((S25-S24)/S24)*100</f>
        <v>0</v>
      </c>
      <c r="U25" s="0" t="n">
        <f aca="false">IF( T25 &gt; 3, 1, IF( T25 &lt; -3 , 1,0) )</f>
        <v>0</v>
      </c>
    </row>
    <row r="26" customFormat="false" ht="12.8" hidden="false" customHeight="false" outlineLevel="0" collapsed="false">
      <c r="A26" s="3" t="s">
        <v>84</v>
      </c>
      <c r="B26" s="0" t="s">
        <v>85</v>
      </c>
      <c r="C26" s="0" t="s">
        <v>86</v>
      </c>
      <c r="D26" s="0" t="n">
        <v>97.91</v>
      </c>
      <c r="E26" s="4" t="n">
        <f aca="false">((D26-D25)/D25)*100</f>
        <v>0.132951523828999</v>
      </c>
      <c r="F26" s="0" t="n">
        <f aca="false">IF( E26 &gt; 3, 1, IF( E26 &lt; -3 , 1,0) )</f>
        <v>0</v>
      </c>
      <c r="G26" s="0" t="n">
        <v>17.6</v>
      </c>
      <c r="H26" s="4" t="n">
        <f aca="false">((G26-G25)/G25)*100</f>
        <v>0</v>
      </c>
      <c r="I26" s="0" t="n">
        <f aca="false">IF( H26&gt; 3, 1, IF( H26 &lt; -3 , 1,0) )</f>
        <v>0</v>
      </c>
      <c r="J26" s="0" t="n">
        <v>5.92</v>
      </c>
      <c r="K26" s="4" t="n">
        <f aca="false">((J26-J25)/J25)*100</f>
        <v>-2.47116968698518</v>
      </c>
      <c r="L26" s="0" t="n">
        <f aca="false">IF( K26&gt; 3, 1, IF( K26 &lt; -3 , 1,0) )</f>
        <v>0</v>
      </c>
      <c r="M26" s="0" t="n">
        <v>178.61</v>
      </c>
      <c r="N26" s="4" t="n">
        <f aca="false">((M26-M25)/M25)*100</f>
        <v>-0.395940218603602</v>
      </c>
      <c r="O26" s="0" t="n">
        <f aca="false">IF( N26 &gt; 3, 1, IF( N26 &lt; -3 , 1,0) )</f>
        <v>0</v>
      </c>
      <c r="P26" s="0" t="n">
        <v>32.11</v>
      </c>
      <c r="Q26" s="4" t="n">
        <f aca="false">((P26-P25)/P25)*100</f>
        <v>-0.495816547877297</v>
      </c>
      <c r="R26" s="0" t="n">
        <f aca="false">IF( Q26 &gt; 3, 1, IF( Q26 &lt; -3 , 1,0) )</f>
        <v>0</v>
      </c>
      <c r="S26" s="4" t="n">
        <v>14.4975</v>
      </c>
      <c r="T26" s="4" t="n">
        <f aca="false">((S26-S25)/S25)*100</f>
        <v>-1.51154891304348</v>
      </c>
      <c r="U26" s="0" t="n">
        <f aca="false">IF( T26 &gt; 3, 1, IF( T26 &lt; -3 , 1,0) )</f>
        <v>0</v>
      </c>
    </row>
    <row r="27" customFormat="false" ht="12.8" hidden="false" customHeight="false" outlineLevel="0" collapsed="false">
      <c r="A27" s="3" t="s">
        <v>87</v>
      </c>
      <c r="B27" s="0" t="s">
        <v>88</v>
      </c>
      <c r="C27" s="0" t="s">
        <v>89</v>
      </c>
      <c r="D27" s="0" t="n">
        <v>97.88</v>
      </c>
      <c r="E27" s="4" t="n">
        <f aca="false">((D27-D26)/D26)*100</f>
        <v>-0.0306403840261476</v>
      </c>
      <c r="F27" s="0" t="n">
        <f aca="false">IF( E27 &gt; 3, 1, IF( E27 &lt; -3 , 1,0) )</f>
        <v>0</v>
      </c>
      <c r="G27" s="0" t="n">
        <v>17.52</v>
      </c>
      <c r="H27" s="4" t="n">
        <f aca="false">((G27-G26)/G26)*100</f>
        <v>-0.454545454545465</v>
      </c>
      <c r="I27" s="0" t="n">
        <f aca="false">IF( H27&gt; 3, 1, IF( H27 &lt; -3 , 1,0) )</f>
        <v>0</v>
      </c>
      <c r="J27" s="0" t="n">
        <v>5.86</v>
      </c>
      <c r="K27" s="4" t="n">
        <f aca="false">((J27-J26)/J26)*100</f>
        <v>-1.01351351351351</v>
      </c>
      <c r="L27" s="0" t="n">
        <f aca="false">IF( K27&gt; 3, 1, IF( K27 &lt; -3 , 1,0) )</f>
        <v>0</v>
      </c>
      <c r="M27" s="0" t="n">
        <v>177.94</v>
      </c>
      <c r="N27" s="4" t="n">
        <f aca="false">((M27-M26)/M26)*100</f>
        <v>-0.37511897430156</v>
      </c>
      <c r="O27" s="0" t="n">
        <f aca="false">IF( N27 &gt; 3, 1, IF( N27 &lt; -3 , 1,0) )</f>
        <v>0</v>
      </c>
      <c r="P27" s="0" t="n">
        <v>31.86</v>
      </c>
      <c r="Q27" s="4" t="n">
        <f aca="false">((P27-P26)/P26)*100</f>
        <v>-0.77857365306758</v>
      </c>
      <c r="R27" s="0" t="n">
        <f aca="false">IF( Q27 &gt; 3, 1, IF( Q27 &lt; -3 , 1,0) )</f>
        <v>0</v>
      </c>
      <c r="S27" s="4" t="n">
        <v>14.3325</v>
      </c>
      <c r="T27" s="4" t="n">
        <f aca="false">((S27-S26)/S26)*100</f>
        <v>-1.13812726332127</v>
      </c>
      <c r="U27" s="0" t="n">
        <f aca="false">IF( T27 &gt; 3, 1, IF( T27 &lt; -3 , 1,0) )</f>
        <v>0</v>
      </c>
    </row>
    <row r="28" customFormat="false" ht="12.8" hidden="false" customHeight="false" outlineLevel="0" collapsed="false">
      <c r="A28" s="3" t="s">
        <v>90</v>
      </c>
      <c r="B28" s="0" t="s">
        <v>91</v>
      </c>
      <c r="C28" s="0" t="s">
        <v>92</v>
      </c>
      <c r="D28" s="0" t="n">
        <v>97.64</v>
      </c>
      <c r="E28" s="4" t="n">
        <f aca="false">((D28-D27)/D27)*100</f>
        <v>-0.245198201879848</v>
      </c>
      <c r="F28" s="0" t="n">
        <f aca="false">IF( E28 &gt; 3, 1, IF( E28 &lt; -3 , 1,0) )</f>
        <v>0</v>
      </c>
      <c r="G28" s="0" t="n">
        <v>17.36</v>
      </c>
      <c r="H28" s="4" t="n">
        <f aca="false">((G28-G27)/G27)*100</f>
        <v>-0.913242009132421</v>
      </c>
      <c r="I28" s="0" t="n">
        <f aca="false">IF( H28&gt; 3, 1, IF( H28 &lt; -3 , 1,0) )</f>
        <v>0</v>
      </c>
      <c r="J28" s="0" t="n">
        <v>5.9</v>
      </c>
      <c r="K28" s="4" t="n">
        <f aca="false">((J28-J27)/J27)*100</f>
        <v>0.682593856655291</v>
      </c>
      <c r="L28" s="0" t="n">
        <f aca="false">IF( K28&gt; 3, 1, IF( K28 &lt; -3 , 1,0) )</f>
        <v>0</v>
      </c>
      <c r="M28" s="0" t="n">
        <v>175.74</v>
      </c>
      <c r="N28" s="4" t="n">
        <f aca="false">((M28-M27)/M27)*100</f>
        <v>-1.23637181072271</v>
      </c>
      <c r="O28" s="0" t="n">
        <f aca="false">IF( N28 &gt; 3, 1, IF( N28 &lt; -3 , 1,0) )</f>
        <v>0</v>
      </c>
      <c r="P28" s="0" t="n">
        <v>31.25</v>
      </c>
      <c r="Q28" s="4" t="n">
        <f aca="false">((P28-P27)/P27)*100</f>
        <v>-1.91462649089768</v>
      </c>
      <c r="R28" s="0" t="n">
        <f aca="false">IF( Q28 &gt; 3, 1, IF( Q28 &lt; -3 , 1,0) )</f>
        <v>0</v>
      </c>
      <c r="S28" s="4" t="n">
        <v>14.1825</v>
      </c>
      <c r="T28" s="4" t="n">
        <f aca="false">((S28-S27)/S27)*100</f>
        <v>-1.04657247514391</v>
      </c>
      <c r="U28" s="0" t="n">
        <f aca="false">IF( T28 &gt; 3, 1, IF( T28 &lt; -3 , 1,0) )</f>
        <v>0</v>
      </c>
    </row>
    <row r="29" customFormat="false" ht="12.8" hidden="false" customHeight="false" outlineLevel="0" collapsed="false">
      <c r="A29" s="3" t="s">
        <v>90</v>
      </c>
      <c r="B29" s="0" t="s">
        <v>93</v>
      </c>
      <c r="C29" s="0" t="s">
        <v>94</v>
      </c>
      <c r="D29" s="0" t="n">
        <v>97.64</v>
      </c>
      <c r="E29" s="4" t="n">
        <f aca="false">((D29-D28)/D28)*100</f>
        <v>0</v>
      </c>
      <c r="F29" s="0" t="n">
        <f aca="false">IF( E29 &gt; 3, 1, IF( E29 &lt; -3 , 1,0) )</f>
        <v>0</v>
      </c>
      <c r="G29" s="0" t="n">
        <v>17.36</v>
      </c>
      <c r="H29" s="4" t="n">
        <f aca="false">((G29-G28)/G28)*100</f>
        <v>0</v>
      </c>
      <c r="I29" s="0" t="n">
        <f aca="false">IF( H29&gt; 3, 1, IF( H29 &lt; -3 , 1,0) )</f>
        <v>0</v>
      </c>
      <c r="J29" s="0" t="n">
        <v>5.9</v>
      </c>
      <c r="K29" s="4" t="n">
        <f aca="false">((J29-J28)/J28)*100</f>
        <v>0</v>
      </c>
      <c r="L29" s="0" t="n">
        <f aca="false">IF( K29&gt; 3, 1, IF( K29 &lt; -3 , 1,0) )</f>
        <v>0</v>
      </c>
      <c r="M29" s="0" t="n">
        <v>175.74</v>
      </c>
      <c r="N29" s="4" t="n">
        <f aca="false">((M29-M28)/M28)*100</f>
        <v>0</v>
      </c>
      <c r="O29" s="0" t="n">
        <f aca="false">IF( N29 &gt; 3, 1, IF( N29 &lt; -3 , 1,0) )</f>
        <v>0</v>
      </c>
      <c r="P29" s="0" t="n">
        <v>31.25</v>
      </c>
      <c r="Q29" s="4" t="n">
        <f aca="false">((P29-P28)/P28)*100</f>
        <v>0</v>
      </c>
      <c r="R29" s="0" t="n">
        <f aca="false">IF( Q29 &gt; 3, 1, IF( Q29 &lt; -3 , 1,0) )</f>
        <v>0</v>
      </c>
      <c r="S29" s="4" t="n">
        <v>14.1825</v>
      </c>
      <c r="T29" s="4" t="n">
        <f aca="false">((S29-S28)/S28)*100</f>
        <v>0</v>
      </c>
      <c r="U29" s="0" t="n">
        <f aca="false">IF( T29 &gt; 3, 1, IF( T29 &lt; -3 , 1,0) )</f>
        <v>0</v>
      </c>
    </row>
    <row r="30" customFormat="false" ht="12.8" hidden="false" customHeight="false" outlineLevel="0" collapsed="false">
      <c r="A30" s="3" t="s">
        <v>95</v>
      </c>
      <c r="B30" s="0" t="s">
        <v>96</v>
      </c>
      <c r="C30" s="0" t="s">
        <v>97</v>
      </c>
      <c r="D30" s="0" t="n">
        <v>96.92</v>
      </c>
      <c r="E30" s="4" t="n">
        <f aca="false">((D30-D29)/D29)*100</f>
        <v>-0.737402703809913</v>
      </c>
      <c r="F30" s="0" t="n">
        <f aca="false">IF( E30 &gt; 3, 1, IF( E30 &lt; -3 , 1,0) )</f>
        <v>0</v>
      </c>
      <c r="G30" s="0" t="n">
        <v>17.08</v>
      </c>
      <c r="H30" s="4" t="n">
        <f aca="false">((G30-G29)/G29)*100</f>
        <v>-1.61290322580646</v>
      </c>
      <c r="I30" s="0" t="n">
        <f aca="false">IF( H30&gt; 3, 1, IF( H30 &lt; -3 , 1,0) )</f>
        <v>0</v>
      </c>
      <c r="J30" s="0" t="n">
        <v>5.94</v>
      </c>
      <c r="K30" s="4" t="n">
        <f aca="false">((J30-J29)/J29)*100</f>
        <v>0.677966101694916</v>
      </c>
      <c r="L30" s="0" t="n">
        <f aca="false">IF( K30&gt; 3, 1, IF( K30 &lt; -3 , 1,0) )</f>
        <v>0</v>
      </c>
      <c r="M30" s="0" t="n">
        <v>176.19</v>
      </c>
      <c r="N30" s="4" t="n">
        <f aca="false">((M30-M29)/M29)*100</f>
        <v>0.256060088767491</v>
      </c>
      <c r="O30" s="0" t="n">
        <f aca="false">IF( N30 &gt; 3, 1, IF( N30 &lt; -3 , 1,0) )</f>
        <v>0</v>
      </c>
      <c r="P30" s="0" t="n">
        <v>31.05</v>
      </c>
      <c r="Q30" s="4" t="n">
        <f aca="false">((P30-P29)/P29)*100</f>
        <v>-0.639999999999998</v>
      </c>
      <c r="R30" s="0" t="n">
        <f aca="false">IF( Q30 &gt; 3, 1, IF( Q30 &lt; -3 , 1,0) )</f>
        <v>0</v>
      </c>
      <c r="S30" s="4" t="n">
        <v>14.1</v>
      </c>
      <c r="T30" s="4" t="n">
        <f aca="false">((S30-S29)/S29)*100</f>
        <v>-0.581702802749865</v>
      </c>
      <c r="U30" s="0" t="n">
        <f aca="false">IF( T30 &gt; 3, 1, IF( T30 &lt; -3 , 1,0) )</f>
        <v>0</v>
      </c>
    </row>
    <row r="31" customFormat="false" ht="12.8" hidden="false" customHeight="false" outlineLevel="0" collapsed="false">
      <c r="A31" s="3" t="s">
        <v>95</v>
      </c>
      <c r="B31" s="0" t="s">
        <v>98</v>
      </c>
      <c r="C31" s="0" t="s">
        <v>99</v>
      </c>
      <c r="D31" s="0" t="n">
        <v>96.92</v>
      </c>
      <c r="E31" s="4" t="n">
        <f aca="false">((D31-D30)/D30)*100</f>
        <v>0</v>
      </c>
      <c r="F31" s="0" t="n">
        <f aca="false">IF( E31 &gt; 3, 1, IF( E31 &lt; -3 , 1,0) )</f>
        <v>0</v>
      </c>
      <c r="G31" s="0" t="n">
        <v>17.08</v>
      </c>
      <c r="H31" s="4" t="n">
        <f aca="false">((G31-G30)/G30)*100</f>
        <v>0</v>
      </c>
      <c r="I31" s="0" t="n">
        <f aca="false">IF( H31&gt; 3, 1, IF( H31 &lt; -3 , 1,0) )</f>
        <v>0</v>
      </c>
      <c r="J31" s="0" t="n">
        <v>5.94</v>
      </c>
      <c r="K31" s="4" t="n">
        <f aca="false">((J31-J30)/J30)*100</f>
        <v>0</v>
      </c>
      <c r="L31" s="0" t="n">
        <f aca="false">IF( K31&gt; 3, 1, IF( K31 &lt; -3 , 1,0) )</f>
        <v>0</v>
      </c>
      <c r="M31" s="0" t="n">
        <v>176.19</v>
      </c>
      <c r="N31" s="4" t="n">
        <f aca="false">((M31-M30)/M30)*100</f>
        <v>0</v>
      </c>
      <c r="O31" s="0" t="n">
        <f aca="false">IF( N31 &gt; 3, 1, IF( N31 &lt; -3 , 1,0) )</f>
        <v>0</v>
      </c>
      <c r="P31" s="0" t="n">
        <v>31.05</v>
      </c>
      <c r="Q31" s="4" t="n">
        <f aca="false">((P31-P30)/P30)*100</f>
        <v>0</v>
      </c>
      <c r="R31" s="0" t="n">
        <f aca="false">IF( Q31 &gt; 3, 1, IF( Q31 &lt; -3 , 1,0) )</f>
        <v>0</v>
      </c>
      <c r="S31" s="4" t="n">
        <v>14.1</v>
      </c>
      <c r="T31" s="4" t="n">
        <f aca="false">((S31-S30)/S30)*100</f>
        <v>0</v>
      </c>
      <c r="U31" s="0" t="n">
        <f aca="false">IF( T31 &gt; 3, 1, IF( T31 &lt; -3 , 1,0) )</f>
        <v>0</v>
      </c>
    </row>
    <row r="32" customFormat="false" ht="12.8" hidden="false" customHeight="false" outlineLevel="0" collapsed="false">
      <c r="A32" s="3" t="s">
        <v>100</v>
      </c>
      <c r="B32" s="0" t="s">
        <v>101</v>
      </c>
      <c r="C32" s="0" t="s">
        <v>102</v>
      </c>
      <c r="D32" s="0" t="n">
        <v>96.57</v>
      </c>
      <c r="E32" s="4" t="n">
        <f aca="false">((D32-D31)/D31)*100</f>
        <v>-0.36112257531986</v>
      </c>
      <c r="F32" s="0" t="n">
        <f aca="false">IF( E32 &gt; 3, 1, IF( E32 &lt; -3 , 1,0) )</f>
        <v>0</v>
      </c>
      <c r="G32" s="0" t="n">
        <v>16.94</v>
      </c>
      <c r="H32" s="4" t="n">
        <f aca="false">((G32-G31)/G31)*100</f>
        <v>-0.819672131147524</v>
      </c>
      <c r="I32" s="0" t="n">
        <f aca="false">IF( H32&gt; 3, 1, IF( H32 &lt; -3 , 1,0) )</f>
        <v>0</v>
      </c>
      <c r="J32" s="0" t="n">
        <v>5.8</v>
      </c>
      <c r="K32" s="4" t="n">
        <f aca="false">((J32-J31)/J31)*100</f>
        <v>-2.35690235690237</v>
      </c>
      <c r="L32" s="0" t="n">
        <f aca="false">IF( K32&gt; 3, 1, IF( K32 &lt; -3 , 1,0) )</f>
        <v>0</v>
      </c>
      <c r="M32" s="0" t="n">
        <v>175.17</v>
      </c>
      <c r="N32" s="4" t="n">
        <f aca="false">((M32-M31)/M31)*100</f>
        <v>-0.57892048356888</v>
      </c>
      <c r="O32" s="0" t="n">
        <f aca="false">IF( N32 &gt; 3, 1, IF( N32 &lt; -3 , 1,0) )</f>
        <v>0</v>
      </c>
      <c r="P32" s="0" t="n">
        <v>30.73</v>
      </c>
      <c r="Q32" s="4" t="n">
        <f aca="false">((P32-P31)/P31)*100</f>
        <v>-1.03059581320451</v>
      </c>
      <c r="R32" s="0" t="n">
        <f aca="false">IF( Q32 &gt; 3, 1, IF( Q32 &lt; -3 , 1,0) )</f>
        <v>0</v>
      </c>
      <c r="S32" s="4" t="n">
        <v>13.895</v>
      </c>
      <c r="T32" s="4" t="n">
        <f aca="false">((S32-S31)/S31)*100</f>
        <v>-1.45390070921986</v>
      </c>
      <c r="U32" s="0" t="n">
        <f aca="false">IF( T32 &gt; 3, 1, IF( T32 &lt; -3 , 1,0) )</f>
        <v>0</v>
      </c>
    </row>
    <row r="33" customFormat="false" ht="12.8" hidden="false" customHeight="false" outlineLevel="0" collapsed="false">
      <c r="A33" s="3" t="s">
        <v>100</v>
      </c>
      <c r="B33" s="0" t="s">
        <v>103</v>
      </c>
      <c r="C33" s="0" t="s">
        <v>104</v>
      </c>
      <c r="D33" s="0" t="n">
        <v>96.57</v>
      </c>
      <c r="E33" s="4" t="n">
        <f aca="false">((D33-D32)/D32)*100</f>
        <v>0</v>
      </c>
      <c r="F33" s="0" t="n">
        <f aca="false">IF( E33 &gt; 3, 1, IF( E33 &lt; -3 , 1,0) )</f>
        <v>0</v>
      </c>
      <c r="G33" s="0" t="n">
        <v>16.94</v>
      </c>
      <c r="H33" s="4" t="n">
        <f aca="false">((G33-G32)/G32)*100</f>
        <v>0</v>
      </c>
      <c r="I33" s="0" t="n">
        <f aca="false">IF( H33&gt; 3, 1, IF( H33 &lt; -3 , 1,0) )</f>
        <v>0</v>
      </c>
      <c r="J33" s="0" t="n">
        <v>5.8</v>
      </c>
      <c r="K33" s="4" t="n">
        <f aca="false">((J33-J32)/J32)*100</f>
        <v>0</v>
      </c>
      <c r="L33" s="0" t="n">
        <f aca="false">IF( K33&gt; 3, 1, IF( K33 &lt; -3 , 1,0) )</f>
        <v>0</v>
      </c>
      <c r="M33" s="0" t="n">
        <v>175.17</v>
      </c>
      <c r="N33" s="4" t="n">
        <f aca="false">((M33-M32)/M32)*100</f>
        <v>0</v>
      </c>
      <c r="O33" s="0" t="n">
        <f aca="false">IF( N33 &gt; 3, 1, IF( N33 &lt; -3 , 1,0) )</f>
        <v>0</v>
      </c>
      <c r="P33" s="0" t="n">
        <v>30.73</v>
      </c>
      <c r="Q33" s="4" t="n">
        <f aca="false">((P33-P32)/P32)*100</f>
        <v>0</v>
      </c>
      <c r="R33" s="0" t="n">
        <f aca="false">IF( Q33 &gt; 3, 1, IF( Q33 &lt; -3 , 1,0) )</f>
        <v>0</v>
      </c>
      <c r="S33" s="4" t="n">
        <v>13.895</v>
      </c>
      <c r="T33" s="4" t="n">
        <f aca="false">((S33-S32)/S32)*100</f>
        <v>0</v>
      </c>
      <c r="U33" s="0" t="n">
        <f aca="false">IF( T33 &gt; 3, 1, IF( T33 &lt; -3 , 1,0) )</f>
        <v>0</v>
      </c>
    </row>
    <row r="34" customFormat="false" ht="12.8" hidden="false" customHeight="false" outlineLevel="0" collapsed="false">
      <c r="A34" s="3" t="s">
        <v>105</v>
      </c>
      <c r="B34" s="0" t="s">
        <v>106</v>
      </c>
      <c r="C34" s="0" t="s">
        <v>107</v>
      </c>
      <c r="D34" s="0" t="n">
        <v>99.79</v>
      </c>
      <c r="E34" s="4" t="n">
        <f aca="false">((D34-D33)/D33)*100</f>
        <v>3.33436885161024</v>
      </c>
      <c r="F34" s="0" t="n">
        <f aca="false">IF( E34 &gt; 3, 1, IF( E34 &lt; -3 , 1,0) )</f>
        <v>1</v>
      </c>
      <c r="G34" s="0" t="n">
        <v>18.37</v>
      </c>
      <c r="H34" s="4" t="n">
        <f aca="false">((G34-G33)/G33)*100</f>
        <v>8.44155844155844</v>
      </c>
      <c r="I34" s="0" t="n">
        <f aca="false">IF( H34&gt; 3, 1, IF( H34 &lt; -3 , 1,0) )</f>
        <v>1</v>
      </c>
      <c r="J34" s="0" t="n">
        <v>5.53</v>
      </c>
      <c r="K34" s="4" t="n">
        <f aca="false">((J34-J33)/J33)*100</f>
        <v>-4.6551724137931</v>
      </c>
      <c r="L34" s="0" t="n">
        <f aca="false">IF( K34&gt; 3, 1, IF( K34 &lt; -3 , 1,0) )</f>
        <v>1</v>
      </c>
      <c r="M34" s="0" t="n">
        <v>180.59</v>
      </c>
      <c r="N34" s="4" t="n">
        <f aca="false">((M34-M33)/M33)*100</f>
        <v>3.09413712393676</v>
      </c>
      <c r="O34" s="0" t="n">
        <f aca="false">IF( N34 &gt; 3, 1, IF( N34 &lt; -3 , 1,0) )</f>
        <v>1</v>
      </c>
      <c r="P34" s="0" t="n">
        <v>33.24</v>
      </c>
      <c r="Q34" s="4" t="n">
        <f aca="false">((P34-P33)/P33)*100</f>
        <v>8.16791409046535</v>
      </c>
      <c r="R34" s="0" t="n">
        <f aca="false">IF( Q34 &gt; 3, 1, IF( Q34 &lt; -3 , 1,0) )</f>
        <v>1</v>
      </c>
      <c r="S34" s="4" t="n">
        <v>14.1275</v>
      </c>
      <c r="T34" s="4" t="n">
        <f aca="false">((S34-S33)/S33)*100</f>
        <v>1.67326376394386</v>
      </c>
      <c r="U34" s="0" t="n">
        <f aca="false">IF( T34 &gt; 3, 1, IF( T34 &lt; -3 , 1,0) )</f>
        <v>0</v>
      </c>
    </row>
    <row r="35" customFormat="false" ht="12.8" hidden="false" customHeight="false" outlineLevel="0" collapsed="false">
      <c r="A35" s="3" t="s">
        <v>108</v>
      </c>
      <c r="B35" s="0" t="s">
        <v>109</v>
      </c>
      <c r="C35" s="0" t="s">
        <v>110</v>
      </c>
      <c r="D35" s="0" t="n">
        <v>81.79</v>
      </c>
      <c r="E35" s="4" t="n">
        <f aca="false">((D35-D34)/D34)*100</f>
        <v>-18.0378795470488</v>
      </c>
      <c r="F35" s="0" t="n">
        <f aca="false">IF( E35 &gt; 3, 1, IF( E35 &lt; -3 , 1,0) )</f>
        <v>1</v>
      </c>
      <c r="G35" s="0" t="n">
        <v>15.55</v>
      </c>
      <c r="H35" s="4" t="n">
        <f aca="false">((G35-G34)/G34)*100</f>
        <v>-15.3511159499183</v>
      </c>
      <c r="I35" s="0" t="n">
        <f aca="false">IF( H35&gt; 3, 1, IF( H35 &lt; -3 , 1,0) )</f>
        <v>1</v>
      </c>
      <c r="J35" s="0" t="n">
        <v>5.6</v>
      </c>
      <c r="K35" s="4" t="n">
        <f aca="false">((J35-J34)/J34)*100</f>
        <v>1.26582278481012</v>
      </c>
      <c r="L35" s="0" t="n">
        <f aca="false">IF( K35&gt; 3, 1, IF( K35 &lt; -3 , 1,0) )</f>
        <v>0</v>
      </c>
      <c r="M35" s="0" t="n">
        <v>154.7</v>
      </c>
      <c r="N35" s="4" t="n">
        <f aca="false">((M35-M34)/M34)*100</f>
        <v>-14.3363419901434</v>
      </c>
      <c r="O35" s="0" t="n">
        <f aca="false">IF( N35 &gt; 3, 1, IF( N35 &lt; -3 , 1,0) )</f>
        <v>1</v>
      </c>
      <c r="P35" s="0" t="n">
        <v>29.4</v>
      </c>
      <c r="Q35" s="4" t="n">
        <f aca="false">((P35-P34)/P34)*100</f>
        <v>-11.5523465703971</v>
      </c>
      <c r="R35" s="0" t="n">
        <f aca="false">IF( Q35 &gt; 3, 1, IF( Q35 &lt; -3 , 1,0) )</f>
        <v>1</v>
      </c>
      <c r="S35" s="4" t="n">
        <v>14.02</v>
      </c>
      <c r="T35" s="4" t="n">
        <f aca="false">((S35-S34)/S34)*100</f>
        <v>-0.760927269509821</v>
      </c>
      <c r="U35" s="0" t="n">
        <f aca="false">IF( T35 &gt; 3, 1, IF( T35 &lt; -3 , 1,0) )</f>
        <v>0</v>
      </c>
    </row>
    <row r="36" customFormat="false" ht="12.8" hidden="false" customHeight="false" outlineLevel="0" collapsed="false">
      <c r="A36" s="3" t="s">
        <v>108</v>
      </c>
      <c r="B36" s="0" t="s">
        <v>111</v>
      </c>
      <c r="C36" s="0" t="s">
        <v>112</v>
      </c>
      <c r="D36" s="0" t="n">
        <v>81.79</v>
      </c>
      <c r="E36" s="4" t="n">
        <f aca="false">((D36-D35)/D35)*100</f>
        <v>0</v>
      </c>
      <c r="F36" s="0" t="n">
        <f aca="false">IF( E36 &gt; 3, 1, IF( E36 &lt; -3 , 1,0) )</f>
        <v>0</v>
      </c>
      <c r="G36" s="0" t="n">
        <v>15.55</v>
      </c>
      <c r="H36" s="4" t="n">
        <f aca="false">((G36-G35)/G35)*100</f>
        <v>0</v>
      </c>
      <c r="I36" s="0" t="n">
        <f aca="false">IF( H36&gt; 3, 1, IF( H36 &lt; -3 , 1,0) )</f>
        <v>0</v>
      </c>
      <c r="J36" s="0" t="n">
        <v>5.6</v>
      </c>
      <c r="K36" s="4" t="n">
        <f aca="false">((J36-J35)/J35)*100</f>
        <v>0</v>
      </c>
      <c r="L36" s="0" t="n">
        <f aca="false">IF( K36&gt; 3, 1, IF( K36 &lt; -3 , 1,0) )</f>
        <v>0</v>
      </c>
      <c r="M36" s="0" t="n">
        <v>154.7</v>
      </c>
      <c r="N36" s="4" t="n">
        <f aca="false">((M36-M35)/M35)*100</f>
        <v>0</v>
      </c>
      <c r="O36" s="0" t="n">
        <f aca="false">IF( N36 &gt; 3, 1, IF( N36 &lt; -3 , 1,0) )</f>
        <v>0</v>
      </c>
      <c r="P36" s="0" t="n">
        <v>29.4</v>
      </c>
      <c r="Q36" s="4" t="n">
        <f aca="false">((P36-P35)/P35)*100</f>
        <v>0</v>
      </c>
      <c r="R36" s="0" t="n">
        <f aca="false">IF( Q36 &gt; 3, 1, IF( Q36 &lt; -3 , 1,0) )</f>
        <v>0</v>
      </c>
      <c r="S36" s="4" t="n">
        <v>14.02</v>
      </c>
      <c r="T36" s="4" t="n">
        <f aca="false">((S36-S35)/S35)*100</f>
        <v>0</v>
      </c>
      <c r="U36" s="0" t="n">
        <f aca="false">IF( T36 &gt; 3, 1, IF( T36 &lt; -3 , 1,0) )</f>
        <v>0</v>
      </c>
    </row>
    <row r="37" customFormat="false" ht="12.8" hidden="false" customHeight="false" outlineLevel="0" collapsed="false">
      <c r="A37" s="3" t="s">
        <v>113</v>
      </c>
      <c r="B37" s="0" t="s">
        <v>114</v>
      </c>
      <c r="C37" s="0" t="s">
        <v>115</v>
      </c>
      <c r="D37" s="0" t="n">
        <v>93.71</v>
      </c>
      <c r="E37" s="4" t="n">
        <f aca="false">((D37-D36)/D36)*100</f>
        <v>14.5739087908057</v>
      </c>
      <c r="F37" s="0" t="n">
        <f aca="false">IF( E37 &gt; 3, 1, IF( E37 &lt; -3 , 1,0) )</f>
        <v>1</v>
      </c>
      <c r="G37" s="0" t="n">
        <v>16.66</v>
      </c>
      <c r="H37" s="4" t="n">
        <f aca="false">((G37-G36)/G36)*100</f>
        <v>7.13826366559485</v>
      </c>
      <c r="I37" s="0" t="n">
        <f aca="false">IF( H37&gt; 3, 1, IF( H37 &lt; -3 , 1,0) )</f>
        <v>1</v>
      </c>
      <c r="J37" s="0" t="n">
        <v>5.64</v>
      </c>
      <c r="K37" s="4" t="n">
        <f aca="false">((J37-J36)/J36)*100</f>
        <v>0.714285714285715</v>
      </c>
      <c r="L37" s="0" t="n">
        <f aca="false">IF( K37&gt; 3, 1, IF( K37 &lt; -3 , 1,0) )</f>
        <v>0</v>
      </c>
      <c r="M37" s="0" t="n">
        <v>173.3</v>
      </c>
      <c r="N37" s="4" t="n">
        <f aca="false">((M37-M36)/M36)*100</f>
        <v>12.0232708468003</v>
      </c>
      <c r="O37" s="0" t="n">
        <f aca="false">IF( N37 &gt; 3, 1, IF( N37 &lt; -3 , 1,0) )</f>
        <v>1</v>
      </c>
      <c r="P37" s="0" t="n">
        <v>30.82</v>
      </c>
      <c r="Q37" s="4" t="n">
        <f aca="false">((P37-P36)/P36)*100</f>
        <v>4.82993197278912</v>
      </c>
      <c r="R37" s="0" t="n">
        <f aca="false">IF( Q37 &gt; 3, 1, IF( Q37 &lt; -3 , 1,0) )</f>
        <v>1</v>
      </c>
      <c r="S37" s="4" t="n">
        <v>14.3675</v>
      </c>
      <c r="T37" s="4" t="n">
        <f aca="false">((S37-S36)/S36)*100</f>
        <v>2.47860199714693</v>
      </c>
      <c r="U37" s="0" t="n">
        <f aca="false">IF( T37 &gt; 3, 1, IF( T37 &lt; -3 , 1,0) )</f>
        <v>0</v>
      </c>
    </row>
    <row r="38" customFormat="false" ht="12.8" hidden="false" customHeight="false" outlineLevel="0" collapsed="false">
      <c r="A38" s="3" t="s">
        <v>113</v>
      </c>
      <c r="B38" s="0" t="s">
        <v>116</v>
      </c>
      <c r="C38" s="0" t="s">
        <v>117</v>
      </c>
      <c r="D38" s="0" t="n">
        <v>93.71</v>
      </c>
      <c r="E38" s="4" t="n">
        <f aca="false">((D38-D37)/D37)*100</f>
        <v>0</v>
      </c>
      <c r="F38" s="0" t="n">
        <f aca="false">IF( E38 &gt; 3, 1, IF( E38 &lt; -3 , 1,0) )</f>
        <v>0</v>
      </c>
      <c r="G38" s="0" t="n">
        <v>16.66</v>
      </c>
      <c r="H38" s="4" t="n">
        <f aca="false">((G38-G37)/G37)*100</f>
        <v>0</v>
      </c>
      <c r="I38" s="0" t="n">
        <f aca="false">IF( H38&gt; 3, 1, IF( H38 &lt; -3 , 1,0) )</f>
        <v>0</v>
      </c>
      <c r="J38" s="0" t="n">
        <v>5.64</v>
      </c>
      <c r="K38" s="4" t="n">
        <f aca="false">((J38-J37)/J37)*100</f>
        <v>0</v>
      </c>
      <c r="L38" s="0" t="n">
        <f aca="false">IF( K38&gt; 3, 1, IF( K38 &lt; -3 , 1,0) )</f>
        <v>0</v>
      </c>
      <c r="M38" s="0" t="n">
        <v>173.3</v>
      </c>
      <c r="N38" s="4" t="n">
        <f aca="false">((M38-M37)/M37)*100</f>
        <v>0</v>
      </c>
      <c r="O38" s="0" t="n">
        <f aca="false">IF( N38 &gt; 3, 1, IF( N38 &lt; -3 , 1,0) )</f>
        <v>0</v>
      </c>
      <c r="P38" s="0" t="n">
        <v>30.82</v>
      </c>
      <c r="Q38" s="4" t="n">
        <f aca="false">((P38-P37)/P37)*100</f>
        <v>0</v>
      </c>
      <c r="R38" s="0" t="n">
        <f aca="false">IF( Q38 &gt; 3, 1, IF( Q38 &lt; -3 , 1,0) )</f>
        <v>0</v>
      </c>
      <c r="S38" s="4" t="n">
        <v>14.3675</v>
      </c>
      <c r="T38" s="4" t="n">
        <f aca="false">((S38-S37)/S37)*100</f>
        <v>0</v>
      </c>
      <c r="U38" s="0" t="n">
        <f aca="false">IF( T38 &gt; 3, 1, IF( T38 &lt; -3 , 1,0) )</f>
        <v>0</v>
      </c>
    </row>
    <row r="39" customFormat="false" ht="12.8" hidden="false" customHeight="false" outlineLevel="0" collapsed="false">
      <c r="A39" s="3" t="s">
        <v>118</v>
      </c>
      <c r="B39" s="0" t="s">
        <v>119</v>
      </c>
      <c r="C39" s="0" t="s">
        <v>120</v>
      </c>
      <c r="D39" s="0" t="n">
        <v>94.22</v>
      </c>
      <c r="E39" s="4" t="n">
        <f aca="false">((D39-D38)/D38)*100</f>
        <v>0.544232205741122</v>
      </c>
      <c r="F39" s="0" t="n">
        <f aca="false">IF( E39 &gt; 3, 1, IF( E39 &lt; -3 , 1,0) )</f>
        <v>0</v>
      </c>
      <c r="G39" s="0" t="n">
        <v>16.39</v>
      </c>
      <c r="H39" s="4" t="n">
        <f aca="false">((G39-G38)/G38)*100</f>
        <v>-1.62064825930372</v>
      </c>
      <c r="I39" s="0" t="n">
        <f aca="false">IF( H39&gt; 3, 1, IF( H39 &lt; -3 , 1,0) )</f>
        <v>0</v>
      </c>
      <c r="J39" s="0" t="n">
        <v>5.39</v>
      </c>
      <c r="K39" s="4" t="n">
        <f aca="false">((J39-J38)/J38)*100</f>
        <v>-4.43262411347518</v>
      </c>
      <c r="L39" s="0" t="n">
        <f aca="false">IF( K39&gt; 3, 1, IF( K39 &lt; -3 , 1,0) )</f>
        <v>1</v>
      </c>
      <c r="M39" s="0" t="n">
        <v>171.64</v>
      </c>
      <c r="N39" s="4" t="n">
        <f aca="false">((M39-M38)/M38)*100</f>
        <v>-0.957876514714382</v>
      </c>
      <c r="O39" s="0" t="n">
        <f aca="false">IF( N39 &gt; 3, 1, IF( N39 &lt; -3 , 1,0) )</f>
        <v>0</v>
      </c>
      <c r="P39" s="0" t="n">
        <v>29.87</v>
      </c>
      <c r="Q39" s="4" t="n">
        <f aca="false">((P39-P38)/P38)*100</f>
        <v>-3.08241401687216</v>
      </c>
      <c r="R39" s="0" t="n">
        <f aca="false">IF( Q39 &gt; 3, 1, IF( Q39 &lt; -3 , 1,0) )</f>
        <v>1</v>
      </c>
      <c r="S39" s="4" t="n">
        <v>13.6675</v>
      </c>
      <c r="T39" s="4" t="n">
        <f aca="false">((S39-S38)/S38)*100</f>
        <v>-4.8721071863581</v>
      </c>
      <c r="U39" s="0" t="n">
        <f aca="false">IF( T39 &gt; 3, 1, IF( T39 &lt; -3 , 1,0) )</f>
        <v>1</v>
      </c>
    </row>
    <row r="40" customFormat="false" ht="12.8" hidden="false" customHeight="false" outlineLevel="0" collapsed="false">
      <c r="A40" s="3" t="s">
        <v>118</v>
      </c>
      <c r="B40" s="0" t="s">
        <v>121</v>
      </c>
      <c r="C40" s="0" t="s">
        <v>122</v>
      </c>
      <c r="D40" s="0" t="n">
        <v>94.22</v>
      </c>
      <c r="E40" s="4" t="n">
        <f aca="false">((D40-D39)/D39)*100</f>
        <v>0</v>
      </c>
      <c r="F40" s="0" t="n">
        <f aca="false">IF( E40 &gt; 3, 1, IF( E40 &lt; -3 , 1,0) )</f>
        <v>0</v>
      </c>
      <c r="G40" s="0" t="n">
        <v>16.39</v>
      </c>
      <c r="H40" s="4" t="n">
        <f aca="false">((G40-G39)/G39)*100</f>
        <v>0</v>
      </c>
      <c r="I40" s="0" t="n">
        <f aca="false">IF( H40&gt; 3, 1, IF( H40 &lt; -3 , 1,0) )</f>
        <v>0</v>
      </c>
      <c r="J40" s="0" t="n">
        <v>5.39</v>
      </c>
      <c r="K40" s="4" t="n">
        <f aca="false">((J40-J39)/J39)*100</f>
        <v>0</v>
      </c>
      <c r="L40" s="0" t="n">
        <f aca="false">IF( K40&gt; 3, 1, IF( K40 &lt; -3 , 1,0) )</f>
        <v>0</v>
      </c>
      <c r="M40" s="0" t="n">
        <v>171.64</v>
      </c>
      <c r="N40" s="4" t="n">
        <f aca="false">((M40-M39)/M39)*100</f>
        <v>0</v>
      </c>
      <c r="O40" s="0" t="n">
        <f aca="false">IF( N40 &gt; 3, 1, IF( N40 &lt; -3 , 1,0) )</f>
        <v>0</v>
      </c>
      <c r="P40" s="0" t="n">
        <v>29.87</v>
      </c>
      <c r="Q40" s="4" t="n">
        <f aca="false">((P40-P39)/P39)*100</f>
        <v>0</v>
      </c>
      <c r="R40" s="0" t="n">
        <f aca="false">IF( Q40 &gt; 3, 1, IF( Q40 &lt; -3 , 1,0) )</f>
        <v>0</v>
      </c>
      <c r="S40" s="4" t="n">
        <v>13.6675</v>
      </c>
      <c r="T40" s="4" t="n">
        <f aca="false">((S40-S39)/S39)*100</f>
        <v>0</v>
      </c>
      <c r="U40" s="0" t="n">
        <f aca="false">IF( T40 &gt; 3, 1, IF( T40 &lt; -3 , 1,0) )</f>
        <v>0</v>
      </c>
    </row>
    <row r="41" customFormat="false" ht="12.8" hidden="false" customHeight="false" outlineLevel="0" collapsed="false">
      <c r="A41" s="3" t="s">
        <v>123</v>
      </c>
      <c r="B41" s="0" t="s">
        <v>124</v>
      </c>
      <c r="C41" s="0" t="s">
        <v>125</v>
      </c>
      <c r="D41" s="0" t="n">
        <v>94.4</v>
      </c>
      <c r="E41" s="4" t="n">
        <f aca="false">((D41-D40)/D40)*100</f>
        <v>0.191042241562308</v>
      </c>
      <c r="F41" s="0" t="n">
        <f aca="false">IF( E41 &gt; 3, 1, IF( E41 &lt; -3 , 1,0) )</f>
        <v>0</v>
      </c>
      <c r="G41" s="0" t="n">
        <v>16.37</v>
      </c>
      <c r="H41" s="4" t="n">
        <f aca="false">((G41-G40)/G40)*100</f>
        <v>-0.122025625381327</v>
      </c>
      <c r="I41" s="0" t="n">
        <f aca="false">IF( H41&gt; 3, 1, IF( H41 &lt; -3 , 1,0) )</f>
        <v>0</v>
      </c>
      <c r="J41" s="0" t="n">
        <v>5.47</v>
      </c>
      <c r="K41" s="4" t="n">
        <f aca="false">((J41-J40)/J40)*100</f>
        <v>1.48423005565863</v>
      </c>
      <c r="L41" s="0" t="n">
        <f aca="false">IF( K41&gt; 3, 1, IF( K41 &lt; -3 , 1,0) )</f>
        <v>0</v>
      </c>
      <c r="M41" s="0" t="n">
        <v>172.68</v>
      </c>
      <c r="N41" s="4" t="n">
        <f aca="false">((M41-M40)/M40)*100</f>
        <v>0.605919366115137</v>
      </c>
      <c r="O41" s="0" t="n">
        <f aca="false">IF( N41 &gt; 3, 1, IF( N41 &lt; -3 , 1,0) )</f>
        <v>0</v>
      </c>
      <c r="P41" s="0" t="n">
        <v>29.94</v>
      </c>
      <c r="Q41" s="4" t="n">
        <f aca="false">((P41-P40)/P40)*100</f>
        <v>0.234348844994979</v>
      </c>
      <c r="R41" s="0" t="n">
        <f aca="false">IF( Q41 &gt; 3, 1, IF( Q41 &lt; -3 , 1,0) )</f>
        <v>0</v>
      </c>
      <c r="S41" s="4" t="n">
        <v>13.93</v>
      </c>
      <c r="T41" s="4" t="n">
        <f aca="false">((S41-S40)/S40)*100</f>
        <v>1.92061459667093</v>
      </c>
      <c r="U41" s="0" t="n">
        <f aca="false">IF( T41 &gt; 3, 1, IF( T41 &lt; -3 , 1,0) )</f>
        <v>0</v>
      </c>
    </row>
    <row r="42" customFormat="false" ht="12.8" hidden="false" customHeight="false" outlineLevel="0" collapsed="false">
      <c r="A42" s="3" t="s">
        <v>126</v>
      </c>
      <c r="B42" s="0" t="s">
        <v>127</v>
      </c>
      <c r="C42" s="0" t="s">
        <v>128</v>
      </c>
      <c r="D42" s="0" t="n">
        <v>93.4</v>
      </c>
      <c r="E42" s="4" t="n">
        <f aca="false">((D42-D41)/D41)*100</f>
        <v>-1.05932203389831</v>
      </c>
      <c r="F42" s="0" t="n">
        <f aca="false">IF( E42 &gt; 3, 1, IF( E42 &lt; -3 , 1,0) )</f>
        <v>0</v>
      </c>
      <c r="G42" s="0" t="n">
        <v>16.25</v>
      </c>
      <c r="H42" s="4" t="n">
        <f aca="false">((G42-G41)/G41)*100</f>
        <v>-0.733048259010391</v>
      </c>
      <c r="I42" s="0" t="n">
        <f aca="false">IF( H42&gt; 3, 1, IF( H42 &lt; -3 , 1,0) )</f>
        <v>0</v>
      </c>
      <c r="J42" s="0" t="n">
        <v>5.53</v>
      </c>
      <c r="K42" s="4" t="n">
        <f aca="false">((J42-J41)/J41)*100</f>
        <v>1.09689213893968</v>
      </c>
      <c r="L42" s="0" t="n">
        <f aca="false">IF( K42&gt; 3, 1, IF( K42 &lt; -3 , 1,0) )</f>
        <v>0</v>
      </c>
      <c r="M42" s="0" t="n">
        <v>172.05</v>
      </c>
      <c r="N42" s="4" t="n">
        <f aca="false">((M42-M41)/M41)*100</f>
        <v>-0.364836692147322</v>
      </c>
      <c r="O42" s="0" t="n">
        <f aca="false">IF( N42 &gt; 3, 1, IF( N42 &lt; -3 , 1,0) )</f>
        <v>0</v>
      </c>
      <c r="P42" s="0" t="n">
        <v>29.94</v>
      </c>
      <c r="Q42" s="4" t="n">
        <f aca="false">((P42-P41)/P41)*100</f>
        <v>0</v>
      </c>
      <c r="R42" s="0" t="n">
        <f aca="false">IF( Q42 &gt; 3, 1, IF( Q42 &lt; -3 , 1,0) )</f>
        <v>0</v>
      </c>
      <c r="S42" s="4" t="n">
        <v>14.005</v>
      </c>
      <c r="T42" s="4" t="n">
        <f aca="false">((S42-S41)/S41)*100</f>
        <v>0.538406317300797</v>
      </c>
      <c r="U42" s="0" t="n">
        <f aca="false">IF( T42 &gt; 3, 1, IF( T42 &lt; -3 , 1,0) )</f>
        <v>0</v>
      </c>
    </row>
    <row r="43" customFormat="false" ht="12.8" hidden="false" customHeight="false" outlineLevel="0" collapsed="false">
      <c r="A43" s="3" t="s">
        <v>129</v>
      </c>
      <c r="B43" s="0" t="s">
        <v>130</v>
      </c>
      <c r="C43" s="0" t="s">
        <v>131</v>
      </c>
      <c r="D43" s="0" t="n">
        <v>93.31</v>
      </c>
      <c r="E43" s="4" t="n">
        <f aca="false">((D43-D42)/D42)*100</f>
        <v>-0.0963597430406889</v>
      </c>
      <c r="F43" s="0" t="n">
        <f aca="false">IF( E43 &gt; 3, 1, IF( E43 &lt; -3 , 1,0) )</f>
        <v>0</v>
      </c>
      <c r="G43" s="0" t="n">
        <v>16.47</v>
      </c>
      <c r="H43" s="4" t="n">
        <f aca="false">((G43-G42)/G42)*100</f>
        <v>1.35384615384615</v>
      </c>
      <c r="I43" s="0" t="n">
        <f aca="false">IF( H43&gt; 3, 1, IF( H43 &lt; -3 , 1,0) )</f>
        <v>0</v>
      </c>
      <c r="J43" s="0" t="n">
        <v>5.47</v>
      </c>
      <c r="K43" s="4" t="n">
        <f aca="false">((J43-J42)/J42)*100</f>
        <v>-1.08499095840869</v>
      </c>
      <c r="L43" s="0" t="n">
        <f aca="false">IF( K43&gt; 3, 1, IF( K43 &lt; -3 , 1,0) )</f>
        <v>0</v>
      </c>
      <c r="M43" s="0" t="n">
        <v>170.99</v>
      </c>
      <c r="N43" s="4" t="n">
        <f aca="false">((M43-M42)/M42)*100</f>
        <v>-0.616099970938682</v>
      </c>
      <c r="O43" s="0" t="n">
        <f aca="false">IF( N43 &gt; 3, 1, IF( N43 &lt; -3 , 1,0) )</f>
        <v>0</v>
      </c>
      <c r="P43" s="0" t="n">
        <v>30.17</v>
      </c>
      <c r="Q43" s="4" t="n">
        <f aca="false">((P43-P42)/P42)*100</f>
        <v>0.768203072812293</v>
      </c>
      <c r="R43" s="0" t="n">
        <f aca="false">IF( Q43 &gt; 3, 1, IF( Q43 &lt; -3 , 1,0) )</f>
        <v>0</v>
      </c>
      <c r="S43" s="4" t="n">
        <v>14.1425</v>
      </c>
      <c r="T43" s="4" t="n">
        <f aca="false">((S43-S42)/S42)*100</f>
        <v>0.981792217065328</v>
      </c>
      <c r="U43" s="0" t="n">
        <f aca="false">IF( T43 &gt; 3, 1, IF( T43 &lt; -3 , 1,0) )</f>
        <v>0</v>
      </c>
    </row>
    <row r="44" customFormat="false" ht="12.8" hidden="false" customHeight="false" outlineLevel="0" collapsed="false">
      <c r="A44" s="3" t="s">
        <v>129</v>
      </c>
      <c r="B44" s="0" t="s">
        <v>132</v>
      </c>
      <c r="C44" s="0" t="s">
        <v>133</v>
      </c>
      <c r="D44" s="0" t="n">
        <v>93.31</v>
      </c>
      <c r="E44" s="4" t="n">
        <f aca="false">((D44-D43)/D43)*100</f>
        <v>0</v>
      </c>
      <c r="F44" s="0" t="n">
        <f aca="false">IF( E44 &gt; 3, 1, IF( E44 &lt; -3 , 1,0) )</f>
        <v>0</v>
      </c>
      <c r="G44" s="0" t="n">
        <v>16.47</v>
      </c>
      <c r="H44" s="4" t="n">
        <f aca="false">((G44-G43)/G43)*100</f>
        <v>0</v>
      </c>
      <c r="I44" s="0" t="n">
        <f aca="false">IF( H44&gt; 3, 1, IF( H44 &lt; -3 , 1,0) )</f>
        <v>0</v>
      </c>
      <c r="J44" s="0" t="n">
        <v>5.47</v>
      </c>
      <c r="K44" s="4" t="n">
        <f aca="false">((J44-J43)/J43)*100</f>
        <v>0</v>
      </c>
      <c r="L44" s="0" t="n">
        <f aca="false">IF( K44&gt; 3, 1, IF( K44 &lt; -3 , 1,0) )</f>
        <v>0</v>
      </c>
      <c r="M44" s="0" t="n">
        <v>170.99</v>
      </c>
      <c r="N44" s="4" t="n">
        <f aca="false">((M44-M43)/M43)*100</f>
        <v>0</v>
      </c>
      <c r="O44" s="0" t="n">
        <f aca="false">IF( N44 &gt; 3, 1, IF( N44 &lt; -3 , 1,0) )</f>
        <v>0</v>
      </c>
      <c r="P44" s="0" t="n">
        <v>30.17</v>
      </c>
      <c r="Q44" s="4" t="n">
        <f aca="false">((P44-P43)/P43)*100</f>
        <v>0</v>
      </c>
      <c r="R44" s="0" t="n">
        <f aca="false">IF( Q44 &gt; 3, 1, IF( Q44 &lt; -3 , 1,0) )</f>
        <v>0</v>
      </c>
      <c r="S44" s="4" t="n">
        <v>14.1425</v>
      </c>
      <c r="T44" s="4" t="n">
        <f aca="false">((S44-S43)/S43)*100</f>
        <v>0</v>
      </c>
      <c r="U44" s="0" t="n">
        <f aca="false">IF( T44 &gt; 3, 1, IF( T44 &lt; -3 , 1,0) )</f>
        <v>0</v>
      </c>
    </row>
    <row r="45" customFormat="false" ht="12.8" hidden="false" customHeight="false" outlineLevel="0" collapsed="false">
      <c r="A45" s="3" t="s">
        <v>134</v>
      </c>
      <c r="B45" s="0" t="s">
        <v>135</v>
      </c>
      <c r="C45" s="0" t="s">
        <v>136</v>
      </c>
      <c r="D45" s="0" t="n">
        <v>93.03</v>
      </c>
      <c r="E45" s="4" t="n">
        <f aca="false">((D45-D44)/D44)*100</f>
        <v>-0.30007501875469</v>
      </c>
      <c r="F45" s="0" t="n">
        <f aca="false">IF( E45 &gt; 3, 1, IF( E45 &lt; -3 , 1,0) )</f>
        <v>0</v>
      </c>
      <c r="G45" s="0" t="n">
        <v>16.57</v>
      </c>
      <c r="H45" s="4" t="n">
        <f aca="false">((G45-G44)/G44)*100</f>
        <v>0.60716454159078</v>
      </c>
      <c r="I45" s="0" t="n">
        <f aca="false">IF( H45&gt; 3, 1, IF( H45 &lt; -3 , 1,0) )</f>
        <v>0</v>
      </c>
      <c r="J45" s="0" t="n">
        <v>5.53</v>
      </c>
      <c r="K45" s="4" t="n">
        <f aca="false">((J45-J44)/J44)*100</f>
        <v>1.09689213893968</v>
      </c>
      <c r="L45" s="0" t="n">
        <f aca="false">IF( K45&gt; 3, 1, IF( K45 &lt; -3 , 1,0) )</f>
        <v>0</v>
      </c>
      <c r="M45" s="0" t="n">
        <v>170.15</v>
      </c>
      <c r="N45" s="4" t="n">
        <f aca="false">((M45-M44)/M44)*100</f>
        <v>-0.491256798643197</v>
      </c>
      <c r="O45" s="0" t="n">
        <f aca="false">IF( N45 &gt; 3, 1, IF( N45 &lt; -3 , 1,0) )</f>
        <v>0</v>
      </c>
      <c r="P45" s="0" t="n">
        <v>30.31</v>
      </c>
      <c r="Q45" s="4" t="n">
        <f aca="false">((P45-P44)/P44)*100</f>
        <v>0.464037122969828</v>
      </c>
      <c r="R45" s="0" t="n">
        <f aca="false">IF( Q45 &gt; 3, 1, IF( Q45 &lt; -3 , 1,0) )</f>
        <v>0</v>
      </c>
      <c r="S45" s="4" t="n">
        <v>14.3275</v>
      </c>
      <c r="T45" s="4" t="n">
        <f aca="false">((S45-S44)/S44)*100</f>
        <v>1.30811384125862</v>
      </c>
      <c r="U45" s="0" t="n">
        <f aca="false">IF( T45 &gt; 3, 1, IF( T45 &lt; -3 , 1,0) )</f>
        <v>0</v>
      </c>
    </row>
    <row r="46" customFormat="false" ht="12.8" hidden="false" customHeight="false" outlineLevel="0" collapsed="false">
      <c r="A46" s="3" t="s">
        <v>134</v>
      </c>
      <c r="B46" s="0" t="s">
        <v>137</v>
      </c>
      <c r="C46" s="0" t="s">
        <v>138</v>
      </c>
      <c r="D46" s="0" t="n">
        <v>93.03</v>
      </c>
      <c r="E46" s="4" t="n">
        <f aca="false">((D46-D45)/D45)*100</f>
        <v>0</v>
      </c>
      <c r="F46" s="0" t="n">
        <f aca="false">IF( E46 &gt; 3, 1, IF( E46 &lt; -3 , 1,0) )</f>
        <v>0</v>
      </c>
      <c r="G46" s="0" t="n">
        <v>16.57</v>
      </c>
      <c r="H46" s="4" t="n">
        <f aca="false">((G46-G45)/G45)*100</f>
        <v>0</v>
      </c>
      <c r="I46" s="0" t="n">
        <f aca="false">IF( H46&gt; 3, 1, IF( H46 &lt; -3 , 1,0) )</f>
        <v>0</v>
      </c>
      <c r="J46" s="0" t="n">
        <v>5.53</v>
      </c>
      <c r="K46" s="4" t="n">
        <f aca="false">((J46-J45)/J45)*100</f>
        <v>0</v>
      </c>
      <c r="L46" s="0" t="n">
        <f aca="false">IF( K46&gt; 3, 1, IF( K46 &lt; -3 , 1,0) )</f>
        <v>0</v>
      </c>
      <c r="M46" s="0" t="n">
        <v>170.15</v>
      </c>
      <c r="N46" s="4" t="n">
        <f aca="false">((M46-M45)/M45)*100</f>
        <v>0</v>
      </c>
      <c r="O46" s="0" t="n">
        <f aca="false">IF( N46 &gt; 3, 1, IF( N46 &lt; -3 , 1,0) )</f>
        <v>0</v>
      </c>
      <c r="P46" s="0" t="n">
        <v>30.31</v>
      </c>
      <c r="Q46" s="4" t="n">
        <f aca="false">((P46-P45)/P45)*100</f>
        <v>0</v>
      </c>
      <c r="R46" s="0" t="n">
        <f aca="false">IF( Q46 &gt; 3, 1, IF( Q46 &lt; -3 , 1,0) )</f>
        <v>0</v>
      </c>
      <c r="S46" s="4" t="n">
        <v>14.3275</v>
      </c>
      <c r="T46" s="4" t="n">
        <f aca="false">((S46-S45)/S45)*100</f>
        <v>0</v>
      </c>
      <c r="U46" s="0" t="n">
        <f aca="false">IF( T46 &gt; 3, 1, IF( T46 &lt; -3 , 1,0) )</f>
        <v>0</v>
      </c>
    </row>
    <row r="47" customFormat="false" ht="12.8" hidden="false" customHeight="false" outlineLevel="0" collapsed="false">
      <c r="A47" s="3" t="s">
        <v>139</v>
      </c>
      <c r="B47" s="0" t="s">
        <v>140</v>
      </c>
      <c r="C47" s="0" t="s">
        <v>141</v>
      </c>
      <c r="D47" s="0" t="n">
        <v>92.56</v>
      </c>
      <c r="E47" s="4" t="n">
        <f aca="false">((D47-D46)/D46)*100</f>
        <v>-0.505213372030527</v>
      </c>
      <c r="F47" s="0" t="n">
        <f aca="false">IF( E47 &gt; 3, 1, IF( E47 &lt; -3 , 1,0) )</f>
        <v>0</v>
      </c>
      <c r="G47" s="0" t="n">
        <v>16.79</v>
      </c>
      <c r="H47" s="4" t="n">
        <f aca="false">((G47-G46)/G46)*100</f>
        <v>1.32770066385033</v>
      </c>
      <c r="I47" s="0" t="n">
        <f aca="false">IF( H47&gt; 3, 1, IF( H47 &lt; -3 , 1,0) )</f>
        <v>0</v>
      </c>
      <c r="J47" s="0" t="n">
        <v>5.51</v>
      </c>
      <c r="K47" s="4" t="n">
        <f aca="false">((J47-J46)/J46)*100</f>
        <v>-0.361663652802902</v>
      </c>
      <c r="L47" s="0" t="n">
        <f aca="false">IF( K47&gt; 3, 1, IF( K47 &lt; -3 , 1,0) )</f>
        <v>0</v>
      </c>
      <c r="M47" s="0" t="n">
        <v>168.78</v>
      </c>
      <c r="N47" s="4" t="n">
        <f aca="false">((M47-M46)/M46)*100</f>
        <v>-0.805171907140761</v>
      </c>
      <c r="O47" s="0" t="n">
        <f aca="false">IF( N47 &gt; 3, 1, IF( N47 &lt; -3 , 1,0) )</f>
        <v>0</v>
      </c>
      <c r="P47" s="0" t="n">
        <v>30.61</v>
      </c>
      <c r="Q47" s="4" t="n">
        <f aca="false">((P47-P46)/P46)*100</f>
        <v>0.98977235235896</v>
      </c>
      <c r="R47" s="0" t="n">
        <f aca="false">IF( Q47 &gt; 3, 1, IF( Q47 &lt; -3 , 1,0) )</f>
        <v>0</v>
      </c>
      <c r="S47" s="4" t="n">
        <v>14.2325</v>
      </c>
      <c r="T47" s="4" t="n">
        <f aca="false">((S47-S46)/S46)*100</f>
        <v>-0.663060547897405</v>
      </c>
      <c r="U47" s="0" t="n">
        <f aca="false">IF( T47 &gt; 3, 1, IF( T47 &lt; -3 , 1,0) )</f>
        <v>0</v>
      </c>
    </row>
    <row r="48" customFormat="false" ht="12.8" hidden="false" customHeight="false" outlineLevel="0" collapsed="false">
      <c r="A48" s="3" t="s">
        <v>139</v>
      </c>
      <c r="B48" s="0" t="s">
        <v>142</v>
      </c>
      <c r="C48" s="0" t="s">
        <v>143</v>
      </c>
      <c r="D48" s="0" t="n">
        <v>92.56</v>
      </c>
      <c r="E48" s="4" t="n">
        <f aca="false">((D48-D47)/D47)*100</f>
        <v>0</v>
      </c>
      <c r="F48" s="0" t="n">
        <f aca="false">IF( E48 &gt; 3, 1, IF( E48 &lt; -3 , 1,0) )</f>
        <v>0</v>
      </c>
      <c r="G48" s="0" t="n">
        <v>16.79</v>
      </c>
      <c r="H48" s="4" t="n">
        <f aca="false">((G48-G47)/G47)*100</f>
        <v>0</v>
      </c>
      <c r="I48" s="0" t="n">
        <f aca="false">IF( H48&gt; 3, 1, IF( H48 &lt; -3 , 1,0) )</f>
        <v>0</v>
      </c>
      <c r="J48" s="0" t="n">
        <v>5.51</v>
      </c>
      <c r="K48" s="4" t="n">
        <f aca="false">((J48-J47)/J47)*100</f>
        <v>0</v>
      </c>
      <c r="L48" s="0" t="n">
        <f aca="false">IF( K48&gt; 3, 1, IF( K48 &lt; -3 , 1,0) )</f>
        <v>0</v>
      </c>
      <c r="M48" s="0" t="n">
        <v>168.78</v>
      </c>
      <c r="N48" s="4" t="n">
        <f aca="false">((M48-M47)/M47)*100</f>
        <v>0</v>
      </c>
      <c r="O48" s="0" t="n">
        <f aca="false">IF( N48 &gt; 3, 1, IF( N48 &lt; -3 , 1,0) )</f>
        <v>0</v>
      </c>
      <c r="P48" s="0" t="n">
        <v>30.61</v>
      </c>
      <c r="Q48" s="4" t="n">
        <f aca="false">((P48-P47)/P47)*100</f>
        <v>0</v>
      </c>
      <c r="R48" s="0" t="n">
        <f aca="false">IF( Q48 &gt; 3, 1, IF( Q48 &lt; -3 , 1,0) )</f>
        <v>0</v>
      </c>
      <c r="S48" s="4" t="n">
        <v>14.2325</v>
      </c>
      <c r="T48" s="4" t="n">
        <f aca="false">((S48-S47)/S47)*100</f>
        <v>0</v>
      </c>
      <c r="U48" s="0" t="n">
        <f aca="false">IF( T48 &gt; 3, 1, IF( T48 &lt; -3 , 1,0) )</f>
        <v>0</v>
      </c>
    </row>
    <row r="49" customFormat="false" ht="12.8" hidden="false" customHeight="false" outlineLevel="0" collapsed="false">
      <c r="A49" s="3" t="s">
        <v>144</v>
      </c>
      <c r="B49" s="0" t="s">
        <v>145</v>
      </c>
      <c r="C49" s="0" t="s">
        <v>146</v>
      </c>
      <c r="D49" s="0" t="n">
        <v>93.27</v>
      </c>
      <c r="E49" s="4" t="n">
        <f aca="false">((D49-D48)/D48)*100</f>
        <v>0.767070008643036</v>
      </c>
      <c r="F49" s="0" t="n">
        <f aca="false">IF( E49 &gt; 3, 1, IF( E49 &lt; -3 , 1,0) )</f>
        <v>0</v>
      </c>
      <c r="G49" s="0" t="n">
        <v>16.92</v>
      </c>
      <c r="H49" s="4" t="n">
        <f aca="false">((G49-G48)/G48)*100</f>
        <v>0.774270399047067</v>
      </c>
      <c r="I49" s="0" t="n">
        <f aca="false">IF( H49&gt; 3, 1, IF( H49 &lt; -3 , 1,0) )</f>
        <v>0</v>
      </c>
      <c r="J49" s="0" t="n">
        <v>5.49</v>
      </c>
      <c r="K49" s="4" t="n">
        <f aca="false">((J49-J48)/J48)*100</f>
        <v>-0.362976406533568</v>
      </c>
      <c r="L49" s="0" t="n">
        <f aca="false">IF( K49&gt; 3, 1, IF( K49 &lt; -3 , 1,0) )</f>
        <v>0</v>
      </c>
      <c r="M49" s="0" t="n">
        <v>168.32</v>
      </c>
      <c r="N49" s="4" t="n">
        <f aca="false">((M49-M48)/M48)*100</f>
        <v>-0.272544140300988</v>
      </c>
      <c r="O49" s="0" t="n">
        <f aca="false">IF( N49 &gt; 3, 1, IF( N49 &lt; -3 , 1,0) )</f>
        <v>0</v>
      </c>
      <c r="P49" s="0" t="n">
        <v>30.53</v>
      </c>
      <c r="Q49" s="4" t="n">
        <f aca="false">((P49-P48)/P48)*100</f>
        <v>-0.261352499183268</v>
      </c>
      <c r="R49" s="0" t="n">
        <f aca="false">IF( Q49 &gt; 3, 1, IF( Q49 &lt; -3 , 1,0) )</f>
        <v>0</v>
      </c>
      <c r="S49" s="4" t="n">
        <v>14.175</v>
      </c>
      <c r="T49" s="4" t="n">
        <f aca="false">((S49-S48)/S48)*100</f>
        <v>-0.404004918320739</v>
      </c>
      <c r="U49" s="0" t="n">
        <f aca="false">IF( T49 &gt; 3, 1, IF( T49 &lt; -3 , 1,0) )</f>
        <v>0</v>
      </c>
    </row>
    <row r="50" customFormat="false" ht="12.8" hidden="false" customHeight="false" outlineLevel="0" collapsed="false">
      <c r="A50" s="3" t="s">
        <v>147</v>
      </c>
      <c r="B50" s="0" t="s">
        <v>148</v>
      </c>
      <c r="C50" s="0" t="s">
        <v>149</v>
      </c>
      <c r="D50" s="0" t="n">
        <v>93.85</v>
      </c>
      <c r="E50" s="4" t="n">
        <f aca="false">((D50-D49)/D49)*100</f>
        <v>0.621850541438832</v>
      </c>
      <c r="F50" s="0" t="n">
        <f aca="false">IF( E50 &gt; 3, 1, IF( E50 &lt; -3 , 1,0) )</f>
        <v>0</v>
      </c>
      <c r="G50" s="0" t="n">
        <v>17.1</v>
      </c>
      <c r="H50" s="4" t="n">
        <f aca="false">((G50-G49)/G49)*100</f>
        <v>1.06382978723404</v>
      </c>
      <c r="I50" s="0" t="n">
        <f aca="false">IF( H50&gt; 3, 1, IF( H50 &lt; -3 , 1,0) )</f>
        <v>0</v>
      </c>
      <c r="J50" s="0" t="n">
        <v>5.58</v>
      </c>
      <c r="K50" s="4" t="n">
        <f aca="false">((J50-J49)/J49)*100</f>
        <v>1.63934426229508</v>
      </c>
      <c r="L50" s="0" t="n">
        <f aca="false">IF( K50&gt; 3, 1, IF( K50 &lt; -3 , 1,0) )</f>
        <v>0</v>
      </c>
      <c r="M50" s="0" t="n">
        <v>168.17</v>
      </c>
      <c r="N50" s="4" t="n">
        <f aca="false">((M50-M49)/M49)*100</f>
        <v>-0.0891159695817524</v>
      </c>
      <c r="O50" s="0" t="n">
        <f aca="false">IF( N50 &gt; 3, 1, IF( N50 &lt; -3 , 1,0) )</f>
        <v>0</v>
      </c>
      <c r="P50" s="0" t="n">
        <v>30.64</v>
      </c>
      <c r="Q50" s="4" t="n">
        <f aca="false">((P50-P49)/P49)*100</f>
        <v>0.360301342941367</v>
      </c>
      <c r="R50" s="0" t="n">
        <f aca="false">IF( Q50 &gt; 3, 1, IF( Q50 &lt; -3 , 1,0) )</f>
        <v>0</v>
      </c>
      <c r="S50" s="4" t="n">
        <v>14.1625</v>
      </c>
      <c r="T50" s="4" t="n">
        <f aca="false">((S50-S49)/S49)*100</f>
        <v>-0.0881834215167624</v>
      </c>
      <c r="U50" s="0" t="n">
        <f aca="false">IF( T50 &gt; 3, 1, IF( T50 &lt; -3 , 1,0) )</f>
        <v>0</v>
      </c>
    </row>
    <row r="51" customFormat="false" ht="12.8" hidden="false" customHeight="false" outlineLevel="0" collapsed="false">
      <c r="A51" s="3" t="s">
        <v>150</v>
      </c>
      <c r="B51" s="0" t="s">
        <v>151</v>
      </c>
      <c r="C51" s="0" t="s">
        <v>152</v>
      </c>
      <c r="D51" s="0" t="n">
        <v>93.3</v>
      </c>
      <c r="E51" s="4" t="n">
        <f aca="false">((D51-D50)/D50)*100</f>
        <v>-0.586041555673945</v>
      </c>
      <c r="F51" s="0" t="n">
        <f aca="false">IF( E51 &gt; 3, 1, IF( E51 &lt; -3 , 1,0) )</f>
        <v>0</v>
      </c>
      <c r="G51" s="0" t="n">
        <v>16.78</v>
      </c>
      <c r="H51" s="4" t="n">
        <f aca="false">((G51-G50)/G50)*100</f>
        <v>-1.87134502923977</v>
      </c>
      <c r="I51" s="0" t="n">
        <f aca="false">IF( H51&gt; 3, 1, IF( H51 &lt; -3 , 1,0) )</f>
        <v>0</v>
      </c>
      <c r="J51" s="0" t="n">
        <v>5.47</v>
      </c>
      <c r="K51" s="4" t="n">
        <f aca="false">((J51-J50)/J50)*100</f>
        <v>-1.97132616487456</v>
      </c>
      <c r="L51" s="0" t="n">
        <f aca="false">IF( K51&gt; 3, 1, IF( K51 &lt; -3 , 1,0) )</f>
        <v>0</v>
      </c>
      <c r="M51" s="0" t="n">
        <v>169.79</v>
      </c>
      <c r="N51" s="4" t="n">
        <f aca="false">((M51-M50)/M50)*100</f>
        <v>0.963310935363028</v>
      </c>
      <c r="O51" s="0" t="n">
        <f aca="false">IF( N51 &gt; 3, 1, IF( N51 &lt; -3 , 1,0) )</f>
        <v>0</v>
      </c>
      <c r="P51" s="0" t="n">
        <v>30.54</v>
      </c>
      <c r="Q51" s="4" t="n">
        <f aca="false">((P51-P50)/P50)*100</f>
        <v>-0.326370757180161</v>
      </c>
      <c r="R51" s="0" t="n">
        <f aca="false">IF( Q51 &gt; 3, 1, IF( Q51 &lt; -3 , 1,0) )</f>
        <v>0</v>
      </c>
      <c r="S51" s="4" t="n">
        <v>13.9225</v>
      </c>
      <c r="T51" s="4" t="n">
        <f aca="false">((S51-S50)/S50)*100</f>
        <v>-1.6946160635481</v>
      </c>
      <c r="U51" s="0" t="n">
        <f aca="false">IF( T51 &gt; 3, 1, IF( T51 &lt; -3 , 1,0) )</f>
        <v>0</v>
      </c>
    </row>
    <row r="52" customFormat="false" ht="12.8" hidden="false" customHeight="false" outlineLevel="0" collapsed="false">
      <c r="A52" s="3" t="s">
        <v>150</v>
      </c>
      <c r="B52" s="0" t="s">
        <v>153</v>
      </c>
      <c r="C52" s="0" t="s">
        <v>154</v>
      </c>
      <c r="D52" s="0" t="n">
        <v>93.3</v>
      </c>
      <c r="E52" s="4" t="n">
        <f aca="false">((D52-D51)/D51)*100</f>
        <v>0</v>
      </c>
      <c r="F52" s="0" t="n">
        <f aca="false">IF( E52 &gt; 3, 1, IF( E52 &lt; -3 , 1,0) )</f>
        <v>0</v>
      </c>
      <c r="G52" s="0" t="n">
        <v>16.78</v>
      </c>
      <c r="H52" s="4" t="n">
        <f aca="false">((G52-G51)/G51)*100</f>
        <v>0</v>
      </c>
      <c r="I52" s="0" t="n">
        <f aca="false">IF( H52&gt; 3, 1, IF( H52 &lt; -3 , 1,0) )</f>
        <v>0</v>
      </c>
      <c r="J52" s="0" t="n">
        <v>5.47</v>
      </c>
      <c r="K52" s="4" t="n">
        <f aca="false">((J52-J51)/J51)*100</f>
        <v>0</v>
      </c>
      <c r="L52" s="0" t="n">
        <f aca="false">IF( K52&gt; 3, 1, IF( K52 &lt; -3 , 1,0) )</f>
        <v>0</v>
      </c>
      <c r="M52" s="0" t="n">
        <v>169.79</v>
      </c>
      <c r="N52" s="4" t="n">
        <f aca="false">((M52-M51)/M51)*100</f>
        <v>0</v>
      </c>
      <c r="O52" s="0" t="n">
        <f aca="false">IF( N52 &gt; 3, 1, IF( N52 &lt; -3 , 1,0) )</f>
        <v>0</v>
      </c>
      <c r="P52" s="0" t="n">
        <v>30.54</v>
      </c>
      <c r="Q52" s="4" t="n">
        <f aca="false">((P52-P51)/P51)*100</f>
        <v>0</v>
      </c>
      <c r="R52" s="0" t="n">
        <f aca="false">IF( Q52 &gt; 3, 1, IF( Q52 &lt; -3 , 1,0) )</f>
        <v>0</v>
      </c>
      <c r="S52" s="4" t="n">
        <v>13.9225</v>
      </c>
      <c r="T52" s="4" t="n">
        <f aca="false">((S52-S51)/S51)*100</f>
        <v>0</v>
      </c>
      <c r="U52" s="0" t="n">
        <f aca="false">IF( T52 &gt; 3, 1, IF( T52 &lt; -3 , 1,0) )</f>
        <v>0</v>
      </c>
    </row>
    <row r="53" customFormat="false" ht="12.8" hidden="false" customHeight="false" outlineLevel="0" collapsed="false">
      <c r="A53" s="3" t="s">
        <v>155</v>
      </c>
      <c r="B53" s="0" t="s">
        <v>156</v>
      </c>
      <c r="C53" s="0" t="s">
        <v>157</v>
      </c>
      <c r="D53" s="0" t="n">
        <v>93.44</v>
      </c>
      <c r="E53" s="4" t="n">
        <f aca="false">((D53-D52)/D52)*100</f>
        <v>0.150053590568061</v>
      </c>
      <c r="F53" s="0" t="n">
        <f aca="false">IF( E53 &gt; 3, 1, IF( E53 &lt; -3 , 1,0) )</f>
        <v>0</v>
      </c>
      <c r="G53" s="0" t="n">
        <v>16.74</v>
      </c>
      <c r="H53" s="4" t="n">
        <f aca="false">((G53-G52)/G52)*100</f>
        <v>-0.238379022646023</v>
      </c>
      <c r="I53" s="0" t="n">
        <f aca="false">IF( H53&gt; 3, 1, IF( H53 &lt; -3 , 1,0) )</f>
        <v>0</v>
      </c>
      <c r="J53" s="0" t="n">
        <v>5.58</v>
      </c>
      <c r="K53" s="4" t="n">
        <f aca="false">((J53-J52)/J52)*100</f>
        <v>2.0109689213894</v>
      </c>
      <c r="L53" s="0" t="n">
        <f aca="false">IF( K53&gt; 3, 1, IF( K53 &lt; -3 , 1,0) )</f>
        <v>0</v>
      </c>
      <c r="M53" s="0" t="n">
        <v>171.11</v>
      </c>
      <c r="N53" s="4" t="n">
        <f aca="false">((M53-M52)/M52)*100</f>
        <v>0.77743094410744</v>
      </c>
      <c r="O53" s="0" t="n">
        <f aca="false">IF( N53 &gt; 3, 1, IF( N53 &lt; -3 , 1,0) )</f>
        <v>0</v>
      </c>
      <c r="P53" s="0" t="n">
        <v>30.65</v>
      </c>
      <c r="Q53" s="4" t="n">
        <f aca="false">((P53-P52)/P52)*100</f>
        <v>0.360183366077274</v>
      </c>
      <c r="R53" s="0" t="n">
        <f aca="false">IF( Q53 &gt; 3, 1, IF( Q53 &lt; -3 , 1,0) )</f>
        <v>0</v>
      </c>
      <c r="S53" s="4" t="n">
        <v>14.1775</v>
      </c>
      <c r="T53" s="4" t="n">
        <f aca="false">((S53-S52)/S52)*100</f>
        <v>1.83156760639254</v>
      </c>
      <c r="U53" s="0" t="n">
        <f aca="false">IF( T53 &gt; 3, 1, IF( T53 &lt; -3 , 1,0) )</f>
        <v>0</v>
      </c>
    </row>
    <row r="54" customFormat="false" ht="12.8" hidden="false" customHeight="false" outlineLevel="0" collapsed="false">
      <c r="A54" s="3" t="s">
        <v>155</v>
      </c>
      <c r="B54" s="0" t="s">
        <v>158</v>
      </c>
      <c r="C54" s="0" t="s">
        <v>159</v>
      </c>
      <c r="D54" s="0" t="n">
        <v>93.44</v>
      </c>
      <c r="E54" s="4" t="n">
        <f aca="false">((D54-D53)/D53)*100</f>
        <v>0</v>
      </c>
      <c r="F54" s="0" t="n">
        <f aca="false">IF( E54 &gt; 3, 1, IF( E54 &lt; -3 , 1,0) )</f>
        <v>0</v>
      </c>
      <c r="G54" s="0" t="n">
        <v>16.74</v>
      </c>
      <c r="H54" s="4" t="n">
        <f aca="false">((G54-G53)/G53)*100</f>
        <v>0</v>
      </c>
      <c r="I54" s="0" t="n">
        <f aca="false">IF( H54&gt; 3, 1, IF( H54 &lt; -3 , 1,0) )</f>
        <v>0</v>
      </c>
      <c r="J54" s="0" t="n">
        <v>5.58</v>
      </c>
      <c r="K54" s="4" t="n">
        <f aca="false">((J54-J53)/J53)*100</f>
        <v>0</v>
      </c>
      <c r="L54" s="0" t="n">
        <f aca="false">IF( K54&gt; 3, 1, IF( K54 &lt; -3 , 1,0) )</f>
        <v>0</v>
      </c>
      <c r="M54" s="0" t="n">
        <v>171.11</v>
      </c>
      <c r="N54" s="4" t="n">
        <f aca="false">((M54-M53)/M53)*100</f>
        <v>0</v>
      </c>
      <c r="O54" s="0" t="n">
        <f aca="false">IF( N54 &gt; 3, 1, IF( N54 &lt; -3 , 1,0) )</f>
        <v>0</v>
      </c>
      <c r="P54" s="0" t="n">
        <v>30.65</v>
      </c>
      <c r="Q54" s="4" t="n">
        <f aca="false">((P54-P53)/P53)*100</f>
        <v>0</v>
      </c>
      <c r="R54" s="0" t="n">
        <f aca="false">IF( Q54 &gt; 3, 1, IF( Q54 &lt; -3 , 1,0) )</f>
        <v>0</v>
      </c>
      <c r="S54" s="4" t="n">
        <v>14.1775</v>
      </c>
      <c r="T54" s="4" t="n">
        <f aca="false">((S54-S53)/S53)*100</f>
        <v>0</v>
      </c>
      <c r="U54" s="0" t="n">
        <f aca="false">IF( T54 &gt; 3, 1, IF( T54 &lt; -3 , 1,0) )</f>
        <v>0</v>
      </c>
    </row>
    <row r="55" customFormat="false" ht="12.8" hidden="false" customHeight="false" outlineLevel="0" collapsed="false">
      <c r="A55" s="3" t="s">
        <v>160</v>
      </c>
      <c r="B55" s="0" t="s">
        <v>161</v>
      </c>
      <c r="C55" s="0" t="s">
        <v>162</v>
      </c>
      <c r="D55" s="0" t="n">
        <v>93.21</v>
      </c>
      <c r="E55" s="4" t="n">
        <f aca="false">((D55-D54)/D54)*100</f>
        <v>-0.246147260273977</v>
      </c>
      <c r="F55" s="0" t="n">
        <f aca="false">IF( E55 &gt; 3, 1, IF( E55 &lt; -3 , 1,0) )</f>
        <v>0</v>
      </c>
      <c r="G55" s="0" t="n">
        <v>16.61</v>
      </c>
      <c r="H55" s="4" t="n">
        <f aca="false">((G55-G54)/G54)*100</f>
        <v>-0.776583034647545</v>
      </c>
      <c r="I55" s="0" t="n">
        <f aca="false">IF( H55&gt; 3, 1, IF( H55 &lt; -3 , 1,0) )</f>
        <v>0</v>
      </c>
      <c r="J55" s="0" t="n">
        <v>5.54</v>
      </c>
      <c r="K55" s="4" t="n">
        <f aca="false">((J55-J54)/J54)*100</f>
        <v>-0.716845878136201</v>
      </c>
      <c r="L55" s="0" t="n">
        <f aca="false">IF( K55&gt; 3, 1, IF( K55 &lt; -3 , 1,0) )</f>
        <v>0</v>
      </c>
      <c r="M55" s="0" t="n">
        <v>170.54</v>
      </c>
      <c r="N55" s="4" t="n">
        <f aca="false">((M55-M54)/M54)*100</f>
        <v>-0.333119046227586</v>
      </c>
      <c r="O55" s="0" t="n">
        <f aca="false">IF( N55 &gt; 3, 1, IF( N55 &lt; -3 , 1,0) )</f>
        <v>0</v>
      </c>
      <c r="P55" s="0" t="n">
        <v>30.39</v>
      </c>
      <c r="Q55" s="4" t="n">
        <f aca="false">((P55-P54)/P54)*100</f>
        <v>-0.848287112561168</v>
      </c>
      <c r="R55" s="0" t="n">
        <f aca="false">IF( Q55 &gt; 3, 1, IF( Q55 &lt; -3 , 1,0) )</f>
        <v>0</v>
      </c>
      <c r="S55" s="4" t="n">
        <v>14.2325</v>
      </c>
      <c r="T55" s="4" t="n">
        <f aca="false">((S55-S54)/S54)*100</f>
        <v>0.387938635161345</v>
      </c>
      <c r="U55" s="0" t="n">
        <f aca="false">IF( T55 &gt; 3, 1, IF( T55 &lt; -3 , 1,0) )</f>
        <v>0</v>
      </c>
    </row>
    <row r="56" customFormat="false" ht="12.8" hidden="false" customHeight="false" outlineLevel="0" collapsed="false">
      <c r="A56" s="3" t="s">
        <v>160</v>
      </c>
      <c r="B56" s="0" t="s">
        <v>163</v>
      </c>
      <c r="C56" s="0" t="s">
        <v>164</v>
      </c>
      <c r="D56" s="0" t="n">
        <v>93.21</v>
      </c>
      <c r="E56" s="4" t="n">
        <f aca="false">((D56-D55)/D55)*100</f>
        <v>0</v>
      </c>
      <c r="F56" s="0" t="n">
        <f aca="false">IF( E56 &gt; 3, 1, IF( E56 &lt; -3 , 1,0) )</f>
        <v>0</v>
      </c>
      <c r="G56" s="0" t="n">
        <v>16.61</v>
      </c>
      <c r="H56" s="4" t="n">
        <f aca="false">((G56-G55)/G55)*100</f>
        <v>0</v>
      </c>
      <c r="I56" s="0" t="n">
        <f aca="false">IF( H56&gt; 3, 1, IF( H56 &lt; -3 , 1,0) )</f>
        <v>0</v>
      </c>
      <c r="J56" s="0" t="n">
        <v>5.54</v>
      </c>
      <c r="K56" s="4" t="n">
        <f aca="false">((J56-J55)/J55)*100</f>
        <v>0</v>
      </c>
      <c r="L56" s="0" t="n">
        <f aca="false">IF( K56&gt; 3, 1, IF( K56 &lt; -3 , 1,0) )</f>
        <v>0</v>
      </c>
      <c r="M56" s="0" t="n">
        <v>170.54</v>
      </c>
      <c r="N56" s="4" t="n">
        <f aca="false">((M56-M55)/M55)*100</f>
        <v>0</v>
      </c>
      <c r="O56" s="0" t="n">
        <f aca="false">IF( N56 &gt; 3, 1, IF( N56 &lt; -3 , 1,0) )</f>
        <v>0</v>
      </c>
      <c r="P56" s="0" t="n">
        <v>30.39</v>
      </c>
      <c r="Q56" s="4" t="n">
        <f aca="false">((P56-P55)/P55)*100</f>
        <v>0</v>
      </c>
      <c r="R56" s="0" t="n">
        <f aca="false">IF( Q56 &gt; 3, 1, IF( Q56 &lt; -3 , 1,0) )</f>
        <v>0</v>
      </c>
      <c r="S56" s="4" t="n">
        <v>14.2325</v>
      </c>
      <c r="T56" s="4" t="n">
        <f aca="false">((S56-S55)/S55)*100</f>
        <v>0</v>
      </c>
      <c r="U56" s="0" t="n">
        <f aca="false">IF( T56 &gt; 3, 1, IF( T56 &lt; -3 , 1,0) )</f>
        <v>0</v>
      </c>
    </row>
    <row r="57" customFormat="false" ht="12.8" hidden="false" customHeight="false" outlineLevel="0" collapsed="false">
      <c r="A57" s="3" t="s">
        <v>165</v>
      </c>
      <c r="B57" s="0" t="s">
        <v>166</v>
      </c>
      <c r="C57" s="0" t="s">
        <v>167</v>
      </c>
      <c r="D57" s="0" t="n">
        <v>92.17</v>
      </c>
      <c r="E57" s="4" t="n">
        <f aca="false">((D57-D56)/D56)*100</f>
        <v>-1.115760111576</v>
      </c>
      <c r="F57" s="0" t="n">
        <f aca="false">IF( E57 &gt; 3, 1, IF( E57 &lt; -3 , 1,0) )</f>
        <v>0</v>
      </c>
      <c r="G57" s="0" t="n">
        <v>16.33</v>
      </c>
      <c r="H57" s="4" t="n">
        <f aca="false">((G57-G56)/G56)*100</f>
        <v>-1.685731487056</v>
      </c>
      <c r="I57" s="0" t="n">
        <f aca="false">IF( H57&gt; 3, 1, IF( H57 &lt; -3 , 1,0) )</f>
        <v>0</v>
      </c>
      <c r="J57" s="0" t="n">
        <v>5.5</v>
      </c>
      <c r="K57" s="4" t="n">
        <f aca="false">((J57-J56)/J56)*100</f>
        <v>-0.72202166064982</v>
      </c>
      <c r="L57" s="0" t="n">
        <f aca="false">IF( K57&gt; 3, 1, IF( K57 &lt; -3 , 1,0) )</f>
        <v>0</v>
      </c>
      <c r="M57" s="0" t="n">
        <v>170.84</v>
      </c>
      <c r="N57" s="4" t="n">
        <f aca="false">((M57-M56)/M56)*100</f>
        <v>0.175911809546154</v>
      </c>
      <c r="O57" s="0" t="n">
        <f aca="false">IF( N57 &gt; 3, 1, IF( N57 &lt; -3 , 1,0) )</f>
        <v>0</v>
      </c>
      <c r="P57" s="0" t="n">
        <v>30.26</v>
      </c>
      <c r="Q57" s="4" t="n">
        <f aca="false">((P57-P56)/P56)*100</f>
        <v>-0.427772293517601</v>
      </c>
      <c r="R57" s="0" t="n">
        <f aca="false">IF( Q57 &gt; 3, 1, IF( Q57 &lt; -3 , 1,0) )</f>
        <v>0</v>
      </c>
      <c r="S57" s="4" t="n">
        <v>14.195</v>
      </c>
      <c r="T57" s="4" t="n">
        <f aca="false">((S57-S56)/S56)*100</f>
        <v>-0.263481468470048</v>
      </c>
      <c r="U57" s="0" t="n">
        <f aca="false">IF( T57 &gt; 3, 1, IF( T57 &lt; -3 , 1,0) )</f>
        <v>0</v>
      </c>
    </row>
    <row r="58" customFormat="false" ht="12.8" hidden="false" customHeight="false" outlineLevel="0" collapsed="false">
      <c r="A58" s="3" t="s">
        <v>168</v>
      </c>
      <c r="B58" s="0" t="s">
        <v>169</v>
      </c>
      <c r="C58" s="0" t="s">
        <v>170</v>
      </c>
      <c r="D58" s="0" t="n">
        <v>99.84</v>
      </c>
      <c r="E58" s="4" t="n">
        <f aca="false">((D58-D57)/D57)*100</f>
        <v>8.32157968970381</v>
      </c>
      <c r="F58" s="0" t="n">
        <f aca="false">IF( E58 &gt; 3, 1, IF( E58 &lt; -3 , 1,0) )</f>
        <v>1</v>
      </c>
      <c r="G58" s="0" t="n">
        <v>18.41</v>
      </c>
      <c r="H58" s="4" t="n">
        <f aca="false">((G58-G57)/G57)*100</f>
        <v>12.7372933251684</v>
      </c>
      <c r="I58" s="0" t="n">
        <f aca="false">IF( H58&gt; 3, 1, IF( H58 &lt; -3 , 1,0) )</f>
        <v>1</v>
      </c>
      <c r="J58" s="0" t="n">
        <v>5.46</v>
      </c>
      <c r="K58" s="4" t="n">
        <f aca="false">((J58-J57)/J57)*100</f>
        <v>-0.727272727272728</v>
      </c>
      <c r="L58" s="0" t="n">
        <f aca="false">IF( K58&gt; 3, 1, IF( K58 &lt; -3 , 1,0) )</f>
        <v>0</v>
      </c>
      <c r="M58" s="0" t="n">
        <v>177.12</v>
      </c>
      <c r="N58" s="4" t="n">
        <f aca="false">((M58-M57)/M57)*100</f>
        <v>3.67595410910794</v>
      </c>
      <c r="O58" s="0" t="n">
        <f aca="false">IF( N58 &gt; 3, 1, IF( N58 &lt; -3 , 1,0) )</f>
        <v>1</v>
      </c>
      <c r="P58" s="0" t="n">
        <v>32.67</v>
      </c>
      <c r="Q58" s="4" t="n">
        <f aca="false">((P58-P57)/P57)*100</f>
        <v>7.96430931923331</v>
      </c>
      <c r="R58" s="0" t="n">
        <f aca="false">IF( Q58 &gt; 3, 1, IF( Q58 &lt; -3 , 1,0) )</f>
        <v>1</v>
      </c>
      <c r="S58" s="4" t="n">
        <v>14.3</v>
      </c>
      <c r="T58" s="4" t="n">
        <f aca="false">((S58-S57)/S57)*100</f>
        <v>0.739697076435368</v>
      </c>
      <c r="U58" s="0" t="n">
        <f aca="false">IF( T58 &gt; 3, 1, IF( T58 &lt; -3 , 1,0) )</f>
        <v>0</v>
      </c>
    </row>
    <row r="59" customFormat="false" ht="12.8" hidden="false" customHeight="false" outlineLevel="0" collapsed="false">
      <c r="A59" s="3" t="s">
        <v>171</v>
      </c>
      <c r="B59" s="0" t="s">
        <v>172</v>
      </c>
      <c r="C59" s="0" t="s">
        <v>173</v>
      </c>
      <c r="D59" s="0" t="n">
        <v>87.06</v>
      </c>
      <c r="E59" s="4" t="n">
        <f aca="false">((D59-D58)/D58)*100</f>
        <v>-12.8004807692308</v>
      </c>
      <c r="F59" s="0" t="n">
        <f aca="false">IF( E59 &gt; 3, 1, IF( E59 &lt; -3 , 1,0) )</f>
        <v>1</v>
      </c>
      <c r="G59" s="0" t="n">
        <v>15.14</v>
      </c>
      <c r="H59" s="4" t="n">
        <f aca="false">((G59-G58)/G58)*100</f>
        <v>-17.7620858229223</v>
      </c>
      <c r="I59" s="0" t="n">
        <f aca="false">IF( H59&gt; 3, 1, IF( H59 &lt; -3 , 1,0) )</f>
        <v>1</v>
      </c>
      <c r="J59" s="0" t="n">
        <v>5.35</v>
      </c>
      <c r="K59" s="4" t="n">
        <f aca="false">((J59-J58)/J58)*100</f>
        <v>-2.01465201465202</v>
      </c>
      <c r="L59" s="0" t="n">
        <f aca="false">IF( K59&gt; 3, 1, IF( K59 &lt; -3 , 1,0) )</f>
        <v>0</v>
      </c>
      <c r="M59" s="0" t="n">
        <v>172.36</v>
      </c>
      <c r="N59" s="4" t="n">
        <f aca="false">((M59-M58)/M58)*100</f>
        <v>-2.68744354110207</v>
      </c>
      <c r="O59" s="0" t="n">
        <f aca="false">IF( N59 &gt; 3, 1, IF( N59 &lt; -3 , 1,0) )</f>
        <v>0</v>
      </c>
      <c r="P59" s="0" t="n">
        <v>29.97</v>
      </c>
      <c r="Q59" s="4" t="n">
        <f aca="false">((P59-P58)/P58)*100</f>
        <v>-8.26446280991736</v>
      </c>
      <c r="R59" s="0" t="n">
        <f aca="false">IF( Q59 &gt; 3, 1, IF( Q59 &lt; -3 , 1,0) )</f>
        <v>1</v>
      </c>
      <c r="S59" s="4" t="n">
        <v>14.075</v>
      </c>
      <c r="T59" s="4" t="n">
        <f aca="false">((S59-S58)/S58)*100</f>
        <v>-1.57342657342658</v>
      </c>
      <c r="U59" s="0" t="n">
        <f aca="false">IF( T59 &gt; 3, 1, IF( T59 &lt; -3 , 1,0) )</f>
        <v>0</v>
      </c>
    </row>
    <row r="60" customFormat="false" ht="12.8" hidden="false" customHeight="false" outlineLevel="0" collapsed="false">
      <c r="A60" s="3" t="s">
        <v>171</v>
      </c>
      <c r="B60" s="0" t="s">
        <v>174</v>
      </c>
      <c r="C60" s="0" t="s">
        <v>175</v>
      </c>
      <c r="D60" s="0" t="n">
        <v>87.06</v>
      </c>
      <c r="E60" s="4" t="n">
        <f aca="false">((D60-D59)/D59)*100</f>
        <v>0</v>
      </c>
      <c r="F60" s="0" t="n">
        <f aca="false">IF( E60 &gt; 3, 1, IF( E60 &lt; -3 , 1,0) )</f>
        <v>0</v>
      </c>
      <c r="G60" s="0" t="n">
        <v>15.14</v>
      </c>
      <c r="H60" s="4" t="n">
        <f aca="false">((G60-G59)/G59)*100</f>
        <v>0</v>
      </c>
      <c r="I60" s="0" t="n">
        <f aca="false">IF( H60&gt; 3, 1, IF( H60 &lt; -3 , 1,0) )</f>
        <v>0</v>
      </c>
      <c r="J60" s="0" t="n">
        <v>5.35</v>
      </c>
      <c r="K60" s="4" t="n">
        <f aca="false">((J60-J59)/J59)*100</f>
        <v>0</v>
      </c>
      <c r="L60" s="0" t="n">
        <f aca="false">IF( K60&gt; 3, 1, IF( K60 &lt; -3 , 1,0) )</f>
        <v>0</v>
      </c>
      <c r="M60" s="0" t="n">
        <v>172.36</v>
      </c>
      <c r="N60" s="4" t="n">
        <f aca="false">((M60-M59)/M59)*100</f>
        <v>0</v>
      </c>
      <c r="O60" s="0" t="n">
        <f aca="false">IF( N60 &gt; 3, 1, IF( N60 &lt; -3 , 1,0) )</f>
        <v>0</v>
      </c>
      <c r="P60" s="0" t="n">
        <v>29.97</v>
      </c>
      <c r="Q60" s="4" t="n">
        <f aca="false">((P60-P59)/P59)*100</f>
        <v>0</v>
      </c>
      <c r="R60" s="0" t="n">
        <f aca="false">IF( Q60 &gt; 3, 1, IF( Q60 &lt; -3 , 1,0) )</f>
        <v>0</v>
      </c>
      <c r="S60" s="4" t="n">
        <v>14.075</v>
      </c>
      <c r="T60" s="4" t="n">
        <f aca="false">((S60-S59)/S59)*100</f>
        <v>0</v>
      </c>
      <c r="U60" s="0" t="n">
        <f aca="false">IF( T60 &gt; 3, 1, IF( T60 &lt; -3 , 1,0) )</f>
        <v>0</v>
      </c>
    </row>
    <row r="61" customFormat="false" ht="12.8" hidden="false" customHeight="false" outlineLevel="0" collapsed="false">
      <c r="A61" s="3" t="s">
        <v>176</v>
      </c>
      <c r="B61" s="0" t="s">
        <v>177</v>
      </c>
      <c r="C61" s="0" t="s">
        <v>178</v>
      </c>
      <c r="D61" s="0" t="n">
        <v>83.09</v>
      </c>
      <c r="E61" s="4" t="n">
        <f aca="false">((D61-D60)/D60)*100</f>
        <v>-4.5600735125201</v>
      </c>
      <c r="F61" s="0" t="n">
        <f aca="false">IF( E61 &gt; 3, 1, IF( E61 &lt; -3 , 1,0) )</f>
        <v>1</v>
      </c>
      <c r="G61" s="0" t="n">
        <v>15.5</v>
      </c>
      <c r="H61" s="4" t="n">
        <f aca="false">((G61-G60)/G60)*100</f>
        <v>2.3778071334214</v>
      </c>
      <c r="I61" s="0" t="n">
        <f aca="false">IF( H61&gt; 3, 1, IF( H61 &lt; -3 , 1,0) )</f>
        <v>0</v>
      </c>
      <c r="J61" s="0" t="n">
        <v>5.45</v>
      </c>
      <c r="K61" s="4" t="n">
        <f aca="false">((J61-J60)/J60)*100</f>
        <v>1.86915887850468</v>
      </c>
      <c r="L61" s="0" t="n">
        <f aca="false">IF( K61&gt; 3, 1, IF( K61 &lt; -3 , 1,0) )</f>
        <v>0</v>
      </c>
      <c r="M61" s="0" t="n">
        <v>166.12</v>
      </c>
      <c r="N61" s="4" t="n">
        <f aca="false">((M61-M60)/M60)*100</f>
        <v>-3.62032954281736</v>
      </c>
      <c r="O61" s="0" t="n">
        <f aca="false">IF( N61 &gt; 3, 1, IF( N61 &lt; -3 , 1,0) )</f>
        <v>1</v>
      </c>
      <c r="P61" s="0" t="n">
        <v>30.98</v>
      </c>
      <c r="Q61" s="4" t="n">
        <f aca="false">((P61-P60)/P60)*100</f>
        <v>3.37003670337004</v>
      </c>
      <c r="R61" s="0" t="n">
        <f aca="false">IF( Q61 &gt; 3, 1, IF( Q61 &lt; -3 , 1,0) )</f>
        <v>1</v>
      </c>
      <c r="S61" s="4" t="n">
        <v>14.125</v>
      </c>
      <c r="T61" s="4" t="n">
        <f aca="false">((S61-S60)/S60)*100</f>
        <v>0.355239786856133</v>
      </c>
      <c r="U61" s="0" t="n">
        <f aca="false">IF( T61 &gt; 3, 1, IF( T61 &lt; -3 , 1,0) )</f>
        <v>0</v>
      </c>
    </row>
    <row r="62" customFormat="false" ht="12.8" hidden="false" customHeight="false" outlineLevel="0" collapsed="false">
      <c r="A62" s="3" t="s">
        <v>176</v>
      </c>
      <c r="B62" s="0" t="s">
        <v>179</v>
      </c>
      <c r="C62" s="0" t="s">
        <v>180</v>
      </c>
      <c r="D62" s="0" t="n">
        <v>83.09</v>
      </c>
      <c r="E62" s="4" t="n">
        <f aca="false">((D62-D61)/D61)*100</f>
        <v>0</v>
      </c>
      <c r="F62" s="0" t="n">
        <f aca="false">IF( E62 &gt; 3, 1, IF( E62 &lt; -3 , 1,0) )</f>
        <v>0</v>
      </c>
      <c r="G62" s="0" t="n">
        <v>15.5</v>
      </c>
      <c r="H62" s="4" t="n">
        <f aca="false">((G62-G61)/G61)*100</f>
        <v>0</v>
      </c>
      <c r="I62" s="0" t="n">
        <f aca="false">IF( H62&gt; 3, 1, IF( H62 &lt; -3 , 1,0) )</f>
        <v>0</v>
      </c>
      <c r="J62" s="0" t="n">
        <v>5.45</v>
      </c>
      <c r="K62" s="4" t="n">
        <f aca="false">((J62-J61)/J61)*100</f>
        <v>0</v>
      </c>
      <c r="L62" s="0" t="n">
        <f aca="false">IF( K62&gt; 3, 1, IF( K62 &lt; -3 , 1,0) )</f>
        <v>0</v>
      </c>
      <c r="M62" s="0" t="n">
        <v>166.12</v>
      </c>
      <c r="N62" s="4" t="n">
        <f aca="false">((M62-M61)/M61)*100</f>
        <v>0</v>
      </c>
      <c r="O62" s="0" t="n">
        <f aca="false">IF( N62 &gt; 3, 1, IF( N62 &lt; -3 , 1,0) )</f>
        <v>0</v>
      </c>
      <c r="P62" s="0" t="n">
        <v>30.98</v>
      </c>
      <c r="Q62" s="4" t="n">
        <f aca="false">((P62-P61)/P61)*100</f>
        <v>0</v>
      </c>
      <c r="R62" s="0" t="n">
        <f aca="false">IF( Q62 &gt; 3, 1, IF( Q62 &lt; -3 , 1,0) )</f>
        <v>0</v>
      </c>
      <c r="S62" s="4" t="n">
        <v>14.125</v>
      </c>
      <c r="T62" s="4" t="n">
        <f aca="false">((S62-S61)/S61)*100</f>
        <v>0</v>
      </c>
      <c r="U62" s="0" t="n">
        <f aca="false">IF( T62 &gt; 3, 1, IF( T62 &lt; -3 , 1,0) )</f>
        <v>0</v>
      </c>
    </row>
    <row r="63" customFormat="false" ht="12.8" hidden="false" customHeight="false" outlineLevel="0" collapsed="false">
      <c r="A63" s="3" t="s">
        <v>181</v>
      </c>
      <c r="B63" s="0" t="s">
        <v>182</v>
      </c>
      <c r="C63" s="0" t="s">
        <v>183</v>
      </c>
      <c r="D63" s="0" t="n">
        <v>85.41</v>
      </c>
      <c r="E63" s="4" t="n">
        <f aca="false">((D63-D62)/D62)*100</f>
        <v>2.79215308701407</v>
      </c>
      <c r="F63" s="0" t="n">
        <f aca="false">IF( E63 &gt; 3, 1, IF( E63 &lt; -3 , 1,0) )</f>
        <v>0</v>
      </c>
      <c r="G63" s="0" t="n">
        <v>15.3</v>
      </c>
      <c r="H63" s="4" t="n">
        <f aca="false">((G63-G62)/G62)*100</f>
        <v>-1.29032258064516</v>
      </c>
      <c r="I63" s="0" t="n">
        <f aca="false">IF( H63&gt; 3, 1, IF( H63 &lt; -3 , 1,0) )</f>
        <v>0</v>
      </c>
      <c r="J63" s="0" t="n">
        <v>5.49</v>
      </c>
      <c r="K63" s="4" t="n">
        <f aca="false">((J63-J62)/J62)*100</f>
        <v>0.733944954128441</v>
      </c>
      <c r="L63" s="0" t="n">
        <f aca="false">IF( K63&gt; 3, 1, IF( K63 &lt; -3 , 1,0) )</f>
        <v>0</v>
      </c>
      <c r="M63" s="0" t="n">
        <v>167.45</v>
      </c>
      <c r="N63" s="4" t="n">
        <f aca="false">((M63-M62)/M62)*100</f>
        <v>0.800626053455324</v>
      </c>
      <c r="O63" s="0" t="n">
        <f aca="false">IF( N63 &gt; 3, 1, IF( N63 &lt; -3 , 1,0) )</f>
        <v>0</v>
      </c>
      <c r="P63" s="0" t="n">
        <v>30</v>
      </c>
      <c r="Q63" s="4" t="n">
        <f aca="false">((P63-P62)/P62)*100</f>
        <v>-3.16333118140736</v>
      </c>
      <c r="R63" s="0" t="n">
        <f aca="false">IF( Q63 &gt; 3, 1, IF( Q63 &lt; -3 , 1,0) )</f>
        <v>1</v>
      </c>
      <c r="S63" s="4" t="n">
        <v>14.0445</v>
      </c>
      <c r="T63" s="4" t="n">
        <f aca="false">((S63-S62)/S62)*100</f>
        <v>-0.569911504424784</v>
      </c>
      <c r="U63" s="0" t="n">
        <f aca="false">IF( T63 &gt; 3, 1, IF( T63 &lt; -3 , 1,0) )</f>
        <v>0</v>
      </c>
    </row>
    <row r="64" customFormat="false" ht="12.8" hidden="false" customHeight="false" outlineLevel="0" collapsed="false">
      <c r="A64" s="3" t="s">
        <v>184</v>
      </c>
      <c r="B64" s="0" t="s">
        <v>185</v>
      </c>
      <c r="C64" s="0" t="s">
        <v>186</v>
      </c>
      <c r="D64" s="0" t="n">
        <v>85.59</v>
      </c>
      <c r="E64" s="4" t="n">
        <f aca="false">((D64-D63)/D63)*100</f>
        <v>0.210748155953643</v>
      </c>
      <c r="F64" s="0" t="n">
        <f aca="false">IF( E64 &gt; 3, 1, IF( E64 &lt; -3 , 1,0) )</f>
        <v>0</v>
      </c>
      <c r="G64" s="0" t="n">
        <v>15.55</v>
      </c>
      <c r="H64" s="4" t="n">
        <f aca="false">((G64-G63)/G63)*100</f>
        <v>1.63398692810458</v>
      </c>
      <c r="I64" s="0" t="n">
        <f aca="false">IF( H64&gt; 3, 1, IF( H64 &lt; -3 , 1,0) )</f>
        <v>0</v>
      </c>
      <c r="J64" s="0" t="n">
        <v>5.52</v>
      </c>
      <c r="K64" s="4" t="n">
        <f aca="false">((J64-J63)/J63)*100</f>
        <v>0.546448087431682</v>
      </c>
      <c r="L64" s="0" t="n">
        <f aca="false">IF( K64&gt; 3, 1, IF( K64 &lt; -3 , 1,0) )</f>
        <v>0</v>
      </c>
      <c r="M64" s="0" t="n">
        <v>166.74</v>
      </c>
      <c r="N64" s="4" t="n">
        <f aca="false">((M64-M63)/M63)*100</f>
        <v>-0.424007166318292</v>
      </c>
      <c r="O64" s="0" t="n">
        <f aca="false">IF( N64 &gt; 3, 1, IF( N64 &lt; -3 , 1,0) )</f>
        <v>0</v>
      </c>
      <c r="P64" s="0" t="n">
        <v>30.28</v>
      </c>
      <c r="Q64" s="4" t="n">
        <f aca="false">((P64-P63)/P63)*100</f>
        <v>0.933333333333337</v>
      </c>
      <c r="R64" s="0" t="n">
        <f aca="false">IF( Q64 &gt; 3, 1, IF( Q64 &lt; -3 , 1,0) )</f>
        <v>0</v>
      </c>
      <c r="S64" s="4" t="n">
        <v>14.069</v>
      </c>
      <c r="T64" s="4" t="n">
        <f aca="false">((S64-S63)/S63)*100</f>
        <v>0.174445512478205</v>
      </c>
      <c r="U64" s="0" t="n">
        <f aca="false">IF( T64 &gt; 3, 1, IF( T64 &lt; -3 , 1,0) )</f>
        <v>0</v>
      </c>
    </row>
    <row r="65" customFormat="false" ht="12.8" hidden="false" customHeight="false" outlineLevel="0" collapsed="false">
      <c r="A65" s="3" t="s">
        <v>184</v>
      </c>
      <c r="B65" s="0" t="s">
        <v>187</v>
      </c>
      <c r="C65" s="0" t="s">
        <v>188</v>
      </c>
      <c r="D65" s="0" t="n">
        <v>85.59</v>
      </c>
      <c r="E65" s="4" t="n">
        <f aca="false">((D65-D64)/D64)*100</f>
        <v>0</v>
      </c>
      <c r="F65" s="0" t="n">
        <f aca="false">IF( E65 &gt; 3, 1, IF( E65 &lt; -3 , 1,0) )</f>
        <v>0</v>
      </c>
      <c r="G65" s="0" t="n">
        <v>15.55</v>
      </c>
      <c r="H65" s="4" t="n">
        <f aca="false">((G65-G64)/G64)*100</f>
        <v>0</v>
      </c>
      <c r="I65" s="0" t="n">
        <f aca="false">IF( H65&gt; 3, 1, IF( H65 &lt; -3 , 1,0) )</f>
        <v>0</v>
      </c>
      <c r="J65" s="0" t="n">
        <v>5.52</v>
      </c>
      <c r="K65" s="4" t="n">
        <f aca="false">((J65-J64)/J64)*100</f>
        <v>0</v>
      </c>
      <c r="L65" s="0" t="n">
        <f aca="false">IF( K65&gt; 3, 1, IF( K65 &lt; -3 , 1,0) )</f>
        <v>0</v>
      </c>
      <c r="M65" s="0" t="n">
        <v>166.74</v>
      </c>
      <c r="N65" s="4" t="n">
        <f aca="false">((M65-M64)/M64)*100</f>
        <v>0</v>
      </c>
      <c r="O65" s="0" t="n">
        <f aca="false">IF( N65 &gt; 3, 1, IF( N65 &lt; -3 , 1,0) )</f>
        <v>0</v>
      </c>
      <c r="P65" s="0" t="n">
        <v>30.28</v>
      </c>
      <c r="Q65" s="4" t="n">
        <f aca="false">((P65-P64)/P64)*100</f>
        <v>0</v>
      </c>
      <c r="R65" s="0" t="n">
        <f aca="false">IF( Q65 &gt; 3, 1, IF( Q65 &lt; -3 , 1,0) )</f>
        <v>0</v>
      </c>
      <c r="S65" s="4" t="n">
        <v>14.069</v>
      </c>
      <c r="T65" s="4" t="n">
        <f aca="false">((S65-S64)/S64)*100</f>
        <v>0</v>
      </c>
      <c r="U65" s="0" t="n">
        <f aca="false">IF( T65 &gt; 3, 1, IF( T65 &lt; -3 , 1,0) )</f>
        <v>0</v>
      </c>
    </row>
    <row r="66" customFormat="false" ht="12.8" hidden="false" customHeight="false" outlineLevel="0" collapsed="false">
      <c r="A66" s="3" t="s">
        <v>189</v>
      </c>
      <c r="B66" s="0" t="s">
        <v>190</v>
      </c>
      <c r="C66" s="0" t="s">
        <v>191</v>
      </c>
      <c r="D66" s="0" t="n">
        <v>85.19</v>
      </c>
      <c r="E66" s="4" t="n">
        <f aca="false">((D66-D65)/D65)*100</f>
        <v>-0.467344315924764</v>
      </c>
      <c r="F66" s="0" t="n">
        <f aca="false">IF( E66 &gt; 3, 1, IF( E66 &lt; -3 , 1,0) )</f>
        <v>0</v>
      </c>
      <c r="G66" s="0" t="n">
        <v>15.68</v>
      </c>
      <c r="H66" s="4" t="n">
        <f aca="false">((G66-G65)/G65)*100</f>
        <v>0.836012861736328</v>
      </c>
      <c r="I66" s="0" t="n">
        <f aca="false">IF( H66&gt; 3, 1, IF( H66 &lt; -3 , 1,0) )</f>
        <v>0</v>
      </c>
      <c r="J66" s="0" t="n">
        <v>5.58</v>
      </c>
      <c r="K66" s="4" t="n">
        <f aca="false">((J66-J65)/J65)*100</f>
        <v>1.08695652173914</v>
      </c>
      <c r="L66" s="0" t="n">
        <f aca="false">IF( K66&gt; 3, 1, IF( K66 &lt; -3 , 1,0) )</f>
        <v>0</v>
      </c>
      <c r="M66" s="0" t="n">
        <v>165.84</v>
      </c>
      <c r="N66" s="4" t="n">
        <f aca="false">((M66-M65)/M65)*100</f>
        <v>-0.539762504498024</v>
      </c>
      <c r="O66" s="0" t="n">
        <f aca="false">IF( N66 &gt; 3, 1, IF( N66 &lt; -3 , 1,0) )</f>
        <v>0</v>
      </c>
      <c r="P66" s="0" t="n">
        <v>30.52</v>
      </c>
      <c r="Q66" s="4" t="n">
        <f aca="false">((P66-P65)/P65)*100</f>
        <v>0.792602377807128</v>
      </c>
      <c r="R66" s="0" t="n">
        <f aca="false">IF( Q66 &gt; 3, 1, IF( Q66 &lt; -3 , 1,0) )</f>
        <v>0</v>
      </c>
      <c r="S66" s="4" t="n">
        <v>14.2455</v>
      </c>
      <c r="T66" s="4" t="n">
        <f aca="false">((S66-S65)/S65)*100</f>
        <v>1.25453123889402</v>
      </c>
      <c r="U66" s="0" t="n">
        <f aca="false">IF( T66 &gt; 3, 1, IF( T66 &lt; -3 , 1,0) )</f>
        <v>0</v>
      </c>
    </row>
    <row r="67" customFormat="false" ht="12.8" hidden="false" customHeight="false" outlineLevel="0" collapsed="false">
      <c r="A67" s="3" t="s">
        <v>189</v>
      </c>
      <c r="B67" s="0" t="s">
        <v>192</v>
      </c>
      <c r="C67" s="0" t="s">
        <v>193</v>
      </c>
      <c r="D67" s="0" t="n">
        <v>85.19</v>
      </c>
      <c r="E67" s="4" t="n">
        <f aca="false">((D67-D66)/D66)*100</f>
        <v>0</v>
      </c>
      <c r="F67" s="0" t="n">
        <f aca="false">IF( E67 &gt; 3, 1, IF( E67 &lt; -3 , 1,0) )</f>
        <v>0</v>
      </c>
      <c r="G67" s="0" t="n">
        <v>15.68</v>
      </c>
      <c r="H67" s="4" t="n">
        <f aca="false">((G67-G66)/G66)*100</f>
        <v>0</v>
      </c>
      <c r="I67" s="0" t="n">
        <f aca="false">IF( H67&gt; 3, 1, IF( H67 &lt; -3 , 1,0) )</f>
        <v>0</v>
      </c>
      <c r="J67" s="0" t="n">
        <v>5.58</v>
      </c>
      <c r="K67" s="4" t="n">
        <f aca="false">((J67-J66)/J66)*100</f>
        <v>0</v>
      </c>
      <c r="L67" s="0" t="n">
        <f aca="false">IF( K67&gt; 3, 1, IF( K67 &lt; -3 , 1,0) )</f>
        <v>0</v>
      </c>
      <c r="M67" s="0" t="n">
        <v>165.84</v>
      </c>
      <c r="N67" s="4" t="n">
        <f aca="false">((M67-M66)/M66)*100</f>
        <v>0</v>
      </c>
      <c r="O67" s="0" t="n">
        <f aca="false">IF( N67 &gt; 3, 1, IF( N67 &lt; -3 , 1,0) )</f>
        <v>0</v>
      </c>
      <c r="P67" s="0" t="n">
        <v>30.52</v>
      </c>
      <c r="Q67" s="4" t="n">
        <f aca="false">((P67-P66)/P66)*100</f>
        <v>0</v>
      </c>
      <c r="R67" s="0" t="n">
        <f aca="false">IF( Q67 &gt; 3, 1, IF( Q67 &lt; -3 , 1,0) )</f>
        <v>0</v>
      </c>
      <c r="S67" s="4" t="n">
        <v>14.2455</v>
      </c>
      <c r="T67" s="4" t="n">
        <f aca="false">((S67-S66)/S66)*100</f>
        <v>0</v>
      </c>
      <c r="U67" s="0" t="n">
        <f aca="false">IF( T67 &gt; 3, 1, IF( T67 &lt; -3 , 1,0) )</f>
        <v>0</v>
      </c>
    </row>
    <row r="68" customFormat="false" ht="12.8" hidden="false" customHeight="false" outlineLevel="0" collapsed="false">
      <c r="A68" s="3" t="s">
        <v>194</v>
      </c>
      <c r="B68" s="0" t="s">
        <v>195</v>
      </c>
      <c r="C68" s="0" t="s">
        <v>196</v>
      </c>
      <c r="D68" s="0" t="n">
        <v>85.08</v>
      </c>
      <c r="E68" s="4" t="n">
        <f aca="false">((D68-D67)/D67)*100</f>
        <v>-0.12912313651837</v>
      </c>
      <c r="F68" s="0" t="n">
        <f aca="false">IF( E68 &gt; 3, 1, IF( E68 &lt; -3 , 1,0) )</f>
        <v>0</v>
      </c>
      <c r="G68" s="0" t="n">
        <v>15.61</v>
      </c>
      <c r="H68" s="4" t="n">
        <f aca="false">((G68-G67)/G67)*100</f>
        <v>-0.446428571428573</v>
      </c>
      <c r="I68" s="0" t="n">
        <f aca="false">IF( H68&gt; 3, 1, IF( H68 &lt; -3 , 1,0) )</f>
        <v>0</v>
      </c>
      <c r="J68" s="0" t="n">
        <v>5.54</v>
      </c>
      <c r="K68" s="4" t="n">
        <f aca="false">((J68-J67)/J67)*100</f>
        <v>-0.716845878136201</v>
      </c>
      <c r="L68" s="0" t="n">
        <f aca="false">IF( K68&gt; 3, 1, IF( K68 &lt; -3 , 1,0) )</f>
        <v>0</v>
      </c>
      <c r="M68" s="0" t="n">
        <v>165.95</v>
      </c>
      <c r="N68" s="4" t="n">
        <f aca="false">((M68-M67)/M67)*100</f>
        <v>0.0663289917993157</v>
      </c>
      <c r="O68" s="0" t="n">
        <f aca="false">IF( N68 &gt; 3, 1, IF( N68 &lt; -3 , 1,0) )</f>
        <v>0</v>
      </c>
      <c r="P68" s="0" t="n">
        <v>30.44</v>
      </c>
      <c r="Q68" s="4" t="n">
        <f aca="false">((P68-P67)/P67)*100</f>
        <v>-0.262123197903009</v>
      </c>
      <c r="R68" s="0" t="n">
        <f aca="false">IF( Q68 &gt; 3, 1, IF( Q68 &lt; -3 , 1,0) )</f>
        <v>0</v>
      </c>
      <c r="S68" s="4" t="n">
        <v>14.065</v>
      </c>
      <c r="T68" s="4" t="n">
        <f aca="false">((S68-S67)/S67)*100</f>
        <v>-1.26706679302236</v>
      </c>
      <c r="U68" s="0" t="n">
        <f aca="false">IF( T68 &gt; 3, 1, IF( T68 &lt; -3 , 1,0) )</f>
        <v>0</v>
      </c>
    </row>
    <row r="69" customFormat="false" ht="12.8" hidden="false" customHeight="false" outlineLevel="0" collapsed="false">
      <c r="A69" s="3" t="s">
        <v>194</v>
      </c>
      <c r="B69" s="0" t="s">
        <v>197</v>
      </c>
      <c r="C69" s="0" t="s">
        <v>198</v>
      </c>
      <c r="D69" s="0" t="n">
        <v>85.08</v>
      </c>
      <c r="E69" s="4" t="n">
        <f aca="false">((D69-D68)/D68)*100</f>
        <v>0</v>
      </c>
      <c r="F69" s="0" t="n">
        <f aca="false">IF( E69 &gt; 3, 1, IF( E69 &lt; -3 , 1,0) )</f>
        <v>0</v>
      </c>
      <c r="G69" s="0" t="n">
        <v>15.61</v>
      </c>
      <c r="H69" s="4" t="n">
        <f aca="false">((G69-G68)/G68)*100</f>
        <v>0</v>
      </c>
      <c r="I69" s="0" t="n">
        <f aca="false">IF( H69&gt; 3, 1, IF( H69 &lt; -3 , 1,0) )</f>
        <v>0</v>
      </c>
      <c r="J69" s="0" t="n">
        <v>5.54</v>
      </c>
      <c r="K69" s="4" t="n">
        <f aca="false">((J69-J68)/J68)*100</f>
        <v>0</v>
      </c>
      <c r="L69" s="0" t="n">
        <f aca="false">IF( K69&gt; 3, 1, IF( K69 &lt; -3 , 1,0) )</f>
        <v>0</v>
      </c>
      <c r="M69" s="0" t="n">
        <v>165.95</v>
      </c>
      <c r="N69" s="4" t="n">
        <f aca="false">((M69-M68)/M68)*100</f>
        <v>0</v>
      </c>
      <c r="O69" s="0" t="n">
        <f aca="false">IF( N69 &gt; 3, 1, IF( N69 &lt; -3 , 1,0) )</f>
        <v>0</v>
      </c>
      <c r="P69" s="0" t="n">
        <v>30.44</v>
      </c>
      <c r="Q69" s="4" t="n">
        <f aca="false">((P69-P68)/P68)*100</f>
        <v>0</v>
      </c>
      <c r="R69" s="0" t="n">
        <f aca="false">IF( Q69 &gt; 3, 1, IF( Q69 &lt; -3 , 1,0) )</f>
        <v>0</v>
      </c>
      <c r="S69" s="4" t="n">
        <v>14.065</v>
      </c>
      <c r="T69" s="4" t="n">
        <f aca="false">((S69-S68)/S68)*100</f>
        <v>0</v>
      </c>
      <c r="U69" s="0" t="n">
        <f aca="false">IF( T69 &gt; 3, 1, IF( T69 &lt; -3 , 1,0) )</f>
        <v>0</v>
      </c>
    </row>
    <row r="70" customFormat="false" ht="12.8" hidden="false" customHeight="false" outlineLevel="0" collapsed="false">
      <c r="A70" s="3" t="s">
        <v>199</v>
      </c>
      <c r="B70" s="0" t="s">
        <v>200</v>
      </c>
      <c r="C70" s="0" t="s">
        <v>201</v>
      </c>
      <c r="D70" s="0" t="n">
        <v>84.89</v>
      </c>
      <c r="E70" s="4" t="n">
        <f aca="false">((D70-D69)/D69)*100</f>
        <v>-0.223319228960975</v>
      </c>
      <c r="F70" s="0" t="n">
        <f aca="false">IF( E70 &gt; 3, 1, IF( E70 &lt; -3 , 1,0) )</f>
        <v>0</v>
      </c>
      <c r="G70" s="0" t="n">
        <v>15.6</v>
      </c>
      <c r="H70" s="4" t="n">
        <f aca="false">((G70-G69)/G69)*100</f>
        <v>-0.0640614990390762</v>
      </c>
      <c r="I70" s="0" t="n">
        <f aca="false">IF( H70&gt; 3, 1, IF( H70 &lt; -3 , 1,0) )</f>
        <v>0</v>
      </c>
      <c r="J70" s="0" t="n">
        <v>5.51</v>
      </c>
      <c r="K70" s="4" t="n">
        <f aca="false">((J70-J69)/J69)*100</f>
        <v>-0.541516245487369</v>
      </c>
      <c r="L70" s="0" t="n">
        <f aca="false">IF( K70&gt; 3, 1, IF( K70 &lt; -3 , 1,0) )</f>
        <v>0</v>
      </c>
      <c r="M70" s="0" t="n">
        <v>163.94</v>
      </c>
      <c r="N70" s="4" t="n">
        <f aca="false">((M70-M69)/M69)*100</f>
        <v>-1.21120819523952</v>
      </c>
      <c r="O70" s="0" t="n">
        <f aca="false">IF( N70 &gt; 3, 1, IF( N70 &lt; -3 , 1,0) )</f>
        <v>0</v>
      </c>
      <c r="P70" s="0" t="n">
        <v>30.13</v>
      </c>
      <c r="Q70" s="4" t="n">
        <f aca="false">((P70-P69)/P69)*100</f>
        <v>-1.01839684625494</v>
      </c>
      <c r="R70" s="0" t="n">
        <f aca="false">IF( Q70 &gt; 3, 1, IF( Q70 &lt; -3 , 1,0) )</f>
        <v>0</v>
      </c>
      <c r="S70" s="4" t="n">
        <v>13.8375</v>
      </c>
      <c r="T70" s="4" t="n">
        <f aca="false">((S70-S69)/S69)*100</f>
        <v>-1.61749022396018</v>
      </c>
      <c r="U70" s="0" t="n">
        <f aca="false">IF( T70 &gt; 3, 1, IF( T70 &lt; -3 , 1,0) )</f>
        <v>0</v>
      </c>
    </row>
    <row r="71" customFormat="false" ht="12.8" hidden="false" customHeight="false" outlineLevel="0" collapsed="false">
      <c r="A71" s="3" t="s">
        <v>202</v>
      </c>
      <c r="B71" s="0" t="s">
        <v>203</v>
      </c>
      <c r="C71" s="0" t="s">
        <v>204</v>
      </c>
      <c r="D71" s="0" t="n">
        <v>84.35</v>
      </c>
      <c r="E71" s="4" t="n">
        <f aca="false">((D71-D70)/D70)*100</f>
        <v>-0.636117328307228</v>
      </c>
      <c r="F71" s="0" t="n">
        <f aca="false">IF( E71 &gt; 3, 1, IF( E71 &lt; -3 , 1,0) )</f>
        <v>0</v>
      </c>
      <c r="G71" s="0" t="n">
        <v>15.6</v>
      </c>
      <c r="H71" s="4" t="n">
        <f aca="false">((G71-G70)/G70)*100</f>
        <v>0</v>
      </c>
      <c r="I71" s="0" t="n">
        <f aca="false">IF( H71&gt; 3, 1, IF( H71 &lt; -3 , 1,0) )</f>
        <v>0</v>
      </c>
      <c r="J71" s="0" t="n">
        <v>5.43</v>
      </c>
      <c r="K71" s="4" t="n">
        <f aca="false">((J71-J70)/J70)*100</f>
        <v>-1.4519056261343</v>
      </c>
      <c r="L71" s="0" t="n">
        <f aca="false">IF( K71&gt; 3, 1, IF( K71 &lt; -3 , 1,0) )</f>
        <v>0</v>
      </c>
      <c r="M71" s="0" t="n">
        <v>162.96</v>
      </c>
      <c r="N71" s="4" t="n">
        <f aca="false">((M71-M70)/M70)*100</f>
        <v>-0.597779675491027</v>
      </c>
      <c r="O71" s="0" t="n">
        <f aca="false">IF( N71 &gt; 3, 1, IF( N71 &lt; -3 , 1,0) )</f>
        <v>0</v>
      </c>
      <c r="P71" s="0" t="n">
        <v>30.14</v>
      </c>
      <c r="Q71" s="4" t="n">
        <f aca="false">((P71-P70)/P70)*100</f>
        <v>0.0331895121141771</v>
      </c>
      <c r="R71" s="0" t="n">
        <f aca="false">IF( Q71 &gt; 3, 1, IF( Q71 &lt; -3 , 1,0) )</f>
        <v>0</v>
      </c>
      <c r="S71" s="4" t="n">
        <v>13.7725</v>
      </c>
      <c r="T71" s="4" t="n">
        <f aca="false">((S71-S70)/S70)*100</f>
        <v>-0.469738030713637</v>
      </c>
      <c r="U71" s="0" t="n">
        <f aca="false">IF( T71 &gt; 3, 1, IF( T71 &lt; -3 , 1,0) )</f>
        <v>0</v>
      </c>
    </row>
    <row r="72" customFormat="false" ht="12.8" hidden="false" customHeight="false" outlineLevel="0" collapsed="false">
      <c r="A72" s="3" t="s">
        <v>205</v>
      </c>
      <c r="B72" s="0" t="s">
        <v>206</v>
      </c>
      <c r="C72" s="0" t="s">
        <v>207</v>
      </c>
      <c r="D72" s="0" t="n">
        <v>84.06</v>
      </c>
      <c r="E72" s="4" t="n">
        <f aca="false">((D72-D71)/D71)*100</f>
        <v>-0.34380557202133</v>
      </c>
      <c r="F72" s="0" t="n">
        <f aca="false">IF( E72 &gt; 3, 1, IF( E72 &lt; -3 , 1,0) )</f>
        <v>0</v>
      </c>
      <c r="G72" s="0" t="n">
        <v>15.45</v>
      </c>
      <c r="H72" s="4" t="n">
        <f aca="false">((G72-G71)/G71)*100</f>
        <v>-0.961538461538464</v>
      </c>
      <c r="I72" s="0" t="n">
        <f aca="false">IF( H72&gt; 3, 1, IF( H72 &lt; -3 , 1,0) )</f>
        <v>0</v>
      </c>
      <c r="J72" s="0" t="n">
        <v>5.5</v>
      </c>
      <c r="K72" s="4" t="n">
        <f aca="false">((J72-J71)/J71)*100</f>
        <v>1.28913443830571</v>
      </c>
      <c r="L72" s="0" t="n">
        <f aca="false">IF( K72&gt; 3, 1, IF( K72 &lt; -3 , 1,0) )</f>
        <v>0</v>
      </c>
      <c r="M72" s="0" t="n">
        <v>163.7</v>
      </c>
      <c r="N72" s="4" t="n">
        <f aca="false">((M72-M71)/M71)*100</f>
        <v>0.45409916543936</v>
      </c>
      <c r="O72" s="0" t="n">
        <f aca="false">IF( N72 &gt; 3, 1, IF( N72 &lt; -3 , 1,0) )</f>
        <v>0</v>
      </c>
      <c r="P72" s="0" t="n">
        <v>30.09</v>
      </c>
      <c r="Q72" s="4" t="n">
        <f aca="false">((P72-P71)/P71)*100</f>
        <v>-0.165892501658927</v>
      </c>
      <c r="R72" s="0" t="n">
        <f aca="false">IF( Q72 &gt; 3, 1, IF( Q72 &lt; -3 , 1,0) )</f>
        <v>0</v>
      </c>
      <c r="S72" s="4" t="n">
        <v>13.75</v>
      </c>
      <c r="T72" s="4" t="n">
        <f aca="false">((S72-S71)/S71)*100</f>
        <v>-0.163369032492292</v>
      </c>
      <c r="U72" s="0" t="n">
        <f aca="false">IF( T72 &gt; 3, 1, IF( T72 &lt; -3 , 1,0) )</f>
        <v>0</v>
      </c>
    </row>
    <row r="73" customFormat="false" ht="12.8" hidden="false" customHeight="false" outlineLevel="0" collapsed="false">
      <c r="A73" s="3" t="s">
        <v>205</v>
      </c>
      <c r="B73" s="0" t="s">
        <v>208</v>
      </c>
      <c r="C73" s="0" t="s">
        <v>209</v>
      </c>
      <c r="D73" s="0" t="n">
        <v>84.06</v>
      </c>
      <c r="E73" s="4" t="n">
        <f aca="false">((D73-D72)/D72)*100</f>
        <v>0</v>
      </c>
      <c r="F73" s="0" t="n">
        <f aca="false">IF( E73 &gt; 3, 1, IF( E73 &lt; -3 , 1,0) )</f>
        <v>0</v>
      </c>
      <c r="G73" s="0" t="n">
        <v>15.45</v>
      </c>
      <c r="H73" s="4" t="n">
        <f aca="false">((G73-G72)/G72)*100</f>
        <v>0</v>
      </c>
      <c r="I73" s="0" t="n">
        <f aca="false">IF( H73&gt; 3, 1, IF( H73 &lt; -3 , 1,0) )</f>
        <v>0</v>
      </c>
      <c r="J73" s="0" t="n">
        <v>5.5</v>
      </c>
      <c r="K73" s="4" t="n">
        <f aca="false">((J73-J72)/J72)*100</f>
        <v>0</v>
      </c>
      <c r="L73" s="0" t="n">
        <f aca="false">IF( K73&gt; 3, 1, IF( K73 &lt; -3 , 1,0) )</f>
        <v>0</v>
      </c>
      <c r="M73" s="0" t="n">
        <v>163.7</v>
      </c>
      <c r="N73" s="4" t="n">
        <f aca="false">((M73-M72)/M72)*100</f>
        <v>0</v>
      </c>
      <c r="O73" s="0" t="n">
        <f aca="false">IF( N73 &gt; 3, 1, IF( N73 &lt; -3 , 1,0) )</f>
        <v>0</v>
      </c>
      <c r="P73" s="0" t="n">
        <v>30.09</v>
      </c>
      <c r="Q73" s="4" t="n">
        <f aca="false">((P73-P72)/P72)*100</f>
        <v>0</v>
      </c>
      <c r="R73" s="0" t="n">
        <f aca="false">IF( Q73 &gt; 3, 1, IF( Q73 &lt; -3 , 1,0) )</f>
        <v>0</v>
      </c>
      <c r="S73" s="4" t="n">
        <v>13.75</v>
      </c>
      <c r="T73" s="4" t="n">
        <f aca="false">((S73-S72)/S72)*100</f>
        <v>0</v>
      </c>
      <c r="U73" s="0" t="n">
        <f aca="false">IF( T73 &gt; 3, 1, IF( T73 &lt; -3 , 1,0) )</f>
        <v>0</v>
      </c>
    </row>
    <row r="74" customFormat="false" ht="12.8" hidden="false" customHeight="false" outlineLevel="0" collapsed="false">
      <c r="A74" s="3" t="s">
        <v>210</v>
      </c>
      <c r="B74" s="0" t="s">
        <v>211</v>
      </c>
      <c r="C74" s="0" t="s">
        <v>212</v>
      </c>
      <c r="D74" s="0" t="n">
        <v>83.8</v>
      </c>
      <c r="E74" s="4" t="n">
        <f aca="false">((D74-D73)/D73)*100</f>
        <v>-0.309302878896033</v>
      </c>
      <c r="F74" s="0" t="n">
        <f aca="false">IF( E74 &gt; 3, 1, IF( E74 &lt; -3 , 1,0) )</f>
        <v>0</v>
      </c>
      <c r="G74" s="0" t="n">
        <v>15.46</v>
      </c>
      <c r="H74" s="4" t="n">
        <f aca="false">((G74-G73)/G73)*100</f>
        <v>0.0647249190938612</v>
      </c>
      <c r="I74" s="0" t="n">
        <f aca="false">IF( H74&gt; 3, 1, IF( H74 &lt; -3 , 1,0) )</f>
        <v>0</v>
      </c>
      <c r="J74" s="0" t="n">
        <v>5.53</v>
      </c>
      <c r="K74" s="4" t="n">
        <f aca="false">((J74-J73)/J73)*100</f>
        <v>0.54545454545455</v>
      </c>
      <c r="L74" s="0" t="n">
        <f aca="false">IF( K74&gt; 3, 1, IF( K74 &lt; -3 , 1,0) )</f>
        <v>0</v>
      </c>
      <c r="M74" s="0" t="n">
        <v>164</v>
      </c>
      <c r="N74" s="4" t="n">
        <f aca="false">((M74-M73)/M73)*100</f>
        <v>0.183262064752603</v>
      </c>
      <c r="O74" s="0" t="n">
        <f aca="false">IF( N74 &gt; 3, 1, IF( N74 &lt; -3 , 1,0) )</f>
        <v>0</v>
      </c>
      <c r="P74" s="0" t="n">
        <v>30.26</v>
      </c>
      <c r="Q74" s="4" t="n">
        <f aca="false">((P74-P73)/P73)*100</f>
        <v>0.564971751412435</v>
      </c>
      <c r="R74" s="0" t="n">
        <f aca="false">IF( Q74 &gt; 3, 1, IF( Q74 &lt; -3 , 1,0) )</f>
        <v>0</v>
      </c>
      <c r="S74" s="4" t="n">
        <v>13.8375</v>
      </c>
      <c r="T74" s="4" t="n">
        <f aca="false">((S74-S73)/S73)*100</f>
        <v>0.636363636363639</v>
      </c>
      <c r="U74" s="0" t="n">
        <f aca="false">IF( T74 &gt; 3, 1, IF( T74 &lt; -3 , 1,0) )</f>
        <v>0</v>
      </c>
    </row>
    <row r="75" customFormat="false" ht="12.8" hidden="false" customHeight="false" outlineLevel="0" collapsed="false">
      <c r="A75" s="3" t="s">
        <v>210</v>
      </c>
      <c r="B75" s="0" t="s">
        <v>213</v>
      </c>
      <c r="C75" s="0" t="s">
        <v>214</v>
      </c>
      <c r="D75" s="0" t="n">
        <v>83.8</v>
      </c>
      <c r="E75" s="4" t="n">
        <f aca="false">((D75-D74)/D74)*100</f>
        <v>0</v>
      </c>
      <c r="F75" s="0" t="n">
        <f aca="false">IF( E75 &gt; 3, 1, IF( E75 &lt; -3 , 1,0) )</f>
        <v>0</v>
      </c>
      <c r="G75" s="0" t="n">
        <v>15.46</v>
      </c>
      <c r="H75" s="4" t="n">
        <f aca="false">((G75-G74)/G74)*100</f>
        <v>0</v>
      </c>
      <c r="I75" s="0" t="n">
        <f aca="false">IF( H75&gt; 3, 1, IF( H75 &lt; -3 , 1,0) )</f>
        <v>0</v>
      </c>
      <c r="J75" s="0" t="n">
        <v>5.53</v>
      </c>
      <c r="K75" s="4" t="n">
        <f aca="false">((J75-J74)/J74)*100</f>
        <v>0</v>
      </c>
      <c r="L75" s="0" t="n">
        <f aca="false">IF( K75&gt; 3, 1, IF( K75 &lt; -3 , 1,0) )</f>
        <v>0</v>
      </c>
      <c r="M75" s="0" t="n">
        <v>164</v>
      </c>
      <c r="N75" s="4" t="n">
        <f aca="false">((M75-M74)/M74)*100</f>
        <v>0</v>
      </c>
      <c r="O75" s="0" t="n">
        <f aca="false">IF( N75 &gt; 3, 1, IF( N75 &lt; -3 , 1,0) )</f>
        <v>0</v>
      </c>
      <c r="P75" s="0" t="n">
        <v>30.26</v>
      </c>
      <c r="Q75" s="4" t="n">
        <f aca="false">((P75-P74)/P74)*100</f>
        <v>0</v>
      </c>
      <c r="R75" s="0" t="n">
        <f aca="false">IF( Q75 &gt; 3, 1, IF( Q75 &lt; -3 , 1,0) )</f>
        <v>0</v>
      </c>
      <c r="S75" s="4" t="n">
        <v>13.8375</v>
      </c>
      <c r="T75" s="4" t="n">
        <f aca="false">((S75-S74)/S74)*100</f>
        <v>0</v>
      </c>
      <c r="U75" s="0" t="n">
        <f aca="false">IF( T75 &gt; 3, 1, IF( T75 &lt; -3 , 1,0) )</f>
        <v>0</v>
      </c>
    </row>
    <row r="76" customFormat="false" ht="12.8" hidden="false" customHeight="false" outlineLevel="0" collapsed="false">
      <c r="A76" s="3" t="s">
        <v>215</v>
      </c>
      <c r="B76" s="0" t="s">
        <v>216</v>
      </c>
      <c r="C76" s="0" t="s">
        <v>217</v>
      </c>
      <c r="D76" s="0" t="n">
        <v>86.11</v>
      </c>
      <c r="E76" s="4" t="n">
        <f aca="false">((D76-D75)/D75)*100</f>
        <v>2.75656324582339</v>
      </c>
      <c r="F76" s="0" t="n">
        <f aca="false">IF( E76 &gt; 3, 1, IF( E76 &lt; -3 , 1,0) )</f>
        <v>0</v>
      </c>
      <c r="G76" s="0" t="n">
        <v>15.2</v>
      </c>
      <c r="H76" s="4" t="n">
        <f aca="false">((G76-G75)/G75)*100</f>
        <v>-1.6817593790427</v>
      </c>
      <c r="I76" s="0" t="n">
        <f aca="false">IF( H76&gt; 3, 1, IF( H76 &lt; -3 , 1,0) )</f>
        <v>0</v>
      </c>
      <c r="J76" s="0" t="n">
        <v>5.52</v>
      </c>
      <c r="K76" s="4" t="n">
        <f aca="false">((J76-J75)/J75)*100</f>
        <v>-0.180831826401459</v>
      </c>
      <c r="L76" s="0" t="n">
        <f aca="false">IF( K76&gt; 3, 1, IF( K76 &lt; -3 , 1,0) )</f>
        <v>0</v>
      </c>
      <c r="M76" s="0" t="n">
        <v>171.34</v>
      </c>
      <c r="N76" s="4" t="n">
        <f aca="false">((M76-M75)/M75)*100</f>
        <v>4.47560975609756</v>
      </c>
      <c r="O76" s="0" t="n">
        <f aca="false">IF( N76 &gt; 3, 1, IF( N76 &lt; -3 , 1,0) )</f>
        <v>1</v>
      </c>
      <c r="P76" s="0" t="n">
        <v>30.24</v>
      </c>
      <c r="Q76" s="4" t="n">
        <f aca="false">((P76-P75)/P75)*100</f>
        <v>-0.0660938532716561</v>
      </c>
      <c r="R76" s="0" t="n">
        <f aca="false">IF( Q76 &gt; 3, 1, IF( Q76 &lt; -3 , 1,0) )</f>
        <v>0</v>
      </c>
      <c r="S76" s="4" t="n">
        <v>13.7125</v>
      </c>
      <c r="T76" s="4" t="n">
        <f aca="false">((S76-S75)/S75)*100</f>
        <v>-0.903342366757001</v>
      </c>
      <c r="U76" s="0" t="n">
        <f aca="false">IF( T76 &gt; 3, 1, IF( T76 &lt; -3 , 1,0) )</f>
        <v>0</v>
      </c>
    </row>
    <row r="77" customFormat="false" ht="12.8" hidden="false" customHeight="false" outlineLevel="0" collapsed="false">
      <c r="A77" s="3" t="s">
        <v>215</v>
      </c>
      <c r="B77" s="0" t="s">
        <v>218</v>
      </c>
      <c r="C77" s="0" t="s">
        <v>219</v>
      </c>
      <c r="D77" s="0" t="n">
        <v>86.11</v>
      </c>
      <c r="E77" s="4" t="n">
        <f aca="false">((D77-D76)/D76)*100</f>
        <v>0</v>
      </c>
      <c r="F77" s="0" t="n">
        <f aca="false">IF( E77 &gt; 3, 1, IF( E77 &lt; -3 , 1,0) )</f>
        <v>0</v>
      </c>
      <c r="G77" s="0" t="n">
        <v>15.2</v>
      </c>
      <c r="H77" s="4" t="n">
        <f aca="false">((G77-G76)/G76)*100</f>
        <v>0</v>
      </c>
      <c r="I77" s="0" t="n">
        <f aca="false">IF( H77&gt; 3, 1, IF( H77 &lt; -3 , 1,0) )</f>
        <v>0</v>
      </c>
      <c r="J77" s="0" t="n">
        <v>5.52</v>
      </c>
      <c r="K77" s="4" t="n">
        <f aca="false">((J77-J76)/J76)*100</f>
        <v>0</v>
      </c>
      <c r="L77" s="0" t="n">
        <f aca="false">IF( K77&gt; 3, 1, IF( K77 &lt; -3 , 1,0) )</f>
        <v>0</v>
      </c>
      <c r="M77" s="0" t="n">
        <v>171.34</v>
      </c>
      <c r="N77" s="4" t="n">
        <f aca="false">((M77-M76)/M76)*100</f>
        <v>0</v>
      </c>
      <c r="O77" s="0" t="n">
        <f aca="false">IF( N77 &gt; 3, 1, IF( N77 &lt; -3 , 1,0) )</f>
        <v>0</v>
      </c>
      <c r="P77" s="0" t="n">
        <v>30.24</v>
      </c>
      <c r="Q77" s="4" t="n">
        <f aca="false">((P77-P76)/P76)*100</f>
        <v>0</v>
      </c>
      <c r="R77" s="0" t="n">
        <f aca="false">IF( Q77 &gt; 3, 1, IF( Q77 &lt; -3 , 1,0) )</f>
        <v>0</v>
      </c>
      <c r="S77" s="4" t="n">
        <v>13.7125</v>
      </c>
      <c r="T77" s="4" t="n">
        <f aca="false">((S77-S76)/S76)*100</f>
        <v>0</v>
      </c>
      <c r="U77" s="0" t="n">
        <f aca="false">IF( T77 &gt; 3, 1, IF( T77 &lt; -3 , 1,0) )</f>
        <v>0</v>
      </c>
    </row>
    <row r="78" customFormat="false" ht="12.8" hidden="false" customHeight="false" outlineLevel="0" collapsed="false">
      <c r="A78" s="3" t="s">
        <v>220</v>
      </c>
      <c r="B78" s="0" t="s">
        <v>221</v>
      </c>
      <c r="C78" s="0" t="s">
        <v>222</v>
      </c>
      <c r="D78" s="0" t="n">
        <v>83.34</v>
      </c>
      <c r="E78" s="4" t="n">
        <f aca="false">((D78-D77)/D77)*100</f>
        <v>-3.21681570084775</v>
      </c>
      <c r="F78" s="0" t="n">
        <f aca="false">IF( E78 &gt; 3, 1, IF( E78 &lt; -3 , 1,0) )</f>
        <v>1</v>
      </c>
      <c r="G78" s="0" t="n">
        <v>15.2</v>
      </c>
      <c r="H78" s="4" t="n">
        <f aca="false">((G78-G77)/G77)*100</f>
        <v>0</v>
      </c>
      <c r="I78" s="0" t="n">
        <f aca="false">IF( H78&gt; 3, 1, IF( H78 &lt; -3 , 1,0) )</f>
        <v>0</v>
      </c>
      <c r="J78" s="0" t="n">
        <v>5.47</v>
      </c>
      <c r="K78" s="4" t="n">
        <f aca="false">((J78-J77)/J77)*100</f>
        <v>-0.905797101449272</v>
      </c>
      <c r="L78" s="0" t="n">
        <f aca="false">IF( K78&gt; 3, 1, IF( K78 &lt; -3 , 1,0) )</f>
        <v>0</v>
      </c>
      <c r="M78" s="0" t="n">
        <v>168.3</v>
      </c>
      <c r="N78" s="4" t="n">
        <f aca="false">((M78-M77)/M77)*100</f>
        <v>-1.77425002918174</v>
      </c>
      <c r="O78" s="0" t="n">
        <f aca="false">IF( N78 &gt; 3, 1, IF( N78 &lt; -3 , 1,0) )</f>
        <v>0</v>
      </c>
      <c r="P78" s="0" t="n">
        <v>30.69</v>
      </c>
      <c r="Q78" s="4" t="n">
        <f aca="false">((P78-P77)/P77)*100</f>
        <v>1.48809523809525</v>
      </c>
      <c r="R78" s="0" t="n">
        <f aca="false">IF( Q78 &gt; 3, 1, IF( Q78 &lt; -3 , 1,0) )</f>
        <v>0</v>
      </c>
      <c r="S78" s="4" t="n">
        <v>13.7</v>
      </c>
      <c r="T78" s="4" t="n">
        <f aca="false">((S78-S77)/S77)*100</f>
        <v>-0.0911577028258965</v>
      </c>
      <c r="U78" s="0" t="n">
        <f aca="false">IF( T78 &gt; 3, 1, IF( T78 &lt; -3 , 1,0) )</f>
        <v>0</v>
      </c>
    </row>
    <row r="79" customFormat="false" ht="12.8" hidden="false" customHeight="false" outlineLevel="0" collapsed="false">
      <c r="A79" s="3" t="s">
        <v>223</v>
      </c>
      <c r="B79" s="0" t="s">
        <v>224</v>
      </c>
      <c r="C79" s="0" t="s">
        <v>225</v>
      </c>
      <c r="D79" s="0" t="n">
        <v>83.25</v>
      </c>
      <c r="E79" s="4" t="n">
        <f aca="false">((D79-D78)/D78)*100</f>
        <v>-0.107991360691149</v>
      </c>
      <c r="F79" s="0" t="n">
        <f aca="false">IF( E79 &gt; 3, 1, IF( E79 &lt; -3 , 1,0) )</f>
        <v>0</v>
      </c>
      <c r="G79" s="0" t="n">
        <v>15.31</v>
      </c>
      <c r="H79" s="4" t="n">
        <f aca="false">((G79-G78)/G78)*100</f>
        <v>0.723684210526324</v>
      </c>
      <c r="I79" s="0" t="n">
        <f aca="false">IF( H79&gt; 3, 1, IF( H79 &lt; -3 , 1,0) )</f>
        <v>0</v>
      </c>
      <c r="J79" s="0" t="n">
        <v>5.35</v>
      </c>
      <c r="K79" s="4" t="n">
        <f aca="false">((J79-J78)/J78)*100</f>
        <v>-2.19378427787934</v>
      </c>
      <c r="L79" s="0" t="n">
        <f aca="false">IF( K79&gt; 3, 1, IF( K79 &lt; -3 , 1,0) )</f>
        <v>0</v>
      </c>
      <c r="M79" s="0" t="n">
        <v>169.6</v>
      </c>
      <c r="N79" s="4" t="n">
        <f aca="false">((M79-M78)/M78)*100</f>
        <v>0.77243018419488</v>
      </c>
      <c r="O79" s="0" t="n">
        <f aca="false">IF( N79 &gt; 3, 1, IF( N79 &lt; -3 , 1,0) )</f>
        <v>0</v>
      </c>
      <c r="P79" s="0" t="n">
        <v>31.2</v>
      </c>
      <c r="Q79" s="4" t="n">
        <f aca="false">((P79-P78)/P78)*100</f>
        <v>1.66177908113391</v>
      </c>
      <c r="R79" s="0" t="n">
        <f aca="false">IF( Q79 &gt; 3, 1, IF( Q79 &lt; -3 , 1,0) )</f>
        <v>0</v>
      </c>
      <c r="S79" s="4" t="n">
        <v>13.5325</v>
      </c>
      <c r="T79" s="4" t="n">
        <f aca="false">((S79-S78)/S78)*100</f>
        <v>-1.22262773722627</v>
      </c>
      <c r="U79" s="0" t="n">
        <f aca="false">IF( T79 &gt; 3, 1, IF( T79 &lt; -3 , 1,0) )</f>
        <v>0</v>
      </c>
    </row>
    <row r="80" customFormat="false" ht="12.8" hidden="false" customHeight="false" outlineLevel="0" collapsed="false">
      <c r="A80" s="3" t="s">
        <v>223</v>
      </c>
      <c r="B80" s="0" t="s">
        <v>226</v>
      </c>
      <c r="C80" s="0" t="s">
        <v>227</v>
      </c>
      <c r="D80" s="0" t="n">
        <v>83.25</v>
      </c>
      <c r="E80" s="4" t="n">
        <f aca="false">((D80-D79)/D79)*100</f>
        <v>0</v>
      </c>
      <c r="F80" s="0" t="n">
        <f aca="false">IF( E80 &gt; 3, 1, IF( E80 &lt; -3 , 1,0) )</f>
        <v>0</v>
      </c>
      <c r="G80" s="0" t="n">
        <v>15.31</v>
      </c>
      <c r="H80" s="4" t="n">
        <f aca="false">((G80-G79)/G79)*100</f>
        <v>0</v>
      </c>
      <c r="I80" s="0" t="n">
        <f aca="false">IF( H80&gt; 3, 1, IF( H80 &lt; -3 , 1,0) )</f>
        <v>0</v>
      </c>
      <c r="J80" s="0" t="n">
        <v>5.35</v>
      </c>
      <c r="K80" s="4" t="n">
        <f aca="false">((J80-J79)/J79)*100</f>
        <v>0</v>
      </c>
      <c r="L80" s="0" t="n">
        <f aca="false">IF( K80&gt; 3, 1, IF( K80 &lt; -3 , 1,0) )</f>
        <v>0</v>
      </c>
      <c r="M80" s="0" t="n">
        <v>169.6</v>
      </c>
      <c r="N80" s="4" t="n">
        <f aca="false">((M80-M79)/M79)*100</f>
        <v>0</v>
      </c>
      <c r="O80" s="0" t="n">
        <f aca="false">IF( N80 &gt; 3, 1, IF( N80 &lt; -3 , 1,0) )</f>
        <v>0</v>
      </c>
      <c r="P80" s="0" t="n">
        <v>31.2</v>
      </c>
      <c r="Q80" s="4" t="n">
        <f aca="false">((P80-P79)/P79)*100</f>
        <v>0</v>
      </c>
      <c r="R80" s="0" t="n">
        <f aca="false">IF( Q80 &gt; 3, 1, IF( Q80 &lt; -3 , 1,0) )</f>
        <v>0</v>
      </c>
      <c r="S80" s="4" t="n">
        <v>13.5325</v>
      </c>
      <c r="T80" s="4" t="n">
        <f aca="false">((S80-S79)/S79)*100</f>
        <v>0</v>
      </c>
      <c r="U80" s="0" t="n">
        <f aca="false">IF( T80 &gt; 3, 1, IF( T80 &lt; -3 , 1,0) )</f>
        <v>0</v>
      </c>
    </row>
    <row r="81" customFormat="false" ht="12.8" hidden="false" customHeight="false" outlineLevel="0" collapsed="false">
      <c r="A81" s="3" t="s">
        <v>228</v>
      </c>
      <c r="B81" s="0" t="s">
        <v>229</v>
      </c>
      <c r="C81" s="0" t="s">
        <v>230</v>
      </c>
      <c r="D81" s="0" t="n">
        <v>83.83</v>
      </c>
      <c r="E81" s="4" t="n">
        <f aca="false">((D81-D80)/D80)*100</f>
        <v>0.696696696696695</v>
      </c>
      <c r="F81" s="0" t="n">
        <f aca="false">IF( E81 &gt; 3, 1, IF( E81 &lt; -3 , 1,0) )</f>
        <v>0</v>
      </c>
      <c r="G81" s="0" t="n">
        <v>15.53</v>
      </c>
      <c r="H81" s="4" t="n">
        <f aca="false">((G81-G80)/G80)*100</f>
        <v>1.43696930111038</v>
      </c>
      <c r="I81" s="0" t="n">
        <f aca="false">IF( H81&gt; 3, 1, IF( H81 &lt; -3 , 1,0) )</f>
        <v>0</v>
      </c>
      <c r="J81" s="0" t="n">
        <v>5.34</v>
      </c>
      <c r="K81" s="4" t="n">
        <f aca="false">((J81-J80)/J80)*100</f>
        <v>-0.186915887850463</v>
      </c>
      <c r="L81" s="0" t="n">
        <f aca="false">IF( K81&gt; 3, 1, IF( K81 &lt; -3 , 1,0) )</f>
        <v>0</v>
      </c>
      <c r="M81" s="0" t="n">
        <v>169.15</v>
      </c>
      <c r="N81" s="4" t="n">
        <f aca="false">((M81-M80)/M80)*100</f>
        <v>-0.265330188679239</v>
      </c>
      <c r="O81" s="0" t="n">
        <f aca="false">IF( N81 &gt; 3, 1, IF( N81 &lt; -3 , 1,0) )</f>
        <v>0</v>
      </c>
      <c r="P81" s="0" t="n">
        <v>31.34</v>
      </c>
      <c r="Q81" s="4" t="n">
        <f aca="false">((P81-P80)/P80)*100</f>
        <v>0.448717948717951</v>
      </c>
      <c r="R81" s="0" t="n">
        <f aca="false">IF( Q81 &gt; 3, 1, IF( Q81 &lt; -3 , 1,0) )</f>
        <v>0</v>
      </c>
      <c r="S81" s="4" t="n">
        <v>13.7475</v>
      </c>
      <c r="T81" s="4" t="n">
        <f aca="false">((S81-S80)/S80)*100</f>
        <v>1.58876778126732</v>
      </c>
      <c r="U81" s="0" t="n">
        <f aca="false">IF( T81 &gt; 3, 1, IF( T81 &lt; -3 , 1,0) )</f>
        <v>0</v>
      </c>
    </row>
    <row r="82" customFormat="false" ht="12.8" hidden="false" customHeight="false" outlineLevel="0" collapsed="false">
      <c r="A82" s="3" t="s">
        <v>228</v>
      </c>
      <c r="B82" s="0" t="s">
        <v>231</v>
      </c>
      <c r="C82" s="0" t="s">
        <v>232</v>
      </c>
      <c r="D82" s="0" t="n">
        <v>83.83</v>
      </c>
      <c r="E82" s="4" t="n">
        <f aca="false">((D82-D81)/D81)*100</f>
        <v>0</v>
      </c>
      <c r="F82" s="0" t="n">
        <f aca="false">IF( E82 &gt; 3, 1, IF( E82 &lt; -3 , 1,0) )</f>
        <v>0</v>
      </c>
      <c r="G82" s="0" t="n">
        <v>15.53</v>
      </c>
      <c r="H82" s="4" t="n">
        <f aca="false">((G82-G81)/G81)*100</f>
        <v>0</v>
      </c>
      <c r="I82" s="0" t="n">
        <f aca="false">IF( H82&gt; 3, 1, IF( H82 &lt; -3 , 1,0) )</f>
        <v>0</v>
      </c>
      <c r="J82" s="0" t="n">
        <v>5.34</v>
      </c>
      <c r="K82" s="4" t="n">
        <f aca="false">((J82-J81)/J81)*100</f>
        <v>0</v>
      </c>
      <c r="L82" s="0" t="n">
        <f aca="false">IF( K82&gt; 3, 1, IF( K82 &lt; -3 , 1,0) )</f>
        <v>0</v>
      </c>
      <c r="M82" s="0" t="n">
        <v>169.15</v>
      </c>
      <c r="N82" s="4" t="n">
        <f aca="false">((M82-M81)/M81)*100</f>
        <v>0</v>
      </c>
      <c r="O82" s="0" t="n">
        <f aca="false">IF( N82 &gt; 3, 1, IF( N82 &lt; -3 , 1,0) )</f>
        <v>0</v>
      </c>
      <c r="P82" s="0" t="n">
        <v>31.34</v>
      </c>
      <c r="Q82" s="4" t="n">
        <f aca="false">((P82-P81)/P81)*100</f>
        <v>0</v>
      </c>
      <c r="R82" s="0" t="n">
        <f aca="false">IF( Q82 &gt; 3, 1, IF( Q82 &lt; -3 , 1,0) )</f>
        <v>0</v>
      </c>
      <c r="S82" s="4" t="n">
        <v>13.7475</v>
      </c>
      <c r="T82" s="4" t="n">
        <f aca="false">((S82-S81)/S81)*100</f>
        <v>0</v>
      </c>
      <c r="U82" s="0" t="n">
        <f aca="false">IF( T82 &gt; 3, 1, IF( T82 &lt; -3 , 1,0) )</f>
        <v>0</v>
      </c>
    </row>
    <row r="83" customFormat="false" ht="12.8" hidden="false" customHeight="false" outlineLevel="0" collapsed="false">
      <c r="A83" s="3" t="s">
        <v>233</v>
      </c>
      <c r="B83" s="0" t="s">
        <v>234</v>
      </c>
      <c r="C83" s="0" t="s">
        <v>235</v>
      </c>
      <c r="D83" s="0" t="n">
        <v>83.97</v>
      </c>
      <c r="E83" s="4" t="n">
        <f aca="false">((D83-D82)/D82)*100</f>
        <v>0.167004652272457</v>
      </c>
      <c r="F83" s="0" t="n">
        <f aca="false">IF( E83 &gt; 3, 1, IF( E83 &lt; -3 , 1,0) )</f>
        <v>0</v>
      </c>
      <c r="G83" s="0" t="n">
        <v>15.76</v>
      </c>
      <c r="H83" s="4" t="n">
        <f aca="false">((G83-G82)/G82)*100</f>
        <v>1.48100450740503</v>
      </c>
      <c r="I83" s="0" t="n">
        <f aca="false">IF( H83&gt; 3, 1, IF( H83 &lt; -3 , 1,0) )</f>
        <v>0</v>
      </c>
      <c r="J83" s="0" t="n">
        <v>5.32</v>
      </c>
      <c r="K83" s="4" t="n">
        <f aca="false">((J83-J82)/J82)*100</f>
        <v>-0.374531835205985</v>
      </c>
      <c r="L83" s="0" t="n">
        <f aca="false">IF( K83&gt; 3, 1, IF( K83 &lt; -3 , 1,0) )</f>
        <v>0</v>
      </c>
      <c r="M83" s="0" t="n">
        <v>169.14</v>
      </c>
      <c r="N83" s="4" t="n">
        <f aca="false">((M83-M82)/M82)*100</f>
        <v>-0.00591191250370637</v>
      </c>
      <c r="O83" s="0" t="n">
        <f aca="false">IF( N83 &gt; 3, 1, IF( N83 &lt; -3 , 1,0) )</f>
        <v>0</v>
      </c>
      <c r="P83" s="0" t="n">
        <v>31.75</v>
      </c>
      <c r="Q83" s="4" t="n">
        <f aca="false">((P83-P82)/P82)*100</f>
        <v>1.30823229100191</v>
      </c>
      <c r="R83" s="0" t="n">
        <f aca="false">IF( Q83 &gt; 3, 1, IF( Q83 &lt; -3 , 1,0) )</f>
        <v>0</v>
      </c>
      <c r="S83" s="4" t="n">
        <v>13.7025</v>
      </c>
      <c r="T83" s="4" t="n">
        <f aca="false">((S83-S82)/S82)*100</f>
        <v>-0.327332242225859</v>
      </c>
      <c r="U83" s="0" t="n">
        <f aca="false">IF( T83 &gt; 3, 1, IF( T83 &lt; -3 , 1,0) )</f>
        <v>0</v>
      </c>
    </row>
    <row r="84" customFormat="false" ht="12.8" hidden="false" customHeight="false" outlineLevel="0" collapsed="false">
      <c r="A84" s="3" t="s">
        <v>233</v>
      </c>
      <c r="B84" s="0" t="s">
        <v>236</v>
      </c>
      <c r="C84" s="0" t="s">
        <v>237</v>
      </c>
      <c r="D84" s="0" t="n">
        <v>83.97</v>
      </c>
      <c r="E84" s="4" t="n">
        <f aca="false">((D84-D83)/D83)*100</f>
        <v>0</v>
      </c>
      <c r="F84" s="0" t="n">
        <f aca="false">IF( E84 &gt; 3, 1, IF( E84 &lt; -3 , 1,0) )</f>
        <v>0</v>
      </c>
      <c r="G84" s="0" t="n">
        <v>15.76</v>
      </c>
      <c r="H84" s="4" t="n">
        <f aca="false">((G84-G83)/G83)*100</f>
        <v>0</v>
      </c>
      <c r="I84" s="0" t="n">
        <f aca="false">IF( H84&gt; 3, 1, IF( H84 &lt; -3 , 1,0) )</f>
        <v>0</v>
      </c>
      <c r="J84" s="0" t="n">
        <v>5.32</v>
      </c>
      <c r="K84" s="4" t="n">
        <f aca="false">((J84-J83)/J83)*100</f>
        <v>0</v>
      </c>
      <c r="L84" s="0" t="n">
        <f aca="false">IF( K84&gt; 3, 1, IF( K84 &lt; -3 , 1,0) )</f>
        <v>0</v>
      </c>
      <c r="M84" s="0" t="n">
        <v>169.14</v>
      </c>
      <c r="N84" s="4" t="n">
        <f aca="false">((M84-M83)/M83)*100</f>
        <v>0</v>
      </c>
      <c r="O84" s="0" t="n">
        <f aca="false">IF( N84 &gt; 3, 1, IF( N84 &lt; -3 , 1,0) )</f>
        <v>0</v>
      </c>
      <c r="P84" s="0" t="n">
        <v>31.75</v>
      </c>
      <c r="Q84" s="4" t="n">
        <f aca="false">((P84-P83)/P83)*100</f>
        <v>0</v>
      </c>
      <c r="R84" s="0" t="n">
        <f aca="false">IF( Q84 &gt; 3, 1, IF( Q84 &lt; -3 , 1,0) )</f>
        <v>0</v>
      </c>
      <c r="S84" s="4" t="n">
        <v>13.7025</v>
      </c>
      <c r="T84" s="4" t="n">
        <f aca="false">((S84-S83)/S83)*100</f>
        <v>0</v>
      </c>
      <c r="U84" s="0" t="n">
        <f aca="false">IF( T84 &gt; 3, 1, IF( T84 &lt; -3 , 1,0) )</f>
        <v>0</v>
      </c>
    </row>
    <row r="85" customFormat="false" ht="12.8" hidden="false" customHeight="false" outlineLevel="0" collapsed="false">
      <c r="A85" s="3" t="s">
        <v>238</v>
      </c>
      <c r="B85" s="0" t="s">
        <v>239</v>
      </c>
      <c r="C85" s="0" t="s">
        <v>240</v>
      </c>
      <c r="D85" s="0" t="n">
        <v>83.87</v>
      </c>
      <c r="E85" s="4" t="n">
        <f aca="false">((D85-D84)/D84)*100</f>
        <v>-0.119090151244485</v>
      </c>
      <c r="F85" s="0" t="n">
        <f aca="false">IF( E85 &gt; 3, 1, IF( E85 &lt; -3 , 1,0) )</f>
        <v>0</v>
      </c>
      <c r="G85" s="0" t="n">
        <v>15.23</v>
      </c>
      <c r="H85" s="4" t="n">
        <f aca="false">((G85-G84)/G84)*100</f>
        <v>-3.36294416243654</v>
      </c>
      <c r="I85" s="0" t="n">
        <f aca="false">IF( H85&gt; 3, 1, IF( H85 &lt; -3 , 1,0) )</f>
        <v>1</v>
      </c>
      <c r="J85" s="0" t="n">
        <v>5.12</v>
      </c>
      <c r="K85" s="4" t="n">
        <f aca="false">((J85-J84)/J84)*100</f>
        <v>-3.7593984962406</v>
      </c>
      <c r="L85" s="0" t="n">
        <f aca="false">IF( K85&gt; 3, 1, IF( K85 &lt; -3 , 1,0) )</f>
        <v>1</v>
      </c>
      <c r="M85" s="0" t="n">
        <v>169.69</v>
      </c>
      <c r="N85" s="4" t="n">
        <f aca="false">((M85-M84)/M84)*100</f>
        <v>0.325174411729935</v>
      </c>
      <c r="O85" s="0" t="n">
        <f aca="false">IF( N85 &gt; 3, 1, IF( N85 &lt; -3 , 1,0) )</f>
        <v>0</v>
      </c>
      <c r="P85" s="0" t="n">
        <v>30.81</v>
      </c>
      <c r="Q85" s="4" t="n">
        <f aca="false">((P85-P84)/P84)*100</f>
        <v>-2.96062992125985</v>
      </c>
      <c r="R85" s="0" t="n">
        <f aca="false">IF( Q85 &gt; 3, 1, IF( Q85 &lt; -3 , 1,0) )</f>
        <v>0</v>
      </c>
      <c r="S85" s="4" t="n">
        <v>13.435</v>
      </c>
      <c r="T85" s="4" t="n">
        <f aca="false">((S85-S84)/S84)*100</f>
        <v>-1.95219850392264</v>
      </c>
      <c r="U85" s="0" t="n">
        <f aca="false">IF( T85 &gt; 3, 1, IF( T85 &lt; -3 , 1,0) )</f>
        <v>0</v>
      </c>
    </row>
    <row r="86" customFormat="false" ht="12.8" hidden="false" customHeight="false" outlineLevel="0" collapsed="false">
      <c r="A86" s="3" t="s">
        <v>241</v>
      </c>
      <c r="B86" s="0" t="s">
        <v>242</v>
      </c>
      <c r="C86" s="0" t="s">
        <v>243</v>
      </c>
      <c r="D86" s="0" t="n">
        <v>84.43</v>
      </c>
      <c r="E86" s="4" t="n">
        <f aca="false">((D86-D85)/D85)*100</f>
        <v>0.667700011923217</v>
      </c>
      <c r="F86" s="0" t="n">
        <f aca="false">IF( E86 &gt; 3, 1, IF( E86 &lt; -3 , 1,0) )</f>
        <v>0</v>
      </c>
      <c r="G86" s="0" t="n">
        <v>15.43</v>
      </c>
      <c r="H86" s="4" t="n">
        <f aca="false">((G86-G85)/G85)*100</f>
        <v>1.31319763624425</v>
      </c>
      <c r="I86" s="0" t="n">
        <f aca="false">IF( H86&gt; 3, 1, IF( H86 &lt; -3 , 1,0) )</f>
        <v>0</v>
      </c>
      <c r="J86" s="0" t="n">
        <v>5.01</v>
      </c>
      <c r="K86" s="4" t="n">
        <f aca="false">((J86-J85)/J85)*100</f>
        <v>-2.14843750000001</v>
      </c>
      <c r="L86" s="0" t="n">
        <f aca="false">IF( K86&gt; 3, 1, IF( K86 &lt; -3 , 1,0) )</f>
        <v>0</v>
      </c>
      <c r="M86" s="0" t="n">
        <v>169.11</v>
      </c>
      <c r="N86" s="4" t="n">
        <f aca="false">((M86-M85)/M85)*100</f>
        <v>-0.341799752489825</v>
      </c>
      <c r="O86" s="0" t="n">
        <f aca="false">IF( N86 &gt; 3, 1, IF( N86 &lt; -3 , 1,0) )</f>
        <v>0</v>
      </c>
      <c r="P86" s="0" t="n">
        <v>30.91</v>
      </c>
      <c r="Q86" s="4" t="n">
        <f aca="false">((P86-P85)/P85)*100</f>
        <v>0.324569944823114</v>
      </c>
      <c r="R86" s="0" t="n">
        <f aca="false">IF( Q86 &gt; 3, 1, IF( Q86 &lt; -3 , 1,0) )</f>
        <v>0</v>
      </c>
      <c r="S86" s="4" t="n">
        <v>13.1175</v>
      </c>
      <c r="T86" s="4" t="n">
        <f aca="false">((S86-S85)/S85)*100</f>
        <v>-2.36323036844065</v>
      </c>
      <c r="U86" s="0" t="n">
        <f aca="false">IF( T86 &gt; 3, 1, IF( T86 &lt; -3 , 1,0) )</f>
        <v>0</v>
      </c>
    </row>
    <row r="87" customFormat="false" ht="12.8" hidden="false" customHeight="false" outlineLevel="0" collapsed="false">
      <c r="A87" s="3" t="s">
        <v>244</v>
      </c>
      <c r="B87" s="0" t="s">
        <v>245</v>
      </c>
      <c r="C87" s="0" t="s">
        <v>246</v>
      </c>
      <c r="D87" s="0" t="n">
        <v>85.03</v>
      </c>
      <c r="E87" s="4" t="n">
        <f aca="false">((D87-D86)/D86)*100</f>
        <v>0.710647873978437</v>
      </c>
      <c r="F87" s="0" t="n">
        <f aca="false">IF( E87 &gt; 3, 1, IF( E87 &lt; -3 , 1,0) )</f>
        <v>0</v>
      </c>
      <c r="G87" s="0" t="n">
        <v>15.88</v>
      </c>
      <c r="H87" s="4" t="n">
        <f aca="false">((G87-G86)/G86)*100</f>
        <v>2.91639662994168</v>
      </c>
      <c r="I87" s="0" t="n">
        <f aca="false">IF( H87&gt; 3, 1, IF( H87 &lt; -3 , 1,0) )</f>
        <v>0</v>
      </c>
      <c r="J87" s="0" t="n">
        <v>5.24</v>
      </c>
      <c r="K87" s="4" t="n">
        <f aca="false">((J87-J86)/J86)*100</f>
        <v>4.59081836327346</v>
      </c>
      <c r="L87" s="0" t="n">
        <f aca="false">IF( K87&gt; 3, 1, IF( K87 &lt; -3 , 1,0) )</f>
        <v>1</v>
      </c>
      <c r="M87" s="0" t="n">
        <v>170.11</v>
      </c>
      <c r="N87" s="4" t="n">
        <f aca="false">((M87-M86)/M86)*100</f>
        <v>0.591331086275206</v>
      </c>
      <c r="O87" s="0" t="n">
        <f aca="false">IF( N87 &gt; 3, 1, IF( N87 &lt; -3 , 1,0) )</f>
        <v>0</v>
      </c>
      <c r="P87" s="0" t="n">
        <v>31.76</v>
      </c>
      <c r="Q87" s="4" t="n">
        <f aca="false">((P87-P86)/P86)*100</f>
        <v>2.74991912002589</v>
      </c>
      <c r="R87" s="0" t="n">
        <f aca="false">IF( Q87 &gt; 3, 1, IF( Q87 &lt; -3 , 1,0) )</f>
        <v>0</v>
      </c>
      <c r="S87" s="4" t="n">
        <v>13.7025</v>
      </c>
      <c r="T87" s="4" t="n">
        <f aca="false">((S87-S86)/S86)*100</f>
        <v>4.45969125214409</v>
      </c>
      <c r="U87" s="0" t="n">
        <f aca="false">IF( T87 &gt; 3, 1, IF( T87 &lt; -3 , 1,0) )</f>
        <v>1</v>
      </c>
    </row>
    <row r="88" customFormat="false" ht="12.8" hidden="false" customHeight="false" outlineLevel="0" collapsed="false">
      <c r="A88" s="3" t="s">
        <v>247</v>
      </c>
      <c r="B88" s="0" t="s">
        <v>248</v>
      </c>
      <c r="C88" s="0" t="s">
        <v>249</v>
      </c>
      <c r="D88" s="0" t="n">
        <v>85.44</v>
      </c>
      <c r="E88" s="4" t="n">
        <f aca="false">((D88-D87)/D87)*100</f>
        <v>0.482182759026222</v>
      </c>
      <c r="F88" s="0" t="n">
        <f aca="false">IF( E88 &gt; 3, 1, IF( E88 &lt; -3 , 1,0) )</f>
        <v>0</v>
      </c>
      <c r="G88" s="0" t="n">
        <v>16.06</v>
      </c>
      <c r="H88" s="4" t="n">
        <f aca="false">((G88-G87)/G87)*100</f>
        <v>1.13350125944583</v>
      </c>
      <c r="I88" s="0" t="n">
        <f aca="false">IF( H88&gt; 3, 1, IF( H88 &lt; -3 , 1,0) )</f>
        <v>0</v>
      </c>
      <c r="J88" s="0" t="n">
        <v>5.22</v>
      </c>
      <c r="K88" s="4" t="n">
        <f aca="false">((J88-J87)/J87)*100</f>
        <v>-0.381679389312986</v>
      </c>
      <c r="L88" s="0" t="n">
        <f aca="false">IF( K88&gt; 3, 1, IF( K88 &lt; -3 , 1,0) )</f>
        <v>0</v>
      </c>
      <c r="M88" s="0" t="n">
        <v>168.79</v>
      </c>
      <c r="N88" s="4" t="n">
        <f aca="false">((M88-M87)/M87)*100</f>
        <v>-0.77596849097644</v>
      </c>
      <c r="O88" s="0" t="n">
        <f aca="false">IF( N88 &gt; 3, 1, IF( N88 &lt; -3 , 1,0) )</f>
        <v>0</v>
      </c>
      <c r="P88" s="0" t="n">
        <v>31.73</v>
      </c>
      <c r="Q88" s="4" t="n">
        <f aca="false">((P88-P87)/P87)*100</f>
        <v>-0.0944584382871572</v>
      </c>
      <c r="R88" s="0" t="n">
        <f aca="false">IF( Q88 &gt; 3, 1, IF( Q88 &lt; -3 , 1,0) )</f>
        <v>0</v>
      </c>
      <c r="S88" s="4" t="n">
        <v>13.695</v>
      </c>
      <c r="T88" s="4" t="n">
        <f aca="false">((S88-S87)/S87)*100</f>
        <v>-0.0547345374931603</v>
      </c>
      <c r="U88" s="0" t="n">
        <f aca="false">IF( T88 &gt; 3, 1, IF( T88 &lt; -3 , 1,0) )</f>
        <v>0</v>
      </c>
    </row>
    <row r="89" customFormat="false" ht="12.8" hidden="false" customHeight="false" outlineLevel="0" collapsed="false">
      <c r="A89" s="3" t="s">
        <v>247</v>
      </c>
      <c r="B89" s="0" t="s">
        <v>250</v>
      </c>
      <c r="C89" s="0" t="s">
        <v>251</v>
      </c>
      <c r="D89" s="0" t="n">
        <v>85.44</v>
      </c>
      <c r="E89" s="4" t="n">
        <f aca="false">((D89-D88)/D88)*100</f>
        <v>0</v>
      </c>
      <c r="F89" s="0" t="n">
        <f aca="false">IF( E89 &gt; 3, 1, IF( E89 &lt; -3 , 1,0) )</f>
        <v>0</v>
      </c>
      <c r="G89" s="0" t="n">
        <v>16.06</v>
      </c>
      <c r="H89" s="4" t="n">
        <f aca="false">((G89-G88)/G88)*100</f>
        <v>0</v>
      </c>
      <c r="I89" s="0" t="n">
        <f aca="false">IF( H89&gt; 3, 1, IF( H89 &lt; -3 , 1,0) )</f>
        <v>0</v>
      </c>
      <c r="J89" s="0" t="n">
        <v>5.22</v>
      </c>
      <c r="K89" s="4" t="n">
        <f aca="false">((J89-J88)/J88)*100</f>
        <v>0</v>
      </c>
      <c r="L89" s="0" t="n">
        <f aca="false">IF( K89&gt; 3, 1, IF( K89 &lt; -3 , 1,0) )</f>
        <v>0</v>
      </c>
      <c r="M89" s="0" t="n">
        <v>168.79</v>
      </c>
      <c r="N89" s="4" t="n">
        <f aca="false">((M89-M88)/M88)*100</f>
        <v>0</v>
      </c>
      <c r="O89" s="0" t="n">
        <f aca="false">IF( N89 &gt; 3, 1, IF( N89 &lt; -3 , 1,0) )</f>
        <v>0</v>
      </c>
      <c r="P89" s="0" t="n">
        <v>31.73</v>
      </c>
      <c r="Q89" s="4" t="n">
        <f aca="false">((P89-P88)/P88)*100</f>
        <v>0</v>
      </c>
      <c r="R89" s="0" t="n">
        <f aca="false">IF( Q89 &gt; 3, 1, IF( Q89 &lt; -3 , 1,0) )</f>
        <v>0</v>
      </c>
      <c r="S89" s="4" t="n">
        <v>13.695</v>
      </c>
      <c r="T89" s="4" t="n">
        <f aca="false">((S89-S88)/S88)*100</f>
        <v>0</v>
      </c>
      <c r="U89" s="0" t="n">
        <f aca="false">IF( T89 &gt; 3, 1, IF( T89 &lt; -3 , 1,0) )</f>
        <v>0</v>
      </c>
    </row>
    <row r="90" customFormat="false" ht="12.8" hidden="false" customHeight="false" outlineLevel="0" collapsed="false">
      <c r="A90" s="3" t="s">
        <v>252</v>
      </c>
      <c r="B90" s="0" t="s">
        <v>253</v>
      </c>
      <c r="C90" s="0" t="s">
        <v>254</v>
      </c>
      <c r="D90" s="0" t="n">
        <v>85.22</v>
      </c>
      <c r="E90" s="4" t="n">
        <f aca="false">((D90-D89)/D89)*100</f>
        <v>-0.257490636704119</v>
      </c>
      <c r="F90" s="0" t="n">
        <f aca="false">IF( E90 &gt; 3, 1, IF( E90 &lt; -3 , 1,0) )</f>
        <v>0</v>
      </c>
      <c r="G90" s="0" t="n">
        <v>15.93</v>
      </c>
      <c r="H90" s="4" t="n">
        <f aca="false">((G90-G89)/G89)*100</f>
        <v>-0.809464508094639</v>
      </c>
      <c r="I90" s="0" t="n">
        <f aca="false">IF( H90&gt; 3, 1, IF( H90 &lt; -3 , 1,0) )</f>
        <v>0</v>
      </c>
      <c r="J90" s="0" t="n">
        <v>5.26</v>
      </c>
      <c r="K90" s="4" t="n">
        <f aca="false">((J90-J89)/J89)*100</f>
        <v>0.766283524904215</v>
      </c>
      <c r="L90" s="0" t="n">
        <f aca="false">IF( K90&gt; 3, 1, IF( K90 &lt; -3 , 1,0) )</f>
        <v>0</v>
      </c>
      <c r="M90" s="0" t="n">
        <v>171.29</v>
      </c>
      <c r="N90" s="4" t="n">
        <f aca="false">((M90-M89)/M89)*100</f>
        <v>1.4811303987203</v>
      </c>
      <c r="O90" s="0" t="n">
        <f aca="false">IF( N90 &gt; 3, 1, IF( N90 &lt; -3 , 1,0) )</f>
        <v>0</v>
      </c>
      <c r="P90" s="0" t="n">
        <v>32.02</v>
      </c>
      <c r="Q90" s="4" t="n">
        <f aca="false">((P90-P89)/P89)*100</f>
        <v>0.913961550583053</v>
      </c>
      <c r="R90" s="0" t="n">
        <f aca="false">IF( Q90 &gt; 3, 1, IF( Q90 &lt; -3 , 1,0) )</f>
        <v>0</v>
      </c>
      <c r="S90" s="4" t="n">
        <v>13.8575</v>
      </c>
      <c r="T90" s="4" t="n">
        <f aca="false">((S90-S89)/S89)*100</f>
        <v>1.18656443957649</v>
      </c>
      <c r="U90" s="0" t="n">
        <f aca="false">IF( T90 &gt; 3, 1, IF( T90 &lt; -3 , 1,0) )</f>
        <v>0</v>
      </c>
    </row>
    <row r="91" customFormat="false" ht="12.8" hidden="false" customHeight="false" outlineLevel="0" collapsed="false">
      <c r="A91" s="3" t="s">
        <v>252</v>
      </c>
      <c r="B91" s="0" t="s">
        <v>255</v>
      </c>
      <c r="C91" s="0" t="s">
        <v>256</v>
      </c>
      <c r="D91" s="0" t="n">
        <v>85.22</v>
      </c>
      <c r="E91" s="4" t="n">
        <f aca="false">((D91-D90)/D90)*100</f>
        <v>0</v>
      </c>
      <c r="F91" s="0" t="n">
        <f aca="false">IF( E91 &gt; 3, 1, IF( E91 &lt; -3 , 1,0) )</f>
        <v>0</v>
      </c>
      <c r="G91" s="0" t="n">
        <v>15.93</v>
      </c>
      <c r="H91" s="4" t="n">
        <f aca="false">((G91-G90)/G90)*100</f>
        <v>0</v>
      </c>
      <c r="I91" s="0" t="n">
        <f aca="false">IF( H91&gt; 3, 1, IF( H91 &lt; -3 , 1,0) )</f>
        <v>0</v>
      </c>
      <c r="J91" s="0" t="n">
        <v>5.26</v>
      </c>
      <c r="K91" s="4" t="n">
        <f aca="false">((J91-J90)/J90)*100</f>
        <v>0</v>
      </c>
      <c r="L91" s="0" t="n">
        <f aca="false">IF( K91&gt; 3, 1, IF( K91 &lt; -3 , 1,0) )</f>
        <v>0</v>
      </c>
      <c r="M91" s="0" t="n">
        <v>171.29</v>
      </c>
      <c r="N91" s="4" t="n">
        <f aca="false">((M91-M90)/M90)*100</f>
        <v>0</v>
      </c>
      <c r="O91" s="0" t="n">
        <f aca="false">IF( N91 &gt; 3, 1, IF( N91 &lt; -3 , 1,0) )</f>
        <v>0</v>
      </c>
      <c r="P91" s="0" t="n">
        <v>32.02</v>
      </c>
      <c r="Q91" s="4" t="n">
        <f aca="false">((P91-P90)/P90)*100</f>
        <v>0</v>
      </c>
      <c r="R91" s="0" t="n">
        <f aca="false">IF( Q91 &gt; 3, 1, IF( Q91 &lt; -3 , 1,0) )</f>
        <v>0</v>
      </c>
      <c r="S91" s="4" t="n">
        <v>13.8575</v>
      </c>
      <c r="T91" s="4" t="n">
        <f aca="false">((S91-S90)/S90)*100</f>
        <v>0</v>
      </c>
      <c r="U91" s="0" t="n">
        <f aca="false">IF( T91 &gt; 3, 1, IF( T91 &lt; -3 , 1,0) )</f>
        <v>0</v>
      </c>
    </row>
    <row r="92" customFormat="false" ht="12.8" hidden="false" customHeight="false" outlineLevel="0" collapsed="false">
      <c r="A92" s="3" t="s">
        <v>257</v>
      </c>
      <c r="B92" s="0" t="s">
        <v>258</v>
      </c>
      <c r="C92" s="0" t="s">
        <v>259</v>
      </c>
      <c r="D92" s="0" t="n">
        <v>84.52</v>
      </c>
      <c r="E92" s="4" t="n">
        <f aca="false">((D92-D91)/D91)*100</f>
        <v>-0.821403426425725</v>
      </c>
      <c r="F92" s="0" t="n">
        <f aca="false">IF( E92 &gt; 3, 1, IF( E92 &lt; -3 , 1,0) )</f>
        <v>0</v>
      </c>
      <c r="G92" s="0" t="n">
        <v>15.99</v>
      </c>
      <c r="H92" s="4" t="n">
        <f aca="false">((G92-G91)/G91)*100</f>
        <v>0.376647834274956</v>
      </c>
      <c r="I92" s="0" t="n">
        <f aca="false">IF( H92&gt; 3, 1, IF( H92 &lt; -3 , 1,0) )</f>
        <v>0</v>
      </c>
      <c r="J92" s="0" t="n">
        <v>5.32</v>
      </c>
      <c r="K92" s="4" t="n">
        <f aca="false">((J92-J91)/J91)*100</f>
        <v>1.1406844106464</v>
      </c>
      <c r="L92" s="0" t="n">
        <f aca="false">IF( K92&gt; 3, 1, IF( K92 &lt; -3 , 1,0) )</f>
        <v>0</v>
      </c>
      <c r="M92" s="0" t="n">
        <v>169.66</v>
      </c>
      <c r="N92" s="4" t="n">
        <f aca="false">((M92-M91)/M91)*100</f>
        <v>-0.951602545390855</v>
      </c>
      <c r="O92" s="0" t="n">
        <f aca="false">IF( N92 &gt; 3, 1, IF( N92 &lt; -3 , 1,0) )</f>
        <v>0</v>
      </c>
      <c r="P92" s="0" t="n">
        <v>32.1</v>
      </c>
      <c r="Q92" s="4" t="n">
        <f aca="false">((P92-P91)/P91)*100</f>
        <v>0.249843847595248</v>
      </c>
      <c r="R92" s="0" t="n">
        <f aca="false">IF( Q92 &gt; 3, 1, IF( Q92 &lt; -3 , 1,0) )</f>
        <v>0</v>
      </c>
      <c r="S92" s="4" t="n">
        <v>14.1675</v>
      </c>
      <c r="T92" s="4" t="n">
        <f aca="false">((S92-S91)/S91)*100</f>
        <v>2.23705574598593</v>
      </c>
      <c r="U92" s="0" t="n">
        <f aca="false">IF( T92 &gt; 3, 1, IF( T92 &lt; -3 , 1,0) )</f>
        <v>0</v>
      </c>
    </row>
    <row r="93" customFormat="false" ht="12.8" hidden="false" customHeight="false" outlineLevel="0" collapsed="false">
      <c r="A93" s="3" t="s">
        <v>260</v>
      </c>
      <c r="B93" s="0" t="s">
        <v>261</v>
      </c>
      <c r="C93" s="0" t="s">
        <v>262</v>
      </c>
      <c r="D93" s="0" t="n">
        <v>84.28</v>
      </c>
      <c r="E93" s="4" t="n">
        <f aca="false">((D93-D92)/D92)*100</f>
        <v>-0.283956460009459</v>
      </c>
      <c r="F93" s="0" t="n">
        <f aca="false">IF( E93 &gt; 3, 1, IF( E93 &lt; -3 , 1,0) )</f>
        <v>0</v>
      </c>
      <c r="G93" s="0" t="n">
        <v>16.2</v>
      </c>
      <c r="H93" s="4" t="n">
        <f aca="false">((G93-G92)/G92)*100</f>
        <v>1.31332082551594</v>
      </c>
      <c r="I93" s="0" t="n">
        <f aca="false">IF( H93&gt; 3, 1, IF( H93 &lt; -3 , 1,0) )</f>
        <v>0</v>
      </c>
      <c r="J93" s="0" t="n">
        <v>5.34</v>
      </c>
      <c r="K93" s="4" t="n">
        <f aca="false">((J93-J92)/J92)*100</f>
        <v>0.375939849624052</v>
      </c>
      <c r="L93" s="0" t="n">
        <f aca="false">IF( K93&gt; 3, 1, IF( K93 &lt; -3 , 1,0) )</f>
        <v>0</v>
      </c>
      <c r="M93" s="0" t="n">
        <v>170.08</v>
      </c>
      <c r="N93" s="4" t="n">
        <f aca="false">((M93-M92)/M92)*100</f>
        <v>0.247553931392206</v>
      </c>
      <c r="O93" s="0" t="n">
        <f aca="false">IF( N93 &gt; 3, 1, IF( N93 &lt; -3 , 1,0) )</f>
        <v>0</v>
      </c>
      <c r="P93" s="0" t="n">
        <v>32.69</v>
      </c>
      <c r="Q93" s="4" t="n">
        <f aca="false">((P93-P92)/P92)*100</f>
        <v>1.83800623052958</v>
      </c>
      <c r="R93" s="0" t="n">
        <f aca="false">IF( Q93 &gt; 3, 1, IF( Q93 &lt; -3 , 1,0) )</f>
        <v>0</v>
      </c>
      <c r="S93" s="4" t="n">
        <v>14.305</v>
      </c>
      <c r="T93" s="4" t="n">
        <f aca="false">((S93-S92)/S92)*100</f>
        <v>0.970531145226746</v>
      </c>
      <c r="U93" s="0" t="n">
        <f aca="false">IF( T93 &gt; 3, 1, IF( T93 &lt; -3 , 1,0) )</f>
        <v>0</v>
      </c>
    </row>
    <row r="94" customFormat="false" ht="12.8" hidden="false" customHeight="false" outlineLevel="0" collapsed="false">
      <c r="A94" s="3" t="s">
        <v>260</v>
      </c>
      <c r="B94" s="0" t="s">
        <v>263</v>
      </c>
      <c r="C94" s="0" t="s">
        <v>264</v>
      </c>
      <c r="D94" s="0" t="n">
        <v>84.28</v>
      </c>
      <c r="E94" s="4" t="n">
        <f aca="false">((D94-D93)/D93)*100</f>
        <v>0</v>
      </c>
      <c r="F94" s="0" t="n">
        <f aca="false">IF( E94 &gt; 3, 1, IF( E94 &lt; -3 , 1,0) )</f>
        <v>0</v>
      </c>
      <c r="G94" s="0" t="n">
        <v>16.2</v>
      </c>
      <c r="H94" s="4" t="n">
        <f aca="false">((G94-G93)/G93)*100</f>
        <v>0</v>
      </c>
      <c r="I94" s="0" t="n">
        <f aca="false">IF( H94&gt; 3, 1, IF( H94 &lt; -3 , 1,0) )</f>
        <v>0</v>
      </c>
      <c r="J94" s="0" t="n">
        <v>5.34</v>
      </c>
      <c r="K94" s="4" t="n">
        <f aca="false">((J94-J93)/J93)*100</f>
        <v>0</v>
      </c>
      <c r="L94" s="0" t="n">
        <f aca="false">IF( K94&gt; 3, 1, IF( K94 &lt; -3 , 1,0) )</f>
        <v>0</v>
      </c>
      <c r="M94" s="0" t="n">
        <v>170.08</v>
      </c>
      <c r="N94" s="4" t="n">
        <f aca="false">((M94-M93)/M93)*100</f>
        <v>0</v>
      </c>
      <c r="O94" s="0" t="n">
        <f aca="false">IF( N94 &gt; 3, 1, IF( N94 &lt; -3 , 1,0) )</f>
        <v>0</v>
      </c>
      <c r="P94" s="0" t="n">
        <v>32.69</v>
      </c>
      <c r="Q94" s="4" t="n">
        <f aca="false">((P94-P93)/P93)*100</f>
        <v>0</v>
      </c>
      <c r="R94" s="0" t="n">
        <f aca="false">IF( Q94 &gt; 3, 1, IF( Q94 &lt; -3 , 1,0) )</f>
        <v>0</v>
      </c>
      <c r="S94" s="4" t="n">
        <v>14.305</v>
      </c>
      <c r="T94" s="4" t="n">
        <f aca="false">((S94-S93)/S93)*100</f>
        <v>0</v>
      </c>
      <c r="U94" s="0" t="n">
        <f aca="false">IF( T94 &gt; 3, 1, IF( T94 &lt; -3 , 1,0) )</f>
        <v>0</v>
      </c>
    </row>
    <row r="95" customFormat="false" ht="12.8" hidden="false" customHeight="false" outlineLevel="0" collapsed="false">
      <c r="A95" s="3" t="s">
        <v>265</v>
      </c>
      <c r="B95" s="0" t="s">
        <v>266</v>
      </c>
      <c r="C95" s="0" t="s">
        <v>267</v>
      </c>
      <c r="D95" s="0" t="n">
        <v>83.87</v>
      </c>
      <c r="E95" s="4" t="n">
        <f aca="false">((D95-D94)/D94)*100</f>
        <v>-0.48647365923113</v>
      </c>
      <c r="F95" s="0" t="n">
        <f aca="false">IF( E95 &gt; 3, 1, IF( E95 &lt; -3 , 1,0) )</f>
        <v>0</v>
      </c>
      <c r="G95" s="0" t="n">
        <v>15.82</v>
      </c>
      <c r="H95" s="4" t="n">
        <f aca="false">((G95-G94)/G94)*100</f>
        <v>-2.34567901234567</v>
      </c>
      <c r="I95" s="0" t="n">
        <f aca="false">IF( H95&gt; 3, 1, IF( H95 &lt; -3 , 1,0) )</f>
        <v>0</v>
      </c>
      <c r="J95" s="0" t="n">
        <v>5.25</v>
      </c>
      <c r="K95" s="4" t="n">
        <f aca="false">((J95-J94)/J94)*100</f>
        <v>-1.68539325842696</v>
      </c>
      <c r="L95" s="0" t="n">
        <f aca="false">IF( K95&gt; 3, 1, IF( K95 &lt; -3 , 1,0) )</f>
        <v>0</v>
      </c>
      <c r="M95" s="0" t="n">
        <v>170.68</v>
      </c>
      <c r="N95" s="4" t="n">
        <f aca="false">((M95-M94)/M94)*100</f>
        <v>0.352775164628407</v>
      </c>
      <c r="O95" s="0" t="n">
        <f aca="false">IF( N95 &gt; 3, 1, IF( N95 &lt; -3 , 1,0) )</f>
        <v>0</v>
      </c>
      <c r="P95" s="0" t="n">
        <v>32.2</v>
      </c>
      <c r="Q95" s="4" t="n">
        <f aca="false">((P95-P94)/P94)*100</f>
        <v>-1.49892933618842</v>
      </c>
      <c r="R95" s="0" t="n">
        <f aca="false">IF( Q95 &gt; 3, 1, IF( Q95 &lt; -3 , 1,0) )</f>
        <v>0</v>
      </c>
      <c r="S95" s="4" t="n">
        <v>14.0625</v>
      </c>
      <c r="T95" s="4" t="n">
        <f aca="false">((S95-S94)/S94)*100</f>
        <v>-1.69521146452289</v>
      </c>
      <c r="U95" s="0" t="n">
        <f aca="false">IF( T95 &gt; 3, 1, IF( T95 &lt; -3 , 1,0) )</f>
        <v>0</v>
      </c>
    </row>
    <row r="96" customFormat="false" ht="12.8" hidden="false" customHeight="false" outlineLevel="0" collapsed="false">
      <c r="A96" s="3" t="s">
        <v>265</v>
      </c>
      <c r="B96" s="0" t="s">
        <v>268</v>
      </c>
      <c r="C96" s="0" t="s">
        <v>269</v>
      </c>
      <c r="D96" s="0" t="n">
        <v>83.87</v>
      </c>
      <c r="E96" s="4" t="n">
        <f aca="false">((D96-D95)/D95)*100</f>
        <v>0</v>
      </c>
      <c r="F96" s="0" t="n">
        <f aca="false">IF( E96 &gt; 3, 1, IF( E96 &lt; -3 , 1,0) )</f>
        <v>0</v>
      </c>
      <c r="G96" s="0" t="n">
        <v>15.82</v>
      </c>
      <c r="H96" s="4" t="n">
        <f aca="false">((G96-G95)/G95)*100</f>
        <v>0</v>
      </c>
      <c r="I96" s="0" t="n">
        <f aca="false">IF( H96&gt; 3, 1, IF( H96 &lt; -3 , 1,0) )</f>
        <v>0</v>
      </c>
      <c r="J96" s="0" t="n">
        <v>5.25</v>
      </c>
      <c r="K96" s="4" t="n">
        <f aca="false">((J96-J95)/J95)*100</f>
        <v>0</v>
      </c>
      <c r="L96" s="0" t="n">
        <f aca="false">IF( K96&gt; 3, 1, IF( K96 &lt; -3 , 1,0) )</f>
        <v>0</v>
      </c>
      <c r="M96" s="0" t="n">
        <v>170.68</v>
      </c>
      <c r="N96" s="4" t="n">
        <f aca="false">((M96-M95)/M95)*100</f>
        <v>0</v>
      </c>
      <c r="O96" s="0" t="n">
        <f aca="false">IF( N96 &gt; 3, 1, IF( N96 &lt; -3 , 1,0) )</f>
        <v>0</v>
      </c>
      <c r="P96" s="0" t="n">
        <v>32.2</v>
      </c>
      <c r="Q96" s="4" t="n">
        <f aca="false">((P96-P95)/P95)*100</f>
        <v>0</v>
      </c>
      <c r="R96" s="0" t="n">
        <f aca="false">IF( Q96 &gt; 3, 1, IF( Q96 &lt; -3 , 1,0) )</f>
        <v>0</v>
      </c>
      <c r="S96" s="4" t="n">
        <v>14.0625</v>
      </c>
      <c r="T96" s="4" t="n">
        <f aca="false">((S96-S95)/S95)*100</f>
        <v>0</v>
      </c>
      <c r="U96" s="0" t="n">
        <f aca="false">IF( T96 &gt; 3, 1, IF( T96 &lt; -3 , 1,0) )</f>
        <v>0</v>
      </c>
    </row>
    <row r="97" customFormat="false" ht="12.8" hidden="false" customHeight="false" outlineLevel="0" collapsed="false">
      <c r="A97" s="3" t="s">
        <v>270</v>
      </c>
      <c r="B97" s="0" t="s">
        <v>271</v>
      </c>
      <c r="C97" s="0" t="s">
        <v>272</v>
      </c>
      <c r="D97" s="0" t="n">
        <v>93.9</v>
      </c>
      <c r="E97" s="4" t="n">
        <f aca="false">((D97-D96)/D96)*100</f>
        <v>11.9589841421247</v>
      </c>
      <c r="F97" s="0" t="n">
        <f aca="false">IF( E97 &gt; 3, 1, IF( E97 &lt; -3 , 1,0) )</f>
        <v>1</v>
      </c>
      <c r="G97" s="0" t="n">
        <v>16.46</v>
      </c>
      <c r="H97" s="4" t="n">
        <f aca="false">((G97-G96)/G96)*100</f>
        <v>4.04551201011378</v>
      </c>
      <c r="I97" s="0" t="n">
        <f aca="false">IF( H97&gt; 3, 1, IF( H97 &lt; -3 , 1,0) )</f>
        <v>1</v>
      </c>
      <c r="J97" s="0" t="n">
        <v>4.84</v>
      </c>
      <c r="K97" s="4" t="n">
        <f aca="false">((J97-J96)/J96)*100</f>
        <v>-7.80952380952381</v>
      </c>
      <c r="L97" s="0" t="n">
        <f aca="false">IF( K97&gt; 3, 1, IF( K97 &lt; -3 , 1,0) )</f>
        <v>1</v>
      </c>
      <c r="M97" s="0" t="n">
        <v>173.86</v>
      </c>
      <c r="N97" s="4" t="n">
        <f aca="false">((M97-M96)/M96)*100</f>
        <v>1.86313569252403</v>
      </c>
      <c r="O97" s="0" t="n">
        <f aca="false">IF( N97 &gt; 3, 1, IF( N97 &lt; -3 , 1,0) )</f>
        <v>0</v>
      </c>
      <c r="P97" s="0" t="n">
        <v>30.47</v>
      </c>
      <c r="Q97" s="4" t="n">
        <f aca="false">((P97-P96)/P96)*100</f>
        <v>-5.37267080745343</v>
      </c>
      <c r="R97" s="0" t="n">
        <f aca="false">IF( Q97 &gt; 3, 1, IF( Q97 &lt; -3 , 1,0) )</f>
        <v>1</v>
      </c>
      <c r="S97" s="4" t="n">
        <v>13.13</v>
      </c>
      <c r="T97" s="4" t="n">
        <f aca="false">((S97-S96)/S96)*100</f>
        <v>-6.63111111111111</v>
      </c>
      <c r="U97" s="0" t="n">
        <f aca="false">IF( T97 &gt; 3, 1, IF( T97 &lt; -3 , 1,0) )</f>
        <v>1</v>
      </c>
    </row>
    <row r="98" customFormat="false" ht="12.8" hidden="false" customHeight="false" outlineLevel="0" collapsed="false">
      <c r="A98" s="3" t="s">
        <v>273</v>
      </c>
      <c r="B98" s="0" t="s">
        <v>274</v>
      </c>
      <c r="C98" s="0" t="s">
        <v>275</v>
      </c>
      <c r="D98" s="0" t="n">
        <v>78.65</v>
      </c>
      <c r="E98" s="4" t="n">
        <f aca="false">((D98-D97)/D97)*100</f>
        <v>-16.2406815761448</v>
      </c>
      <c r="F98" s="0" t="n">
        <f aca="false">IF( E98 &gt; 3, 1, IF( E98 &lt; -3 , 1,0) )</f>
        <v>1</v>
      </c>
      <c r="G98" s="0" t="n">
        <v>15.17</v>
      </c>
      <c r="H98" s="4" t="n">
        <f aca="false">((G98-G97)/G97)*100</f>
        <v>-7.83718104495748</v>
      </c>
      <c r="I98" s="0" t="n">
        <f aca="false">IF( H98&gt; 3, 1, IF( H98 &lt; -3 , 1,0) )</f>
        <v>1</v>
      </c>
      <c r="J98" s="0" t="n">
        <v>4.75</v>
      </c>
      <c r="K98" s="4" t="n">
        <f aca="false">((J98-J97)/J97)*100</f>
        <v>-1.8595041322314</v>
      </c>
      <c r="L98" s="0" t="n">
        <f aca="false">IF( K98&gt; 3, 1, IF( K98 &lt; -3 , 1,0) )</f>
        <v>0</v>
      </c>
      <c r="M98" s="0" t="n">
        <v>153.9</v>
      </c>
      <c r="N98" s="4" t="n">
        <f aca="false">((M98-M97)/M97)*100</f>
        <v>-11.4805015529737</v>
      </c>
      <c r="O98" s="0" t="n">
        <f aca="false">IF( N98 &gt; 3, 1, IF( N98 &lt; -3 , 1,0) )</f>
        <v>1</v>
      </c>
      <c r="P98" s="0" t="n">
        <v>29.68</v>
      </c>
      <c r="Q98" s="4" t="n">
        <f aca="false">((P98-P97)/P97)*100</f>
        <v>-2.59271414506071</v>
      </c>
      <c r="R98" s="0" t="n">
        <f aca="false">IF( Q98 &gt; 3, 1, IF( Q98 &lt; -3 , 1,0) )</f>
        <v>0</v>
      </c>
      <c r="S98" s="4" t="n">
        <v>13.018</v>
      </c>
      <c r="T98" s="4" t="n">
        <f aca="false">((S98-S97)/S97)*100</f>
        <v>-0.853008377760854</v>
      </c>
      <c r="U98" s="0" t="n">
        <f aca="false">IF( T98 &gt; 3, 1, IF( T98 &lt; -3 , 1,0) )</f>
        <v>0</v>
      </c>
    </row>
    <row r="99" customFormat="false" ht="12.8" hidden="false" customHeight="false" outlineLevel="0" collapsed="false">
      <c r="A99" s="3" t="s">
        <v>273</v>
      </c>
      <c r="B99" s="0" t="s">
        <v>276</v>
      </c>
      <c r="C99" s="0" t="s">
        <v>277</v>
      </c>
      <c r="D99" s="0" t="n">
        <v>78.65</v>
      </c>
      <c r="E99" s="4" t="n">
        <f aca="false">((D99-D98)/D98)*100</f>
        <v>0</v>
      </c>
      <c r="F99" s="0" t="n">
        <f aca="false">IF( E99 &gt; 3, 1, IF( E99 &lt; -3 , 1,0) )</f>
        <v>0</v>
      </c>
      <c r="G99" s="0" t="n">
        <v>15.17</v>
      </c>
      <c r="H99" s="4" t="n">
        <f aca="false">((G99-G98)/G98)*100</f>
        <v>0</v>
      </c>
      <c r="I99" s="0" t="n">
        <f aca="false">IF( H99&gt; 3, 1, IF( H99 &lt; -3 , 1,0) )</f>
        <v>0</v>
      </c>
      <c r="J99" s="0" t="n">
        <v>4.75</v>
      </c>
      <c r="K99" s="4" t="n">
        <f aca="false">((J99-J98)/J98)*100</f>
        <v>0</v>
      </c>
      <c r="L99" s="0" t="n">
        <f aca="false">IF( K99&gt; 3, 1, IF( K99 &lt; -3 , 1,0) )</f>
        <v>0</v>
      </c>
      <c r="M99" s="0" t="n">
        <v>153.9</v>
      </c>
      <c r="N99" s="4" t="n">
        <f aca="false">((M99-M98)/M98)*100</f>
        <v>0</v>
      </c>
      <c r="O99" s="0" t="n">
        <f aca="false">IF( N99 &gt; 3, 1, IF( N99 &lt; -3 , 1,0) )</f>
        <v>0</v>
      </c>
      <c r="P99" s="0" t="n">
        <v>29.68</v>
      </c>
      <c r="Q99" s="4" t="n">
        <f aca="false">((P99-P98)/P98)*100</f>
        <v>0</v>
      </c>
      <c r="R99" s="0" t="n">
        <f aca="false">IF( Q99 &gt; 3, 1, IF( Q99 &lt; -3 , 1,0) )</f>
        <v>0</v>
      </c>
      <c r="S99" s="4" t="n">
        <v>13.018</v>
      </c>
      <c r="T99" s="4" t="n">
        <f aca="false">((S99-S98)/S98)*100</f>
        <v>0</v>
      </c>
      <c r="U99" s="0" t="n">
        <f aca="false">IF( T99 &gt; 3, 1, IF( T99 &lt; -3 , 1,0) )</f>
        <v>0</v>
      </c>
    </row>
    <row r="100" customFormat="false" ht="12.8" hidden="false" customHeight="false" outlineLevel="0" collapsed="false">
      <c r="A100" s="3" t="s">
        <v>278</v>
      </c>
      <c r="B100" s="0" t="s">
        <v>279</v>
      </c>
      <c r="C100" s="0" t="s">
        <v>280</v>
      </c>
      <c r="D100" s="0" t="n">
        <v>78.45</v>
      </c>
      <c r="E100" s="4" t="n">
        <f aca="false">((D100-D99)/D99)*100</f>
        <v>-0.254291163382076</v>
      </c>
      <c r="F100" s="0" t="n">
        <f aca="false">IF( E100 &gt; 3, 1, IF( E100 &lt; -3 , 1,0) )</f>
        <v>0</v>
      </c>
      <c r="G100" s="0" t="n">
        <v>15.13</v>
      </c>
      <c r="H100" s="4" t="n">
        <f aca="false">((G100-G99)/G99)*100</f>
        <v>-0.263678312458795</v>
      </c>
      <c r="I100" s="0" t="n">
        <f aca="false">IF( H100&gt; 3, 1, IF( H100 &lt; -3 , 1,0) )</f>
        <v>0</v>
      </c>
      <c r="J100" s="0" t="n">
        <v>4.66</v>
      </c>
      <c r="K100" s="4" t="n">
        <f aca="false">((J100-J99)/J99)*100</f>
        <v>-1.89473684210526</v>
      </c>
      <c r="L100" s="0" t="n">
        <f aca="false">IF( K100&gt; 3, 1, IF( K100 &lt; -3 , 1,0) )</f>
        <v>0</v>
      </c>
      <c r="M100" s="0" t="n">
        <v>151.05</v>
      </c>
      <c r="N100" s="4" t="n">
        <f aca="false">((M100-M99)/M99)*100</f>
        <v>-1.85185185185185</v>
      </c>
      <c r="O100" s="0" t="n">
        <f aca="false">IF( N100 &gt; 3, 1, IF( N100 &lt; -3 , 1,0) )</f>
        <v>0</v>
      </c>
      <c r="P100" s="0" t="n">
        <v>29.14</v>
      </c>
      <c r="Q100" s="4" t="n">
        <f aca="false">((P100-P99)/P99)*100</f>
        <v>-1.81940700808625</v>
      </c>
      <c r="R100" s="0" t="n">
        <f aca="false">IF( Q100 &gt; 3, 1, IF( Q100 &lt; -3 , 1,0) )</f>
        <v>0</v>
      </c>
      <c r="S100" s="4" t="n">
        <v>12.957</v>
      </c>
      <c r="T100" s="4" t="n">
        <f aca="false">((S100-S99)/S99)*100</f>
        <v>-0.468581963435243</v>
      </c>
      <c r="U100" s="0" t="n">
        <f aca="false">IF( T100 &gt; 3, 1, IF( T100 &lt; -3 , 1,0) )</f>
        <v>0</v>
      </c>
    </row>
    <row r="101" customFormat="false" ht="12.8" hidden="false" customHeight="false" outlineLevel="0" collapsed="false">
      <c r="A101" s="3" t="s">
        <v>278</v>
      </c>
      <c r="B101" s="0" t="s">
        <v>281</v>
      </c>
      <c r="C101" s="0" t="s">
        <v>282</v>
      </c>
      <c r="D101" s="0" t="n">
        <v>78.45</v>
      </c>
      <c r="E101" s="4" t="n">
        <f aca="false">((D101-D100)/D100)*100</f>
        <v>0</v>
      </c>
      <c r="F101" s="0" t="n">
        <f aca="false">IF( E101 &gt; 3, 1, IF( E101 &lt; -3 , 1,0) )</f>
        <v>0</v>
      </c>
      <c r="G101" s="0" t="n">
        <v>15.13</v>
      </c>
      <c r="H101" s="4" t="n">
        <f aca="false">((G101-G100)/G100)*100</f>
        <v>0</v>
      </c>
      <c r="I101" s="0" t="n">
        <f aca="false">IF( H101&gt; 3, 1, IF( H101 &lt; -3 , 1,0) )</f>
        <v>0</v>
      </c>
      <c r="J101" s="0" t="n">
        <v>4.66</v>
      </c>
      <c r="K101" s="4" t="n">
        <f aca="false">((J101-J100)/J100)*100</f>
        <v>0</v>
      </c>
      <c r="L101" s="0" t="n">
        <f aca="false">IF( K101&gt; 3, 1, IF( K101 &lt; -3 , 1,0) )</f>
        <v>0</v>
      </c>
      <c r="M101" s="0" t="n">
        <v>151.05</v>
      </c>
      <c r="N101" s="4" t="n">
        <f aca="false">((M101-M100)/M100)*100</f>
        <v>0</v>
      </c>
      <c r="O101" s="0" t="n">
        <f aca="false">IF( N101 &gt; 3, 1, IF( N101 &lt; -3 , 1,0) )</f>
        <v>0</v>
      </c>
      <c r="P101" s="0" t="n">
        <v>29.14</v>
      </c>
      <c r="Q101" s="4" t="n">
        <f aca="false">((P101-P100)/P100)*100</f>
        <v>0</v>
      </c>
      <c r="R101" s="0" t="n">
        <f aca="false">IF( Q101 &gt; 3, 1, IF( Q101 &lt; -3 , 1,0) )</f>
        <v>0</v>
      </c>
      <c r="S101" s="4" t="n">
        <v>12.957</v>
      </c>
      <c r="T101" s="4" t="n">
        <f aca="false">((S101-S100)/S100)*100</f>
        <v>0</v>
      </c>
      <c r="U101" s="0" t="n">
        <f aca="false">IF( T101 &gt; 3, 1, IF( T101 &lt; -3 , 1,0) )</f>
        <v>0</v>
      </c>
    </row>
    <row r="102" customFormat="false" ht="12.8" hidden="false" customHeight="false" outlineLevel="0" collapsed="false">
      <c r="A102" s="3" t="s">
        <v>283</v>
      </c>
      <c r="B102" s="0" t="s">
        <v>284</v>
      </c>
      <c r="C102" s="0" t="s">
        <v>285</v>
      </c>
      <c r="D102" s="0" t="n">
        <v>78.02</v>
      </c>
      <c r="E102" s="4" t="n">
        <f aca="false">((D102-D101)/D101)*100</f>
        <v>-0.548119821542392</v>
      </c>
      <c r="F102" s="0" t="n">
        <f aca="false">IF( E102 &gt; 3, 1, IF( E102 &lt; -3 , 1,0) )</f>
        <v>0</v>
      </c>
      <c r="G102" s="0" t="n">
        <v>14.89</v>
      </c>
      <c r="H102" s="4" t="n">
        <f aca="false">((G102-G101)/G101)*100</f>
        <v>-1.5862524785195</v>
      </c>
      <c r="I102" s="0" t="n">
        <f aca="false">IF( H102&gt; 3, 1, IF( H102 &lt; -3 , 1,0) )</f>
        <v>0</v>
      </c>
      <c r="J102" s="0" t="n">
        <v>4.57</v>
      </c>
      <c r="K102" s="4" t="n">
        <f aca="false">((J102-J101)/J101)*100</f>
        <v>-1.931330472103</v>
      </c>
      <c r="L102" s="0" t="n">
        <f aca="false">IF( K102&gt; 3, 1, IF( K102 &lt; -3 , 1,0) )</f>
        <v>0</v>
      </c>
      <c r="M102" s="0" t="n">
        <v>149.98</v>
      </c>
      <c r="N102" s="4" t="n">
        <f aca="false">((M102-M101)/M101)*100</f>
        <v>-0.708374710360822</v>
      </c>
      <c r="O102" s="0" t="n">
        <f aca="false">IF( N102 &gt; 3, 1, IF( N102 &lt; -3 , 1,0) )</f>
        <v>0</v>
      </c>
      <c r="P102" s="0" t="n">
        <v>28.63</v>
      </c>
      <c r="Q102" s="4" t="n">
        <f aca="false">((P102-P101)/P101)*100</f>
        <v>-1.75017158544956</v>
      </c>
      <c r="R102" s="0" t="n">
        <f aca="false">IF( Q102 &gt; 3, 1, IF( Q102 &lt; -3 , 1,0) )</f>
        <v>0</v>
      </c>
      <c r="S102" s="4" t="n">
        <v>12.5565</v>
      </c>
      <c r="T102" s="4" t="n">
        <f aca="false">((S102-S101)/S101)*100</f>
        <v>-3.09099328548276</v>
      </c>
      <c r="U102" s="0" t="n">
        <f aca="false">IF( T102 &gt; 3, 1, IF( T102 &lt; -3 , 1,0) )</f>
        <v>1</v>
      </c>
    </row>
    <row r="103" customFormat="false" ht="12.8" hidden="false" customHeight="false" outlineLevel="0" collapsed="false">
      <c r="A103" s="3" t="s">
        <v>286</v>
      </c>
      <c r="B103" s="0" t="s">
        <v>287</v>
      </c>
      <c r="C103" s="0" t="s">
        <v>288</v>
      </c>
      <c r="D103" s="0" t="n">
        <v>77.6</v>
      </c>
      <c r="E103" s="4" t="n">
        <f aca="false">((D103-D102)/D102)*100</f>
        <v>-0.538323506793132</v>
      </c>
      <c r="F103" s="0" t="n">
        <f aca="false">IF( E103 &gt; 3, 1, IF( E103 &lt; -3 , 1,0) )</f>
        <v>0</v>
      </c>
      <c r="G103" s="0" t="n">
        <v>14.93</v>
      </c>
      <c r="H103" s="4" t="n">
        <f aca="false">((G103-G102)/G102)*100</f>
        <v>0.2686366689053</v>
      </c>
      <c r="I103" s="0" t="n">
        <f aca="false">IF( H103&gt; 3, 1, IF( H103 &lt; -3 , 1,0) )</f>
        <v>0</v>
      </c>
      <c r="J103" s="0" t="n">
        <v>4.47</v>
      </c>
      <c r="K103" s="4" t="n">
        <f aca="false">((J103-J102)/J102)*100</f>
        <v>-2.18818380743984</v>
      </c>
      <c r="L103" s="0" t="n">
        <f aca="false">IF( K103&gt; 3, 1, IF( K103 &lt; -3 , 1,0) )</f>
        <v>0</v>
      </c>
      <c r="M103" s="0" t="n">
        <v>150.91</v>
      </c>
      <c r="N103" s="4" t="n">
        <f aca="false">((M103-M102)/M102)*100</f>
        <v>0.620082677690363</v>
      </c>
      <c r="O103" s="0" t="n">
        <f aca="false">IF( N103 &gt; 3, 1, IF( N103 &lt; -3 , 1,0) )</f>
        <v>0</v>
      </c>
      <c r="P103" s="0" t="n">
        <v>29.03</v>
      </c>
      <c r="Q103" s="4" t="n">
        <f aca="false">((P103-P102)/P102)*100</f>
        <v>1.39713587146351</v>
      </c>
      <c r="R103" s="0" t="n">
        <f aca="false">IF( Q103 &gt; 3, 1, IF( Q103 &lt; -3 , 1,0) )</f>
        <v>0</v>
      </c>
      <c r="S103" s="4" t="n">
        <v>12.5875</v>
      </c>
      <c r="T103" s="4" t="n">
        <f aca="false">((S103-S102)/S102)*100</f>
        <v>0.246884083940593</v>
      </c>
      <c r="U103" s="0" t="n">
        <f aca="false">IF( T103 &gt; 3, 1, IF( T103 &lt; -3 , 1,0) )</f>
        <v>0</v>
      </c>
    </row>
    <row r="104" customFormat="false" ht="12.8" hidden="false" customHeight="false" outlineLevel="0" collapsed="false">
      <c r="A104" s="3" t="s">
        <v>286</v>
      </c>
      <c r="B104" s="0" t="s">
        <v>289</v>
      </c>
      <c r="C104" s="0" t="s">
        <v>290</v>
      </c>
      <c r="D104" s="0" t="n">
        <v>77.6</v>
      </c>
      <c r="E104" s="4" t="n">
        <f aca="false">((D104-D103)/D103)*100</f>
        <v>0</v>
      </c>
      <c r="F104" s="0" t="n">
        <f aca="false">IF( E104 &gt; 3, 1, IF( E104 &lt; -3 , 1,0) )</f>
        <v>0</v>
      </c>
      <c r="G104" s="0" t="n">
        <v>14.93</v>
      </c>
      <c r="H104" s="4" t="n">
        <f aca="false">((G104-G103)/G103)*100</f>
        <v>0</v>
      </c>
      <c r="I104" s="0" t="n">
        <f aca="false">IF( H104&gt; 3, 1, IF( H104 &lt; -3 , 1,0) )</f>
        <v>0</v>
      </c>
      <c r="J104" s="0" t="n">
        <v>4.47</v>
      </c>
      <c r="K104" s="4" t="n">
        <f aca="false">((J104-J103)/J103)*100</f>
        <v>0</v>
      </c>
      <c r="L104" s="0" t="n">
        <f aca="false">IF( K104&gt; 3, 1, IF( K104 &lt; -3 , 1,0) )</f>
        <v>0</v>
      </c>
      <c r="M104" s="0" t="n">
        <v>150.91</v>
      </c>
      <c r="N104" s="4" t="n">
        <f aca="false">((M104-M103)/M103)*100</f>
        <v>0</v>
      </c>
      <c r="O104" s="0" t="n">
        <f aca="false">IF( N104 &gt; 3, 1, IF( N104 &lt; -3 , 1,0) )</f>
        <v>0</v>
      </c>
      <c r="P104" s="0" t="n">
        <v>29.03</v>
      </c>
      <c r="Q104" s="4" t="n">
        <f aca="false">((P104-P103)/P103)*100</f>
        <v>0</v>
      </c>
      <c r="R104" s="0" t="n">
        <f aca="false">IF( Q104 &gt; 3, 1, IF( Q104 &lt; -3 , 1,0) )</f>
        <v>0</v>
      </c>
      <c r="S104" s="4" t="n">
        <v>12.5875</v>
      </c>
      <c r="T104" s="4" t="n">
        <f aca="false">((S104-S103)/S103)*100</f>
        <v>0</v>
      </c>
      <c r="U104" s="0" t="n">
        <f aca="false">IF( T104 &gt; 3, 1, IF( T104 &lt; -3 , 1,0) )</f>
        <v>0</v>
      </c>
    </row>
    <row r="105" customFormat="false" ht="12.8" hidden="false" customHeight="false" outlineLevel="0" collapsed="false">
      <c r="A105" s="3" t="s">
        <v>291</v>
      </c>
      <c r="B105" s="0" t="s">
        <v>292</v>
      </c>
      <c r="C105" s="0" t="s">
        <v>293</v>
      </c>
      <c r="D105" s="0" t="n">
        <v>77.34</v>
      </c>
      <c r="E105" s="4" t="n">
        <f aca="false">((D105-D104)/D104)*100</f>
        <v>-0.335051546391741</v>
      </c>
      <c r="F105" s="0" t="n">
        <f aca="false">IF( E105 &gt; 3, 1, IF( E105 &lt; -3 , 1,0) )</f>
        <v>0</v>
      </c>
      <c r="G105" s="0" t="n">
        <v>14.97</v>
      </c>
      <c r="H105" s="4" t="n">
        <f aca="false">((G105-G104)/G104)*100</f>
        <v>0.267916945746825</v>
      </c>
      <c r="I105" s="0" t="n">
        <f aca="false">IF( H105&gt; 3, 1, IF( H105 &lt; -3 , 1,0) )</f>
        <v>0</v>
      </c>
      <c r="J105" s="0" t="n">
        <v>4.44</v>
      </c>
      <c r="K105" s="4" t="n">
        <f aca="false">((J105-J104)/J104)*100</f>
        <v>-0.671140939597301</v>
      </c>
      <c r="L105" s="0" t="n">
        <f aca="false">IF( K105&gt; 3, 1, IF( K105 &lt; -3 , 1,0) )</f>
        <v>0</v>
      </c>
      <c r="M105" s="0" t="n">
        <v>150.93</v>
      </c>
      <c r="N105" s="4" t="n">
        <f aca="false">((M105-M104)/M104)*100</f>
        <v>0.0132529322112585</v>
      </c>
      <c r="O105" s="0" t="n">
        <f aca="false">IF( N105 &gt; 3, 1, IF( N105 &lt; -3 , 1,0) )</f>
        <v>0</v>
      </c>
      <c r="P105" s="0" t="n">
        <v>29.22</v>
      </c>
      <c r="Q105" s="4" t="n">
        <f aca="false">((P105-P104)/P104)*100</f>
        <v>0.654495349638297</v>
      </c>
      <c r="R105" s="0" t="n">
        <f aca="false">IF( Q105 &gt; 3, 1, IF( Q105 &lt; -3 , 1,0) )</f>
        <v>0</v>
      </c>
      <c r="S105" s="4" t="n">
        <v>12.4725</v>
      </c>
      <c r="T105" s="4" t="n">
        <f aca="false">((S105-S104)/S104)*100</f>
        <v>-0.913604766633567</v>
      </c>
      <c r="U105" s="0" t="n">
        <f aca="false">IF( T105 &gt; 3, 1, IF( T105 &lt; -3 , 1,0) )</f>
        <v>0</v>
      </c>
    </row>
    <row r="106" customFormat="false" ht="12.8" hidden="false" customHeight="false" outlineLevel="0" collapsed="false">
      <c r="A106" s="3" t="s">
        <v>291</v>
      </c>
      <c r="B106" s="0" t="s">
        <v>294</v>
      </c>
      <c r="C106" s="0" t="s">
        <v>295</v>
      </c>
      <c r="D106" s="0" t="n">
        <v>77.34</v>
      </c>
      <c r="E106" s="4" t="n">
        <f aca="false">((D106-D105)/D105)*100</f>
        <v>0</v>
      </c>
      <c r="F106" s="0" t="n">
        <f aca="false">IF( E106 &gt; 3, 1, IF( E106 &lt; -3 , 1,0) )</f>
        <v>0</v>
      </c>
      <c r="G106" s="0" t="n">
        <v>14.97</v>
      </c>
      <c r="H106" s="4" t="n">
        <f aca="false">((G106-G105)/G105)*100</f>
        <v>0</v>
      </c>
      <c r="I106" s="0" t="n">
        <f aca="false">IF( H106&gt; 3, 1, IF( H106 &lt; -3 , 1,0) )</f>
        <v>0</v>
      </c>
      <c r="J106" s="0" t="n">
        <v>4.44</v>
      </c>
      <c r="K106" s="4" t="n">
        <f aca="false">((J106-J105)/J105)*100</f>
        <v>0</v>
      </c>
      <c r="L106" s="0" t="n">
        <f aca="false">IF( K106&gt; 3, 1, IF( K106 &lt; -3 , 1,0) )</f>
        <v>0</v>
      </c>
      <c r="M106" s="0" t="n">
        <v>150.93</v>
      </c>
      <c r="N106" s="4" t="n">
        <f aca="false">((M106-M105)/M105)*100</f>
        <v>0</v>
      </c>
      <c r="O106" s="0" t="n">
        <f aca="false">IF( N106 &gt; 3, 1, IF( N106 &lt; -3 , 1,0) )</f>
        <v>0</v>
      </c>
      <c r="P106" s="0" t="n">
        <v>29.22</v>
      </c>
      <c r="Q106" s="4" t="n">
        <f aca="false">((P106-P105)/P105)*100</f>
        <v>0</v>
      </c>
      <c r="R106" s="0" t="n">
        <f aca="false">IF( Q106 &gt; 3, 1, IF( Q106 &lt; -3 , 1,0) )</f>
        <v>0</v>
      </c>
      <c r="S106" s="4" t="n">
        <v>12.4725</v>
      </c>
      <c r="T106" s="4" t="n">
        <f aca="false">((S106-S105)/S105)*100</f>
        <v>0</v>
      </c>
      <c r="U106" s="0" t="n">
        <f aca="false">IF( T106 &gt; 3, 1, IF( T106 &lt; -3 , 1,0) )</f>
        <v>0</v>
      </c>
    </row>
    <row r="107" customFormat="false" ht="12.8" hidden="false" customHeight="false" outlineLevel="0" collapsed="false">
      <c r="A107" s="3" t="s">
        <v>296</v>
      </c>
      <c r="B107" s="0" t="s">
        <v>297</v>
      </c>
      <c r="C107" s="0" t="s">
        <v>298</v>
      </c>
      <c r="D107" s="0" t="n">
        <v>75.1</v>
      </c>
      <c r="E107" s="4" t="n">
        <f aca="false">((D107-D106)/D106)*100</f>
        <v>-2.89630204292735</v>
      </c>
      <c r="F107" s="0" t="n">
        <f aca="false">IF( E107 &gt; 3, 1, IF( E107 &lt; -3 , 1,0) )</f>
        <v>0</v>
      </c>
      <c r="G107" s="0" t="n">
        <v>14.66</v>
      </c>
      <c r="H107" s="4" t="n">
        <f aca="false">((G107-G106)/G106)*100</f>
        <v>-2.07080828323314</v>
      </c>
      <c r="I107" s="0" t="n">
        <f aca="false">IF( H107&gt; 3, 1, IF( H107 &lt; -3 , 1,0) )</f>
        <v>0</v>
      </c>
      <c r="J107" s="0" t="n">
        <v>4.4</v>
      </c>
      <c r="K107" s="4" t="n">
        <f aca="false">((J107-J106)/J106)*100</f>
        <v>-0.900900900900902</v>
      </c>
      <c r="L107" s="0" t="n">
        <f aca="false">IF( K107&gt; 3, 1, IF( K107 &lt; -3 , 1,0) )</f>
        <v>0</v>
      </c>
      <c r="M107" s="0" t="n">
        <v>150.98</v>
      </c>
      <c r="N107" s="4" t="n">
        <f aca="false">((M107-M106)/M106)*100</f>
        <v>0.033127940104673</v>
      </c>
      <c r="O107" s="0" t="n">
        <f aca="false">IF( N107 &gt; 3, 1, IF( N107 &lt; -3 , 1,0) )</f>
        <v>0</v>
      </c>
      <c r="P107" s="0" t="n">
        <v>29.47</v>
      </c>
      <c r="Q107" s="4" t="n">
        <f aca="false">((P107-P106)/P106)*100</f>
        <v>0.855578370978782</v>
      </c>
      <c r="R107" s="0" t="n">
        <f aca="false">IF( Q107 &gt; 3, 1, IF( Q107 &lt; -3 , 1,0) )</f>
        <v>0</v>
      </c>
      <c r="S107" s="4" t="n">
        <v>12.4325</v>
      </c>
      <c r="T107" s="4" t="n">
        <f aca="false">((S107-S106)/S106)*100</f>
        <v>-0.32070555221488</v>
      </c>
      <c r="U107" s="0" t="n">
        <f aca="false">IF( T107 &gt; 3, 1, IF( T107 &lt; -3 , 1,0) )</f>
        <v>0</v>
      </c>
    </row>
    <row r="108" customFormat="false" ht="12.8" hidden="false" customHeight="false" outlineLevel="0" collapsed="false">
      <c r="A108" s="3" t="s">
        <v>299</v>
      </c>
      <c r="B108" s="0" t="s">
        <v>300</v>
      </c>
      <c r="C108" s="0" t="s">
        <v>301</v>
      </c>
      <c r="D108" s="0" t="n">
        <v>74.22</v>
      </c>
      <c r="E108" s="4" t="n">
        <f aca="false">((D108-D107)/D107)*100</f>
        <v>-1.17177097203728</v>
      </c>
      <c r="F108" s="0" t="n">
        <f aca="false">IF( E108 &gt; 3, 1, IF( E108 &lt; -3 , 1,0) )</f>
        <v>0</v>
      </c>
      <c r="G108" s="0" t="n">
        <v>14.59</v>
      </c>
      <c r="H108" s="4" t="n">
        <f aca="false">((G108-G107)/G107)*100</f>
        <v>-0.4774897680764</v>
      </c>
      <c r="I108" s="0" t="n">
        <f aca="false">IF( H108&gt; 3, 1, IF( H108 &lt; -3 , 1,0) )</f>
        <v>0</v>
      </c>
      <c r="J108" s="0" t="n">
        <v>4.38</v>
      </c>
      <c r="K108" s="4" t="n">
        <f aca="false">((J108-J107)/J107)*100</f>
        <v>-0.454545454545465</v>
      </c>
      <c r="L108" s="0" t="n">
        <f aca="false">IF( K108&gt; 3, 1, IF( K108 &lt; -3 , 1,0) )</f>
        <v>0</v>
      </c>
      <c r="M108" s="0" t="n">
        <v>151.15</v>
      </c>
      <c r="N108" s="4" t="n">
        <f aca="false">((M108-M107)/M107)*100</f>
        <v>0.112597695058959</v>
      </c>
      <c r="O108" s="0" t="n">
        <f aca="false">IF( N108 &gt; 3, 1, IF( N108 &lt; -3 , 1,0) )</f>
        <v>0</v>
      </c>
      <c r="P108" s="0" t="n">
        <v>29.71</v>
      </c>
      <c r="Q108" s="4" t="n">
        <f aca="false">((P108-P107)/P107)*100</f>
        <v>0.814387512724812</v>
      </c>
      <c r="R108" s="0" t="n">
        <f aca="false">IF( Q108 &gt; 3, 1, IF( Q108 &lt; -3 , 1,0) )</f>
        <v>0</v>
      </c>
      <c r="S108" s="4" t="n">
        <v>12.2</v>
      </c>
      <c r="T108" s="4" t="n">
        <f aca="false">((S108-S107)/S107)*100</f>
        <v>-1.8700985320732</v>
      </c>
      <c r="U108" s="0" t="n">
        <f aca="false">IF( T108 &gt; 3, 1, IF( T108 &lt; -3 , 1,0) )</f>
        <v>0</v>
      </c>
    </row>
    <row r="109" customFormat="false" ht="12.8" hidden="false" customHeight="false" outlineLevel="0" collapsed="false">
      <c r="A109" s="3" t="s">
        <v>302</v>
      </c>
      <c r="B109" s="0" t="s">
        <v>303</v>
      </c>
      <c r="C109" s="0" t="s">
        <v>304</v>
      </c>
      <c r="D109" s="0" t="n">
        <v>74.11</v>
      </c>
      <c r="E109" s="4" t="n">
        <f aca="false">((D109-D108)/D108)*100</f>
        <v>-0.148208030180544</v>
      </c>
      <c r="F109" s="0" t="n">
        <f aca="false">IF( E109 &gt; 3, 1, IF( E109 &lt; -3 , 1,0) )</f>
        <v>0</v>
      </c>
      <c r="G109" s="0" t="n">
        <v>14.6</v>
      </c>
      <c r="H109" s="4" t="n">
        <f aca="false">((G109-G108)/G108)*100</f>
        <v>0.0685400959561329</v>
      </c>
      <c r="I109" s="0" t="n">
        <f aca="false">IF( H109&gt; 3, 1, IF( H109 &lt; -3 , 1,0) )</f>
        <v>0</v>
      </c>
      <c r="J109" s="0" t="n">
        <v>4.33</v>
      </c>
      <c r="K109" s="4" t="n">
        <f aca="false">((J109-J108)/J108)*100</f>
        <v>-1.14155251141552</v>
      </c>
      <c r="L109" s="0" t="n">
        <f aca="false">IF( K109&gt; 3, 1, IF( K109 &lt; -3 , 1,0) )</f>
        <v>0</v>
      </c>
      <c r="M109" s="0" t="n">
        <v>150.99</v>
      </c>
      <c r="N109" s="4" t="n">
        <f aca="false">((M109-M108)/M108)*100</f>
        <v>-0.105855110817067</v>
      </c>
      <c r="O109" s="0" t="n">
        <f aca="false">IF( N109 &gt; 3, 1, IF( N109 &lt; -3 , 1,0) )</f>
        <v>0</v>
      </c>
      <c r="P109" s="0" t="n">
        <v>29.75</v>
      </c>
      <c r="Q109" s="4" t="n">
        <f aca="false">((P109-P108)/P108)*100</f>
        <v>0.134634803096598</v>
      </c>
      <c r="R109" s="0" t="n">
        <f aca="false">IF( Q109 &gt; 3, 1, IF( Q109 &lt; -3 , 1,0) )</f>
        <v>0</v>
      </c>
      <c r="S109" s="4" t="n">
        <v>12.0125</v>
      </c>
      <c r="T109" s="4" t="n">
        <f aca="false">((S109-S108)/S108)*100</f>
        <v>-1.53688524590164</v>
      </c>
      <c r="U109" s="0" t="n">
        <f aca="false">IF( T109 &gt; 3, 1, IF( T109 &lt; -3 , 1,0) )</f>
        <v>0</v>
      </c>
    </row>
    <row r="110" customFormat="false" ht="12.8" hidden="false" customHeight="false" outlineLevel="0" collapsed="false">
      <c r="A110" s="3" t="s">
        <v>302</v>
      </c>
      <c r="B110" s="0" t="s">
        <v>305</v>
      </c>
      <c r="C110" s="0" t="s">
        <v>306</v>
      </c>
      <c r="D110" s="0" t="n">
        <v>74.11</v>
      </c>
      <c r="E110" s="4" t="n">
        <f aca="false">((D110-D109)/D109)*100</f>
        <v>0</v>
      </c>
      <c r="F110" s="0" t="n">
        <f aca="false">IF( E110 &gt; 3, 1, IF( E110 &lt; -3 , 1,0) )</f>
        <v>0</v>
      </c>
      <c r="G110" s="0" t="n">
        <v>14.6</v>
      </c>
      <c r="H110" s="4" t="n">
        <f aca="false">((G110-G109)/G109)*100</f>
        <v>0</v>
      </c>
      <c r="I110" s="0" t="n">
        <f aca="false">IF( H110&gt; 3, 1, IF( H110 &lt; -3 , 1,0) )</f>
        <v>0</v>
      </c>
      <c r="J110" s="0" t="n">
        <v>4.33</v>
      </c>
      <c r="K110" s="4" t="n">
        <f aca="false">((J110-J109)/J109)*100</f>
        <v>0</v>
      </c>
      <c r="L110" s="0" t="n">
        <f aca="false">IF( K110&gt; 3, 1, IF( K110 &lt; -3 , 1,0) )</f>
        <v>0</v>
      </c>
      <c r="M110" s="0" t="n">
        <v>150.99</v>
      </c>
      <c r="N110" s="4" t="n">
        <f aca="false">((M110-M109)/M109)*100</f>
        <v>0</v>
      </c>
      <c r="O110" s="0" t="n">
        <f aca="false">IF( N110 &gt; 3, 1, IF( N110 &lt; -3 , 1,0) )</f>
        <v>0</v>
      </c>
      <c r="P110" s="0" t="n">
        <v>29.75</v>
      </c>
      <c r="Q110" s="4" t="n">
        <f aca="false">((P110-P109)/P109)*100</f>
        <v>0</v>
      </c>
      <c r="R110" s="0" t="n">
        <f aca="false">IF( Q110 &gt; 3, 1, IF( Q110 &lt; -3 , 1,0) )</f>
        <v>0</v>
      </c>
      <c r="S110" s="4" t="n">
        <v>12.0125</v>
      </c>
      <c r="T110" s="4" t="n">
        <f aca="false">((S110-S109)/S109)*100</f>
        <v>0</v>
      </c>
      <c r="U110" s="0" t="n">
        <f aca="false">IF( T110 &gt; 3, 1, IF( T110 &lt; -3 , 1,0) )</f>
        <v>0</v>
      </c>
    </row>
    <row r="111" customFormat="false" ht="12.8" hidden="false" customHeight="false" outlineLevel="0" collapsed="false">
      <c r="A111" s="3" t="s">
        <v>307</v>
      </c>
      <c r="B111" s="0" t="s">
        <v>308</v>
      </c>
      <c r="C111" s="0" t="s">
        <v>309</v>
      </c>
      <c r="D111" s="0" t="n">
        <v>74.85</v>
      </c>
      <c r="E111" s="4" t="n">
        <f aca="false">((D111-D110)/D110)*100</f>
        <v>0.998515719875853</v>
      </c>
      <c r="F111" s="0" t="n">
        <f aca="false">IF( E111 &gt; 3, 1, IF( E111 &lt; -3 , 1,0) )</f>
        <v>0</v>
      </c>
      <c r="G111" s="0" t="n">
        <v>14.6</v>
      </c>
      <c r="H111" s="4" t="n">
        <f aca="false">((G111-G110)/G110)*100</f>
        <v>0</v>
      </c>
      <c r="I111" s="0" t="n">
        <f aca="false">IF( H111&gt; 3, 1, IF( H111 &lt; -3 , 1,0) )</f>
        <v>0</v>
      </c>
      <c r="J111" s="0" t="n">
        <v>4.27</v>
      </c>
      <c r="K111" s="4" t="n">
        <f aca="false">((J111-J110)/J110)*100</f>
        <v>-1.38568129330255</v>
      </c>
      <c r="L111" s="0" t="n">
        <f aca="false">IF( K111&gt; 3, 1, IF( K111 &lt; -3 , 1,0) )</f>
        <v>0</v>
      </c>
      <c r="M111" s="0" t="n">
        <v>150.35</v>
      </c>
      <c r="N111" s="4" t="n">
        <f aca="false">((M111-M110)/M110)*100</f>
        <v>-0.423869130405997</v>
      </c>
      <c r="O111" s="0" t="n">
        <f aca="false">IF( N111 &gt; 3, 1, IF( N111 &lt; -3 , 1,0) )</f>
        <v>0</v>
      </c>
      <c r="P111" s="0" t="n">
        <v>29.33</v>
      </c>
      <c r="Q111" s="4" t="n">
        <f aca="false">((P111-P110)/P110)*100</f>
        <v>-1.41176470588236</v>
      </c>
      <c r="R111" s="0" t="n">
        <f aca="false">IF( Q111 &gt; 3, 1, IF( Q111 &lt; -3 , 1,0) )</f>
        <v>0</v>
      </c>
      <c r="S111" s="4" t="n">
        <v>11.8375</v>
      </c>
      <c r="T111" s="4" t="n">
        <f aca="false">((S111-S110)/S110)*100</f>
        <v>-1.45681581685743</v>
      </c>
      <c r="U111" s="0" t="n">
        <f aca="false">IF( T111 &gt; 3, 1, IF( T111 &lt; -3 , 1,0) )</f>
        <v>0</v>
      </c>
    </row>
    <row r="112" customFormat="false" ht="12.8" hidden="false" customHeight="false" outlineLevel="0" collapsed="false">
      <c r="A112" s="3" t="s">
        <v>307</v>
      </c>
      <c r="B112" s="0" t="s">
        <v>310</v>
      </c>
      <c r="C112" s="0" t="s">
        <v>311</v>
      </c>
      <c r="D112" s="0" t="n">
        <v>74.85</v>
      </c>
      <c r="E112" s="4" t="n">
        <f aca="false">((D112-D111)/D111)*100</f>
        <v>0</v>
      </c>
      <c r="F112" s="0" t="n">
        <f aca="false">IF( E112 &gt; 3, 1, IF( E112 &lt; -3 , 1,0) )</f>
        <v>0</v>
      </c>
      <c r="G112" s="0" t="n">
        <v>14.6</v>
      </c>
      <c r="H112" s="4" t="n">
        <f aca="false">((G112-G111)/G111)*100</f>
        <v>0</v>
      </c>
      <c r="I112" s="0" t="n">
        <f aca="false">IF( H112&gt; 3, 1, IF( H112 &lt; -3 , 1,0) )</f>
        <v>0</v>
      </c>
      <c r="J112" s="0" t="n">
        <v>4.27</v>
      </c>
      <c r="K112" s="4" t="n">
        <f aca="false">((J112-J111)/J111)*100</f>
        <v>0</v>
      </c>
      <c r="L112" s="0" t="n">
        <f aca="false">IF( K112&gt; 3, 1, IF( K112 &lt; -3 , 1,0) )</f>
        <v>0</v>
      </c>
      <c r="M112" s="0" t="n">
        <v>150.35</v>
      </c>
      <c r="N112" s="4" t="n">
        <f aca="false">((M112-M111)/M111)*100</f>
        <v>0</v>
      </c>
      <c r="O112" s="0" t="n">
        <f aca="false">IF( N112 &gt; 3, 1, IF( N112 &lt; -3 , 1,0) )</f>
        <v>0</v>
      </c>
      <c r="P112" s="0" t="n">
        <v>29.33</v>
      </c>
      <c r="Q112" s="4" t="n">
        <f aca="false">((P112-P111)/P111)*100</f>
        <v>0</v>
      </c>
      <c r="R112" s="0" t="n">
        <f aca="false">IF( Q112 &gt; 3, 1, IF( Q112 &lt; -3 , 1,0) )</f>
        <v>0</v>
      </c>
      <c r="S112" s="4" t="n">
        <v>11.8375</v>
      </c>
      <c r="T112" s="4" t="n">
        <f aca="false">((S112-S111)/S111)*100</f>
        <v>0</v>
      </c>
      <c r="U112" s="0" t="n">
        <f aca="false">IF( T112 &gt; 3, 1, IF( T112 &lt; -3 , 1,0) )</f>
        <v>0</v>
      </c>
    </row>
    <row r="113" customFormat="false" ht="12.8" hidden="false" customHeight="false" outlineLevel="0" collapsed="false">
      <c r="A113" s="3" t="s">
        <v>312</v>
      </c>
      <c r="B113" s="0" t="s">
        <v>313</v>
      </c>
      <c r="C113" s="0" t="s">
        <v>314</v>
      </c>
      <c r="D113" s="0" t="n">
        <v>73.31</v>
      </c>
      <c r="E113" s="4" t="n">
        <f aca="false">((D113-D112)/D112)*100</f>
        <v>-2.05744822979291</v>
      </c>
      <c r="F113" s="0" t="n">
        <f aca="false">IF( E113 &gt; 3, 1, IF( E113 &lt; -3 , 1,0) )</f>
        <v>0</v>
      </c>
      <c r="G113" s="0" t="n">
        <v>14.35</v>
      </c>
      <c r="H113" s="4" t="n">
        <f aca="false">((G113-G112)/G112)*100</f>
        <v>-1.71232876712329</v>
      </c>
      <c r="I113" s="0" t="n">
        <f aca="false">IF( H113&gt; 3, 1, IF( H113 &lt; -3 , 1,0) )</f>
        <v>0</v>
      </c>
      <c r="J113" s="0" t="n">
        <v>4.24</v>
      </c>
      <c r="K113" s="4" t="n">
        <f aca="false">((J113-J112)/J112)*100</f>
        <v>-0.702576112412163</v>
      </c>
      <c r="L113" s="0" t="n">
        <f aca="false">IF( K113&gt; 3, 1, IF( K113 &lt; -3 , 1,0) )</f>
        <v>0</v>
      </c>
      <c r="M113" s="0" t="n">
        <v>151.4</v>
      </c>
      <c r="N113" s="4" t="n">
        <f aca="false">((M113-M112)/M112)*100</f>
        <v>0.698370468905894</v>
      </c>
      <c r="O113" s="0" t="n">
        <f aca="false">IF( N113 &gt; 3, 1, IF( N113 &lt; -3 , 1,0) )</f>
        <v>0</v>
      </c>
      <c r="P113" s="0" t="n">
        <v>29.63</v>
      </c>
      <c r="Q113" s="4" t="n">
        <f aca="false">((P113-P112)/P112)*100</f>
        <v>1.02284350494375</v>
      </c>
      <c r="R113" s="0" t="n">
        <f aca="false">IF( Q113 &gt; 3, 1, IF( Q113 &lt; -3 , 1,0) )</f>
        <v>0</v>
      </c>
      <c r="S113" s="4" t="n">
        <v>11.695</v>
      </c>
      <c r="T113" s="4" t="n">
        <f aca="false">((S113-S112)/S112)*100</f>
        <v>-1.20380147835269</v>
      </c>
      <c r="U113" s="0" t="n">
        <f aca="false">IF( T113 &gt; 3, 1, IF( T113 &lt; -3 , 1,0) )</f>
        <v>0</v>
      </c>
    </row>
    <row r="114" customFormat="false" ht="12.8" hidden="false" customHeight="false" outlineLevel="0" collapsed="false">
      <c r="A114" s="3" t="s">
        <v>315</v>
      </c>
      <c r="B114" s="0" t="s">
        <v>316</v>
      </c>
      <c r="C114" s="0" t="s">
        <v>317</v>
      </c>
      <c r="D114" s="0" t="n">
        <v>80.55</v>
      </c>
      <c r="E114" s="4" t="n">
        <f aca="false">((D114-D113)/D113)*100</f>
        <v>9.87586959487109</v>
      </c>
      <c r="F114" s="0" t="n">
        <f aca="false">IF( E114 &gt; 3, 1, IF( E114 &lt; -3 , 1,0) )</f>
        <v>1</v>
      </c>
      <c r="G114" s="0" t="n">
        <v>14.74</v>
      </c>
      <c r="H114" s="4" t="n">
        <f aca="false">((G114-G113)/G113)*100</f>
        <v>2.71777003484321</v>
      </c>
      <c r="I114" s="0" t="n">
        <f aca="false">IF( H114&gt; 3, 1, IF( H114 &lt; -3 , 1,0) )</f>
        <v>0</v>
      </c>
      <c r="J114" s="0" t="n">
        <v>4.24</v>
      </c>
      <c r="K114" s="4" t="n">
        <f aca="false">((J114-J113)/J113)*100</f>
        <v>0</v>
      </c>
      <c r="L114" s="0" t="n">
        <f aca="false">IF( K114&gt; 3, 1, IF( K114 &lt; -3 , 1,0) )</f>
        <v>0</v>
      </c>
      <c r="M114" s="0" t="n">
        <v>162.27</v>
      </c>
      <c r="N114" s="4" t="n">
        <f aca="false">((M114-M113)/M113)*100</f>
        <v>7.17965653896962</v>
      </c>
      <c r="O114" s="0" t="n">
        <f aca="false">IF( N114 &gt; 3, 1, IF( N114 &lt; -3 , 1,0) )</f>
        <v>1</v>
      </c>
      <c r="P114" s="0" t="n">
        <v>29.69</v>
      </c>
      <c r="Q114" s="4" t="n">
        <f aca="false">((P114-P113)/P113)*100</f>
        <v>0.202497468781648</v>
      </c>
      <c r="R114" s="0" t="n">
        <f aca="false">IF( Q114 &gt; 3, 1, IF( Q114 &lt; -3 , 1,0) )</f>
        <v>0</v>
      </c>
      <c r="S114" s="4" t="n">
        <v>11.605</v>
      </c>
      <c r="T114" s="4" t="n">
        <f aca="false">((S114-S113)/S113)*100</f>
        <v>-0.769559640872166</v>
      </c>
      <c r="U114" s="0" t="n">
        <f aca="false">IF( T114 &gt; 3, 1, IF( T114 &lt; -3 , 1,0) )</f>
        <v>0</v>
      </c>
    </row>
    <row r="115" customFormat="false" ht="12.8" hidden="false" customHeight="false" outlineLevel="0" collapsed="false">
      <c r="A115" s="3" t="s">
        <v>318</v>
      </c>
      <c r="B115" s="0" t="s">
        <v>319</v>
      </c>
      <c r="C115" s="0" t="s">
        <v>320</v>
      </c>
      <c r="D115" s="0" t="n">
        <v>54.78</v>
      </c>
      <c r="E115" s="4" t="n">
        <f aca="false">((D115-D114)/D114)*100</f>
        <v>-31.9925512104283</v>
      </c>
      <c r="F115" s="0" t="n">
        <f aca="false">IF( E115 &gt; 3, 1, IF( E115 &lt; -3 , 1,0) )</f>
        <v>1</v>
      </c>
      <c r="G115" s="0" t="n">
        <v>10.04</v>
      </c>
      <c r="H115" s="4" t="n">
        <f aca="false">((G115-G114)/G114)*100</f>
        <v>-31.8860244233379</v>
      </c>
      <c r="I115" s="0" t="n">
        <f aca="false">IF( H115&gt; 3, 1, IF( H115 &lt; -3 , 1,0) )</f>
        <v>1</v>
      </c>
      <c r="J115" s="0" t="n">
        <v>4.2</v>
      </c>
      <c r="K115" s="4" t="n">
        <f aca="false">((J115-J114)/J114)*100</f>
        <v>-0.943396226415095</v>
      </c>
      <c r="L115" s="0" t="n">
        <f aca="false">IF( K115&gt; 3, 1, IF( K115 &lt; -3 , 1,0) )</f>
        <v>0</v>
      </c>
      <c r="M115" s="0" t="n">
        <v>124.9</v>
      </c>
      <c r="N115" s="4" t="n">
        <f aca="false">((M115-M114)/M114)*100</f>
        <v>-23.0295187033956</v>
      </c>
      <c r="O115" s="0" t="n">
        <f aca="false">IF( N115 &gt; 3, 1, IF( N115 &lt; -3 , 1,0) )</f>
        <v>1</v>
      </c>
      <c r="P115" s="0" t="n">
        <v>22.9</v>
      </c>
      <c r="Q115" s="4" t="n">
        <f aca="false">((P115-P114)/P114)*100</f>
        <v>-22.8696530818457</v>
      </c>
      <c r="R115" s="0" t="n">
        <f aca="false">IF( Q115 &gt; 3, 1, IF( Q115 &lt; -3 , 1,0) )</f>
        <v>1</v>
      </c>
      <c r="S115" s="4" t="n">
        <v>11.4575</v>
      </c>
      <c r="T115" s="4" t="n">
        <f aca="false">((S115-S114)/S114)*100</f>
        <v>-1.27100387763896</v>
      </c>
      <c r="U115" s="0" t="n">
        <f aca="false">IF( T115 &gt; 3, 1, IF( T115 &lt; -3 , 1,0) )</f>
        <v>0</v>
      </c>
    </row>
    <row r="116" customFormat="false" ht="12.8" hidden="false" customHeight="false" outlineLevel="0" collapsed="false">
      <c r="A116" s="3" t="s">
        <v>318</v>
      </c>
      <c r="B116" s="0" t="s">
        <v>321</v>
      </c>
      <c r="C116" s="0" t="s">
        <v>322</v>
      </c>
      <c r="D116" s="0" t="n">
        <v>54.78</v>
      </c>
      <c r="E116" s="4" t="n">
        <f aca="false">((D116-D115)/D115)*100</f>
        <v>0</v>
      </c>
      <c r="F116" s="0" t="n">
        <f aca="false">IF( E116 &gt; 3, 1, IF( E116 &lt; -3 , 1,0) )</f>
        <v>0</v>
      </c>
      <c r="G116" s="0" t="n">
        <v>10.04</v>
      </c>
      <c r="H116" s="4" t="n">
        <f aca="false">((G116-G115)/G115)*100</f>
        <v>0</v>
      </c>
      <c r="I116" s="0" t="n">
        <f aca="false">IF( H116&gt; 3, 1, IF( H116 &lt; -3 , 1,0) )</f>
        <v>0</v>
      </c>
      <c r="J116" s="0" t="n">
        <v>4.2</v>
      </c>
      <c r="K116" s="4" t="n">
        <f aca="false">((J116-J115)/J115)*100</f>
        <v>0</v>
      </c>
      <c r="L116" s="0" t="n">
        <f aca="false">IF( K116&gt; 3, 1, IF( K116 &lt; -3 , 1,0) )</f>
        <v>0</v>
      </c>
      <c r="M116" s="0" t="n">
        <v>124.9</v>
      </c>
      <c r="N116" s="4" t="n">
        <f aca="false">((M116-M115)/M115)*100</f>
        <v>0</v>
      </c>
      <c r="O116" s="0" t="n">
        <f aca="false">IF( N116 &gt; 3, 1, IF( N116 &lt; -3 , 1,0) )</f>
        <v>0</v>
      </c>
      <c r="P116" s="0" t="n">
        <v>22.9</v>
      </c>
      <c r="Q116" s="4" t="n">
        <f aca="false">((P116-P115)/P115)*100</f>
        <v>0</v>
      </c>
      <c r="R116" s="0" t="n">
        <f aca="false">IF( Q116 &gt; 3, 1, IF( Q116 &lt; -3 , 1,0) )</f>
        <v>0</v>
      </c>
      <c r="S116" s="4" t="n">
        <v>11.4575</v>
      </c>
      <c r="T116" s="4" t="n">
        <f aca="false">((S116-S115)/S115)*100</f>
        <v>0</v>
      </c>
      <c r="U116" s="0" t="n">
        <f aca="false">IF( T116 &gt; 3, 1, IF( T116 &lt; -3 , 1,0) )</f>
        <v>0</v>
      </c>
    </row>
    <row r="117" customFormat="false" ht="12.8" hidden="false" customHeight="false" outlineLevel="0" collapsed="false">
      <c r="A117" s="3" t="s">
        <v>323</v>
      </c>
      <c r="B117" s="0" t="s">
        <v>324</v>
      </c>
      <c r="C117" s="0" t="s">
        <v>325</v>
      </c>
      <c r="D117" s="0" t="n">
        <v>57.59</v>
      </c>
      <c r="E117" s="4" t="n">
        <f aca="false">((D117-D116)/D116)*100</f>
        <v>5.12960934647682</v>
      </c>
      <c r="F117" s="0" t="n">
        <f aca="false">IF( E117 &gt; 3, 1, IF( E117 &lt; -3 , 1,0) )</f>
        <v>1</v>
      </c>
      <c r="G117" s="0" t="n">
        <v>11.95</v>
      </c>
      <c r="H117" s="4" t="n">
        <f aca="false">((G117-G116)/G116)*100</f>
        <v>19.0239043824701</v>
      </c>
      <c r="I117" s="0" t="n">
        <f aca="false">IF( H117&gt; 3, 1, IF( H117 &lt; -3 , 1,0) )</f>
        <v>1</v>
      </c>
      <c r="J117" s="0" t="n">
        <v>4.27</v>
      </c>
      <c r="K117" s="4" t="n">
        <f aca="false">((J117-J116)/J116)*100</f>
        <v>1.66666666666665</v>
      </c>
      <c r="L117" s="0" t="n">
        <f aca="false">IF( K117&gt; 3, 1, IF( K117 &lt; -3 , 1,0) )</f>
        <v>0</v>
      </c>
      <c r="M117" s="0" t="n">
        <v>93.23</v>
      </c>
      <c r="N117" s="4" t="n">
        <f aca="false">((M117-M116)/M116)*100</f>
        <v>-25.3562850280224</v>
      </c>
      <c r="O117" s="0" t="n">
        <f aca="false">IF( N117 &gt; 3, 1, IF( N117 &lt; -3 , 1,0) )</f>
        <v>1</v>
      </c>
      <c r="P117" s="0" t="n">
        <v>19.35</v>
      </c>
      <c r="Q117" s="4" t="n">
        <f aca="false">((P117-P116)/P116)*100</f>
        <v>-15.5021834061135</v>
      </c>
      <c r="R117" s="0" t="n">
        <f aca="false">IF( Q117 &gt; 3, 1, IF( Q117 &lt; -3 , 1,0) )</f>
        <v>1</v>
      </c>
      <c r="S117" s="4" t="n">
        <v>11.6825</v>
      </c>
      <c r="T117" s="4" t="n">
        <f aca="false">((S117-S116)/S116)*100</f>
        <v>1.96377918394065</v>
      </c>
      <c r="U117" s="0" t="n">
        <f aca="false">IF( T117 &gt; 3, 1, IF( T117 &lt; -3 , 1,0) )</f>
        <v>0</v>
      </c>
    </row>
    <row r="118" customFormat="false" ht="12.8" hidden="false" customHeight="false" outlineLevel="0" collapsed="false">
      <c r="A118" s="3" t="s">
        <v>323</v>
      </c>
      <c r="B118" s="0" t="s">
        <v>326</v>
      </c>
      <c r="C118" s="0" t="s">
        <v>327</v>
      </c>
      <c r="D118" s="0" t="n">
        <v>57.59</v>
      </c>
      <c r="E118" s="4" t="n">
        <f aca="false">((D118-D117)/D117)*100</f>
        <v>0</v>
      </c>
      <c r="F118" s="0" t="n">
        <f aca="false">IF( E118 &gt; 3, 1, IF( E118 &lt; -3 , 1,0) )</f>
        <v>0</v>
      </c>
      <c r="G118" s="0" t="n">
        <v>11.95</v>
      </c>
      <c r="H118" s="4" t="n">
        <f aca="false">((G118-G117)/G117)*100</f>
        <v>0</v>
      </c>
      <c r="I118" s="0" t="n">
        <f aca="false">IF( H118&gt; 3, 1, IF( H118 &lt; -3 , 1,0) )</f>
        <v>0</v>
      </c>
      <c r="J118" s="0" t="n">
        <v>4.27</v>
      </c>
      <c r="K118" s="4" t="n">
        <f aca="false">((J118-J117)/J117)*100</f>
        <v>0</v>
      </c>
      <c r="L118" s="0" t="n">
        <f aca="false">IF( K118&gt; 3, 1, IF( K118 &lt; -3 , 1,0) )</f>
        <v>0</v>
      </c>
      <c r="M118" s="0" t="n">
        <v>93.23</v>
      </c>
      <c r="N118" s="4" t="n">
        <f aca="false">((M118-M117)/M117)*100</f>
        <v>0</v>
      </c>
      <c r="O118" s="0" t="n">
        <f aca="false">IF( N118 &gt; 3, 1, IF( N118 &lt; -3 , 1,0) )</f>
        <v>0</v>
      </c>
      <c r="P118" s="0" t="n">
        <v>19.35</v>
      </c>
      <c r="Q118" s="4" t="n">
        <f aca="false">((P118-P117)/P117)*100</f>
        <v>0</v>
      </c>
      <c r="R118" s="0" t="n">
        <f aca="false">IF( Q118 &gt; 3, 1, IF( Q118 &lt; -3 , 1,0) )</f>
        <v>0</v>
      </c>
      <c r="S118" s="4" t="n">
        <v>11.6825</v>
      </c>
      <c r="T118" s="4" t="n">
        <f aca="false">((S118-S117)/S117)*100</f>
        <v>0</v>
      </c>
      <c r="U118" s="0" t="n">
        <f aca="false">IF( T118 &gt; 3, 1, IF( T118 &lt; -3 , 1,0) )</f>
        <v>0</v>
      </c>
    </row>
    <row r="119" customFormat="false" ht="12.8" hidden="false" customHeight="false" outlineLevel="0" collapsed="false">
      <c r="A119" s="3" t="s">
        <v>328</v>
      </c>
      <c r="B119" s="0" t="s">
        <v>308</v>
      </c>
      <c r="C119" s="0" t="s">
        <v>329</v>
      </c>
      <c r="D119" s="0" t="n">
        <v>51.63</v>
      </c>
      <c r="E119" s="4" t="n">
        <f aca="false">((D119-D118)/D118)*100</f>
        <v>-10.349018926897</v>
      </c>
      <c r="F119" s="0" t="n">
        <f aca="false">IF( E119 &gt; 3, 1, IF( E119 &lt; -3 , 1,0) )</f>
        <v>1</v>
      </c>
      <c r="G119" s="0" t="n">
        <v>11.88</v>
      </c>
      <c r="H119" s="4" t="n">
        <f aca="false">((G119-G118)/G118)*100</f>
        <v>-0.585774058577393</v>
      </c>
      <c r="I119" s="0" t="n">
        <f aca="false">IF( H119&gt; 3, 1, IF( H119 &lt; -3 , 1,0) )</f>
        <v>0</v>
      </c>
      <c r="J119" s="0" t="n">
        <v>4.24</v>
      </c>
      <c r="K119" s="4" t="n">
        <f aca="false">((J119-J118)/J118)*100</f>
        <v>-0.702576112412163</v>
      </c>
      <c r="L119" s="0" t="n">
        <f aca="false">IF( K119&gt; 3, 1, IF( K119 &lt; -3 , 1,0) )</f>
        <v>0</v>
      </c>
      <c r="M119" s="0" t="n">
        <v>87.69</v>
      </c>
      <c r="N119" s="4" t="n">
        <f aca="false">((M119-M118)/M118)*100</f>
        <v>-5.94229325324467</v>
      </c>
      <c r="O119" s="0" t="n">
        <f aca="false">IF( N119 &gt; 3, 1, IF( N119 &lt; -3 , 1,0) )</f>
        <v>1</v>
      </c>
      <c r="P119" s="0" t="n">
        <v>20.17</v>
      </c>
      <c r="Q119" s="4" t="n">
        <f aca="false">((P119-P118)/P118)*100</f>
        <v>4.23772609819122</v>
      </c>
      <c r="R119" s="0" t="n">
        <f aca="false">IF( Q119 &gt; 3, 1, IF( Q119 &lt; -3 , 1,0) )</f>
        <v>1</v>
      </c>
      <c r="S119" s="4" t="n">
        <v>11.53</v>
      </c>
      <c r="T119" s="4" t="n">
        <f aca="false">((S119-S118)/S118)*100</f>
        <v>-1.3053712818318</v>
      </c>
      <c r="U119" s="0" t="n">
        <f aca="false">IF( T119 &gt; 3, 1, IF( T119 &lt; -3 , 1,0) )</f>
        <v>0</v>
      </c>
    </row>
    <row r="120" customFormat="false" ht="12.8" hidden="false" customHeight="false" outlineLevel="0" collapsed="false">
      <c r="A120" s="3" t="s">
        <v>328</v>
      </c>
      <c r="B120" s="0" t="s">
        <v>330</v>
      </c>
      <c r="C120" s="0" t="s">
        <v>331</v>
      </c>
      <c r="D120" s="0" t="n">
        <v>51.63</v>
      </c>
      <c r="E120" s="4" t="n">
        <f aca="false">((D120-D119)/D119)*100</f>
        <v>0</v>
      </c>
      <c r="F120" s="0" t="n">
        <f aca="false">IF( E120 &gt; 3, 1, IF( E120 &lt; -3 , 1,0) )</f>
        <v>0</v>
      </c>
      <c r="G120" s="0" t="n">
        <v>11.88</v>
      </c>
      <c r="H120" s="4" t="n">
        <f aca="false">((G120-G119)/G119)*100</f>
        <v>0</v>
      </c>
      <c r="I120" s="0" t="n">
        <f aca="false">IF( H120&gt; 3, 1, IF( H120 &lt; -3 , 1,0) )</f>
        <v>0</v>
      </c>
      <c r="J120" s="0" t="n">
        <v>4.24</v>
      </c>
      <c r="K120" s="4" t="n">
        <f aca="false">((J120-J119)/J119)*100</f>
        <v>0</v>
      </c>
      <c r="L120" s="0" t="n">
        <f aca="false">IF( K120&gt; 3, 1, IF( K120 &lt; -3 , 1,0) )</f>
        <v>0</v>
      </c>
      <c r="M120" s="0" t="n">
        <v>87.69</v>
      </c>
      <c r="N120" s="4" t="n">
        <f aca="false">((M120-M119)/M119)*100</f>
        <v>0</v>
      </c>
      <c r="O120" s="0" t="n">
        <f aca="false">IF( N120 &gt; 3, 1, IF( N120 &lt; -3 , 1,0) )</f>
        <v>0</v>
      </c>
      <c r="P120" s="0" t="n">
        <v>20.17</v>
      </c>
      <c r="Q120" s="4" t="n">
        <f aca="false">((P120-P119)/P119)*100</f>
        <v>0</v>
      </c>
      <c r="R120" s="0" t="n">
        <f aca="false">IF( Q120 &gt; 3, 1, IF( Q120 &lt; -3 , 1,0) )</f>
        <v>0</v>
      </c>
      <c r="S120" s="4" t="n">
        <v>11.53</v>
      </c>
      <c r="T120" s="4" t="n">
        <f aca="false">((S120-S119)/S119)*100</f>
        <v>0</v>
      </c>
      <c r="U120" s="0" t="n">
        <f aca="false">IF( T120 &gt; 3, 1, IF( T120 &lt; -3 , 1,0) )</f>
        <v>0</v>
      </c>
    </row>
    <row r="121" customFormat="false" ht="12.8" hidden="false" customHeight="false" outlineLevel="0" collapsed="false">
      <c r="A121" s="3" t="s">
        <v>332</v>
      </c>
      <c r="B121" s="0" t="s">
        <v>333</v>
      </c>
      <c r="C121" s="0" t="s">
        <v>334</v>
      </c>
      <c r="D121" s="0" t="n">
        <v>78.31</v>
      </c>
      <c r="E121" s="4" t="n">
        <f aca="false">((D121-D120)/D120)*100</f>
        <v>51.6753825295371</v>
      </c>
      <c r="F121" s="0" t="n">
        <f aca="false">IF( E121 &gt; 3, 1, IF( E121 &lt; -3 , 1,0) )</f>
        <v>1</v>
      </c>
      <c r="G121" s="0" t="n">
        <v>14.63</v>
      </c>
      <c r="H121" s="4" t="n">
        <f aca="false">((G121-G120)/G120)*100</f>
        <v>23.1481481481481</v>
      </c>
      <c r="I121" s="0" t="n">
        <f aca="false">IF( H121&gt; 3, 1, IF( H121 &lt; -3 , 1,0) )</f>
        <v>1</v>
      </c>
      <c r="J121" s="0" t="n">
        <v>4.25</v>
      </c>
      <c r="K121" s="4" t="n">
        <f aca="false">((J121-J120)/J120)*100</f>
        <v>0.235849056603769</v>
      </c>
      <c r="L121" s="0" t="n">
        <f aca="false">IF( K121&gt; 3, 1, IF( K121 &lt; -3 , 1,0) )</f>
        <v>0</v>
      </c>
      <c r="M121" s="0" t="n">
        <v>161.77</v>
      </c>
      <c r="N121" s="4" t="n">
        <f aca="false">((M121-M120)/M120)*100</f>
        <v>84.4794161249858</v>
      </c>
      <c r="O121" s="0" t="n">
        <f aca="false">IF( N121 &gt; 3, 1, IF( N121 &lt; -3 , 1,0) )</f>
        <v>1</v>
      </c>
      <c r="P121" s="0" t="n">
        <v>30.22</v>
      </c>
      <c r="Q121" s="4" t="n">
        <f aca="false">((P121-P120)/P120)*100</f>
        <v>49.8264749628161</v>
      </c>
      <c r="R121" s="0" t="n">
        <f aca="false">IF( Q121 &gt; 3, 1, IF( Q121 &lt; -3 , 1,0) )</f>
        <v>1</v>
      </c>
      <c r="S121" s="4" t="n">
        <v>11.685</v>
      </c>
      <c r="T121" s="4" t="n">
        <f aca="false">((S121-S120)/S120)*100</f>
        <v>1.34431916738943</v>
      </c>
      <c r="U121" s="0" t="n">
        <f aca="false">IF( T121 &gt; 3, 1, IF( T121 &lt; -3 , 1,0) )</f>
        <v>0</v>
      </c>
    </row>
    <row r="122" customFormat="false" ht="12.8" hidden="false" customHeight="false" outlineLevel="0" collapsed="false">
      <c r="A122" s="3" t="s">
        <v>335</v>
      </c>
      <c r="B122" s="0" t="s">
        <v>336</v>
      </c>
      <c r="C122" s="0" t="s">
        <v>337</v>
      </c>
      <c r="D122" s="0" t="n">
        <v>79.27</v>
      </c>
      <c r="E122" s="4" t="n">
        <f aca="false">((D122-D121)/D121)*100</f>
        <v>1.22589707572468</v>
      </c>
      <c r="F122" s="0" t="n">
        <f aca="false">IF( E122 &gt; 3, 1, IF( E122 &lt; -3 , 1,0) )</f>
        <v>0</v>
      </c>
      <c r="G122" s="0" t="n">
        <v>14.88</v>
      </c>
      <c r="H122" s="4" t="n">
        <f aca="false">((G122-G121)/G121)*100</f>
        <v>1.70881749829118</v>
      </c>
      <c r="I122" s="0" t="n">
        <f aca="false">IF( H122&gt; 3, 1, IF( H122 &lt; -3 , 1,0) )</f>
        <v>0</v>
      </c>
      <c r="J122" s="0" t="n">
        <v>4.3</v>
      </c>
      <c r="K122" s="4" t="n">
        <f aca="false">((J122-J121)/J121)*100</f>
        <v>1.17647058823529</v>
      </c>
      <c r="L122" s="0" t="n">
        <f aca="false">IF( K122&gt; 3, 1, IF( K122 &lt; -3 , 1,0) )</f>
        <v>0</v>
      </c>
      <c r="M122" s="0" t="n">
        <v>162.31</v>
      </c>
      <c r="N122" s="4" t="n">
        <f aca="false">((M122-M121)/M121)*100</f>
        <v>0.333807257217032</v>
      </c>
      <c r="O122" s="0" t="n">
        <f aca="false">IF( N122 &gt; 3, 1, IF( N122 &lt; -3 , 1,0) )</f>
        <v>0</v>
      </c>
      <c r="P122" s="0" t="n">
        <v>30.46</v>
      </c>
      <c r="Q122" s="4" t="n">
        <f aca="false">((P122-P121)/P121)*100</f>
        <v>0.794176042356062</v>
      </c>
      <c r="R122" s="0" t="n">
        <f aca="false">IF( Q122 &gt; 3, 1, IF( Q122 &lt; -3 , 1,0) )</f>
        <v>0</v>
      </c>
      <c r="S122" s="4" t="n">
        <v>11.9175</v>
      </c>
      <c r="T122" s="4" t="n">
        <f aca="false">((S122-S121)/S121)*100</f>
        <v>1.98973042362003</v>
      </c>
      <c r="U122" s="0" t="n">
        <f aca="false">IF( T122 &gt; 3, 1, IF( T122 &lt; -3 , 1,0) )</f>
        <v>0</v>
      </c>
    </row>
    <row r="123" customFormat="false" ht="12.8" hidden="false" customHeight="false" outlineLevel="0" collapsed="false">
      <c r="A123" s="3" t="s">
        <v>338</v>
      </c>
      <c r="B123" s="0" t="s">
        <v>339</v>
      </c>
      <c r="C123" s="0" t="s">
        <v>340</v>
      </c>
      <c r="D123" s="0" t="n">
        <v>79.77</v>
      </c>
      <c r="E123" s="4" t="n">
        <f aca="false">((D123-D122)/D122)*100</f>
        <v>0.630755645263025</v>
      </c>
      <c r="F123" s="0" t="n">
        <f aca="false">IF( E123 &gt; 3, 1, IF( E123 &lt; -3 , 1,0) )</f>
        <v>0</v>
      </c>
      <c r="G123" s="0" t="n">
        <v>15</v>
      </c>
      <c r="H123" s="4" t="n">
        <f aca="false">((G123-G122)/G122)*100</f>
        <v>0.806451612903221</v>
      </c>
      <c r="I123" s="0" t="n">
        <f aca="false">IF( H123&gt; 3, 1, IF( H123 &lt; -3 , 1,0) )</f>
        <v>0</v>
      </c>
      <c r="J123" s="0" t="n">
        <v>4.23</v>
      </c>
      <c r="K123" s="4" t="n">
        <f aca="false">((J123-J122)/J122)*100</f>
        <v>-1.62790697674417</v>
      </c>
      <c r="L123" s="0" t="n">
        <f aca="false">IF( K123&gt; 3, 1, IF( K123 &lt; -3 , 1,0) )</f>
        <v>0</v>
      </c>
      <c r="M123" s="0" t="n">
        <v>162.54</v>
      </c>
      <c r="N123" s="4" t="n">
        <f aca="false">((M123-M122)/M122)*100</f>
        <v>0.141704146386538</v>
      </c>
      <c r="O123" s="0" t="n">
        <f aca="false">IF( N123 &gt; 3, 1, IF( N123 &lt; -3 , 1,0) )</f>
        <v>0</v>
      </c>
      <c r="P123" s="0" t="n">
        <v>30.56</v>
      </c>
      <c r="Q123" s="4" t="n">
        <f aca="false">((P123-P122)/P122)*100</f>
        <v>0.328299409061057</v>
      </c>
      <c r="R123" s="0" t="n">
        <f aca="false">IF( Q123 &gt; 3, 1, IF( Q123 &lt; -3 , 1,0) )</f>
        <v>0</v>
      </c>
      <c r="S123" s="4" t="n">
        <v>11.84</v>
      </c>
      <c r="T123" s="4" t="n">
        <f aca="false">((S123-S122)/S122)*100</f>
        <v>-0.650304174533254</v>
      </c>
      <c r="U123" s="0" t="n">
        <f aca="false">IF( T123 &gt; 3, 1, IF( T123 &lt; -3 , 1,0) )</f>
        <v>0</v>
      </c>
    </row>
    <row r="124" customFormat="false" ht="12.8" hidden="false" customHeight="false" outlineLevel="0" collapsed="false">
      <c r="A124" s="3" t="s">
        <v>338</v>
      </c>
      <c r="B124" s="0" t="s">
        <v>341</v>
      </c>
      <c r="C124" s="0" t="s">
        <v>342</v>
      </c>
      <c r="D124" s="0" t="n">
        <v>79.77</v>
      </c>
      <c r="E124" s="4" t="n">
        <f aca="false">((D124-D123)/D123)*100</f>
        <v>0</v>
      </c>
      <c r="F124" s="0" t="n">
        <f aca="false">IF( E124 &gt; 3, 1, IF( E124 &lt; -3 , 1,0) )</f>
        <v>0</v>
      </c>
      <c r="G124" s="0" t="n">
        <v>15</v>
      </c>
      <c r="H124" s="4" t="n">
        <f aca="false">((G124-G123)/G123)*100</f>
        <v>0</v>
      </c>
      <c r="I124" s="0" t="n">
        <f aca="false">IF( H124&gt; 3, 1, IF( H124 &lt; -3 , 1,0) )</f>
        <v>0</v>
      </c>
      <c r="J124" s="0" t="n">
        <v>4.23</v>
      </c>
      <c r="K124" s="4" t="n">
        <f aca="false">((J124-J123)/J123)*100</f>
        <v>0</v>
      </c>
      <c r="L124" s="0" t="n">
        <f aca="false">IF( K124&gt; 3, 1, IF( K124 &lt; -3 , 1,0) )</f>
        <v>0</v>
      </c>
      <c r="M124" s="0" t="n">
        <v>162.54</v>
      </c>
      <c r="N124" s="4" t="n">
        <f aca="false">((M124-M123)/M123)*100</f>
        <v>0</v>
      </c>
      <c r="O124" s="0" t="n">
        <f aca="false">IF( N124 &gt; 3, 1, IF( N124 &lt; -3 , 1,0) )</f>
        <v>0</v>
      </c>
      <c r="P124" s="0" t="n">
        <v>30.56</v>
      </c>
      <c r="Q124" s="4" t="n">
        <f aca="false">((P124-P123)/P123)*100</f>
        <v>0</v>
      </c>
      <c r="R124" s="0" t="n">
        <f aca="false">IF( Q124 &gt; 3, 1, IF( Q124 &lt; -3 , 1,0) )</f>
        <v>0</v>
      </c>
      <c r="S124" s="4" t="n">
        <v>11.84</v>
      </c>
      <c r="T124" s="4" t="n">
        <f aca="false">((S124-S123)/S123)*100</f>
        <v>0</v>
      </c>
      <c r="U124" s="0" t="n">
        <f aca="false">IF( T124 &gt; 3, 1, IF( T124 &lt; -3 , 1,0) )</f>
        <v>0</v>
      </c>
    </row>
    <row r="125" customFormat="false" ht="12.8" hidden="false" customHeight="false" outlineLevel="0" collapsed="false">
      <c r="A125" s="3" t="s">
        <v>343</v>
      </c>
      <c r="B125" s="0" t="s">
        <v>344</v>
      </c>
      <c r="C125" s="0" t="s">
        <v>345</v>
      </c>
      <c r="D125" s="0" t="n">
        <v>79.67</v>
      </c>
      <c r="E125" s="4" t="n">
        <f aca="false">((D125-D124)/D124)*100</f>
        <v>-0.125360411182142</v>
      </c>
      <c r="F125" s="0" t="n">
        <f aca="false">IF( E125 &gt; 3, 1, IF( E125 &lt; -3 , 1,0) )</f>
        <v>0</v>
      </c>
      <c r="G125" s="0" t="n">
        <v>14.8</v>
      </c>
      <c r="H125" s="4" t="n">
        <f aca="false">((G125-G124)/G124)*100</f>
        <v>-1.33333333333333</v>
      </c>
      <c r="I125" s="0" t="n">
        <f aca="false">IF( H125&gt; 3, 1, IF( H125 &lt; -3 , 1,0) )</f>
        <v>0</v>
      </c>
      <c r="J125" s="0" t="n">
        <v>4.27</v>
      </c>
      <c r="K125" s="4" t="n">
        <f aca="false">((J125-J124)/J124)*100</f>
        <v>0.945626477541351</v>
      </c>
      <c r="L125" s="0" t="n">
        <f aca="false">IF( K125&gt; 3, 1, IF( K125 &lt; -3 , 1,0) )</f>
        <v>0</v>
      </c>
      <c r="M125" s="0" t="n">
        <v>161.92</v>
      </c>
      <c r="N125" s="4" t="n">
        <f aca="false">((M125-M124)/M124)*100</f>
        <v>-0.381444567491082</v>
      </c>
      <c r="O125" s="0" t="n">
        <f aca="false">IF( N125 &gt; 3, 1, IF( N125 &lt; -3 , 1,0) )</f>
        <v>0</v>
      </c>
      <c r="P125" s="0" t="n">
        <v>30.07</v>
      </c>
      <c r="Q125" s="4" t="n">
        <f aca="false">((P125-P124)/P124)*100</f>
        <v>-1.60340314136125</v>
      </c>
      <c r="R125" s="0" t="n">
        <f aca="false">IF( Q125 &gt; 3, 1, IF( Q125 &lt; -3 , 1,0) )</f>
        <v>0</v>
      </c>
      <c r="S125" s="4" t="n">
        <v>11.9125</v>
      </c>
      <c r="T125" s="4" t="n">
        <f aca="false">((S125-S124)/S124)*100</f>
        <v>0.612331081081079</v>
      </c>
      <c r="U125" s="0" t="n">
        <f aca="false">IF( T125 &gt; 3, 1, IF( T125 &lt; -3 , 1,0) )</f>
        <v>0</v>
      </c>
    </row>
    <row r="126" customFormat="false" ht="12.8" hidden="false" customHeight="false" outlineLevel="0" collapsed="false">
      <c r="A126" s="3" t="s">
        <v>343</v>
      </c>
      <c r="B126" s="0" t="s">
        <v>346</v>
      </c>
      <c r="C126" s="0" t="s">
        <v>347</v>
      </c>
      <c r="D126" s="0" t="n">
        <v>79.67</v>
      </c>
      <c r="E126" s="4" t="n">
        <f aca="false">((D126-D125)/D125)*100</f>
        <v>0</v>
      </c>
      <c r="F126" s="0" t="n">
        <f aca="false">IF( E126 &gt; 3, 1, IF( E126 &lt; -3 , 1,0) )</f>
        <v>0</v>
      </c>
      <c r="G126" s="0" t="n">
        <v>14.8</v>
      </c>
      <c r="H126" s="4" t="n">
        <f aca="false">((G126-G125)/G125)*100</f>
        <v>0</v>
      </c>
      <c r="I126" s="0" t="n">
        <f aca="false">IF( H126&gt; 3, 1, IF( H126 &lt; -3 , 1,0) )</f>
        <v>0</v>
      </c>
      <c r="J126" s="0" t="n">
        <v>4.27</v>
      </c>
      <c r="K126" s="4" t="n">
        <f aca="false">((J126-J125)/J125)*100</f>
        <v>0</v>
      </c>
      <c r="L126" s="0" t="n">
        <f aca="false">IF( K126&gt; 3, 1, IF( K126 &lt; -3 , 1,0) )</f>
        <v>0</v>
      </c>
      <c r="M126" s="0" t="n">
        <v>161.92</v>
      </c>
      <c r="N126" s="4" t="n">
        <f aca="false">((M126-M125)/M125)*100</f>
        <v>0</v>
      </c>
      <c r="O126" s="0" t="n">
        <f aca="false">IF( N126 &gt; 3, 1, IF( N126 &lt; -3 , 1,0) )</f>
        <v>0</v>
      </c>
      <c r="P126" s="0" t="n">
        <v>30.07</v>
      </c>
      <c r="Q126" s="4" t="n">
        <f aca="false">((P126-P125)/P125)*100</f>
        <v>0</v>
      </c>
      <c r="R126" s="0" t="n">
        <f aca="false">IF( Q126 &gt; 3, 1, IF( Q126 &lt; -3 , 1,0) )</f>
        <v>0</v>
      </c>
      <c r="S126" s="4" t="n">
        <v>11.9125</v>
      </c>
      <c r="T126" s="4" t="n">
        <f aca="false">((S126-S125)/S125)*100</f>
        <v>0</v>
      </c>
      <c r="U126" s="0" t="n">
        <f aca="false">IF( T126 &gt; 3, 1, IF( T126 &lt; -3 , 1,0) )</f>
        <v>0</v>
      </c>
    </row>
    <row r="127" customFormat="false" ht="12.8" hidden="false" customHeight="false" outlineLevel="0" collapsed="false">
      <c r="A127" s="3" t="s">
        <v>348</v>
      </c>
      <c r="B127" s="0" t="s">
        <v>349</v>
      </c>
      <c r="C127" s="0" t="s">
        <v>350</v>
      </c>
      <c r="D127" s="0" t="n">
        <v>80.06</v>
      </c>
      <c r="E127" s="4" t="n">
        <f aca="false">((D127-D126)/D126)*100</f>
        <v>0.489519266976278</v>
      </c>
      <c r="F127" s="0" t="n">
        <f aca="false">IF( E127 &gt; 3, 1, IF( E127 &lt; -3 , 1,0) )</f>
        <v>0</v>
      </c>
      <c r="G127" s="0" t="n">
        <v>14.72</v>
      </c>
      <c r="H127" s="4" t="n">
        <f aca="false">((G127-G126)/G126)*100</f>
        <v>-0.540540540540541</v>
      </c>
      <c r="I127" s="0" t="n">
        <f aca="false">IF( H127&gt; 3, 1, IF( H127 &lt; -3 , 1,0) )</f>
        <v>0</v>
      </c>
      <c r="J127" s="0" t="n">
        <v>4.27</v>
      </c>
      <c r="K127" s="4" t="n">
        <f aca="false">((J127-J126)/J126)*100</f>
        <v>0</v>
      </c>
      <c r="L127" s="0" t="n">
        <f aca="false">IF( K127&gt; 3, 1, IF( K127 &lt; -3 , 1,0) )</f>
        <v>0</v>
      </c>
      <c r="M127" s="0" t="n">
        <v>162.96</v>
      </c>
      <c r="N127" s="4" t="n">
        <f aca="false">((M127-M126)/M126)*100</f>
        <v>0.64229249011859</v>
      </c>
      <c r="O127" s="0" t="n">
        <f aca="false">IF( N127 &gt; 3, 1, IF( N127 &lt; -3 , 1,0) )</f>
        <v>0</v>
      </c>
      <c r="P127" s="0" t="n">
        <v>29.97</v>
      </c>
      <c r="Q127" s="4" t="n">
        <f aca="false">((P127-P126)/P126)*100</f>
        <v>-0.332557366145665</v>
      </c>
      <c r="R127" s="0" t="n">
        <f aca="false">IF( Q127 &gt; 3, 1, IF( Q127 &lt; -3 , 1,0) )</f>
        <v>0</v>
      </c>
      <c r="S127" s="4" t="n">
        <v>11.915</v>
      </c>
      <c r="T127" s="4" t="n">
        <f aca="false">((S127-S126)/S126)*100</f>
        <v>0.0209863588667324</v>
      </c>
      <c r="U127" s="0" t="n">
        <f aca="false">IF( T127 &gt; 3, 1, IF( T127 &lt; -3 , 1,0) )</f>
        <v>0</v>
      </c>
    </row>
    <row r="128" customFormat="false" ht="12.8" hidden="false" customHeight="false" outlineLevel="0" collapsed="false">
      <c r="A128" s="3" t="s">
        <v>351</v>
      </c>
      <c r="B128" s="0" t="s">
        <v>352</v>
      </c>
      <c r="C128" s="0" t="s">
        <v>353</v>
      </c>
      <c r="D128" s="0" t="n">
        <v>80.21</v>
      </c>
      <c r="E128" s="4" t="n">
        <f aca="false">((D128-D127)/D127)*100</f>
        <v>0.187359480389697</v>
      </c>
      <c r="F128" s="0" t="n">
        <f aca="false">IF( E128 &gt; 3, 1, IF( E128 &lt; -3 , 1,0) )</f>
        <v>0</v>
      </c>
      <c r="G128" s="0" t="n">
        <v>14.93</v>
      </c>
      <c r="H128" s="4" t="n">
        <f aca="false">((G128-G127)/G127)*100</f>
        <v>1.4266304347826</v>
      </c>
      <c r="I128" s="0" t="n">
        <f aca="false">IF( H128&gt; 3, 1, IF( H128 &lt; -3 , 1,0) )</f>
        <v>0</v>
      </c>
      <c r="J128" s="0" t="n">
        <v>4.23</v>
      </c>
      <c r="K128" s="4" t="n">
        <f aca="false">((J128-J127)/J127)*100</f>
        <v>-0.936768149882884</v>
      </c>
      <c r="L128" s="0" t="n">
        <f aca="false">IF( K128&gt; 3, 1, IF( K128 &lt; -3 , 1,0) )</f>
        <v>0</v>
      </c>
      <c r="M128" s="0" t="n">
        <v>163.62</v>
      </c>
      <c r="N128" s="4" t="n">
        <f aca="false">((M128-M127)/M127)*100</f>
        <v>0.405007363770248</v>
      </c>
      <c r="O128" s="0" t="n">
        <f aca="false">IF( N128 &gt; 3, 1, IF( N128 &lt; -3 , 1,0) )</f>
        <v>0</v>
      </c>
      <c r="P128" s="0" t="n">
        <v>30.46</v>
      </c>
      <c r="Q128" s="4" t="n">
        <f aca="false">((P128-P127)/P127)*100</f>
        <v>1.63496830163498</v>
      </c>
      <c r="R128" s="0" t="n">
        <f aca="false">IF( Q128 &gt; 3, 1, IF( Q128 &lt; -3 , 1,0) )</f>
        <v>0</v>
      </c>
      <c r="S128" s="4" t="n">
        <v>11.81</v>
      </c>
      <c r="T128" s="4" t="n">
        <f aca="false">((S128-S127)/S127)*100</f>
        <v>-0.881242131766669</v>
      </c>
      <c r="U128" s="0" t="n">
        <f aca="false">IF( T128 &gt; 3, 1, IF( T128 &lt; -3 , 1,0) )</f>
        <v>0</v>
      </c>
    </row>
    <row r="129" customFormat="false" ht="12.8" hidden="false" customHeight="false" outlineLevel="0" collapsed="false">
      <c r="A129" s="3" t="s">
        <v>354</v>
      </c>
      <c r="B129" s="0" t="s">
        <v>355</v>
      </c>
      <c r="C129" s="0" t="s">
        <v>356</v>
      </c>
      <c r="D129" s="0" t="n">
        <v>80.02</v>
      </c>
      <c r="E129" s="4" t="n">
        <f aca="false">((D129-D128)/D128)*100</f>
        <v>-0.236878194738808</v>
      </c>
      <c r="F129" s="0" t="n">
        <f aca="false">IF( E129 &gt; 3, 1, IF( E129 &lt; -3 , 1,0) )</f>
        <v>0</v>
      </c>
      <c r="G129" s="0" t="n">
        <v>15.06</v>
      </c>
      <c r="H129" s="4" t="n">
        <f aca="false">((G129-G128)/G128)*100</f>
        <v>0.870730073677165</v>
      </c>
      <c r="I129" s="0" t="n">
        <f aca="false">IF( H129&gt; 3, 1, IF( H129 &lt; -3 , 1,0) )</f>
        <v>0</v>
      </c>
      <c r="J129" s="0" t="n">
        <v>4.23</v>
      </c>
      <c r="K129" s="4" t="n">
        <f aca="false">((J129-J128)/J128)*100</f>
        <v>0</v>
      </c>
      <c r="L129" s="0" t="n">
        <f aca="false">IF( K129&gt; 3, 1, IF( K129 &lt; -3 , 1,0) )</f>
        <v>0</v>
      </c>
      <c r="M129" s="0" t="n">
        <v>163.96</v>
      </c>
      <c r="N129" s="4" t="n">
        <f aca="false">((M129-M128)/M128)*100</f>
        <v>0.207798557633543</v>
      </c>
      <c r="O129" s="0" t="n">
        <f aca="false">IF( N129 &gt; 3, 1, IF( N129 &lt; -3 , 1,0) )</f>
        <v>0</v>
      </c>
      <c r="P129" s="0" t="n">
        <v>30.87</v>
      </c>
      <c r="Q129" s="4" t="n">
        <f aca="false">((P129-P128)/P128)*100</f>
        <v>1.34602757715036</v>
      </c>
      <c r="R129" s="0" t="n">
        <f aca="false">IF( Q129 &gt; 3, 1, IF( Q129 &lt; -3 , 1,0) )</f>
        <v>0</v>
      </c>
      <c r="S129" s="4" t="n">
        <v>11.775</v>
      </c>
      <c r="T129" s="4" t="n">
        <f aca="false">((S129-S128)/S128)*100</f>
        <v>-0.296359017781542</v>
      </c>
      <c r="U129" s="0" t="n">
        <f aca="false">IF( T129 &gt; 3, 1, IF( T129 &lt; -3 , 1,0) )</f>
        <v>0</v>
      </c>
    </row>
    <row r="130" customFormat="false" ht="12.8" hidden="false" customHeight="false" outlineLevel="0" collapsed="false">
      <c r="A130" s="3" t="s">
        <v>354</v>
      </c>
      <c r="B130" s="0" t="s">
        <v>357</v>
      </c>
      <c r="C130" s="0" t="s">
        <v>358</v>
      </c>
      <c r="D130" s="0" t="n">
        <v>80.02</v>
      </c>
      <c r="E130" s="4" t="n">
        <f aca="false">((D130-D129)/D129)*100</f>
        <v>0</v>
      </c>
      <c r="F130" s="0" t="n">
        <f aca="false">IF( E130 &gt; 3, 1, IF( E130 &lt; -3 , 1,0) )</f>
        <v>0</v>
      </c>
      <c r="G130" s="0" t="n">
        <v>15.06</v>
      </c>
      <c r="H130" s="4" t="n">
        <f aca="false">((G130-G129)/G129)*100</f>
        <v>0</v>
      </c>
      <c r="I130" s="0" t="n">
        <f aca="false">IF( H130&gt; 3, 1, IF( H130 &lt; -3 , 1,0) )</f>
        <v>0</v>
      </c>
      <c r="J130" s="0" t="n">
        <v>4.23</v>
      </c>
      <c r="K130" s="4" t="n">
        <f aca="false">((J130-J129)/J129)*100</f>
        <v>0</v>
      </c>
      <c r="L130" s="0" t="n">
        <f aca="false">IF( K130&gt; 3, 1, IF( K130 &lt; -3 , 1,0) )</f>
        <v>0</v>
      </c>
      <c r="M130" s="0" t="n">
        <v>163.96</v>
      </c>
      <c r="N130" s="4" t="n">
        <f aca="false">((M130-M129)/M129)*100</f>
        <v>0</v>
      </c>
      <c r="O130" s="0" t="n">
        <f aca="false">IF( N130 &gt; 3, 1, IF( N130 &lt; -3 , 1,0) )</f>
        <v>0</v>
      </c>
      <c r="P130" s="0" t="n">
        <v>30.87</v>
      </c>
      <c r="Q130" s="4" t="n">
        <f aca="false">((P130-P129)/P129)*100</f>
        <v>0</v>
      </c>
      <c r="R130" s="0" t="n">
        <f aca="false">IF( Q130 &gt; 3, 1, IF( Q130 &lt; -3 , 1,0) )</f>
        <v>0</v>
      </c>
      <c r="S130" s="4" t="n">
        <v>11.775</v>
      </c>
      <c r="T130" s="4" t="n">
        <f aca="false">((S130-S129)/S129)*100</f>
        <v>0</v>
      </c>
      <c r="U130" s="0" t="n">
        <f aca="false">IF( T130 &gt; 3, 1, IF( T130 &lt; -3 , 1,0) )</f>
        <v>0</v>
      </c>
    </row>
    <row r="131" customFormat="false" ht="12.8" hidden="false" customHeight="false" outlineLevel="0" collapsed="false">
      <c r="A131" s="3" t="s">
        <v>359</v>
      </c>
      <c r="B131" s="0" t="s">
        <v>360</v>
      </c>
      <c r="C131" s="0" t="s">
        <v>361</v>
      </c>
      <c r="D131" s="0" t="n">
        <v>80.44</v>
      </c>
      <c r="E131" s="4" t="n">
        <f aca="false">((D131-D130)/D130)*100</f>
        <v>0.524868782804301</v>
      </c>
      <c r="F131" s="0" t="n">
        <f aca="false">IF( E131 &gt; 3, 1, IF( E131 &lt; -3 , 1,0) )</f>
        <v>0</v>
      </c>
      <c r="G131" s="0" t="n">
        <v>15.05</v>
      </c>
      <c r="H131" s="4" t="n">
        <f aca="false">((G131-G130)/G130)*100</f>
        <v>-0.0664010624169973</v>
      </c>
      <c r="I131" s="0" t="n">
        <f aca="false">IF( H131&gt; 3, 1, IF( H131 &lt; -3 , 1,0) )</f>
        <v>0</v>
      </c>
      <c r="J131" s="0" t="n">
        <v>4.26</v>
      </c>
      <c r="K131" s="4" t="n">
        <f aca="false">((J131-J130)/J130)*100</f>
        <v>0.709219858156013</v>
      </c>
      <c r="L131" s="0" t="n">
        <f aca="false">IF( K131&gt; 3, 1, IF( K131 &lt; -3 , 1,0) )</f>
        <v>0</v>
      </c>
      <c r="M131" s="0" t="n">
        <v>165.59</v>
      </c>
      <c r="N131" s="4" t="n">
        <f aca="false">((M131-M130)/M130)*100</f>
        <v>0.994144913393508</v>
      </c>
      <c r="O131" s="0" t="n">
        <f aca="false">IF( N131 &gt; 3, 1, IF( N131 &lt; -3 , 1,0) )</f>
        <v>0</v>
      </c>
      <c r="P131" s="0" t="n">
        <v>30.98</v>
      </c>
      <c r="Q131" s="4" t="n">
        <f aca="false">((P131-P130)/P130)*100</f>
        <v>0.356333009394232</v>
      </c>
      <c r="R131" s="0" t="n">
        <f aca="false">IF( Q131 &gt; 3, 1, IF( Q131 &lt; -3 , 1,0) )</f>
        <v>0</v>
      </c>
      <c r="S131" s="4" t="n">
        <v>11.7575</v>
      </c>
      <c r="T131" s="4" t="n">
        <f aca="false">((S131-S130)/S130)*100</f>
        <v>-0.148619957537156</v>
      </c>
      <c r="U131" s="0" t="n">
        <f aca="false">IF( T131 &gt; 3, 1, IF( T131 &lt; -3 , 1,0) )</f>
        <v>0</v>
      </c>
    </row>
    <row r="132" customFormat="false" ht="12.8" hidden="false" customHeight="false" outlineLevel="0" collapsed="false">
      <c r="A132" s="3" t="s">
        <v>359</v>
      </c>
      <c r="B132" s="0" t="s">
        <v>362</v>
      </c>
      <c r="C132" s="0" t="s">
        <v>363</v>
      </c>
      <c r="D132" s="0" t="n">
        <v>80.44</v>
      </c>
      <c r="E132" s="4" t="n">
        <f aca="false">((D132-D131)/D131)*100</f>
        <v>0</v>
      </c>
      <c r="F132" s="0" t="n">
        <f aca="false">IF( E132 &gt; 3, 1, IF( E132 &lt; -3 , 1,0) )</f>
        <v>0</v>
      </c>
      <c r="G132" s="0" t="n">
        <v>15.05</v>
      </c>
      <c r="H132" s="4" t="n">
        <f aca="false">((G132-G131)/G131)*100</f>
        <v>0</v>
      </c>
      <c r="I132" s="0" t="n">
        <f aca="false">IF( H132&gt; 3, 1, IF( H132 &lt; -3 , 1,0) )</f>
        <v>0</v>
      </c>
      <c r="J132" s="0" t="n">
        <v>4.26</v>
      </c>
      <c r="K132" s="4" t="n">
        <f aca="false">((J132-J131)/J131)*100</f>
        <v>0</v>
      </c>
      <c r="L132" s="0" t="n">
        <f aca="false">IF( K132&gt; 3, 1, IF( K132 &lt; -3 , 1,0) )</f>
        <v>0</v>
      </c>
      <c r="M132" s="0" t="n">
        <v>165.59</v>
      </c>
      <c r="N132" s="4" t="n">
        <f aca="false">((M132-M131)/M131)*100</f>
        <v>0</v>
      </c>
      <c r="O132" s="0" t="n">
        <f aca="false">IF( N132 &gt; 3, 1, IF( N132 &lt; -3 , 1,0) )</f>
        <v>0</v>
      </c>
      <c r="P132" s="0" t="n">
        <v>30.98</v>
      </c>
      <c r="Q132" s="4" t="n">
        <f aca="false">((P132-P131)/P131)*100</f>
        <v>0</v>
      </c>
      <c r="R132" s="0" t="n">
        <f aca="false">IF( Q132 &gt; 3, 1, IF( Q132 &lt; -3 , 1,0) )</f>
        <v>0</v>
      </c>
      <c r="S132" s="4" t="n">
        <v>11.7575</v>
      </c>
      <c r="T132" s="4" t="n">
        <f aca="false">((S132-S131)/S131)*100</f>
        <v>0</v>
      </c>
      <c r="U132" s="0" t="n">
        <f aca="false">IF( T132 &gt; 3, 1, IF( T132 &lt; -3 , 1,0) )</f>
        <v>0</v>
      </c>
    </row>
    <row r="133" customFormat="false" ht="12.8" hidden="false" customHeight="false" outlineLevel="0" collapsed="false">
      <c r="A133" s="3" t="s">
        <v>364</v>
      </c>
      <c r="B133" s="0" t="s">
        <v>365</v>
      </c>
      <c r="C133" s="0" t="s">
        <v>366</v>
      </c>
      <c r="D133" s="0" t="n">
        <v>80.54</v>
      </c>
      <c r="E133" s="4" t="n">
        <f aca="false">((D133-D132)/D132)*100</f>
        <v>0.124316260566893</v>
      </c>
      <c r="F133" s="0" t="n">
        <f aca="false">IF( E133 &gt; 3, 1, IF( E133 &lt; -3 , 1,0) )</f>
        <v>0</v>
      </c>
      <c r="G133" s="0" t="n">
        <v>14.83</v>
      </c>
      <c r="H133" s="4" t="n">
        <f aca="false">((G133-G132)/G132)*100</f>
        <v>-1.46179401993356</v>
      </c>
      <c r="I133" s="0" t="n">
        <f aca="false">IF( H133&gt; 3, 1, IF( H133 &lt; -3 , 1,0) )</f>
        <v>0</v>
      </c>
      <c r="J133" s="0" t="n">
        <v>4.16</v>
      </c>
      <c r="K133" s="4" t="n">
        <f aca="false">((J133-J132)/J132)*100</f>
        <v>-2.34741784037558</v>
      </c>
      <c r="L133" s="0" t="n">
        <f aca="false">IF( K133&gt; 3, 1, IF( K133 &lt; -3 , 1,0) )</f>
        <v>0</v>
      </c>
      <c r="M133" s="0" t="n">
        <v>164.72</v>
      </c>
      <c r="N133" s="4" t="n">
        <f aca="false">((M133-M132)/M132)*100</f>
        <v>-0.525394045534153</v>
      </c>
      <c r="O133" s="0" t="n">
        <f aca="false">IF( N133 &gt; 3, 1, IF( N133 &lt; -3 , 1,0) )</f>
        <v>0</v>
      </c>
      <c r="P133" s="0" t="n">
        <v>30.32</v>
      </c>
      <c r="Q133" s="4" t="n">
        <f aca="false">((P133-P132)/P132)*100</f>
        <v>-2.13040671400904</v>
      </c>
      <c r="R133" s="0" t="n">
        <f aca="false">IF( Q133 &gt; 3, 1, IF( Q133 &lt; -3 , 1,0) )</f>
        <v>0</v>
      </c>
      <c r="S133" s="4" t="n">
        <v>11.535</v>
      </c>
      <c r="T133" s="4" t="n">
        <f aca="false">((S133-S132)/S132)*100</f>
        <v>-1.8924091005741</v>
      </c>
      <c r="U133" s="0" t="n">
        <f aca="false">IF( T133 &gt; 3, 1, IF( T133 &lt; -3 , 1,0) )</f>
        <v>0</v>
      </c>
    </row>
    <row r="134" customFormat="false" ht="12.8" hidden="false" customHeight="false" outlineLevel="0" collapsed="false">
      <c r="A134" s="3" t="s">
        <v>367</v>
      </c>
      <c r="B134" s="0" t="s">
        <v>368</v>
      </c>
      <c r="C134" s="0" t="s">
        <v>369</v>
      </c>
      <c r="D134" s="0" t="n">
        <v>80.74</v>
      </c>
      <c r="E134" s="4" t="n">
        <f aca="false">((D134-D133)/D133)*100</f>
        <v>0.248323814253773</v>
      </c>
      <c r="F134" s="0" t="n">
        <f aca="false">IF( E134 &gt; 3, 1, IF( E134 &lt; -3 , 1,0) )</f>
        <v>0</v>
      </c>
      <c r="G134" s="0" t="n">
        <v>14.74</v>
      </c>
      <c r="H134" s="4" t="n">
        <f aca="false">((G134-G133)/G133)*100</f>
        <v>-0.606877950101145</v>
      </c>
      <c r="I134" s="0" t="n">
        <f aca="false">IF( H134&gt; 3, 1, IF( H134 &lt; -3 , 1,0) )</f>
        <v>0</v>
      </c>
      <c r="J134" s="0" t="n">
        <v>4.11</v>
      </c>
      <c r="K134" s="4" t="n">
        <f aca="false">((J134-J133)/J133)*100</f>
        <v>-1.20192307692307</v>
      </c>
      <c r="L134" s="0" t="n">
        <f aca="false">IF( K134&gt; 3, 1, IF( K134 &lt; -3 , 1,0) )</f>
        <v>0</v>
      </c>
      <c r="M134" s="0" t="n">
        <v>165.27</v>
      </c>
      <c r="N134" s="4" t="n">
        <f aca="false">((M134-M133)/M133)*100</f>
        <v>0.333899951432741</v>
      </c>
      <c r="O134" s="0" t="n">
        <f aca="false">IF( N134 &gt; 3, 1, IF( N134 &lt; -3 , 1,0) )</f>
        <v>0</v>
      </c>
      <c r="P134" s="0" t="n">
        <v>30.18</v>
      </c>
      <c r="Q134" s="4" t="n">
        <f aca="false">((P134-P133)/P133)*100</f>
        <v>-0.461741424802113</v>
      </c>
      <c r="R134" s="0" t="n">
        <f aca="false">IF( Q134 &gt; 3, 1, IF( Q134 &lt; -3 , 1,0) )</f>
        <v>0</v>
      </c>
      <c r="S134" s="4" t="n">
        <v>11.48</v>
      </c>
      <c r="T134" s="4" t="n">
        <f aca="false">((S134-S133)/S133)*100</f>
        <v>-0.476809709579538</v>
      </c>
      <c r="U134" s="0" t="n">
        <f aca="false">IF( T134 &gt; 3, 1, IF( T134 &lt; -3 , 1,0) )</f>
        <v>0</v>
      </c>
    </row>
    <row r="135" customFormat="false" ht="12.8" hidden="false" customHeight="false" outlineLevel="0" collapsed="false">
      <c r="A135" s="3" t="s">
        <v>370</v>
      </c>
      <c r="B135" s="0" t="s">
        <v>371</v>
      </c>
      <c r="C135" s="0" t="s">
        <v>372</v>
      </c>
      <c r="D135" s="0" t="n">
        <v>73.1</v>
      </c>
      <c r="E135" s="4" t="n">
        <f aca="false">((D135-D134)/D134)*100</f>
        <v>-9.46247213277186</v>
      </c>
      <c r="F135" s="0" t="n">
        <f aca="false">IF( E135 &gt; 3, 1, IF( E135 &lt; -3 , 1,0) )</f>
        <v>1</v>
      </c>
      <c r="G135" s="0" t="n">
        <v>14.47</v>
      </c>
      <c r="H135" s="4" t="n">
        <f aca="false">((G135-G134)/G134)*100</f>
        <v>-1.83175033921302</v>
      </c>
      <c r="I135" s="0" t="n">
        <f aca="false">IF( H135&gt; 3, 1, IF( H135 &lt; -3 , 1,0) )</f>
        <v>0</v>
      </c>
      <c r="J135" s="0" t="n">
        <v>4.08</v>
      </c>
      <c r="K135" s="4" t="n">
        <f aca="false">((J135-J134)/J134)*100</f>
        <v>-0.729927007299276</v>
      </c>
      <c r="L135" s="0" t="n">
        <f aca="false">IF( K135&gt; 3, 1, IF( K135 &lt; -3 , 1,0) )</f>
        <v>0</v>
      </c>
      <c r="M135" s="0" t="n">
        <v>147.31</v>
      </c>
      <c r="N135" s="4" t="n">
        <f aca="false">((M135-M134)/M134)*100</f>
        <v>-10.8670660131905</v>
      </c>
      <c r="O135" s="0" t="n">
        <f aca="false">IF( N135 &gt; 3, 1, IF( N135 &lt; -3 , 1,0) )</f>
        <v>1</v>
      </c>
      <c r="P135" s="0" t="n">
        <v>29.15</v>
      </c>
      <c r="Q135" s="4" t="n">
        <f aca="false">((P135-P134)/P134)*100</f>
        <v>-3.4128561961564</v>
      </c>
      <c r="R135" s="0" t="n">
        <f aca="false">IF( Q135 &gt; 3, 1, IF( Q135 &lt; -3 , 1,0) )</f>
        <v>1</v>
      </c>
      <c r="S135" s="4" t="n">
        <v>11.455</v>
      </c>
      <c r="T135" s="4" t="n">
        <f aca="false">((S135-S134)/S134)*100</f>
        <v>-0.217770034843209</v>
      </c>
      <c r="U135" s="0" t="n">
        <f aca="false">IF( T135 &gt; 3, 1, IF( T135 &lt; -3 , 1,0) )</f>
        <v>0</v>
      </c>
    </row>
    <row r="136" customFormat="false" ht="12.8" hidden="false" customHeight="false" outlineLevel="0" collapsed="false">
      <c r="A136" s="3" t="s">
        <v>370</v>
      </c>
      <c r="B136" s="0" t="s">
        <v>373</v>
      </c>
      <c r="C136" s="0" t="s">
        <v>374</v>
      </c>
      <c r="D136" s="0" t="n">
        <v>73.1</v>
      </c>
      <c r="E136" s="4" t="n">
        <f aca="false">((D136-D135)/D135)*100</f>
        <v>0</v>
      </c>
      <c r="F136" s="0" t="n">
        <f aca="false">IF( E136 &gt; 3, 1, IF( E136 &lt; -3 , 1,0) )</f>
        <v>0</v>
      </c>
      <c r="G136" s="0" t="n">
        <v>14.47</v>
      </c>
      <c r="H136" s="4" t="n">
        <f aca="false">((G136-G135)/G135)*100</f>
        <v>0</v>
      </c>
      <c r="I136" s="0" t="n">
        <f aca="false">IF( H136&gt; 3, 1, IF( H136 &lt; -3 , 1,0) )</f>
        <v>0</v>
      </c>
      <c r="J136" s="0" t="n">
        <v>4.08</v>
      </c>
      <c r="K136" s="4" t="n">
        <f aca="false">((J136-J135)/J135)*100</f>
        <v>0</v>
      </c>
      <c r="L136" s="0" t="n">
        <f aca="false">IF( K136&gt; 3, 1, IF( K136 &lt; -3 , 1,0) )</f>
        <v>0</v>
      </c>
      <c r="M136" s="0" t="n">
        <v>147.31</v>
      </c>
      <c r="N136" s="4" t="n">
        <f aca="false">((M136-M135)/M135)*100</f>
        <v>0</v>
      </c>
      <c r="O136" s="0" t="n">
        <f aca="false">IF( N136 &gt; 3, 1, IF( N136 &lt; -3 , 1,0) )</f>
        <v>0</v>
      </c>
      <c r="P136" s="0" t="n">
        <v>29.15</v>
      </c>
      <c r="Q136" s="4" t="n">
        <f aca="false">((P136-P135)/P135)*100</f>
        <v>0</v>
      </c>
      <c r="R136" s="0" t="n">
        <f aca="false">IF( Q136 &gt; 3, 1, IF( Q136 &lt; -3 , 1,0) )</f>
        <v>0</v>
      </c>
      <c r="S136" s="4" t="n">
        <v>11.455</v>
      </c>
      <c r="T136" s="4" t="n">
        <f aca="false">((S136-S135)/S135)*100</f>
        <v>0</v>
      </c>
      <c r="U136" s="0" t="n">
        <f aca="false">IF( T136 &gt; 3, 1, IF( T136 &lt; -3 , 1,0) )</f>
        <v>0</v>
      </c>
    </row>
    <row r="137" customFormat="false" ht="12.8" hidden="false" customHeight="false" outlineLevel="0" collapsed="false">
      <c r="A137" s="3" t="s">
        <v>375</v>
      </c>
      <c r="B137" s="0" t="s">
        <v>376</v>
      </c>
      <c r="C137" s="0" t="s">
        <v>377</v>
      </c>
      <c r="D137" s="0" t="n">
        <v>80.58</v>
      </c>
      <c r="E137" s="4" t="n">
        <f aca="false">((D137-D136)/D136)*100</f>
        <v>10.2325581395349</v>
      </c>
      <c r="F137" s="0" t="n">
        <f aca="false">IF( E137 &gt; 3, 1, IF( E137 &lt; -3 , 1,0) )</f>
        <v>1</v>
      </c>
      <c r="G137" s="0" t="n">
        <v>14.88</v>
      </c>
      <c r="H137" s="4" t="n">
        <f aca="false">((G137-G136)/G136)*100</f>
        <v>2.83344851416724</v>
      </c>
      <c r="I137" s="0" t="n">
        <f aca="false">IF( H137&gt; 3, 1, IF( H137 &lt; -3 , 1,0) )</f>
        <v>0</v>
      </c>
      <c r="J137" s="0" t="n">
        <v>4.17</v>
      </c>
      <c r="K137" s="4" t="n">
        <f aca="false">((J137-J136)/J136)*100</f>
        <v>2.20588235294117</v>
      </c>
      <c r="L137" s="0" t="n">
        <f aca="false">IF( K137&gt; 3, 1, IF( K137 &lt; -3 , 1,0) )</f>
        <v>0</v>
      </c>
      <c r="M137" s="0" t="n">
        <v>170.97</v>
      </c>
      <c r="N137" s="4" t="n">
        <f aca="false">((M137-M136)/M136)*100</f>
        <v>16.0613671848483</v>
      </c>
      <c r="O137" s="0" t="n">
        <f aca="false">IF( N137 &gt; 3, 1, IF( N137 &lt; -3 , 1,0) )</f>
        <v>1</v>
      </c>
      <c r="P137" s="0" t="n">
        <v>31.58</v>
      </c>
      <c r="Q137" s="4" t="n">
        <f aca="false">((P137-P136)/P136)*100</f>
        <v>8.33619210977701</v>
      </c>
      <c r="R137" s="0" t="n">
        <f aca="false">IF( Q137 &gt; 3, 1, IF( Q137 &lt; -3 , 1,0) )</f>
        <v>1</v>
      </c>
      <c r="S137" s="4" t="n">
        <v>11.525</v>
      </c>
      <c r="T137" s="4" t="n">
        <f aca="false">((S137-S136)/S136)*100</f>
        <v>0.611086861632477</v>
      </c>
      <c r="U137" s="0" t="n">
        <f aca="false">IF( T137 &gt; 3, 1, IF( T137 &lt; -3 , 1,0) )</f>
        <v>0</v>
      </c>
    </row>
    <row r="138" customFormat="false" ht="12.8" hidden="false" customHeight="false" outlineLevel="0" collapsed="false">
      <c r="A138" s="3" t="s">
        <v>375</v>
      </c>
      <c r="B138" s="0" t="s">
        <v>378</v>
      </c>
      <c r="C138" s="0" t="s">
        <v>379</v>
      </c>
      <c r="D138" s="0" t="n">
        <v>80.58</v>
      </c>
      <c r="E138" s="4" t="n">
        <f aca="false">((D138-D137)/D137)*100</f>
        <v>0</v>
      </c>
      <c r="F138" s="0" t="n">
        <f aca="false">IF( E138 &gt; 3, 1, IF( E138 &lt; -3 , 1,0) )</f>
        <v>0</v>
      </c>
      <c r="G138" s="0" t="n">
        <v>14.88</v>
      </c>
      <c r="H138" s="4" t="n">
        <f aca="false">((G138-G137)/G137)*100</f>
        <v>0</v>
      </c>
      <c r="I138" s="0" t="n">
        <f aca="false">IF( H138&gt; 3, 1, IF( H138 &lt; -3 , 1,0) )</f>
        <v>0</v>
      </c>
      <c r="J138" s="0" t="n">
        <v>4.17</v>
      </c>
      <c r="K138" s="4" t="n">
        <f aca="false">((J138-J137)/J137)*100</f>
        <v>0</v>
      </c>
      <c r="L138" s="0" t="n">
        <f aca="false">IF( K138&gt; 3, 1, IF( K138 &lt; -3 , 1,0) )</f>
        <v>0</v>
      </c>
      <c r="M138" s="0" t="n">
        <v>170.97</v>
      </c>
      <c r="N138" s="4" t="n">
        <f aca="false">((M138-M137)/M137)*100</f>
        <v>0</v>
      </c>
      <c r="O138" s="0" t="n">
        <f aca="false">IF( N138 &gt; 3, 1, IF( N138 &lt; -3 , 1,0) )</f>
        <v>0</v>
      </c>
      <c r="P138" s="0" t="n">
        <v>31.58</v>
      </c>
      <c r="Q138" s="4" t="n">
        <f aca="false">((P138-P137)/P137)*100</f>
        <v>0</v>
      </c>
      <c r="R138" s="0" t="n">
        <f aca="false">IF( Q138 &gt; 3, 1, IF( Q138 &lt; -3 , 1,0) )</f>
        <v>0</v>
      </c>
      <c r="S138" s="4" t="n">
        <v>11.525</v>
      </c>
      <c r="T138" s="4" t="n">
        <f aca="false">((S138-S137)/S137)*100</f>
        <v>0</v>
      </c>
      <c r="U138" s="0" t="n">
        <f aca="false">IF( T138 &gt; 3, 1, IF( T138 &lt; -3 , 1,0) )</f>
        <v>0</v>
      </c>
    </row>
    <row r="139" customFormat="false" ht="12.8" hidden="false" customHeight="false" outlineLevel="0" collapsed="false">
      <c r="A139" s="3" t="s">
        <v>380</v>
      </c>
      <c r="B139" s="0" t="s">
        <v>381</v>
      </c>
      <c r="C139" s="0" t="s">
        <v>382</v>
      </c>
      <c r="D139" s="0" t="n">
        <v>58.99</v>
      </c>
      <c r="E139" s="4" t="n">
        <f aca="false">((D139-D138)/D138)*100</f>
        <v>-26.7932489451477</v>
      </c>
      <c r="F139" s="0" t="n">
        <f aca="false">IF( E139 &gt; 3, 1, IF( E139 &lt; -3 , 1,0) )</f>
        <v>1</v>
      </c>
      <c r="G139" s="0" t="n">
        <v>11.06</v>
      </c>
      <c r="H139" s="4" t="n">
        <f aca="false">((G139-G138)/G138)*100</f>
        <v>-25.6720430107527</v>
      </c>
      <c r="I139" s="0" t="n">
        <f aca="false">IF( H139&gt; 3, 1, IF( H139 &lt; -3 , 1,0) )</f>
        <v>1</v>
      </c>
      <c r="J139" s="0" t="n">
        <v>4.08</v>
      </c>
      <c r="K139" s="4" t="n">
        <f aca="false">((J139-J138)/J138)*100</f>
        <v>-2.15827338129496</v>
      </c>
      <c r="L139" s="0" t="n">
        <f aca="false">IF( K139&gt; 3, 1, IF( K139 &lt; -3 , 1,0) )</f>
        <v>0</v>
      </c>
      <c r="M139" s="0" t="n">
        <v>137.4</v>
      </c>
      <c r="N139" s="4" t="n">
        <f aca="false">((M139-M138)/M138)*100</f>
        <v>-19.6350236883664</v>
      </c>
      <c r="O139" s="0" t="n">
        <f aca="false">IF( N139 &gt; 3, 1, IF( N139 &lt; -3 , 1,0) )</f>
        <v>1</v>
      </c>
      <c r="P139" s="0" t="n">
        <v>25.76</v>
      </c>
      <c r="Q139" s="4" t="n">
        <f aca="false">((P139-P138)/P138)*100</f>
        <v>-18.4293856871437</v>
      </c>
      <c r="R139" s="0" t="n">
        <f aca="false">IF( Q139 &gt; 3, 1, IF( Q139 &lt; -3 , 1,0) )</f>
        <v>1</v>
      </c>
      <c r="S139" s="4" t="n">
        <v>11.105</v>
      </c>
      <c r="T139" s="4" t="n">
        <f aca="false">((S139-S138)/S138)*100</f>
        <v>-3.64425162689805</v>
      </c>
      <c r="U139" s="0" t="n">
        <f aca="false">IF( T139 &gt; 3, 1, IF( T139 &lt; -3 , 1,0) )</f>
        <v>1</v>
      </c>
    </row>
    <row r="140" customFormat="false" ht="12.8" hidden="false" customHeight="false" outlineLevel="0" collapsed="false">
      <c r="A140" s="3" t="s">
        <v>383</v>
      </c>
      <c r="B140" s="0" t="s">
        <v>384</v>
      </c>
      <c r="C140" s="0" t="s">
        <v>385</v>
      </c>
      <c r="D140" s="0" t="n">
        <v>51.11</v>
      </c>
      <c r="E140" s="4" t="n">
        <f aca="false">((D140-D139)/D139)*100</f>
        <v>-13.3581963044584</v>
      </c>
      <c r="F140" s="0" t="n">
        <f aca="false">IF( E140 &gt; 3, 1, IF( E140 &lt; -3 , 1,0) )</f>
        <v>1</v>
      </c>
      <c r="G140" s="0" t="n">
        <v>11.81</v>
      </c>
      <c r="H140" s="4" t="n">
        <f aca="false">((G140-G139)/G139)*100</f>
        <v>6.78119349005425</v>
      </c>
      <c r="I140" s="0" t="n">
        <f aca="false">IF( H140&gt; 3, 1, IF( H140 &lt; -3 , 1,0) )</f>
        <v>1</v>
      </c>
      <c r="J140" s="0" t="n">
        <v>3.98</v>
      </c>
      <c r="K140" s="4" t="n">
        <f aca="false">((J140-J139)/J139)*100</f>
        <v>-2.45098039215686</v>
      </c>
      <c r="L140" s="0" t="n">
        <f aca="false">IF( K140&gt; 3, 1, IF( K140 &lt; -3 , 1,0) )</f>
        <v>0</v>
      </c>
      <c r="M140" s="0" t="n">
        <v>87.31</v>
      </c>
      <c r="N140" s="4" t="n">
        <f aca="false">((M140-M139)/M139)*100</f>
        <v>-36.4556040756914</v>
      </c>
      <c r="O140" s="0" t="n">
        <f aca="false">IF( N140 &gt; 3, 1, IF( N140 &lt; -3 , 1,0) )</f>
        <v>1</v>
      </c>
      <c r="P140" s="0" t="n">
        <v>20.18</v>
      </c>
      <c r="Q140" s="4" t="n">
        <f aca="false">((P140-P139)/P139)*100</f>
        <v>-21.6614906832298</v>
      </c>
      <c r="R140" s="0" t="n">
        <f aca="false">IF( Q140 &gt; 3, 1, IF( Q140 &lt; -3 , 1,0) )</f>
        <v>1</v>
      </c>
      <c r="S140" s="4" t="n">
        <v>10.5225</v>
      </c>
      <c r="T140" s="4" t="n">
        <f aca="false">((S140-S139)/S139)*100</f>
        <v>-5.24538496172895</v>
      </c>
      <c r="U140" s="0" t="n">
        <f aca="false">IF( T140 &gt; 3, 1, IF( T140 &lt; -3 , 1,0) )</f>
        <v>1</v>
      </c>
    </row>
    <row r="141" customFormat="false" ht="12.8" hidden="false" customHeight="false" outlineLevel="0" collapsed="false">
      <c r="A141" s="3" t="s">
        <v>386</v>
      </c>
      <c r="B141" s="0" t="s">
        <v>387</v>
      </c>
      <c r="C141" s="0" t="s">
        <v>388</v>
      </c>
      <c r="D141" s="0" t="n">
        <v>81.89</v>
      </c>
      <c r="E141" s="4" t="n">
        <f aca="false">((D141-D140)/D140)*100</f>
        <v>60.2230483271376</v>
      </c>
      <c r="F141" s="0" t="n">
        <f aca="false">IF( E141 &gt; 3, 1, IF( E141 &lt; -3 , 1,0) )</f>
        <v>1</v>
      </c>
      <c r="G141" s="0" t="n">
        <v>14.25</v>
      </c>
      <c r="H141" s="4" t="n">
        <f aca="false">((G141-G140)/G140)*100</f>
        <v>20.6604572396274</v>
      </c>
      <c r="I141" s="0" t="n">
        <f aca="false">IF( H141&gt; 3, 1, IF( H141 &lt; -3 , 1,0) )</f>
        <v>1</v>
      </c>
      <c r="J141" s="0" t="n">
        <v>3.99</v>
      </c>
      <c r="K141" s="4" t="n">
        <f aca="false">((J141-J140)/J140)*100</f>
        <v>0.251256281407041</v>
      </c>
      <c r="L141" s="0" t="n">
        <f aca="false">IF( K141&gt; 3, 1, IF( K141 &lt; -3 , 1,0) )</f>
        <v>0</v>
      </c>
      <c r="M141" s="0" t="n">
        <v>163.54</v>
      </c>
      <c r="N141" s="4" t="n">
        <f aca="false">((M141-M140)/M140)*100</f>
        <v>87.3095865307525</v>
      </c>
      <c r="O141" s="0" t="n">
        <f aca="false">IF( N141 &gt; 3, 1, IF( N141 &lt; -3 , 1,0) )</f>
        <v>1</v>
      </c>
      <c r="P141" s="0" t="n">
        <v>28.45</v>
      </c>
      <c r="Q141" s="4" t="n">
        <f aca="false">((P141-P140)/P140)*100</f>
        <v>40.9811694747275</v>
      </c>
      <c r="R141" s="0" t="n">
        <f aca="false">IF( Q141 &gt; 3, 1, IF( Q141 &lt; -3 , 1,0) )</f>
        <v>1</v>
      </c>
      <c r="S141" s="4" t="n">
        <v>10.563</v>
      </c>
      <c r="T141" s="4" t="n">
        <f aca="false">((S141-S140)/S140)*100</f>
        <v>0.384889522451886</v>
      </c>
      <c r="U141" s="0" t="n">
        <f aca="false">IF( T141 &gt; 3, 1, IF( T141 &lt; -3 , 1,0) )</f>
        <v>0</v>
      </c>
    </row>
    <row r="142" customFormat="false" ht="12.8" hidden="false" customHeight="false" outlineLevel="0" collapsed="false">
      <c r="A142" s="3" t="s">
        <v>389</v>
      </c>
      <c r="B142" s="0" t="s">
        <v>390</v>
      </c>
      <c r="C142" s="0" t="s">
        <v>391</v>
      </c>
      <c r="D142" s="0" t="n">
        <v>82.55</v>
      </c>
      <c r="E142" s="4" t="n">
        <f aca="false">((D142-D141)/D141)*100</f>
        <v>0.805959213579187</v>
      </c>
      <c r="F142" s="0" t="n">
        <f aca="false">IF( E142 &gt; 3, 1, IF( E142 &lt; -3 , 1,0) )</f>
        <v>0</v>
      </c>
      <c r="G142" s="0" t="n">
        <v>14.35</v>
      </c>
      <c r="H142" s="4" t="n">
        <f aca="false">((G142-G141)/G141)*100</f>
        <v>0.70175438596491</v>
      </c>
      <c r="I142" s="0" t="n">
        <f aca="false">IF( H142&gt; 3, 1, IF( H142 &lt; -3 , 1,0) )</f>
        <v>0</v>
      </c>
      <c r="J142" s="0" t="n">
        <v>3.99</v>
      </c>
      <c r="K142" s="4" t="n">
        <f aca="false">((J142-J141)/J141)*100</f>
        <v>0</v>
      </c>
      <c r="L142" s="0" t="n">
        <f aca="false">IF( K142&gt; 3, 1, IF( K142 &lt; -3 , 1,0) )</f>
        <v>0</v>
      </c>
      <c r="M142" s="0" t="n">
        <v>163.82</v>
      </c>
      <c r="N142" s="4" t="n">
        <f aca="false">((M142-M141)/M141)*100</f>
        <v>0.171211935917819</v>
      </c>
      <c r="O142" s="0" t="n">
        <f aca="false">IF( N142 &gt; 3, 1, IF( N142 &lt; -3 , 1,0) )</f>
        <v>0</v>
      </c>
      <c r="P142" s="0" t="n">
        <v>28.49</v>
      </c>
      <c r="Q142" s="4" t="n">
        <f aca="false">((P142-P141)/P141)*100</f>
        <v>0.140597539543055</v>
      </c>
      <c r="R142" s="0" t="n">
        <f aca="false">IF( Q142 &gt; 3, 1, IF( Q142 &lt; -3 , 1,0) )</f>
        <v>0</v>
      </c>
      <c r="S142" s="4" t="n">
        <v>10.51</v>
      </c>
      <c r="T142" s="4" t="n">
        <f aca="false">((S142-S141)/S141)*100</f>
        <v>-0.501751396383611</v>
      </c>
      <c r="U142" s="0" t="n">
        <f aca="false">IF( T142 &gt; 3, 1, IF( T142 &lt; -3 , 1,0) )</f>
        <v>0</v>
      </c>
    </row>
    <row r="143" customFormat="false" ht="12.8" hidden="false" customHeight="false" outlineLevel="0" collapsed="false">
      <c r="A143" s="3" t="s">
        <v>389</v>
      </c>
      <c r="B143" s="0" t="s">
        <v>392</v>
      </c>
      <c r="C143" s="0" t="s">
        <v>393</v>
      </c>
      <c r="D143" s="0" t="n">
        <v>82.55</v>
      </c>
      <c r="E143" s="4" t="n">
        <f aca="false">((D143-D142)/D142)*100</f>
        <v>0</v>
      </c>
      <c r="F143" s="0" t="n">
        <f aca="false">IF( E143 &gt; 3, 1, IF( E143 &lt; -3 , 1,0) )</f>
        <v>0</v>
      </c>
      <c r="G143" s="0" t="n">
        <v>14.35</v>
      </c>
      <c r="H143" s="4" t="n">
        <f aca="false">((G143-G142)/G142)*100</f>
        <v>0</v>
      </c>
      <c r="I143" s="0" t="n">
        <f aca="false">IF( H143&gt; 3, 1, IF( H143 &lt; -3 , 1,0) )</f>
        <v>0</v>
      </c>
      <c r="J143" s="0" t="n">
        <v>3.99</v>
      </c>
      <c r="K143" s="4" t="n">
        <f aca="false">((J143-J142)/J142)*100</f>
        <v>0</v>
      </c>
      <c r="L143" s="0" t="n">
        <f aca="false">IF( K143&gt; 3, 1, IF( K143 &lt; -3 , 1,0) )</f>
        <v>0</v>
      </c>
      <c r="M143" s="0" t="n">
        <v>163.82</v>
      </c>
      <c r="N143" s="4" t="n">
        <f aca="false">((M143-M142)/M142)*100</f>
        <v>0</v>
      </c>
      <c r="O143" s="0" t="n">
        <f aca="false">IF( N143 &gt; 3, 1, IF( N143 &lt; -3 , 1,0) )</f>
        <v>0</v>
      </c>
      <c r="P143" s="0" t="n">
        <v>28.49</v>
      </c>
      <c r="Q143" s="4" t="n">
        <f aca="false">((P143-P142)/P142)*100</f>
        <v>0</v>
      </c>
      <c r="R143" s="0" t="n">
        <f aca="false">IF( Q143 &gt; 3, 1, IF( Q143 &lt; -3 , 1,0) )</f>
        <v>0</v>
      </c>
      <c r="S143" s="4" t="n">
        <v>10.51</v>
      </c>
      <c r="T143" s="4" t="n">
        <f aca="false">((S143-S142)/S142)*100</f>
        <v>0</v>
      </c>
      <c r="U143" s="0" t="n">
        <f aca="false">IF( T143 &gt; 3, 1, IF( T143 &lt; -3 , 1,0) )</f>
        <v>0</v>
      </c>
    </row>
    <row r="144" customFormat="false" ht="12.8" hidden="false" customHeight="false" outlineLevel="0" collapsed="false">
      <c r="A144" s="3" t="s">
        <v>394</v>
      </c>
      <c r="B144" s="0" t="s">
        <v>395</v>
      </c>
      <c r="C144" s="0" t="s">
        <v>396</v>
      </c>
      <c r="D144" s="0" t="n">
        <v>82.67</v>
      </c>
      <c r="E144" s="4" t="n">
        <f aca="false">((D144-D143)/D143)*100</f>
        <v>0.145366444579049</v>
      </c>
      <c r="F144" s="0" t="n">
        <f aca="false">IF( E144 &gt; 3, 1, IF( E144 &lt; -3 , 1,0) )</f>
        <v>0</v>
      </c>
      <c r="G144" s="0" t="n">
        <v>14.4</v>
      </c>
      <c r="H144" s="4" t="n">
        <f aca="false">((G144-G143)/G143)*100</f>
        <v>0.348432055749134</v>
      </c>
      <c r="I144" s="0" t="n">
        <f aca="false">IF( H144&gt; 3, 1, IF( H144 &lt; -3 , 1,0) )</f>
        <v>0</v>
      </c>
      <c r="J144" s="0" t="n">
        <v>4.02</v>
      </c>
      <c r="K144" s="4" t="n">
        <f aca="false">((J144-J143)/J143)*100</f>
        <v>0.751879699248104</v>
      </c>
      <c r="L144" s="0" t="n">
        <f aca="false">IF( K144&gt; 3, 1, IF( K144 &lt; -3 , 1,0) )</f>
        <v>0</v>
      </c>
      <c r="M144" s="0" t="n">
        <v>164.34</v>
      </c>
      <c r="N144" s="4" t="n">
        <f aca="false">((M144-M143)/M143)*100</f>
        <v>0.31742156024906</v>
      </c>
      <c r="O144" s="0" t="n">
        <f aca="false">IF( N144 &gt; 3, 1, IF( N144 &lt; -3 , 1,0) )</f>
        <v>0</v>
      </c>
      <c r="P144" s="0" t="n">
        <v>28.62</v>
      </c>
      <c r="Q144" s="4" t="n">
        <f aca="false">((P144-P143)/P143)*100</f>
        <v>0.456300456300465</v>
      </c>
      <c r="R144" s="0" t="n">
        <f aca="false">IF( Q144 &gt; 3, 1, IF( Q144 &lt; -3 , 1,0) )</f>
        <v>0</v>
      </c>
      <c r="S144" s="4" t="n">
        <v>10.5625</v>
      </c>
      <c r="T144" s="4" t="n">
        <f aca="false">((S144-S143)/S143)*100</f>
        <v>0.499524262607043</v>
      </c>
      <c r="U144" s="0" t="n">
        <f aca="false">IF( T144 &gt; 3, 1, IF( T144 &lt; -3 , 1,0) )</f>
        <v>0</v>
      </c>
    </row>
    <row r="145" customFormat="false" ht="12.8" hidden="false" customHeight="false" outlineLevel="0" collapsed="false">
      <c r="A145" s="3" t="s">
        <v>394</v>
      </c>
      <c r="B145" s="0" t="s">
        <v>397</v>
      </c>
      <c r="C145" s="0" t="s">
        <v>398</v>
      </c>
      <c r="D145" s="0" t="n">
        <v>82.67</v>
      </c>
      <c r="E145" s="4" t="n">
        <f aca="false">((D145-D144)/D144)*100</f>
        <v>0</v>
      </c>
      <c r="F145" s="0" t="n">
        <f aca="false">IF( E145 &gt; 3, 1, IF( E145 &lt; -3 , 1,0) )</f>
        <v>0</v>
      </c>
      <c r="G145" s="0" t="n">
        <v>14.4</v>
      </c>
      <c r="H145" s="4" t="n">
        <f aca="false">((G145-G144)/G144)*100</f>
        <v>0</v>
      </c>
      <c r="I145" s="0" t="n">
        <f aca="false">IF( H145&gt; 3, 1, IF( H145 &lt; -3 , 1,0) )</f>
        <v>0</v>
      </c>
      <c r="J145" s="0" t="n">
        <v>4.02</v>
      </c>
      <c r="K145" s="4" t="n">
        <f aca="false">((J145-J144)/J144)*100</f>
        <v>0</v>
      </c>
      <c r="L145" s="0" t="n">
        <f aca="false">IF( K145&gt; 3, 1, IF( K145 &lt; -3 , 1,0) )</f>
        <v>0</v>
      </c>
      <c r="M145" s="0" t="n">
        <v>164.34</v>
      </c>
      <c r="N145" s="4" t="n">
        <f aca="false">((M145-M144)/M144)*100</f>
        <v>0</v>
      </c>
      <c r="O145" s="0" t="n">
        <f aca="false">IF( N145 &gt; 3, 1, IF( N145 &lt; -3 , 1,0) )</f>
        <v>0</v>
      </c>
      <c r="P145" s="0" t="n">
        <v>28.62</v>
      </c>
      <c r="Q145" s="4" t="n">
        <f aca="false">((P145-P144)/P144)*100</f>
        <v>0</v>
      </c>
      <c r="R145" s="0" t="n">
        <f aca="false">IF( Q145 &gt; 3, 1, IF( Q145 &lt; -3 , 1,0) )</f>
        <v>0</v>
      </c>
      <c r="S145" s="4" t="n">
        <v>10.5625</v>
      </c>
      <c r="T145" s="4" t="n">
        <f aca="false">((S145-S144)/S144)*100</f>
        <v>0</v>
      </c>
      <c r="U145" s="0" t="n">
        <f aca="false">IF( T145 &gt; 3, 1, IF( T145 &lt; -3 , 1,0) )</f>
        <v>0</v>
      </c>
    </row>
    <row r="146" customFormat="false" ht="12.8" hidden="false" customHeight="false" outlineLevel="0" collapsed="false">
      <c r="A146" s="3" t="s">
        <v>399</v>
      </c>
      <c r="B146" s="0" t="s">
        <v>400</v>
      </c>
      <c r="C146" s="0" t="s">
        <v>401</v>
      </c>
      <c r="D146" s="0" t="n">
        <v>81.48</v>
      </c>
      <c r="E146" s="4" t="n">
        <f aca="false">((D146-D145)/D145)*100</f>
        <v>-1.43945808636748</v>
      </c>
      <c r="F146" s="0" t="n">
        <f aca="false">IF( E146 &gt; 3, 1, IF( E146 &lt; -3 , 1,0) )</f>
        <v>0</v>
      </c>
      <c r="G146" s="0" t="n">
        <v>14.36</v>
      </c>
      <c r="H146" s="4" t="n">
        <f aca="false">((G146-G145)/G145)*100</f>
        <v>-0.277777777777784</v>
      </c>
      <c r="I146" s="0" t="n">
        <f aca="false">IF( H146&gt; 3, 1, IF( H146 &lt; -3 , 1,0) )</f>
        <v>0</v>
      </c>
      <c r="J146" s="0" t="n">
        <v>4.16</v>
      </c>
      <c r="K146" s="4" t="n">
        <f aca="false">((J146-J145)/J145)*100</f>
        <v>3.48258706467663</v>
      </c>
      <c r="L146" s="0" t="n">
        <f aca="false">IF( K146&gt; 3, 1, IF( K146 &lt; -3 , 1,0) )</f>
        <v>1</v>
      </c>
      <c r="M146" s="0" t="n">
        <v>166.57</v>
      </c>
      <c r="N146" s="4" t="n">
        <f aca="false">((M146-M145)/M145)*100</f>
        <v>1.35694292320798</v>
      </c>
      <c r="O146" s="0" t="n">
        <f aca="false">IF( N146 &gt; 3, 1, IF( N146 &lt; -3 , 1,0) )</f>
        <v>0</v>
      </c>
      <c r="P146" s="0" t="n">
        <v>29.36</v>
      </c>
      <c r="Q146" s="4" t="n">
        <f aca="false">((P146-P145)/P145)*100</f>
        <v>2.58560447239692</v>
      </c>
      <c r="R146" s="0" t="n">
        <f aca="false">IF( Q146 &gt; 3, 1, IF( Q146 &lt; -3 , 1,0) )</f>
        <v>0</v>
      </c>
      <c r="S146" s="4" t="n">
        <v>10.811</v>
      </c>
      <c r="T146" s="4" t="n">
        <f aca="false">((S146-S145)/S145)*100</f>
        <v>2.35266272189349</v>
      </c>
      <c r="U146" s="0" t="n">
        <f aca="false">IF( T146 &gt; 3, 1, IF( T146 &lt; -3 , 1,0) )</f>
        <v>0</v>
      </c>
    </row>
    <row r="147" customFormat="false" ht="12.8" hidden="false" customHeight="false" outlineLevel="0" collapsed="false">
      <c r="A147" s="3" t="s">
        <v>399</v>
      </c>
      <c r="B147" s="0" t="s">
        <v>402</v>
      </c>
      <c r="C147" s="0" t="s">
        <v>403</v>
      </c>
      <c r="D147" s="0" t="n">
        <v>81.48</v>
      </c>
      <c r="E147" s="4" t="n">
        <f aca="false">((D147-D146)/D146)*100</f>
        <v>0</v>
      </c>
      <c r="F147" s="0" t="n">
        <f aca="false">IF( E147 &gt; 3, 1, IF( E147 &lt; -3 , 1,0) )</f>
        <v>0</v>
      </c>
      <c r="G147" s="0" t="n">
        <v>14.36</v>
      </c>
      <c r="H147" s="4" t="n">
        <f aca="false">((G147-G146)/G146)*100</f>
        <v>0</v>
      </c>
      <c r="I147" s="0" t="n">
        <f aca="false">IF( H147&gt; 3, 1, IF( H147 &lt; -3 , 1,0) )</f>
        <v>0</v>
      </c>
      <c r="J147" s="0" t="n">
        <v>4.16</v>
      </c>
      <c r="K147" s="4" t="n">
        <f aca="false">((J147-J146)/J146)*100</f>
        <v>0</v>
      </c>
      <c r="L147" s="0" t="n">
        <f aca="false">IF( K147&gt; 3, 1, IF( K147 &lt; -3 , 1,0) )</f>
        <v>0</v>
      </c>
      <c r="M147" s="0" t="n">
        <v>166.57</v>
      </c>
      <c r="N147" s="4" t="n">
        <f aca="false">((M147-M146)/M146)*100</f>
        <v>0</v>
      </c>
      <c r="O147" s="0" t="n">
        <f aca="false">IF( N147 &gt; 3, 1, IF( N147 &lt; -3 , 1,0) )</f>
        <v>0</v>
      </c>
      <c r="P147" s="0" t="n">
        <v>29.36</v>
      </c>
      <c r="Q147" s="4" t="n">
        <f aca="false">((P147-P146)/P146)*100</f>
        <v>0</v>
      </c>
      <c r="R147" s="0" t="n">
        <f aca="false">IF( Q147 &gt; 3, 1, IF( Q147 &lt; -3 , 1,0) )</f>
        <v>0</v>
      </c>
      <c r="S147" s="4" t="n">
        <v>10.811</v>
      </c>
      <c r="T147" s="4" t="n">
        <f aca="false">((S147-S146)/S146)*100</f>
        <v>0</v>
      </c>
      <c r="U147" s="0" t="n">
        <f aca="false">IF( T147 &gt; 3, 1, IF( T147 &lt; -3 , 1,0) )</f>
        <v>0</v>
      </c>
    </row>
    <row r="148" customFormat="false" ht="12.8" hidden="false" customHeight="false" outlineLevel="0" collapsed="false">
      <c r="A148" s="3" t="s">
        <v>404</v>
      </c>
      <c r="B148" s="0" t="s">
        <v>405</v>
      </c>
      <c r="C148" s="0" t="s">
        <v>406</v>
      </c>
      <c r="D148" s="0" t="n">
        <v>79.67</v>
      </c>
      <c r="E148" s="4" t="n">
        <f aca="false">((D148-D147)/D147)*100</f>
        <v>-2.22140402552774</v>
      </c>
      <c r="F148" s="0" t="n">
        <f aca="false">IF( E148 &gt; 3, 1, IF( E148 &lt; -3 , 1,0) )</f>
        <v>0</v>
      </c>
      <c r="G148" s="0" t="n">
        <v>14.16</v>
      </c>
      <c r="H148" s="4" t="n">
        <f aca="false">((G148-G147)/G147)*100</f>
        <v>-1.39275766016713</v>
      </c>
      <c r="I148" s="0" t="n">
        <f aca="false">IF( H148&gt; 3, 1, IF( H148 &lt; -3 , 1,0) )</f>
        <v>0</v>
      </c>
      <c r="J148" s="0" t="n">
        <v>4.18</v>
      </c>
      <c r="K148" s="4" t="n">
        <f aca="false">((J148-J147)/J147)*100</f>
        <v>0.48076923076922</v>
      </c>
      <c r="L148" s="0" t="n">
        <f aca="false">IF( K148&gt; 3, 1, IF( K148 &lt; -3 , 1,0) )</f>
        <v>0</v>
      </c>
      <c r="M148" s="0" t="n">
        <v>164.73</v>
      </c>
      <c r="N148" s="4" t="n">
        <f aca="false">((M148-M147)/M147)*100</f>
        <v>-1.10464069160113</v>
      </c>
      <c r="O148" s="0" t="n">
        <f aca="false">IF( N148 &gt; 3, 1, IF( N148 &lt; -3 , 1,0) )</f>
        <v>0</v>
      </c>
      <c r="P148" s="0" t="n">
        <v>29.28</v>
      </c>
      <c r="Q148" s="4" t="n">
        <f aca="false">((P148-P147)/P147)*100</f>
        <v>-0.272479564032692</v>
      </c>
      <c r="R148" s="0" t="n">
        <f aca="false">IF( Q148 &gt; 3, 1, IF( Q148 &lt; -3 , 1,0) )</f>
        <v>0</v>
      </c>
      <c r="S148" s="4" t="n">
        <v>10.8775</v>
      </c>
      <c r="T148" s="4" t="n">
        <f aca="false">((S148-S147)/S147)*100</f>
        <v>0.615114235500875</v>
      </c>
      <c r="U148" s="0" t="n">
        <f aca="false">IF( T148 &gt; 3, 1, IF( T148 &lt; -3 , 1,0) )</f>
        <v>0</v>
      </c>
    </row>
    <row r="149" customFormat="false" ht="12.8" hidden="false" customHeight="false" outlineLevel="0" collapsed="false">
      <c r="A149" s="3" t="s">
        <v>407</v>
      </c>
      <c r="B149" s="0" t="s">
        <v>408</v>
      </c>
      <c r="C149" s="0" t="s">
        <v>409</v>
      </c>
      <c r="D149" s="0" t="n">
        <v>78.82</v>
      </c>
      <c r="E149" s="4" t="n">
        <f aca="false">((D149-D148)/D148)*100</f>
        <v>-1.06690096648677</v>
      </c>
      <c r="F149" s="0" t="n">
        <f aca="false">IF( E149 &gt; 3, 1, IF( E149 &lt; -3 , 1,0) )</f>
        <v>0</v>
      </c>
      <c r="G149" s="0" t="n">
        <v>14.01</v>
      </c>
      <c r="H149" s="4" t="n">
        <f aca="false">((G149-G148)/G148)*100</f>
        <v>-1.05932203389831</v>
      </c>
      <c r="I149" s="0" t="n">
        <f aca="false">IF( H149&gt; 3, 1, IF( H149 &lt; -3 , 1,0) )</f>
        <v>0</v>
      </c>
      <c r="J149" s="0" t="n">
        <v>4.19</v>
      </c>
      <c r="K149" s="4" t="n">
        <f aca="false">((J149-J148)/J148)*100</f>
        <v>0.239234449760782</v>
      </c>
      <c r="L149" s="0" t="n">
        <f aca="false">IF( K149&gt; 3, 1, IF( K149 &lt; -3 , 1,0) )</f>
        <v>0</v>
      </c>
      <c r="M149" s="0" t="n">
        <v>164.23</v>
      </c>
      <c r="N149" s="4" t="n">
        <f aca="false">((M149-M148)/M148)*100</f>
        <v>-0.303526983548837</v>
      </c>
      <c r="O149" s="0" t="n">
        <f aca="false">IF( N149 &gt; 3, 1, IF( N149 &lt; -3 , 1,0) )</f>
        <v>0</v>
      </c>
      <c r="P149" s="0" t="n">
        <v>29.18</v>
      </c>
      <c r="Q149" s="4" t="n">
        <f aca="false">((P149-P148)/P148)*100</f>
        <v>-0.341530054644814</v>
      </c>
      <c r="R149" s="0" t="n">
        <f aca="false">IF( Q149 &gt; 3, 1, IF( Q149 &lt; -3 , 1,0) )</f>
        <v>0</v>
      </c>
      <c r="S149" s="4" t="n">
        <v>10.8375</v>
      </c>
      <c r="T149" s="4" t="n">
        <f aca="false">((S149-S148)/S148)*100</f>
        <v>-0.367731555964138</v>
      </c>
      <c r="U149" s="0" t="n">
        <f aca="false">IF( T149 &gt; 3, 1, IF( T149 &lt; -3 , 1,0) )</f>
        <v>0</v>
      </c>
    </row>
    <row r="150" customFormat="false" ht="12.8" hidden="false" customHeight="false" outlineLevel="0" collapsed="false">
      <c r="A150" s="3" t="s">
        <v>410</v>
      </c>
      <c r="B150" s="0" t="s">
        <v>411</v>
      </c>
      <c r="C150" s="0" t="s">
        <v>412</v>
      </c>
      <c r="D150" s="0" t="n">
        <v>77.33</v>
      </c>
      <c r="E150" s="4" t="n">
        <f aca="false">((D150-D149)/D149)*100</f>
        <v>-1.89038315148439</v>
      </c>
      <c r="F150" s="0" t="n">
        <f aca="false">IF( E150 &gt; 3, 1, IF( E150 &lt; -3 , 1,0) )</f>
        <v>0</v>
      </c>
      <c r="G150" s="0" t="n">
        <v>13.81</v>
      </c>
      <c r="H150" s="4" t="n">
        <f aca="false">((G150-G149)/G149)*100</f>
        <v>-1.42755174875089</v>
      </c>
      <c r="I150" s="0" t="n">
        <f aca="false">IF( H150&gt; 3, 1, IF( H150 &lt; -3 , 1,0) )</f>
        <v>0</v>
      </c>
      <c r="J150" s="0" t="n">
        <v>4.16</v>
      </c>
      <c r="K150" s="4" t="n">
        <f aca="false">((J150-J149)/J149)*100</f>
        <v>-0.715990453460626</v>
      </c>
      <c r="L150" s="0" t="n">
        <f aca="false">IF( K150&gt; 3, 1, IF( K150 &lt; -3 , 1,0) )</f>
        <v>0</v>
      </c>
      <c r="M150" s="0" t="n">
        <v>164.13</v>
      </c>
      <c r="N150" s="4" t="n">
        <f aca="false">((M150-M149)/M149)*100</f>
        <v>-0.0608902149424553</v>
      </c>
      <c r="O150" s="0" t="n">
        <f aca="false">IF( N150 &gt; 3, 1, IF( N150 &lt; -3 , 1,0) )</f>
        <v>0</v>
      </c>
      <c r="P150" s="0" t="n">
        <v>29.32</v>
      </c>
      <c r="Q150" s="4" t="n">
        <f aca="false">((P150-P149)/P149)*100</f>
        <v>0.479780671692942</v>
      </c>
      <c r="R150" s="0" t="n">
        <f aca="false">IF( Q150 &gt; 3, 1, IF( Q150 &lt; -3 , 1,0) )</f>
        <v>0</v>
      </c>
      <c r="S150" s="4" t="n">
        <v>10.7375</v>
      </c>
      <c r="T150" s="4" t="n">
        <f aca="false">((S150-S149)/S149)*100</f>
        <v>-0.922722029988463</v>
      </c>
      <c r="U150" s="0" t="n">
        <f aca="false">IF( T150 &gt; 3, 1, IF( T150 &lt; -3 , 1,0) )</f>
        <v>0</v>
      </c>
    </row>
    <row r="151" customFormat="false" ht="12.8" hidden="false" customHeight="false" outlineLevel="0" collapsed="false">
      <c r="A151" s="3" t="s">
        <v>410</v>
      </c>
      <c r="B151" s="0" t="s">
        <v>413</v>
      </c>
      <c r="C151" s="0" t="s">
        <v>414</v>
      </c>
      <c r="D151" s="0" t="n">
        <v>77.33</v>
      </c>
      <c r="E151" s="4" t="n">
        <f aca="false">((D151-D150)/D150)*100</f>
        <v>0</v>
      </c>
      <c r="F151" s="0" t="n">
        <f aca="false">IF( E151 &gt; 3, 1, IF( E151 &lt; -3 , 1,0) )</f>
        <v>0</v>
      </c>
      <c r="G151" s="0" t="n">
        <v>13.81</v>
      </c>
      <c r="H151" s="4" t="n">
        <f aca="false">((G151-G150)/G150)*100</f>
        <v>0</v>
      </c>
      <c r="I151" s="0" t="n">
        <f aca="false">IF( H151&gt; 3, 1, IF( H151 &lt; -3 , 1,0) )</f>
        <v>0</v>
      </c>
      <c r="J151" s="0" t="n">
        <v>4.16</v>
      </c>
      <c r="K151" s="4" t="n">
        <f aca="false">((J151-J150)/J150)*100</f>
        <v>0</v>
      </c>
      <c r="L151" s="0" t="n">
        <f aca="false">IF( K151&gt; 3, 1, IF( K151 &lt; -3 , 1,0) )</f>
        <v>0</v>
      </c>
      <c r="M151" s="0" t="n">
        <v>164.13</v>
      </c>
      <c r="N151" s="4" t="n">
        <f aca="false">((M151-M150)/M150)*100</f>
        <v>0</v>
      </c>
      <c r="O151" s="0" t="n">
        <f aca="false">IF( N151 &gt; 3, 1, IF( N151 &lt; -3 , 1,0) )</f>
        <v>0</v>
      </c>
      <c r="P151" s="0" t="n">
        <v>29.32</v>
      </c>
      <c r="Q151" s="4" t="n">
        <f aca="false">((P151-P150)/P150)*100</f>
        <v>0</v>
      </c>
      <c r="R151" s="0" t="n">
        <f aca="false">IF( Q151 &gt; 3, 1, IF( Q151 &lt; -3 , 1,0) )</f>
        <v>0</v>
      </c>
      <c r="S151" s="4" t="n">
        <v>10.7375</v>
      </c>
      <c r="T151" s="4" t="n">
        <f aca="false">((S151-S150)/S150)*100</f>
        <v>0</v>
      </c>
      <c r="U151" s="0" t="n">
        <f aca="false">IF( T151 &gt; 3, 1, IF( T151 &lt; -3 , 1,0) )</f>
        <v>0</v>
      </c>
    </row>
    <row r="152" customFormat="false" ht="12.8" hidden="false" customHeight="false" outlineLevel="0" collapsed="false">
      <c r="A152" s="3" t="s">
        <v>415</v>
      </c>
      <c r="B152" s="0" t="s">
        <v>416</v>
      </c>
      <c r="C152" s="0" t="s">
        <v>417</v>
      </c>
      <c r="D152" s="0" t="n">
        <v>75.39</v>
      </c>
      <c r="E152" s="4" t="n">
        <f aca="false">((D152-D151)/D151)*100</f>
        <v>-2.5087288245183</v>
      </c>
      <c r="F152" s="0" t="n">
        <f aca="false">IF( E152 &gt; 3, 1, IF( E152 &lt; -3 , 1,0) )</f>
        <v>0</v>
      </c>
      <c r="G152" s="0" t="n">
        <v>13.45</v>
      </c>
      <c r="H152" s="4" t="n">
        <f aca="false">((G152-G151)/G151)*100</f>
        <v>-2.60680666183926</v>
      </c>
      <c r="I152" s="0" t="n">
        <f aca="false">IF( H152&gt; 3, 1, IF( H152 &lt; -3 , 1,0) )</f>
        <v>0</v>
      </c>
      <c r="J152" s="0" t="n">
        <v>4.14</v>
      </c>
      <c r="K152" s="4" t="n">
        <f aca="false">((J152-J151)/J151)*100</f>
        <v>-0.480769230769242</v>
      </c>
      <c r="L152" s="0" t="n">
        <f aca="false">IF( K152&gt; 3, 1, IF( K152 &lt; -3 , 1,0) )</f>
        <v>0</v>
      </c>
      <c r="M152" s="0" t="n">
        <v>159.47</v>
      </c>
      <c r="N152" s="4" t="n">
        <f aca="false">((M152-M151)/M151)*100</f>
        <v>-2.8392128191068</v>
      </c>
      <c r="O152" s="0" t="n">
        <f aca="false">IF( N152 &gt; 3, 1, IF( N152 &lt; -3 , 1,0) )</f>
        <v>0</v>
      </c>
      <c r="P152" s="0" t="n">
        <v>28.44</v>
      </c>
      <c r="Q152" s="4" t="n">
        <f aca="false">((P152-P151)/P151)*100</f>
        <v>-3.00136425648021</v>
      </c>
      <c r="R152" s="0" t="n">
        <f aca="false">IF( Q152 &gt; 3, 1, IF( Q152 &lt; -3 , 1,0) )</f>
        <v>1</v>
      </c>
      <c r="S152" s="4" t="n">
        <v>10.72</v>
      </c>
      <c r="T152" s="4" t="n">
        <f aca="false">((S152-S151)/S151)*100</f>
        <v>-0.162980209545984</v>
      </c>
      <c r="U152" s="0" t="n">
        <f aca="false">IF( T152 &gt; 3, 1, IF( T152 &lt; -3 , 1,0) )</f>
        <v>0</v>
      </c>
    </row>
    <row r="153" customFormat="false" ht="12.8" hidden="false" customHeight="false" outlineLevel="0" collapsed="false">
      <c r="A153" s="3" t="s">
        <v>415</v>
      </c>
      <c r="B153" s="0" t="s">
        <v>418</v>
      </c>
      <c r="C153" s="0" t="s">
        <v>419</v>
      </c>
      <c r="D153" s="0" t="n">
        <v>75.39</v>
      </c>
      <c r="E153" s="4" t="n">
        <f aca="false">((D153-D152)/D152)*100</f>
        <v>0</v>
      </c>
      <c r="F153" s="0" t="n">
        <f aca="false">IF( E153 &gt; 3, 1, IF( E153 &lt; -3 , 1,0) )</f>
        <v>0</v>
      </c>
      <c r="G153" s="0" t="n">
        <v>13.45</v>
      </c>
      <c r="H153" s="4" t="n">
        <f aca="false">((G153-G152)/G152)*100</f>
        <v>0</v>
      </c>
      <c r="I153" s="0" t="n">
        <f aca="false">IF( H153&gt; 3, 1, IF( H153 &lt; -3 , 1,0) )</f>
        <v>0</v>
      </c>
      <c r="J153" s="0" t="n">
        <v>4.14</v>
      </c>
      <c r="K153" s="4" t="n">
        <f aca="false">((J153-J152)/J152)*100</f>
        <v>0</v>
      </c>
      <c r="L153" s="0" t="n">
        <f aca="false">IF( K153&gt; 3, 1, IF( K153 &lt; -3 , 1,0) )</f>
        <v>0</v>
      </c>
      <c r="M153" s="0" t="n">
        <v>159.47</v>
      </c>
      <c r="N153" s="4" t="n">
        <f aca="false">((M153-M152)/M152)*100</f>
        <v>0</v>
      </c>
      <c r="O153" s="0" t="n">
        <f aca="false">IF( N153 &gt; 3, 1, IF( N153 &lt; -3 , 1,0) )</f>
        <v>0</v>
      </c>
      <c r="P153" s="0" t="n">
        <v>28.44</v>
      </c>
      <c r="Q153" s="4" t="n">
        <f aca="false">((P153-P152)/P152)*100</f>
        <v>0</v>
      </c>
      <c r="R153" s="0" t="n">
        <f aca="false">IF( Q153 &gt; 3, 1, IF( Q153 &lt; -3 , 1,0) )</f>
        <v>0</v>
      </c>
      <c r="S153" s="4" t="n">
        <v>10.72</v>
      </c>
      <c r="T153" s="4" t="n">
        <f aca="false">((S153-S152)/S152)*100</f>
        <v>0</v>
      </c>
      <c r="U153" s="0" t="n">
        <f aca="false">IF( T153 &gt; 3, 1, IF( T153 &lt; -3 , 1,0) )</f>
        <v>0</v>
      </c>
    </row>
    <row r="154" customFormat="false" ht="12.8" hidden="false" customHeight="false" outlineLevel="0" collapsed="false">
      <c r="A154" s="3" t="s">
        <v>420</v>
      </c>
      <c r="B154" s="0" t="s">
        <v>421</v>
      </c>
      <c r="C154" s="0" t="s">
        <v>422</v>
      </c>
      <c r="D154" s="0" t="n">
        <v>73.33</v>
      </c>
      <c r="E154" s="4" t="n">
        <f aca="false">((D154-D153)/D153)*100</f>
        <v>-2.73245788566123</v>
      </c>
      <c r="F154" s="0" t="n">
        <f aca="false">IF( E154 &gt; 3, 1, IF( E154 &lt; -3 , 1,0) )</f>
        <v>0</v>
      </c>
      <c r="G154" s="0" t="n">
        <v>13.1</v>
      </c>
      <c r="H154" s="4" t="n">
        <f aca="false">((G154-G153)/G153)*100</f>
        <v>-2.60223048327137</v>
      </c>
      <c r="I154" s="0" t="n">
        <f aca="false">IF( H154&gt; 3, 1, IF( H154 &lt; -3 , 1,0) )</f>
        <v>0</v>
      </c>
      <c r="J154" s="0" t="n">
        <v>4.09</v>
      </c>
      <c r="K154" s="4" t="n">
        <f aca="false">((J154-J153)/J153)*100</f>
        <v>-1.20772946859903</v>
      </c>
      <c r="L154" s="0" t="n">
        <f aca="false">IF( K154&gt; 3, 1, IF( K154 &lt; -3 , 1,0) )</f>
        <v>0</v>
      </c>
      <c r="M154" s="0" t="n">
        <v>161.05</v>
      </c>
      <c r="N154" s="4" t="n">
        <f aca="false">((M154-M153)/M153)*100</f>
        <v>0.990781965259931</v>
      </c>
      <c r="O154" s="0" t="n">
        <f aca="false">IF( N154 &gt; 3, 1, IF( N154 &lt; -3 , 1,0) )</f>
        <v>0</v>
      </c>
      <c r="P154" s="0" t="n">
        <v>28.77</v>
      </c>
      <c r="Q154" s="4" t="n">
        <f aca="false">((P154-P153)/P153)*100</f>
        <v>1.16033755274261</v>
      </c>
      <c r="R154" s="0" t="n">
        <f aca="false">IF( Q154 &gt; 3, 1, IF( Q154 &lt; -3 , 1,0) )</f>
        <v>0</v>
      </c>
      <c r="S154" s="4" t="n">
        <v>10.64</v>
      </c>
      <c r="T154" s="4" t="n">
        <f aca="false">((S154-S153)/S153)*100</f>
        <v>-0.746268656716418</v>
      </c>
      <c r="U154" s="0" t="n">
        <f aca="false">IF( T154 &gt; 3, 1, IF( T154 &lt; -3 , 1,0) )</f>
        <v>0</v>
      </c>
    </row>
    <row r="155" customFormat="false" ht="12.8" hidden="false" customHeight="false" outlineLevel="0" collapsed="false">
      <c r="A155" s="3" t="s">
        <v>420</v>
      </c>
      <c r="B155" s="0" t="s">
        <v>423</v>
      </c>
      <c r="C155" s="0" t="s">
        <v>424</v>
      </c>
      <c r="D155" s="0" t="n">
        <v>73.33</v>
      </c>
      <c r="E155" s="4" t="n">
        <f aca="false">((D155-D154)/D154)*100</f>
        <v>0</v>
      </c>
      <c r="F155" s="0" t="n">
        <f aca="false">IF( E155 &gt; 3, 1, IF( E155 &lt; -3 , 1,0) )</f>
        <v>0</v>
      </c>
      <c r="G155" s="0" t="n">
        <v>13.1</v>
      </c>
      <c r="H155" s="4" t="n">
        <f aca="false">((G155-G154)/G154)*100</f>
        <v>0</v>
      </c>
      <c r="I155" s="0" t="n">
        <f aca="false">IF( H155&gt; 3, 1, IF( H155 &lt; -3 , 1,0) )</f>
        <v>0</v>
      </c>
      <c r="J155" s="0" t="n">
        <v>4.09</v>
      </c>
      <c r="K155" s="4" t="n">
        <f aca="false">((J155-J154)/J154)*100</f>
        <v>0</v>
      </c>
      <c r="L155" s="0" t="n">
        <f aca="false">IF( K155&gt; 3, 1, IF( K155 &lt; -3 , 1,0) )</f>
        <v>0</v>
      </c>
      <c r="M155" s="0" t="n">
        <v>161.05</v>
      </c>
      <c r="N155" s="4" t="n">
        <f aca="false">((M155-M154)/M154)*100</f>
        <v>0</v>
      </c>
      <c r="O155" s="0" t="n">
        <f aca="false">IF( N155 &gt; 3, 1, IF( N155 &lt; -3 , 1,0) )</f>
        <v>0</v>
      </c>
      <c r="P155" s="0" t="n">
        <v>28.77</v>
      </c>
      <c r="Q155" s="4" t="n">
        <f aca="false">((P155-P154)/P154)*100</f>
        <v>0</v>
      </c>
      <c r="R155" s="0" t="n">
        <f aca="false">IF( Q155 &gt; 3, 1, IF( Q155 &lt; -3 , 1,0) )</f>
        <v>0</v>
      </c>
      <c r="S155" s="4" t="n">
        <v>10.64</v>
      </c>
      <c r="T155" s="4" t="n">
        <f aca="false">((S155-S154)/S154)*100</f>
        <v>0</v>
      </c>
      <c r="U155" s="0" t="n">
        <f aca="false">IF( T155 &gt; 3, 1, IF( T155 &lt; -3 , 1,0) )</f>
        <v>0</v>
      </c>
    </row>
    <row r="156" customFormat="false" ht="12.8" hidden="false" customHeight="false" outlineLevel="0" collapsed="false">
      <c r="A156" s="3" t="s">
        <v>425</v>
      </c>
      <c r="B156" s="0" t="s">
        <v>426</v>
      </c>
      <c r="C156" s="0" t="s">
        <v>427</v>
      </c>
      <c r="D156" s="0" t="n">
        <v>71.49</v>
      </c>
      <c r="E156" s="4" t="n">
        <f aca="false">((D156-D155)/D155)*100</f>
        <v>-2.509204963862</v>
      </c>
      <c r="F156" s="0" t="n">
        <f aca="false">IF( E156 &gt; 3, 1, IF( E156 &lt; -3 , 1,0) )</f>
        <v>0</v>
      </c>
      <c r="G156" s="0" t="n">
        <v>12.76</v>
      </c>
      <c r="H156" s="4" t="n">
        <f aca="false">((G156-G155)/G155)*100</f>
        <v>-2.59541984732824</v>
      </c>
      <c r="I156" s="0" t="n">
        <f aca="false">IF( H156&gt; 3, 1, IF( H156 &lt; -3 , 1,0) )</f>
        <v>0</v>
      </c>
      <c r="J156" s="0" t="n">
        <v>4.05</v>
      </c>
      <c r="K156" s="4" t="n">
        <f aca="false">((J156-J155)/J155)*100</f>
        <v>-0.977995110024451</v>
      </c>
      <c r="L156" s="0" t="n">
        <f aca="false">IF( K156&gt; 3, 1, IF( K156 &lt; -3 , 1,0) )</f>
        <v>0</v>
      </c>
      <c r="M156" s="0" t="n">
        <v>157.91</v>
      </c>
      <c r="N156" s="4" t="n">
        <f aca="false">((M156-M155)/M155)*100</f>
        <v>-1.94970506054021</v>
      </c>
      <c r="O156" s="0" t="n">
        <f aca="false">IF( N156 &gt; 3, 1, IF( N156 &lt; -3 , 1,0) )</f>
        <v>0</v>
      </c>
      <c r="P156" s="0" t="n">
        <v>28.18</v>
      </c>
      <c r="Q156" s="4" t="n">
        <f aca="false">((P156-P155)/P155)*100</f>
        <v>-2.05074730622176</v>
      </c>
      <c r="R156" s="0" t="n">
        <f aca="false">IF( Q156 &gt; 3, 1, IF( Q156 &lt; -3 , 1,0) )</f>
        <v>0</v>
      </c>
      <c r="S156" s="4" t="n">
        <v>10.5425</v>
      </c>
      <c r="T156" s="4" t="n">
        <f aca="false">((S156-S155)/S155)*100</f>
        <v>-0.916353383458648</v>
      </c>
      <c r="U156" s="0" t="n">
        <f aca="false">IF( T156 &gt; 3, 1, IF( T156 &lt; -3 , 1,0) )</f>
        <v>0</v>
      </c>
    </row>
    <row r="157" customFormat="false" ht="12.8" hidden="false" customHeight="false" outlineLevel="0" collapsed="false">
      <c r="A157" s="3" t="s">
        <v>428</v>
      </c>
      <c r="B157" s="0" t="s">
        <v>429</v>
      </c>
      <c r="C157" s="0" t="s">
        <v>430</v>
      </c>
      <c r="D157" s="0" t="n">
        <v>70.72</v>
      </c>
      <c r="E157" s="4" t="n">
        <f aca="false">((D157-D156)/D156)*100</f>
        <v>-1.07707371660372</v>
      </c>
      <c r="F157" s="0" t="n">
        <f aca="false">IF( E157 &gt; 3, 1, IF( E157 &lt; -3 , 1,0) )</f>
        <v>0</v>
      </c>
      <c r="G157" s="0" t="n">
        <v>12.53</v>
      </c>
      <c r="H157" s="4" t="n">
        <f aca="false">((G157-G156)/G156)*100</f>
        <v>-1.8025078369906</v>
      </c>
      <c r="I157" s="0" t="n">
        <f aca="false">IF( H157&gt; 3, 1, IF( H157 &lt; -3 , 1,0) )</f>
        <v>0</v>
      </c>
      <c r="J157" s="0" t="n">
        <v>4.02</v>
      </c>
      <c r="K157" s="4" t="n">
        <f aca="false">((J157-J156)/J156)*100</f>
        <v>-0.740740740740747</v>
      </c>
      <c r="L157" s="0" t="n">
        <f aca="false">IF( K157&gt; 3, 1, IF( K157 &lt; -3 , 1,0) )</f>
        <v>0</v>
      </c>
      <c r="M157" s="0" t="n">
        <v>159.44</v>
      </c>
      <c r="N157" s="4" t="n">
        <f aca="false">((M157-M156)/M156)*100</f>
        <v>0.968906339053892</v>
      </c>
      <c r="O157" s="0" t="n">
        <f aca="false">IF( N157 &gt; 3, 1, IF( N157 &lt; -3 , 1,0) )</f>
        <v>0</v>
      </c>
      <c r="P157" s="0" t="n">
        <v>28.24</v>
      </c>
      <c r="Q157" s="4" t="n">
        <f aca="false">((P157-P156)/P156)*100</f>
        <v>0.212916962384665</v>
      </c>
      <c r="R157" s="0" t="n">
        <f aca="false">IF( Q157 &gt; 3, 1, IF( Q157 &lt; -3 , 1,0) )</f>
        <v>0</v>
      </c>
      <c r="S157" s="4" t="n">
        <v>10.5</v>
      </c>
      <c r="T157" s="4" t="n">
        <f aca="false">((S157-S156)/S156)*100</f>
        <v>-0.403130187336973</v>
      </c>
      <c r="U157" s="0" t="n">
        <f aca="false">IF( T157 &gt; 3, 1, IF( T157 &lt; -3 , 1,0) )</f>
        <v>0</v>
      </c>
    </row>
    <row r="158" customFormat="false" ht="12.8" hidden="false" customHeight="false" outlineLevel="0" collapsed="false">
      <c r="A158" s="3" t="s">
        <v>431</v>
      </c>
      <c r="B158" s="0" t="s">
        <v>432</v>
      </c>
      <c r="C158" s="0" t="s">
        <v>433</v>
      </c>
      <c r="D158" s="0" t="n">
        <v>70.3</v>
      </c>
      <c r="E158" s="4" t="n">
        <f aca="false">((D158-D157)/D157)*100</f>
        <v>-0.593891402714935</v>
      </c>
      <c r="F158" s="0" t="n">
        <f aca="false">IF( E158 &gt; 3, 1, IF( E158 &lt; -3 , 1,0) )</f>
        <v>0</v>
      </c>
      <c r="G158" s="0" t="n">
        <v>12.53</v>
      </c>
      <c r="H158" s="4" t="n">
        <f aca="false">((G158-G157)/G157)*100</f>
        <v>0</v>
      </c>
      <c r="I158" s="0" t="n">
        <f aca="false">IF( H158&gt; 3, 1, IF( H158 &lt; -3 , 1,0) )</f>
        <v>0</v>
      </c>
      <c r="J158" s="0" t="n">
        <v>4.04</v>
      </c>
      <c r="K158" s="4" t="n">
        <f aca="false">((J158-J157)/J157)*100</f>
        <v>0.497512437810957</v>
      </c>
      <c r="L158" s="0" t="n">
        <f aca="false">IF( K158&gt; 3, 1, IF( K158 &lt; -3 , 1,0) )</f>
        <v>0</v>
      </c>
      <c r="M158" s="0" t="n">
        <v>157.01</v>
      </c>
      <c r="N158" s="4" t="n">
        <f aca="false">((M158-M157)/M157)*100</f>
        <v>-1.52408429503262</v>
      </c>
      <c r="O158" s="0" t="n">
        <f aca="false">IF( N158 &gt; 3, 1, IF( N158 &lt; -3 , 1,0) )</f>
        <v>0</v>
      </c>
      <c r="P158" s="0" t="n">
        <v>27.98</v>
      </c>
      <c r="Q158" s="4" t="n">
        <f aca="false">((P158-P157)/P157)*100</f>
        <v>-0.920679886685545</v>
      </c>
      <c r="R158" s="0" t="n">
        <f aca="false">IF( Q158 &gt; 3, 1, IF( Q158 &lt; -3 , 1,0) )</f>
        <v>0</v>
      </c>
      <c r="S158" s="4" t="n">
        <v>10.6225</v>
      </c>
      <c r="T158" s="4" t="n">
        <f aca="false">((S158-S157)/S157)*100</f>
        <v>1.16666666666667</v>
      </c>
      <c r="U158" s="0" t="n">
        <f aca="false">IF( T158 &gt; 3, 1, IF( T158 &lt; -3 , 1,0) )</f>
        <v>0</v>
      </c>
    </row>
    <row r="159" customFormat="false" ht="12.8" hidden="false" customHeight="false" outlineLevel="0" collapsed="false">
      <c r="A159" s="3" t="s">
        <v>431</v>
      </c>
      <c r="B159" s="0" t="s">
        <v>434</v>
      </c>
      <c r="C159" s="0" t="s">
        <v>435</v>
      </c>
      <c r="D159" s="0" t="n">
        <v>70.3</v>
      </c>
      <c r="E159" s="4" t="n">
        <f aca="false">((D159-D158)/D158)*100</f>
        <v>0</v>
      </c>
      <c r="F159" s="0" t="n">
        <f aca="false">IF( E159 &gt; 3, 1, IF( E159 &lt; -3 , 1,0) )</f>
        <v>0</v>
      </c>
      <c r="G159" s="0" t="n">
        <v>12.53</v>
      </c>
      <c r="H159" s="4" t="n">
        <f aca="false">((G159-G158)/G158)*100</f>
        <v>0</v>
      </c>
      <c r="I159" s="0" t="n">
        <f aca="false">IF( H159&gt; 3, 1, IF( H159 &lt; -3 , 1,0) )</f>
        <v>0</v>
      </c>
      <c r="J159" s="0" t="n">
        <v>4.04</v>
      </c>
      <c r="K159" s="4" t="n">
        <f aca="false">((J159-J158)/J158)*100</f>
        <v>0</v>
      </c>
      <c r="L159" s="0" t="n">
        <f aca="false">IF( K159&gt; 3, 1, IF( K159 &lt; -3 , 1,0) )</f>
        <v>0</v>
      </c>
      <c r="M159" s="0" t="n">
        <v>157.01</v>
      </c>
      <c r="N159" s="4" t="n">
        <f aca="false">((M159-M158)/M158)*100</f>
        <v>0</v>
      </c>
      <c r="O159" s="0" t="n">
        <f aca="false">IF( N159 &gt; 3, 1, IF( N159 &lt; -3 , 1,0) )</f>
        <v>0</v>
      </c>
      <c r="P159" s="0" t="n">
        <v>27.98</v>
      </c>
      <c r="Q159" s="4" t="n">
        <f aca="false">((P159-P158)/P158)*100</f>
        <v>0</v>
      </c>
      <c r="R159" s="0" t="n">
        <f aca="false">IF( Q159 &gt; 3, 1, IF( Q159 &lt; -3 , 1,0) )</f>
        <v>0</v>
      </c>
      <c r="S159" s="4" t="n">
        <v>10.6225</v>
      </c>
      <c r="T159" s="4" t="n">
        <f aca="false">((S159-S158)/S158)*100</f>
        <v>0</v>
      </c>
      <c r="U159" s="0" t="n">
        <f aca="false">IF( T159 &gt; 3, 1, IF( T159 &lt; -3 , 1,0) )</f>
        <v>0</v>
      </c>
    </row>
    <row r="160" customFormat="false" ht="12.8" hidden="false" customHeight="false" outlineLevel="0" collapsed="false">
      <c r="A160" s="3" t="s">
        <v>436</v>
      </c>
      <c r="B160" s="0" t="s">
        <v>437</v>
      </c>
      <c r="C160" s="0" t="s">
        <v>438</v>
      </c>
      <c r="D160" s="0" t="n">
        <v>69.53</v>
      </c>
      <c r="E160" s="4" t="n">
        <f aca="false">((D160-D159)/D159)*100</f>
        <v>-1.09530583214793</v>
      </c>
      <c r="F160" s="0" t="n">
        <f aca="false">IF( E160 &gt; 3, 1, IF( E160 &lt; -3 , 1,0) )</f>
        <v>0</v>
      </c>
      <c r="G160" s="0" t="n">
        <v>12.41</v>
      </c>
      <c r="H160" s="4" t="n">
        <f aca="false">((G160-G159)/G159)*100</f>
        <v>-0.957701516360728</v>
      </c>
      <c r="I160" s="0" t="n">
        <f aca="false">IF( H160&gt; 3, 1, IF( H160 &lt; -3 , 1,0) )</f>
        <v>0</v>
      </c>
      <c r="J160" s="0" t="n">
        <v>3.97</v>
      </c>
      <c r="K160" s="4" t="n">
        <f aca="false">((J160-J159)/J159)*100</f>
        <v>-1.73267326732674</v>
      </c>
      <c r="L160" s="0" t="n">
        <f aca="false">IF( K160&gt; 3, 1, IF( K160 &lt; -3 , 1,0) )</f>
        <v>0</v>
      </c>
      <c r="M160" s="0" t="n">
        <v>157.66</v>
      </c>
      <c r="N160" s="4" t="n">
        <f aca="false">((M160-M159)/M159)*100</f>
        <v>0.413986370294889</v>
      </c>
      <c r="O160" s="0" t="n">
        <f aca="false">IF( N160 &gt; 3, 1, IF( N160 &lt; -3 , 1,0) )</f>
        <v>0</v>
      </c>
      <c r="P160" s="0" t="n">
        <v>28.14</v>
      </c>
      <c r="Q160" s="4" t="n">
        <f aca="false">((P160-P159)/P159)*100</f>
        <v>0.571837026447463</v>
      </c>
      <c r="R160" s="0" t="n">
        <f aca="false">IF( Q160 &gt; 3, 1, IF( Q160 &lt; -3 , 1,0) )</f>
        <v>0</v>
      </c>
      <c r="S160" s="4" t="n">
        <v>10.5625</v>
      </c>
      <c r="T160" s="4" t="n">
        <f aca="false">((S160-S159)/S159)*100</f>
        <v>-0.564838785596616</v>
      </c>
      <c r="U160" s="0" t="n">
        <f aca="false">IF( T160 &gt; 3, 1, IF( T160 &lt; -3 , 1,0) )</f>
        <v>0</v>
      </c>
    </row>
    <row r="161" customFormat="false" ht="12.8" hidden="false" customHeight="false" outlineLevel="0" collapsed="false">
      <c r="A161" s="3" t="s">
        <v>436</v>
      </c>
      <c r="B161" s="0" t="s">
        <v>439</v>
      </c>
      <c r="C161" s="0" t="s">
        <v>440</v>
      </c>
      <c r="D161" s="0" t="n">
        <v>69.53</v>
      </c>
      <c r="E161" s="4" t="n">
        <f aca="false">((D161-D160)/D160)*100</f>
        <v>0</v>
      </c>
      <c r="F161" s="0" t="n">
        <f aca="false">IF( E161 &gt; 3, 1, IF( E161 &lt; -3 , 1,0) )</f>
        <v>0</v>
      </c>
      <c r="G161" s="0" t="n">
        <v>12.41</v>
      </c>
      <c r="H161" s="4" t="n">
        <f aca="false">((G161-G160)/G160)*100</f>
        <v>0</v>
      </c>
      <c r="I161" s="0" t="n">
        <f aca="false">IF( H161&gt; 3, 1, IF( H161 &lt; -3 , 1,0) )</f>
        <v>0</v>
      </c>
      <c r="J161" s="0" t="n">
        <v>3.97</v>
      </c>
      <c r="K161" s="4" t="n">
        <f aca="false">((J161-J160)/J160)*100</f>
        <v>0</v>
      </c>
      <c r="L161" s="0" t="n">
        <f aca="false">IF( K161&gt; 3, 1, IF( K161 &lt; -3 , 1,0) )</f>
        <v>0</v>
      </c>
      <c r="M161" s="0" t="n">
        <v>157.66</v>
      </c>
      <c r="N161" s="4" t="n">
        <f aca="false">((M161-M160)/M160)*100</f>
        <v>0</v>
      </c>
      <c r="O161" s="0" t="n">
        <f aca="false">IF( N161 &gt; 3, 1, IF( N161 &lt; -3 , 1,0) )</f>
        <v>0</v>
      </c>
      <c r="P161" s="0" t="n">
        <v>28.14</v>
      </c>
      <c r="Q161" s="4" t="n">
        <f aca="false">((P161-P160)/P160)*100</f>
        <v>0</v>
      </c>
      <c r="R161" s="0" t="n">
        <f aca="false">IF( Q161 &gt; 3, 1, IF( Q161 &lt; -3 , 1,0) )</f>
        <v>0</v>
      </c>
      <c r="S161" s="4" t="n">
        <v>10.5625</v>
      </c>
      <c r="T161" s="4" t="n">
        <f aca="false">((S161-S160)/S160)*100</f>
        <v>0</v>
      </c>
      <c r="U161" s="0" t="n">
        <f aca="false">IF( T161 &gt; 3, 1, IF( T161 &lt; -3 , 1,0) )</f>
        <v>0</v>
      </c>
    </row>
    <row r="162" customFormat="false" ht="12.8" hidden="false" customHeight="false" outlineLevel="0" collapsed="false">
      <c r="A162" s="3" t="s">
        <v>441</v>
      </c>
      <c r="B162" s="0" t="s">
        <v>442</v>
      </c>
      <c r="C162" s="0" t="s">
        <v>443</v>
      </c>
      <c r="D162" s="0" t="n">
        <v>69.09</v>
      </c>
      <c r="E162" s="4" t="n">
        <f aca="false">((D162-D161)/D161)*100</f>
        <v>-0.632820365309935</v>
      </c>
      <c r="F162" s="0" t="n">
        <f aca="false">IF( E162 &gt; 3, 1, IF( E162 &lt; -3 , 1,0) )</f>
        <v>0</v>
      </c>
      <c r="G162" s="0" t="n">
        <v>12.4</v>
      </c>
      <c r="H162" s="4" t="n">
        <f aca="false">((G162-G161)/G161)*100</f>
        <v>-0.0805801772763883</v>
      </c>
      <c r="I162" s="0" t="n">
        <f aca="false">IF( H162&gt; 3, 1, IF( H162 &lt; -3 , 1,0) )</f>
        <v>0</v>
      </c>
      <c r="J162" s="0" t="n">
        <v>3.91</v>
      </c>
      <c r="K162" s="4" t="n">
        <f aca="false">((J162-J161)/J161)*100</f>
        <v>-1.51133501259445</v>
      </c>
      <c r="L162" s="0" t="n">
        <f aca="false">IF( K162&gt; 3, 1, IF( K162 &lt; -3 , 1,0) )</f>
        <v>0</v>
      </c>
      <c r="M162" s="0" t="n">
        <v>157.73</v>
      </c>
      <c r="N162" s="4" t="n">
        <f aca="false">((M162-M161)/M161)*100</f>
        <v>0.0443993403526533</v>
      </c>
      <c r="O162" s="0" t="n">
        <f aca="false">IF( N162 &gt; 3, 1, IF( N162 &lt; -3 , 1,0) )</f>
        <v>0</v>
      </c>
      <c r="P162" s="0" t="n">
        <v>28.3</v>
      </c>
      <c r="Q162" s="4" t="n">
        <f aca="false">((P162-P161)/P161)*100</f>
        <v>0.568585643212509</v>
      </c>
      <c r="R162" s="0" t="n">
        <f aca="false">IF( Q162 &gt; 3, 1, IF( Q162 &lt; -3 , 1,0) )</f>
        <v>0</v>
      </c>
      <c r="S162" s="4" t="n">
        <v>10.44</v>
      </c>
      <c r="T162" s="4" t="n">
        <f aca="false">((S162-S161)/S161)*100</f>
        <v>-1.15976331360947</v>
      </c>
      <c r="U162" s="0" t="n">
        <f aca="false">IF( T162 &gt; 3, 1, IF( T162 &lt; -3 , 1,0) )</f>
        <v>0</v>
      </c>
    </row>
    <row r="163" customFormat="false" ht="12.8" hidden="false" customHeight="false" outlineLevel="0" collapsed="false">
      <c r="A163" s="3" t="s">
        <v>441</v>
      </c>
      <c r="B163" s="0" t="s">
        <v>444</v>
      </c>
      <c r="C163" s="0" t="s">
        <v>445</v>
      </c>
      <c r="D163" s="0" t="n">
        <v>69.09</v>
      </c>
      <c r="E163" s="4" t="n">
        <f aca="false">((D163-D162)/D162)*100</f>
        <v>0</v>
      </c>
      <c r="F163" s="0" t="n">
        <f aca="false">IF( E163 &gt; 3, 1, IF( E163 &lt; -3 , 1,0) )</f>
        <v>0</v>
      </c>
      <c r="G163" s="0" t="n">
        <v>12.4</v>
      </c>
      <c r="H163" s="4" t="n">
        <f aca="false">((G163-G162)/G162)*100</f>
        <v>0</v>
      </c>
      <c r="I163" s="0" t="n">
        <f aca="false">IF( H163&gt; 3, 1, IF( H163 &lt; -3 , 1,0) )</f>
        <v>0</v>
      </c>
      <c r="J163" s="0" t="n">
        <v>3.91</v>
      </c>
      <c r="K163" s="4" t="n">
        <f aca="false">((J163-J162)/J162)*100</f>
        <v>0</v>
      </c>
      <c r="L163" s="0" t="n">
        <f aca="false">IF( K163&gt; 3, 1, IF( K163 &lt; -3 , 1,0) )</f>
        <v>0</v>
      </c>
      <c r="M163" s="0" t="n">
        <v>157.73</v>
      </c>
      <c r="N163" s="4" t="n">
        <f aca="false">((M163-M162)/M162)*100</f>
        <v>0</v>
      </c>
      <c r="O163" s="0" t="n">
        <f aca="false">IF( N163 &gt; 3, 1, IF( N163 &lt; -3 , 1,0) )</f>
        <v>0</v>
      </c>
      <c r="P163" s="0" t="n">
        <v>28.3</v>
      </c>
      <c r="Q163" s="4" t="n">
        <f aca="false">((P163-P162)/P162)*100</f>
        <v>0</v>
      </c>
      <c r="R163" s="0" t="n">
        <f aca="false">IF( Q163 &gt; 3, 1, IF( Q163 &lt; -3 , 1,0) )</f>
        <v>0</v>
      </c>
      <c r="S163" s="4" t="n">
        <v>10.44</v>
      </c>
      <c r="T163" s="4" t="n">
        <f aca="false">((S163-S162)/S162)*100</f>
        <v>0</v>
      </c>
      <c r="U163" s="0" t="n">
        <f aca="false">IF( T163 &gt; 3, 1, IF( T163 &lt; -3 , 1,0) )</f>
        <v>0</v>
      </c>
    </row>
    <row r="164" customFormat="false" ht="12.8" hidden="false" customHeight="false" outlineLevel="0" collapsed="false">
      <c r="A164" s="3" t="s">
        <v>446</v>
      </c>
      <c r="B164" s="0" t="s">
        <v>447</v>
      </c>
      <c r="C164" s="0" t="s">
        <v>448</v>
      </c>
      <c r="D164" s="0" t="n">
        <v>73.46</v>
      </c>
      <c r="E164" s="4" t="n">
        <f aca="false">((D164-D163)/D163)*100</f>
        <v>6.32508322477926</v>
      </c>
      <c r="F164" s="0" t="n">
        <f aca="false">IF( E164 &gt; 3, 1, IF( E164 &lt; -3 , 1,0) )</f>
        <v>1</v>
      </c>
      <c r="G164" s="0" t="n">
        <v>14.58</v>
      </c>
      <c r="H164" s="4" t="n">
        <f aca="false">((G164-G163)/G163)*100</f>
        <v>17.5806451612903</v>
      </c>
      <c r="I164" s="0" t="n">
        <f aca="false">IF( H164&gt; 3, 1, IF( H164 &lt; -3 , 1,0) )</f>
        <v>1</v>
      </c>
      <c r="J164" s="0" t="n">
        <v>3.89</v>
      </c>
      <c r="K164" s="4" t="n">
        <f aca="false">((J164-J163)/J163)*100</f>
        <v>-0.51150895140665</v>
      </c>
      <c r="L164" s="0" t="n">
        <f aca="false">IF( K164&gt; 3, 1, IF( K164 &lt; -3 , 1,0) )</f>
        <v>0</v>
      </c>
      <c r="M164" s="0" t="n">
        <v>152.26</v>
      </c>
      <c r="N164" s="4" t="n">
        <f aca="false">((M164-M163)/M163)*100</f>
        <v>-3.46795156279718</v>
      </c>
      <c r="O164" s="0" t="n">
        <f aca="false">IF( N164 &gt; 3, 1, IF( N164 &lt; -3 , 1,0) )</f>
        <v>1</v>
      </c>
      <c r="P164" s="0" t="n">
        <v>30.23</v>
      </c>
      <c r="Q164" s="4" t="n">
        <f aca="false">((P164-P163)/P163)*100</f>
        <v>6.81978798586572</v>
      </c>
      <c r="R164" s="0" t="n">
        <f aca="false">IF( Q164 &gt; 3, 1, IF( Q164 &lt; -3 , 1,0) )</f>
        <v>1</v>
      </c>
      <c r="S164" s="4" t="n">
        <v>10.3375</v>
      </c>
      <c r="T164" s="4" t="n">
        <f aca="false">((S164-S163)/S163)*100</f>
        <v>-0.981800766283517</v>
      </c>
      <c r="U164" s="0" t="n">
        <f aca="false">IF( T164 &gt; 3, 1, IF( T164 &lt; -3 , 1,0) )</f>
        <v>0</v>
      </c>
    </row>
    <row r="165" customFormat="false" ht="12.8" hidden="false" customHeight="false" outlineLevel="0" collapsed="false">
      <c r="A165" s="3" t="s">
        <v>449</v>
      </c>
      <c r="B165" s="0" t="s">
        <v>450</v>
      </c>
      <c r="C165" s="0" t="s">
        <v>451</v>
      </c>
      <c r="D165" s="0" t="n">
        <v>58.38</v>
      </c>
      <c r="E165" s="4" t="n">
        <f aca="false">((D165-D164)/D164)*100</f>
        <v>-20.528178600599</v>
      </c>
      <c r="F165" s="0" t="n">
        <f aca="false">IF( E165 &gt; 3, 1, IF( E165 &lt; -3 , 1,0) )</f>
        <v>1</v>
      </c>
      <c r="G165" s="0" t="n">
        <v>10.98</v>
      </c>
      <c r="H165" s="4" t="n">
        <f aca="false">((G165-G164)/G164)*100</f>
        <v>-24.6913580246914</v>
      </c>
      <c r="I165" s="0" t="n">
        <f aca="false">IF( H165&gt; 3, 1, IF( H165 &lt; -3 , 1,0) )</f>
        <v>1</v>
      </c>
      <c r="J165" s="0" t="n">
        <v>3.95</v>
      </c>
      <c r="K165" s="4" t="n">
        <f aca="false">((J165-J164)/J164)*100</f>
        <v>1.54241645244216</v>
      </c>
      <c r="L165" s="0" t="n">
        <f aca="false">IF( K165&gt; 3, 1, IF( K165 &lt; -3 , 1,0) )</f>
        <v>0</v>
      </c>
      <c r="M165" s="0" t="n">
        <v>135.83</v>
      </c>
      <c r="N165" s="4" t="n">
        <f aca="false">((M165-M164)/M164)*100</f>
        <v>-10.7907526599238</v>
      </c>
      <c r="O165" s="0" t="n">
        <f aca="false">IF( N165 &gt; 3, 1, IF( N165 &lt; -3 , 1,0) )</f>
        <v>1</v>
      </c>
      <c r="P165" s="0" t="n">
        <v>25.55</v>
      </c>
      <c r="Q165" s="4" t="n">
        <f aca="false">((P165-P164)/P164)*100</f>
        <v>-15.4813099569964</v>
      </c>
      <c r="R165" s="0" t="n">
        <f aca="false">IF( Q165 &gt; 3, 1, IF( Q165 &lt; -3 , 1,0) )</f>
        <v>1</v>
      </c>
      <c r="S165" s="4" t="n">
        <v>10.655</v>
      </c>
      <c r="T165" s="4" t="n">
        <f aca="false">((S165-S164)/S164)*100</f>
        <v>3.0713422007255</v>
      </c>
      <c r="U165" s="0" t="n">
        <f aca="false">IF( T165 &gt; 3, 1, IF( T165 &lt; -3 , 1,0) )</f>
        <v>1</v>
      </c>
    </row>
    <row r="166" customFormat="false" ht="12.8" hidden="false" customHeight="false" outlineLevel="0" collapsed="false">
      <c r="A166" s="3" t="s">
        <v>452</v>
      </c>
      <c r="B166" s="0" t="s">
        <v>453</v>
      </c>
      <c r="C166" s="0" t="s">
        <v>454</v>
      </c>
      <c r="D166" s="0" t="n">
        <v>53.59</v>
      </c>
      <c r="E166" s="4" t="n">
        <f aca="false">((D166-D165)/D165)*100</f>
        <v>-8.20486467968482</v>
      </c>
      <c r="F166" s="0" t="n">
        <f aca="false">IF( E166 &gt; 3, 1, IF( E166 &lt; -3 , 1,0) )</f>
        <v>1</v>
      </c>
      <c r="G166" s="0" t="n">
        <v>9.82</v>
      </c>
      <c r="H166" s="4" t="n">
        <f aca="false">((G166-G165)/G165)*100</f>
        <v>-10.5646630236794</v>
      </c>
      <c r="I166" s="0" t="n">
        <f aca="false">IF( H166&gt; 3, 1, IF( H166 &lt; -3 , 1,0) )</f>
        <v>1</v>
      </c>
      <c r="J166" s="0" t="n">
        <v>3.87</v>
      </c>
      <c r="K166" s="4" t="n">
        <f aca="false">((J166-J165)/J165)*100</f>
        <v>-2.0253164556962</v>
      </c>
      <c r="L166" s="0" t="n">
        <f aca="false">IF( K166&gt; 3, 1, IF( K166 &lt; -3 , 1,0) )</f>
        <v>0</v>
      </c>
      <c r="M166" s="0" t="n">
        <v>123.21</v>
      </c>
      <c r="N166" s="4" t="n">
        <f aca="false">((M166-M165)/M165)*100</f>
        <v>-9.29102554663919</v>
      </c>
      <c r="O166" s="0" t="n">
        <f aca="false">IF( N166 &gt; 3, 1, IF( N166 &lt; -3 , 1,0) )</f>
        <v>1</v>
      </c>
      <c r="P166" s="0" t="n">
        <v>22.57</v>
      </c>
      <c r="Q166" s="4" t="n">
        <f aca="false">((P166-P165)/P165)*100</f>
        <v>-11.6634050880626</v>
      </c>
      <c r="R166" s="0" t="n">
        <f aca="false">IF( Q166 &gt; 3, 1, IF( Q166 &lt; -3 , 1,0) )</f>
        <v>1</v>
      </c>
      <c r="S166" s="4" t="n">
        <v>10.5</v>
      </c>
      <c r="T166" s="4" t="n">
        <f aca="false">((S166-S165)/S165)*100</f>
        <v>-1.4547160957297</v>
      </c>
      <c r="U166" s="0" t="n">
        <f aca="false">IF( T166 &gt; 3, 1, IF( T166 &lt; -3 , 1,0) )</f>
        <v>0</v>
      </c>
    </row>
    <row r="167" customFormat="false" ht="12.8" hidden="false" customHeight="false" outlineLevel="0" collapsed="false">
      <c r="A167" s="3" t="s">
        <v>452</v>
      </c>
      <c r="B167" s="0" t="s">
        <v>455</v>
      </c>
      <c r="C167" s="0" t="s">
        <v>456</v>
      </c>
      <c r="D167" s="0" t="n">
        <v>53.59</v>
      </c>
      <c r="E167" s="4" t="n">
        <f aca="false">((D167-D166)/D166)*100</f>
        <v>0</v>
      </c>
      <c r="F167" s="0" t="n">
        <f aca="false">IF( E167 &gt; 3, 1, IF( E167 &lt; -3 , 1,0) )</f>
        <v>0</v>
      </c>
      <c r="G167" s="0" t="n">
        <v>9.82</v>
      </c>
      <c r="H167" s="4" t="n">
        <f aca="false">((G167-G166)/G166)*100</f>
        <v>0</v>
      </c>
      <c r="I167" s="0" t="n">
        <f aca="false">IF( H167&gt; 3, 1, IF( H167 &lt; -3 , 1,0) )</f>
        <v>0</v>
      </c>
      <c r="J167" s="0" t="n">
        <v>3.87</v>
      </c>
      <c r="K167" s="4" t="n">
        <f aca="false">((J167-J166)/J166)*100</f>
        <v>0</v>
      </c>
      <c r="L167" s="0" t="n">
        <f aca="false">IF( K167&gt; 3, 1, IF( K167 &lt; -3 , 1,0) )</f>
        <v>0</v>
      </c>
      <c r="M167" s="0" t="n">
        <v>123.21</v>
      </c>
      <c r="N167" s="4" t="n">
        <f aca="false">((M167-M166)/M166)*100</f>
        <v>0</v>
      </c>
      <c r="O167" s="0" t="n">
        <f aca="false">IF( N167 &gt; 3, 1, IF( N167 &lt; -3 , 1,0) )</f>
        <v>0</v>
      </c>
      <c r="P167" s="0" t="n">
        <v>22.57</v>
      </c>
      <c r="Q167" s="4" t="n">
        <f aca="false">((P167-P166)/P166)*100</f>
        <v>0</v>
      </c>
      <c r="R167" s="0" t="n">
        <f aca="false">IF( Q167 &gt; 3, 1, IF( Q167 &lt; -3 , 1,0) )</f>
        <v>0</v>
      </c>
      <c r="S167" s="4" t="n">
        <v>10.5</v>
      </c>
      <c r="T167" s="4" t="n">
        <f aca="false">((S167-S166)/S166)*100</f>
        <v>0</v>
      </c>
      <c r="U167" s="0" t="n">
        <f aca="false">IF( T167 &gt; 3, 1, IF( T167 &lt; -3 , 1,0) )</f>
        <v>0</v>
      </c>
    </row>
    <row r="168" customFormat="false" ht="12.8" hidden="false" customHeight="false" outlineLevel="0" collapsed="false">
      <c r="A168" s="3" t="s">
        <v>457</v>
      </c>
      <c r="B168" s="0" t="s">
        <v>458</v>
      </c>
      <c r="C168" s="0" t="s">
        <v>459</v>
      </c>
      <c r="D168" s="0" t="n">
        <v>50.23</v>
      </c>
      <c r="E168" s="4" t="n">
        <f aca="false">((D168-D167)/D167)*100</f>
        <v>-6.26982646016049</v>
      </c>
      <c r="F168" s="0" t="n">
        <f aca="false">IF( E168 &gt; 3, 1, IF( E168 &lt; -3 , 1,0) )</f>
        <v>1</v>
      </c>
      <c r="G168" s="0" t="n">
        <v>9.44</v>
      </c>
      <c r="H168" s="4" t="n">
        <f aca="false">((G168-G167)/G167)*100</f>
        <v>-3.86965376782078</v>
      </c>
      <c r="I168" s="0" t="n">
        <f aca="false">IF( H168&gt; 3, 1, IF( H168 &lt; -3 , 1,0) )</f>
        <v>1</v>
      </c>
      <c r="J168" s="0" t="n">
        <v>3.89</v>
      </c>
      <c r="K168" s="4" t="n">
        <f aca="false">((J168-J167)/J167)*100</f>
        <v>0.516795865633075</v>
      </c>
      <c r="L168" s="0" t="n">
        <f aca="false">IF( K168&gt; 3, 1, IF( K168 &lt; -3 , 1,0) )</f>
        <v>0</v>
      </c>
      <c r="M168" s="0" t="n">
        <v>115.86</v>
      </c>
      <c r="N168" s="4" t="n">
        <f aca="false">((M168-M167)/M167)*100</f>
        <v>-5.9654248843438</v>
      </c>
      <c r="O168" s="0" t="n">
        <f aca="false">IF( N168 &gt; 3, 1, IF( N168 &lt; -3 , 1,0) )</f>
        <v>1</v>
      </c>
      <c r="P168" s="0" t="n">
        <v>21.78</v>
      </c>
      <c r="Q168" s="4" t="n">
        <f aca="false">((P168-P167)/P167)*100</f>
        <v>-3.50022153300841</v>
      </c>
      <c r="R168" s="0" t="n">
        <f aca="false">IF( Q168 &gt; 3, 1, IF( Q168 &lt; -3 , 1,0) )</f>
        <v>1</v>
      </c>
      <c r="S168" s="4" t="n">
        <v>10.51</v>
      </c>
      <c r="T168" s="4" t="n">
        <f aca="false">((S168-S167)/S167)*100</f>
        <v>0.0952380952380932</v>
      </c>
      <c r="U168" s="0" t="n">
        <f aca="false">IF( T168 &gt; 3, 1, IF( T168 &lt; -3 , 1,0) )</f>
        <v>0</v>
      </c>
    </row>
    <row r="169" customFormat="false" ht="12.8" hidden="false" customHeight="false" outlineLevel="0" collapsed="false">
      <c r="A169" s="3" t="s">
        <v>457</v>
      </c>
      <c r="B169" s="0" t="s">
        <v>460</v>
      </c>
      <c r="C169" s="0" t="s">
        <v>461</v>
      </c>
      <c r="D169" s="0" t="n">
        <v>50.23</v>
      </c>
      <c r="E169" s="4" t="n">
        <f aca="false">((D169-D168)/D168)*100</f>
        <v>0</v>
      </c>
      <c r="F169" s="0" t="n">
        <f aca="false">IF( E169 &gt; 3, 1, IF( E169 &lt; -3 , 1,0) )</f>
        <v>0</v>
      </c>
      <c r="G169" s="0" t="n">
        <v>9.44</v>
      </c>
      <c r="H169" s="4" t="n">
        <f aca="false">((G169-G168)/G168)*100</f>
        <v>0</v>
      </c>
      <c r="I169" s="0" t="n">
        <f aca="false">IF( H169&gt; 3, 1, IF( H169 &lt; -3 , 1,0) )</f>
        <v>0</v>
      </c>
      <c r="J169" s="0" t="n">
        <v>3.89</v>
      </c>
      <c r="K169" s="4" t="n">
        <f aca="false">((J169-J168)/J168)*100</f>
        <v>0</v>
      </c>
      <c r="L169" s="0" t="n">
        <f aca="false">IF( K169&gt; 3, 1, IF( K169 &lt; -3 , 1,0) )</f>
        <v>0</v>
      </c>
      <c r="M169" s="0" t="n">
        <v>115.86</v>
      </c>
      <c r="N169" s="4" t="n">
        <f aca="false">((M169-M168)/M168)*100</f>
        <v>0</v>
      </c>
      <c r="O169" s="0" t="n">
        <f aca="false">IF( N169 &gt; 3, 1, IF( N169 &lt; -3 , 1,0) )</f>
        <v>0</v>
      </c>
      <c r="P169" s="0" t="n">
        <v>21.78</v>
      </c>
      <c r="Q169" s="4" t="n">
        <f aca="false">((P169-P168)/P168)*100</f>
        <v>0</v>
      </c>
      <c r="R169" s="0" t="n">
        <f aca="false">IF( Q169 &gt; 3, 1, IF( Q169 &lt; -3 , 1,0) )</f>
        <v>0</v>
      </c>
      <c r="S169" s="4" t="n">
        <v>10.51</v>
      </c>
      <c r="T169" s="4" t="n">
        <f aca="false">((S169-S168)/S168)*100</f>
        <v>0</v>
      </c>
      <c r="U169" s="0" t="n">
        <f aca="false">IF( T169 &gt; 3, 1, IF( T169 &lt; -3 , 1,0) )</f>
        <v>0</v>
      </c>
    </row>
    <row r="170" customFormat="false" ht="12.8" hidden="false" customHeight="false" outlineLevel="0" collapsed="false">
      <c r="A170" s="3" t="s">
        <v>462</v>
      </c>
      <c r="B170" s="0" t="s">
        <v>463</v>
      </c>
      <c r="C170" s="0" t="s">
        <v>464</v>
      </c>
      <c r="D170" s="0" t="n">
        <v>46.81</v>
      </c>
      <c r="E170" s="4" t="n">
        <f aca="false">((D170-D169)/D169)*100</f>
        <v>-6.80868007167031</v>
      </c>
      <c r="F170" s="0" t="n">
        <f aca="false">IF( E170 &gt; 3, 1, IF( E170 &lt; -3 , 1,0) )</f>
        <v>1</v>
      </c>
      <c r="G170" s="0" t="n">
        <v>9.52</v>
      </c>
      <c r="H170" s="4" t="n">
        <f aca="false">((G170-G169)/G169)*100</f>
        <v>0.847457627118645</v>
      </c>
      <c r="I170" s="0" t="n">
        <f aca="false">IF( H170&gt; 3, 1, IF( H170 &lt; -3 , 1,0) )</f>
        <v>0</v>
      </c>
      <c r="J170" s="0" t="n">
        <v>3.85</v>
      </c>
      <c r="K170" s="4" t="n">
        <f aca="false">((J170-J169)/J169)*100</f>
        <v>-1.02827763496144</v>
      </c>
      <c r="L170" s="0" t="n">
        <f aca="false">IF( K170&gt; 3, 1, IF( K170 &lt; -3 , 1,0) )</f>
        <v>0</v>
      </c>
      <c r="M170" s="0" t="n">
        <v>103.17</v>
      </c>
      <c r="N170" s="4" t="n">
        <f aca="false">((M170-M169)/M169)*100</f>
        <v>-10.9528741584671</v>
      </c>
      <c r="O170" s="0" t="n">
        <f aca="false">IF( N170 &gt; 3, 1, IF( N170 &lt; -3 , 1,0) )</f>
        <v>1</v>
      </c>
      <c r="P170" s="0" t="n">
        <v>20.98</v>
      </c>
      <c r="Q170" s="4" t="n">
        <f aca="false">((P170-P169)/P169)*100</f>
        <v>-3.67309458218549</v>
      </c>
      <c r="R170" s="0" t="n">
        <f aca="false">IF( Q170 &gt; 3, 1, IF( Q170 &lt; -3 , 1,0) )</f>
        <v>1</v>
      </c>
      <c r="S170" s="4" t="n">
        <v>10.44</v>
      </c>
      <c r="T170" s="4" t="n">
        <f aca="false">((S170-S169)/S169)*100</f>
        <v>-0.666032350142724</v>
      </c>
      <c r="U170" s="0" t="n">
        <f aca="false">IF( T170 &gt; 3, 1, IF( T170 &lt; -3 , 1,0) )</f>
        <v>0</v>
      </c>
    </row>
    <row r="171" customFormat="false" ht="12.8" hidden="false" customHeight="false" outlineLevel="0" collapsed="false">
      <c r="A171" s="3" t="s">
        <v>462</v>
      </c>
      <c r="B171" s="0" t="s">
        <v>465</v>
      </c>
      <c r="C171" s="0" t="s">
        <v>466</v>
      </c>
      <c r="D171" s="0" t="n">
        <v>46.81</v>
      </c>
      <c r="E171" s="4" t="n">
        <f aca="false">((D171-D170)/D170)*100</f>
        <v>0</v>
      </c>
      <c r="F171" s="0" t="n">
        <f aca="false">IF( E171 &gt; 3, 1, IF( E171 &lt; -3 , 1,0) )</f>
        <v>0</v>
      </c>
      <c r="G171" s="0" t="n">
        <v>9.52</v>
      </c>
      <c r="H171" s="4" t="n">
        <f aca="false">((G171-G170)/G170)*100</f>
        <v>0</v>
      </c>
      <c r="I171" s="0" t="n">
        <f aca="false">IF( H171&gt; 3, 1, IF( H171 &lt; -3 , 1,0) )</f>
        <v>0</v>
      </c>
      <c r="J171" s="0" t="n">
        <v>3.85</v>
      </c>
      <c r="K171" s="4" t="n">
        <f aca="false">((J171-J170)/J170)*100</f>
        <v>0</v>
      </c>
      <c r="L171" s="0" t="n">
        <f aca="false">IF( K171&gt; 3, 1, IF( K171 &lt; -3 , 1,0) )</f>
        <v>0</v>
      </c>
      <c r="M171" s="0" t="n">
        <v>103.17</v>
      </c>
      <c r="N171" s="4" t="n">
        <f aca="false">((M171-M170)/M170)*100</f>
        <v>0</v>
      </c>
      <c r="O171" s="0" t="n">
        <f aca="false">IF( N171 &gt; 3, 1, IF( N171 &lt; -3 , 1,0) )</f>
        <v>0</v>
      </c>
      <c r="P171" s="0" t="n">
        <v>20.98</v>
      </c>
      <c r="Q171" s="4" t="n">
        <f aca="false">((P171-P170)/P170)*100</f>
        <v>0</v>
      </c>
      <c r="R171" s="0" t="n">
        <f aca="false">IF( Q171 &gt; 3, 1, IF( Q171 &lt; -3 , 1,0) )</f>
        <v>0</v>
      </c>
      <c r="S171" s="4" t="n">
        <v>10.44</v>
      </c>
      <c r="T171" s="4" t="n">
        <f aca="false">((S171-S170)/S170)*100</f>
        <v>0</v>
      </c>
      <c r="U171" s="0" t="n">
        <f aca="false">IF( T171 &gt; 3, 1, IF( T171 &lt; -3 , 1,0) )</f>
        <v>0</v>
      </c>
    </row>
    <row r="172" customFormat="false" ht="12.8" hidden="false" customHeight="false" outlineLevel="0" collapsed="false">
      <c r="A172" s="3" t="s">
        <v>467</v>
      </c>
      <c r="B172" s="0" t="s">
        <v>468</v>
      </c>
      <c r="C172" s="0" t="s">
        <v>469</v>
      </c>
      <c r="D172" s="0" t="n">
        <v>50.88</v>
      </c>
      <c r="E172" s="4" t="n">
        <f aca="false">((D172-D171)/D171)*100</f>
        <v>8.6947233497116</v>
      </c>
      <c r="F172" s="0" t="n">
        <f aca="false">IF( E172 &gt; 3, 1, IF( E172 &lt; -3 , 1,0) )</f>
        <v>1</v>
      </c>
      <c r="G172" s="0" t="n">
        <v>11.76</v>
      </c>
      <c r="H172" s="4" t="n">
        <f aca="false">((G172-G171)/G171)*100</f>
        <v>23.5294117647059</v>
      </c>
      <c r="I172" s="0" t="n">
        <f aca="false">IF( H172&gt; 3, 1, IF( H172 &lt; -3 , 1,0) )</f>
        <v>1</v>
      </c>
      <c r="J172" s="0" t="n">
        <v>3.8</v>
      </c>
      <c r="K172" s="4" t="n">
        <f aca="false">((J172-J171)/J171)*100</f>
        <v>-1.29870129870131</v>
      </c>
      <c r="L172" s="0" t="n">
        <f aca="false">IF( K172&gt; 3, 1, IF( K172 &lt; -3 , 1,0) )</f>
        <v>0</v>
      </c>
      <c r="M172" s="0" t="n">
        <v>87.09</v>
      </c>
      <c r="N172" s="4" t="n">
        <f aca="false">((M172-M171)/M171)*100</f>
        <v>-15.5859261413202</v>
      </c>
      <c r="O172" s="0" t="n">
        <f aca="false">IF( N172 &gt; 3, 1, IF( N172 &lt; -3 , 1,0) )</f>
        <v>1</v>
      </c>
      <c r="P172" s="0" t="n">
        <v>20.13</v>
      </c>
      <c r="Q172" s="4" t="n">
        <f aca="false">((P172-P171)/P171)*100</f>
        <v>-4.05147759771211</v>
      </c>
      <c r="R172" s="0" t="n">
        <f aca="false">IF( Q172 &gt; 3, 1, IF( Q172 &lt; -3 , 1,0) )</f>
        <v>1</v>
      </c>
      <c r="S172" s="4" t="n">
        <v>10.2075</v>
      </c>
      <c r="T172" s="4" t="n">
        <f aca="false">((S172-S171)/S171)*100</f>
        <v>-2.22701149425287</v>
      </c>
      <c r="U172" s="0" t="n">
        <f aca="false">IF( T172 &gt; 3, 1, IF( T172 &lt; -3 , 1,0) )</f>
        <v>0</v>
      </c>
    </row>
    <row r="173" customFormat="false" ht="12.8" hidden="false" customHeight="false" outlineLevel="0" collapsed="false">
      <c r="A173" s="3" t="s">
        <v>470</v>
      </c>
      <c r="B173" s="0" t="s">
        <v>471</v>
      </c>
      <c r="C173" s="0" t="s">
        <v>472</v>
      </c>
      <c r="D173" s="0" t="n">
        <v>51.56</v>
      </c>
      <c r="E173" s="4" t="n">
        <f aca="false">((D173-D172)/D172)*100</f>
        <v>1.33647798742138</v>
      </c>
      <c r="F173" s="0" t="n">
        <f aca="false">IF( E173 &gt; 3, 1, IF( E173 &lt; -3 , 1,0) )</f>
        <v>0</v>
      </c>
      <c r="G173" s="0" t="n">
        <v>12.64</v>
      </c>
      <c r="H173" s="4" t="n">
        <f aca="false">((G173-G172)/G172)*100</f>
        <v>7.48299319727892</v>
      </c>
      <c r="I173" s="0" t="n">
        <f aca="false">IF( H173&gt; 3, 1, IF( H173 &lt; -3 , 1,0) )</f>
        <v>1</v>
      </c>
      <c r="J173" s="0" t="n">
        <v>3.83</v>
      </c>
      <c r="K173" s="4" t="n">
        <f aca="false">((J173-J172)/J172)*100</f>
        <v>0.789473684210533</v>
      </c>
      <c r="L173" s="0" t="n">
        <f aca="false">IF( K173&gt; 3, 1, IF( K173 &lt; -3 , 1,0) )</f>
        <v>0</v>
      </c>
      <c r="M173" s="0" t="n">
        <v>88.06</v>
      </c>
      <c r="N173" s="4" t="n">
        <f aca="false">((M173-M172)/M172)*100</f>
        <v>1.11379033184062</v>
      </c>
      <c r="O173" s="0" t="n">
        <f aca="false">IF( N173 &gt; 3, 1, IF( N173 &lt; -3 , 1,0) )</f>
        <v>0</v>
      </c>
      <c r="P173" s="0" t="n">
        <v>21.58</v>
      </c>
      <c r="Q173" s="4" t="n">
        <f aca="false">((P173-P172)/P172)*100</f>
        <v>7.20317933432687</v>
      </c>
      <c r="R173" s="0" t="n">
        <f aca="false">IF( Q173 &gt; 3, 1, IF( Q173 &lt; -3 , 1,0) )</f>
        <v>1</v>
      </c>
      <c r="S173" s="4" t="n">
        <v>10.235</v>
      </c>
      <c r="T173" s="4" t="n">
        <f aca="false">((S173-S172)/S172)*100</f>
        <v>0.269409747734508</v>
      </c>
      <c r="U173" s="0" t="n">
        <f aca="false">IF( T173 &gt; 3, 1, IF( T173 &lt; -3 , 1,0) )</f>
        <v>0</v>
      </c>
    </row>
    <row r="174" customFormat="false" ht="12.8" hidden="false" customHeight="false" outlineLevel="0" collapsed="false">
      <c r="A174" s="3" t="s">
        <v>470</v>
      </c>
      <c r="B174" s="0" t="s">
        <v>473</v>
      </c>
      <c r="C174" s="0" t="s">
        <v>474</v>
      </c>
      <c r="D174" s="0" t="n">
        <v>51.56</v>
      </c>
      <c r="E174" s="4" t="n">
        <f aca="false">((D174-D173)/D173)*100</f>
        <v>0</v>
      </c>
      <c r="F174" s="0" t="n">
        <f aca="false">IF( E174 &gt; 3, 1, IF( E174 &lt; -3 , 1,0) )</f>
        <v>0</v>
      </c>
      <c r="G174" s="0" t="n">
        <v>12.64</v>
      </c>
      <c r="H174" s="4" t="n">
        <f aca="false">((G174-G173)/G173)*100</f>
        <v>0</v>
      </c>
      <c r="I174" s="0" t="n">
        <f aca="false">IF( H174&gt; 3, 1, IF( H174 &lt; -3 , 1,0) )</f>
        <v>0</v>
      </c>
      <c r="J174" s="0" t="n">
        <v>3.83</v>
      </c>
      <c r="K174" s="4" t="n">
        <f aca="false">((J174-J173)/J173)*100</f>
        <v>0</v>
      </c>
      <c r="L174" s="0" t="n">
        <f aca="false">IF( K174&gt; 3, 1, IF( K174 &lt; -3 , 1,0) )</f>
        <v>0</v>
      </c>
      <c r="M174" s="0" t="n">
        <v>88.06</v>
      </c>
      <c r="N174" s="4" t="n">
        <f aca="false">((M174-M173)/M173)*100</f>
        <v>0</v>
      </c>
      <c r="O174" s="0" t="n">
        <f aca="false">IF( N174 &gt; 3, 1, IF( N174 &lt; -3 , 1,0) )</f>
        <v>0</v>
      </c>
      <c r="P174" s="0" t="n">
        <v>21.58</v>
      </c>
      <c r="Q174" s="4" t="n">
        <f aca="false">((P174-P173)/P173)*100</f>
        <v>0</v>
      </c>
      <c r="R174" s="0" t="n">
        <f aca="false">IF( Q174 &gt; 3, 1, IF( Q174 &lt; -3 , 1,0) )</f>
        <v>0</v>
      </c>
      <c r="S174" s="4" t="n">
        <v>10.235</v>
      </c>
      <c r="T174" s="4" t="n">
        <f aca="false">((S174-S173)/S173)*100</f>
        <v>0</v>
      </c>
      <c r="U174" s="0" t="n">
        <f aca="false">IF( T174 &gt; 3, 1, IF( T174 &lt; -3 , 1,0) )</f>
        <v>0</v>
      </c>
    </row>
    <row r="175" customFormat="false" ht="12.8" hidden="false" customHeight="false" outlineLevel="0" collapsed="false">
      <c r="A175" s="3" t="s">
        <v>475</v>
      </c>
      <c r="B175" s="0" t="s">
        <v>476</v>
      </c>
      <c r="C175" s="0" t="s">
        <v>477</v>
      </c>
      <c r="D175" s="0" t="n">
        <v>63.63</v>
      </c>
      <c r="E175" s="4" t="n">
        <f aca="false">((D175-D174)/D174)*100</f>
        <v>23.4096198603569</v>
      </c>
      <c r="F175" s="0" t="n">
        <f aca="false">IF( E175 &gt; 3, 1, IF( E175 &lt; -3 , 1,0) )</f>
        <v>1</v>
      </c>
      <c r="G175" s="0" t="n">
        <v>11.33</v>
      </c>
      <c r="H175" s="4" t="n">
        <f aca="false">((G175-G174)/G174)*100</f>
        <v>-10.3639240506329</v>
      </c>
      <c r="I175" s="0" t="n">
        <f aca="false">IF( H175&gt; 3, 1, IF( H175 &lt; -3 , 1,0) )</f>
        <v>1</v>
      </c>
      <c r="J175" s="0" t="n">
        <v>3.79</v>
      </c>
      <c r="K175" s="4" t="n">
        <f aca="false">((J175-J174)/J174)*100</f>
        <v>-1.0443864229765</v>
      </c>
      <c r="L175" s="0" t="n">
        <f aca="false">IF( K175&gt; 3, 1, IF( K175 &lt; -3 , 1,0) )</f>
        <v>0</v>
      </c>
      <c r="M175" s="0" t="n">
        <v>148.12</v>
      </c>
      <c r="N175" s="4" t="n">
        <f aca="false">((M175-M174)/M174)*100</f>
        <v>68.2034976152623</v>
      </c>
      <c r="O175" s="0" t="n">
        <f aca="false">IF( N175 &gt; 3, 1, IF( N175 &lt; -3 , 1,0) )</f>
        <v>1</v>
      </c>
      <c r="P175" s="0" t="n">
        <v>26.37</v>
      </c>
      <c r="Q175" s="4" t="n">
        <f aca="false">((P175-P174)/P174)*100</f>
        <v>22.1964782205746</v>
      </c>
      <c r="R175" s="0" t="n">
        <f aca="false">IF( Q175 &gt; 3, 1, IF( Q175 &lt; -3 , 1,0) )</f>
        <v>1</v>
      </c>
      <c r="S175" s="4" t="n">
        <v>10.235</v>
      </c>
      <c r="T175" s="4" t="n">
        <f aca="false">((S175-S174)/S174)*100</f>
        <v>0</v>
      </c>
      <c r="U175" s="0" t="n">
        <f aca="false">IF( T175 &gt; 3, 1, IF( T175 &lt; -3 , 1,0) )</f>
        <v>0</v>
      </c>
    </row>
    <row r="176" customFormat="false" ht="12.8" hidden="false" customHeight="false" outlineLevel="0" collapsed="false">
      <c r="A176" s="3" t="s">
        <v>475</v>
      </c>
      <c r="B176" s="0" t="s">
        <v>478</v>
      </c>
      <c r="C176" s="0" t="s">
        <v>479</v>
      </c>
      <c r="D176" s="0" t="n">
        <v>63.63</v>
      </c>
      <c r="E176" s="4" t="n">
        <f aca="false">((D176-D175)/D175)*100</f>
        <v>0</v>
      </c>
      <c r="F176" s="0" t="n">
        <f aca="false">IF( E176 &gt; 3, 1, IF( E176 &lt; -3 , 1,0) )</f>
        <v>0</v>
      </c>
      <c r="G176" s="0" t="n">
        <v>11.33</v>
      </c>
      <c r="H176" s="4" t="n">
        <f aca="false">((G176-G175)/G175)*100</f>
        <v>0</v>
      </c>
      <c r="I176" s="0" t="n">
        <f aca="false">IF( H176&gt; 3, 1, IF( H176 &lt; -3 , 1,0) )</f>
        <v>0</v>
      </c>
      <c r="J176" s="0" t="n">
        <v>3.79</v>
      </c>
      <c r="K176" s="4" t="n">
        <f aca="false">((J176-J175)/J175)*100</f>
        <v>0</v>
      </c>
      <c r="L176" s="0" t="n">
        <f aca="false">IF( K176&gt; 3, 1, IF( K176 &lt; -3 , 1,0) )</f>
        <v>0</v>
      </c>
      <c r="M176" s="0" t="n">
        <v>148.12</v>
      </c>
      <c r="N176" s="4" t="n">
        <f aca="false">((M176-M175)/M175)*100</f>
        <v>0</v>
      </c>
      <c r="O176" s="0" t="n">
        <f aca="false">IF( N176 &gt; 3, 1, IF( N176 &lt; -3 , 1,0) )</f>
        <v>0</v>
      </c>
      <c r="P176" s="0" t="n">
        <v>26.37</v>
      </c>
      <c r="Q176" s="4" t="n">
        <f aca="false">((P176-P175)/P175)*100</f>
        <v>0</v>
      </c>
      <c r="R176" s="0" t="n">
        <f aca="false">IF( Q176 &gt; 3, 1, IF( Q176 &lt; -3 , 1,0) )</f>
        <v>0</v>
      </c>
      <c r="S176" s="4" t="n">
        <v>10.235</v>
      </c>
      <c r="T176" s="4" t="n">
        <f aca="false">((S176-S175)/S175)*100</f>
        <v>0</v>
      </c>
      <c r="U176" s="0" t="n">
        <f aca="false">IF( T176 &gt; 3, 1, IF( T176 &lt; -3 , 1,0) )</f>
        <v>0</v>
      </c>
    </row>
    <row r="177" customFormat="false" ht="12.8" hidden="false" customHeight="false" outlineLevel="0" collapsed="false">
      <c r="A177" s="3" t="s">
        <v>480</v>
      </c>
      <c r="B177" s="0" t="s">
        <v>481</v>
      </c>
      <c r="C177" s="0" t="s">
        <v>482</v>
      </c>
      <c r="D177" s="0" t="n">
        <v>62.42</v>
      </c>
      <c r="E177" s="4" t="n">
        <f aca="false">((D177-D176)/D176)*100</f>
        <v>-1.9016187333019</v>
      </c>
      <c r="F177" s="0" t="n">
        <f aca="false">IF( E177 &gt; 3, 1, IF( E177 &lt; -3 , 1,0) )</f>
        <v>0</v>
      </c>
      <c r="G177" s="0" t="n">
        <v>11.08</v>
      </c>
      <c r="H177" s="4" t="n">
        <f aca="false">((G177-G176)/G176)*100</f>
        <v>-2.20653133274492</v>
      </c>
      <c r="I177" s="0" t="n">
        <f aca="false">IF( H177&gt; 3, 1, IF( H177 &lt; -3 , 1,0) )</f>
        <v>0</v>
      </c>
      <c r="J177" s="0" t="n">
        <v>3.67</v>
      </c>
      <c r="K177" s="4" t="n">
        <f aca="false">((J177-J176)/J176)*100</f>
        <v>-3.16622691292876</v>
      </c>
      <c r="L177" s="0" t="n">
        <f aca="false">IF( K177&gt; 3, 1, IF( K177 &lt; -3 , 1,0) )</f>
        <v>1</v>
      </c>
      <c r="M177" s="0" t="n">
        <v>148.76</v>
      </c>
      <c r="N177" s="4" t="n">
        <f aca="false">((M177-M176)/M176)*100</f>
        <v>0.432082095598154</v>
      </c>
      <c r="O177" s="0" t="n">
        <f aca="false">IF( N177 &gt; 3, 1, IF( N177 &lt; -3 , 1,0) )</f>
        <v>0</v>
      </c>
      <c r="P177" s="0" t="n">
        <v>26.4</v>
      </c>
      <c r="Q177" s="4" t="n">
        <f aca="false">((P177-P176)/P176)*100</f>
        <v>0.113765642775873</v>
      </c>
      <c r="R177" s="0" t="n">
        <f aca="false">IF( Q177 &gt; 3, 1, IF( Q177 &lt; -3 , 1,0) )</f>
        <v>0</v>
      </c>
      <c r="S177" s="4" t="n">
        <v>9.9625</v>
      </c>
      <c r="T177" s="4" t="n">
        <f aca="false">((S177-S176)/S176)*100</f>
        <v>-2.66243282852955</v>
      </c>
      <c r="U177" s="0" t="n">
        <f aca="false">IF( T177 &gt; 3, 1, IF( T177 &lt; -3 , 1,0) )</f>
        <v>0</v>
      </c>
    </row>
    <row r="178" customFormat="false" ht="12.8" hidden="false" customHeight="false" outlineLevel="0" collapsed="false">
      <c r="A178" s="3" t="s">
        <v>483</v>
      </c>
      <c r="B178" s="0" t="s">
        <v>484</v>
      </c>
      <c r="C178" s="0" t="s">
        <v>485</v>
      </c>
      <c r="D178" s="0" t="n">
        <v>62.45</v>
      </c>
      <c r="E178" s="4" t="n">
        <f aca="false">((D178-D177)/D177)*100</f>
        <v>0.0480615187439941</v>
      </c>
      <c r="F178" s="0" t="n">
        <f aca="false">IF( E178 &gt; 3, 1, IF( E178 &lt; -3 , 1,0) )</f>
        <v>0</v>
      </c>
      <c r="G178" s="0" t="n">
        <v>11.26</v>
      </c>
      <c r="H178" s="4" t="n">
        <f aca="false">((G178-G177)/G177)*100</f>
        <v>1.62454873646209</v>
      </c>
      <c r="I178" s="0" t="n">
        <f aca="false">IF( H178&gt; 3, 1, IF( H178 &lt; -3 , 1,0) )</f>
        <v>0</v>
      </c>
      <c r="J178" s="0" t="n">
        <v>3.65</v>
      </c>
      <c r="K178" s="4" t="n">
        <f aca="false">((J178-J177)/J177)*100</f>
        <v>-0.544959128065396</v>
      </c>
      <c r="L178" s="0" t="n">
        <f aca="false">IF( K178&gt; 3, 1, IF( K178 &lt; -3 , 1,0) )</f>
        <v>0</v>
      </c>
      <c r="M178" s="0" t="n">
        <v>146.63</v>
      </c>
      <c r="N178" s="4" t="n">
        <f aca="false">((M178-M177)/M177)*100</f>
        <v>-1.43183651519225</v>
      </c>
      <c r="O178" s="0" t="n">
        <f aca="false">IF( N178 &gt; 3, 1, IF( N178 &lt; -3 , 1,0) )</f>
        <v>0</v>
      </c>
      <c r="P178" s="0" t="n">
        <v>26.45</v>
      </c>
      <c r="Q178" s="4" t="n">
        <f aca="false">((P178-P177)/P177)*100</f>
        <v>0.189393939393942</v>
      </c>
      <c r="R178" s="0" t="n">
        <f aca="false">IF( Q178 &gt; 3, 1, IF( Q178 &lt; -3 , 1,0) )</f>
        <v>0</v>
      </c>
      <c r="S178" s="4" t="n">
        <v>10.025</v>
      </c>
      <c r="T178" s="4" t="n">
        <f aca="false">((S178-S177)/S177)*100</f>
        <v>0.627352572145546</v>
      </c>
      <c r="U178" s="0" t="n">
        <f aca="false">IF( T178 &gt; 3, 1, IF( T178 &lt; -3 , 1,0) )</f>
        <v>0</v>
      </c>
    </row>
    <row r="179" customFormat="false" ht="12.8" hidden="false" customHeight="false" outlineLevel="0" collapsed="false">
      <c r="A179" s="3" t="s">
        <v>486</v>
      </c>
      <c r="B179" s="0" t="s">
        <v>487</v>
      </c>
      <c r="C179" s="0" t="s">
        <v>488</v>
      </c>
      <c r="D179" s="0" t="n">
        <v>60.95</v>
      </c>
      <c r="E179" s="4" t="n">
        <f aca="false">((D179-D178)/D178)*100</f>
        <v>-2.40192153722978</v>
      </c>
      <c r="F179" s="0" t="n">
        <f aca="false">IF( E179 &gt; 3, 1, IF( E179 &lt; -3 , 1,0) )</f>
        <v>0</v>
      </c>
      <c r="G179" s="0" t="n">
        <v>10.93</v>
      </c>
      <c r="H179" s="4" t="n">
        <f aca="false">((G179-G178)/G178)*100</f>
        <v>-2.93072824156306</v>
      </c>
      <c r="I179" s="0" t="n">
        <f aca="false">IF( H179&gt; 3, 1, IF( H179 &lt; -3 , 1,0) )</f>
        <v>0</v>
      </c>
      <c r="J179" s="0" t="n">
        <v>3.69</v>
      </c>
      <c r="K179" s="4" t="n">
        <f aca="false">((J179-J178)/J178)*100</f>
        <v>1.09589041095891</v>
      </c>
      <c r="L179" s="0" t="n">
        <f aca="false">IF( K179&gt; 3, 1, IF( K179 &lt; -3 , 1,0) )</f>
        <v>0</v>
      </c>
      <c r="M179" s="0" t="n">
        <v>149.85</v>
      </c>
      <c r="N179" s="4" t="n">
        <f aca="false">((M179-M178)/M178)*100</f>
        <v>2.19600354634113</v>
      </c>
      <c r="O179" s="0" t="n">
        <f aca="false">IF( N179 &gt; 3, 1, IF( N179 &lt; -3 , 1,0) )</f>
        <v>0</v>
      </c>
      <c r="P179" s="0" t="n">
        <v>26.87</v>
      </c>
      <c r="Q179" s="4" t="n">
        <f aca="false">((P179-P178)/P178)*100</f>
        <v>1.58790170132326</v>
      </c>
      <c r="R179" s="0" t="n">
        <f aca="false">IF( Q179 &gt; 3, 1, IF( Q179 &lt; -3 , 1,0) )</f>
        <v>0</v>
      </c>
      <c r="S179" s="4" t="n">
        <v>10.145</v>
      </c>
      <c r="T179" s="4" t="n">
        <f aca="false">((S179-S178)/S178)*100</f>
        <v>1.19700748129675</v>
      </c>
      <c r="U179" s="0" t="n">
        <f aca="false">IF( T179 &gt; 3, 1, IF( T179 &lt; -3 , 1,0) )</f>
        <v>0</v>
      </c>
    </row>
    <row r="180" customFormat="false" ht="12.8" hidden="false" customHeight="false" outlineLevel="0" collapsed="false">
      <c r="A180" s="3" t="s">
        <v>486</v>
      </c>
      <c r="B180" s="0" t="s">
        <v>489</v>
      </c>
      <c r="C180" s="0" t="s">
        <v>490</v>
      </c>
      <c r="D180" s="0" t="n">
        <v>60.95</v>
      </c>
      <c r="E180" s="4" t="n">
        <f aca="false">((D180-D179)/D179)*100</f>
        <v>0</v>
      </c>
      <c r="F180" s="0" t="n">
        <f aca="false">IF( E180 &gt; 3, 1, IF( E180 &lt; -3 , 1,0) )</f>
        <v>0</v>
      </c>
      <c r="G180" s="0" t="n">
        <v>10.93</v>
      </c>
      <c r="H180" s="4" t="n">
        <f aca="false">((G180-G179)/G179)*100</f>
        <v>0</v>
      </c>
      <c r="I180" s="0" t="n">
        <f aca="false">IF( H180&gt; 3, 1, IF( H180 &lt; -3 , 1,0) )</f>
        <v>0</v>
      </c>
      <c r="J180" s="0" t="n">
        <v>3.69</v>
      </c>
      <c r="K180" s="4" t="n">
        <f aca="false">((J180-J179)/J179)*100</f>
        <v>0</v>
      </c>
      <c r="L180" s="0" t="n">
        <f aca="false">IF( K180&gt; 3, 1, IF( K180 &lt; -3 , 1,0) )</f>
        <v>0</v>
      </c>
      <c r="M180" s="0" t="n">
        <v>149.85</v>
      </c>
      <c r="N180" s="4" t="n">
        <f aca="false">((M180-M179)/M179)*100</f>
        <v>0</v>
      </c>
      <c r="O180" s="0" t="n">
        <f aca="false">IF( N180 &gt; 3, 1, IF( N180 &lt; -3 , 1,0) )</f>
        <v>0</v>
      </c>
      <c r="P180" s="0" t="n">
        <v>26.87</v>
      </c>
      <c r="Q180" s="4" t="n">
        <f aca="false">((P180-P179)/P179)*100</f>
        <v>0</v>
      </c>
      <c r="R180" s="0" t="n">
        <f aca="false">IF( Q180 &gt; 3, 1, IF( Q180 &lt; -3 , 1,0) )</f>
        <v>0</v>
      </c>
      <c r="S180" s="4" t="n">
        <v>10.145</v>
      </c>
      <c r="T180" s="4" t="n">
        <f aca="false">((S180-S179)/S179)*100</f>
        <v>0</v>
      </c>
      <c r="U180" s="0" t="n">
        <f aca="false">IF( T180 &gt; 3, 1, IF( T180 &lt; -3 , 1,0) )</f>
        <v>0</v>
      </c>
    </row>
    <row r="181" customFormat="false" ht="12.8" hidden="false" customHeight="false" outlineLevel="0" collapsed="false">
      <c r="A181" s="3" t="s">
        <v>491</v>
      </c>
      <c r="B181" s="0" t="s">
        <v>492</v>
      </c>
      <c r="C181" s="0" t="s">
        <v>493</v>
      </c>
      <c r="D181" s="0" t="n">
        <v>59.91</v>
      </c>
      <c r="E181" s="4" t="n">
        <f aca="false">((D181-D180)/D180)*100</f>
        <v>-1.70631665299427</v>
      </c>
      <c r="F181" s="0" t="n">
        <f aca="false">IF( E181 &gt; 3, 1, IF( E181 &lt; -3 , 1,0) )</f>
        <v>0</v>
      </c>
      <c r="G181" s="0" t="n">
        <v>10.96</v>
      </c>
      <c r="H181" s="4" t="n">
        <f aca="false">((G181-G180)/G180)*100</f>
        <v>0.274473924977138</v>
      </c>
      <c r="I181" s="0" t="n">
        <f aca="false">IF( H181&gt; 3, 1, IF( H181 &lt; -3 , 1,0) )</f>
        <v>0</v>
      </c>
      <c r="J181" s="0" t="n">
        <v>3.69</v>
      </c>
      <c r="K181" s="4" t="n">
        <f aca="false">((J181-J180)/J180)*100</f>
        <v>0</v>
      </c>
      <c r="L181" s="0" t="n">
        <f aca="false">IF( K181&gt; 3, 1, IF( K181 &lt; -3 , 1,0) )</f>
        <v>0</v>
      </c>
      <c r="M181" s="0" t="n">
        <v>147.33</v>
      </c>
      <c r="N181" s="4" t="n">
        <f aca="false">((M181-M180)/M180)*100</f>
        <v>-1.68168168168167</v>
      </c>
      <c r="O181" s="0" t="n">
        <f aca="false">IF( N181 &gt; 3, 1, IF( N181 &lt; -3 , 1,0) )</f>
        <v>0</v>
      </c>
      <c r="P181" s="0" t="n">
        <v>26.96</v>
      </c>
      <c r="Q181" s="4" t="n">
        <f aca="false">((P181-P180)/P180)*100</f>
        <v>0.334946036471901</v>
      </c>
      <c r="R181" s="0" t="n">
        <f aca="false">IF( Q181 &gt; 3, 1, IF( Q181 &lt; -3 , 1,0) )</f>
        <v>0</v>
      </c>
      <c r="S181" s="4" t="n">
        <v>10.1975</v>
      </c>
      <c r="T181" s="4" t="n">
        <f aca="false">((S181-S180)/S180)*100</f>
        <v>0.517496303597834</v>
      </c>
      <c r="U181" s="0" t="n">
        <f aca="false">IF( T181 &gt; 3, 1, IF( T181 &lt; -3 , 1,0) )</f>
        <v>0</v>
      </c>
    </row>
    <row r="182" customFormat="false" ht="12.8" hidden="false" customHeight="false" outlineLevel="0" collapsed="false">
      <c r="A182" s="3" t="s">
        <v>491</v>
      </c>
      <c r="B182" s="0" t="s">
        <v>494</v>
      </c>
      <c r="C182" s="0" t="s">
        <v>495</v>
      </c>
      <c r="D182" s="0" t="n">
        <v>59.91</v>
      </c>
      <c r="E182" s="4" t="n">
        <f aca="false">((D182-D181)/D181)*100</f>
        <v>0</v>
      </c>
      <c r="F182" s="0" t="n">
        <f aca="false">IF( E182 &gt; 3, 1, IF( E182 &lt; -3 , 1,0) )</f>
        <v>0</v>
      </c>
      <c r="G182" s="0" t="n">
        <v>10.96</v>
      </c>
      <c r="H182" s="4" t="n">
        <f aca="false">((G182-G181)/G181)*100</f>
        <v>0</v>
      </c>
      <c r="I182" s="0" t="n">
        <f aca="false">IF( H182&gt; 3, 1, IF( H182 &lt; -3 , 1,0) )</f>
        <v>0</v>
      </c>
      <c r="J182" s="0" t="n">
        <v>3.69</v>
      </c>
      <c r="K182" s="4" t="n">
        <f aca="false">((J182-J181)/J181)*100</f>
        <v>0</v>
      </c>
      <c r="L182" s="0" t="n">
        <f aca="false">IF( K182&gt; 3, 1, IF( K182 &lt; -3 , 1,0) )</f>
        <v>0</v>
      </c>
      <c r="M182" s="0" t="n">
        <v>147.33</v>
      </c>
      <c r="N182" s="4" t="n">
        <f aca="false">((M182-M181)/M181)*100</f>
        <v>0</v>
      </c>
      <c r="O182" s="0" t="n">
        <f aca="false">IF( N182 &gt; 3, 1, IF( N182 &lt; -3 , 1,0) )</f>
        <v>0</v>
      </c>
      <c r="P182" s="0" t="n">
        <v>26.96</v>
      </c>
      <c r="Q182" s="4" t="n">
        <f aca="false">((P182-P181)/P181)*100</f>
        <v>0</v>
      </c>
      <c r="R182" s="0" t="n">
        <f aca="false">IF( Q182 &gt; 3, 1, IF( Q182 &lt; -3 , 1,0) )</f>
        <v>0</v>
      </c>
      <c r="S182" s="4" t="n">
        <v>10.1975</v>
      </c>
      <c r="T182" s="4" t="n">
        <f aca="false">((S182-S181)/S181)*100</f>
        <v>0</v>
      </c>
      <c r="U182" s="0" t="n">
        <f aca="false">IF( T182 &gt; 3, 1, IF( T182 &lt; -3 , 1,0) )</f>
        <v>0</v>
      </c>
    </row>
    <row r="183" customFormat="false" ht="12.8" hidden="false" customHeight="false" outlineLevel="0" collapsed="false">
      <c r="A183" s="3" t="s">
        <v>496</v>
      </c>
      <c r="B183" s="0" t="s">
        <v>497</v>
      </c>
      <c r="C183" s="0" t="s">
        <v>498</v>
      </c>
      <c r="D183" s="0" t="n">
        <v>59.19</v>
      </c>
      <c r="E183" s="4" t="n">
        <f aca="false">((D183-D182)/D182)*100</f>
        <v>-1.20180270405608</v>
      </c>
      <c r="F183" s="0" t="n">
        <f aca="false">IF( E183 &gt; 3, 1, IF( E183 &lt; -3 , 1,0) )</f>
        <v>0</v>
      </c>
      <c r="G183" s="0" t="n">
        <v>10.95</v>
      </c>
      <c r="H183" s="4" t="n">
        <f aca="false">((G183-G182)/G182)*100</f>
        <v>-0.091240875912423</v>
      </c>
      <c r="I183" s="0" t="n">
        <f aca="false">IF( H183&gt; 3, 1, IF( H183 &lt; -3 , 1,0) )</f>
        <v>0</v>
      </c>
      <c r="J183" s="0" t="n">
        <v>3.7</v>
      </c>
      <c r="K183" s="4" t="n">
        <f aca="false">((J183-J182)/J182)*100</f>
        <v>0.271002710027106</v>
      </c>
      <c r="L183" s="0" t="n">
        <f aca="false">IF( K183&gt; 3, 1, IF( K183 &lt; -3 , 1,0) )</f>
        <v>0</v>
      </c>
      <c r="M183" s="0" t="n">
        <v>144.52</v>
      </c>
      <c r="N183" s="4" t="n">
        <f aca="false">((M183-M182)/M182)*100</f>
        <v>-1.90728297020295</v>
      </c>
      <c r="O183" s="0" t="n">
        <f aca="false">IF( N183 &gt; 3, 1, IF( N183 &lt; -3 , 1,0) )</f>
        <v>0</v>
      </c>
      <c r="P183" s="0" t="n">
        <v>26.75</v>
      </c>
      <c r="Q183" s="4" t="n">
        <f aca="false">((P183-P182)/P182)*100</f>
        <v>-0.778931750741843</v>
      </c>
      <c r="R183" s="0" t="n">
        <f aca="false">IF( Q183 &gt; 3, 1, IF( Q183 &lt; -3 , 1,0) )</f>
        <v>0</v>
      </c>
      <c r="S183" s="4" t="n">
        <v>10.225</v>
      </c>
      <c r="T183" s="4" t="n">
        <f aca="false">((S183-S182)/S182)*100</f>
        <v>0.269673939691099</v>
      </c>
      <c r="U183" s="0" t="n">
        <f aca="false">IF( T183 &gt; 3, 1, IF( T183 &lt; -3 , 1,0) )</f>
        <v>0</v>
      </c>
    </row>
    <row r="184" customFormat="false" ht="12.8" hidden="false" customHeight="false" outlineLevel="0" collapsed="false">
      <c r="A184" s="3" t="s">
        <v>499</v>
      </c>
      <c r="B184" s="0" t="s">
        <v>500</v>
      </c>
      <c r="C184" s="0" t="s">
        <v>501</v>
      </c>
      <c r="D184" s="0" t="n">
        <v>58.48</v>
      </c>
      <c r="E184" s="4" t="n">
        <f aca="false">((D184-D183)/D183)*100</f>
        <v>-1.19952694711945</v>
      </c>
      <c r="F184" s="0" t="n">
        <f aca="false">IF( E184 &gt; 3, 1, IF( E184 &lt; -3 , 1,0) )</f>
        <v>0</v>
      </c>
      <c r="G184" s="0" t="n">
        <v>10.9</v>
      </c>
      <c r="H184" s="4" t="n">
        <f aca="false">((G184-G183)/G183)*100</f>
        <v>-0.4566210045662</v>
      </c>
      <c r="I184" s="0" t="n">
        <f aca="false">IF( H184&gt; 3, 1, IF( H184 &lt; -3 , 1,0) )</f>
        <v>0</v>
      </c>
      <c r="J184" s="0" t="n">
        <v>3.79</v>
      </c>
      <c r="K184" s="4" t="n">
        <f aca="false">((J184-J183)/J183)*100</f>
        <v>2.43243243243243</v>
      </c>
      <c r="L184" s="0" t="n">
        <f aca="false">IF( K184&gt; 3, 1, IF( K184 &lt; -3 , 1,0) )</f>
        <v>0</v>
      </c>
      <c r="M184" s="0" t="n">
        <v>139.1</v>
      </c>
      <c r="N184" s="4" t="n">
        <f aca="false">((M184-M183)/M183)*100</f>
        <v>-3.75034597287574</v>
      </c>
      <c r="O184" s="0" t="n">
        <f aca="false">IF( N184 &gt; 3, 1, IF( N184 &lt; -3 , 1,0) )</f>
        <v>1</v>
      </c>
      <c r="P184" s="0" t="n">
        <v>25.92</v>
      </c>
      <c r="Q184" s="4" t="n">
        <f aca="false">((P184-P183)/P183)*100</f>
        <v>-3.10280373831775</v>
      </c>
      <c r="R184" s="0" t="n">
        <f aca="false">IF( Q184 &gt; 3, 1, IF( Q184 &lt; -3 , 1,0) )</f>
        <v>1</v>
      </c>
      <c r="S184" s="4" t="n">
        <v>10.435</v>
      </c>
      <c r="T184" s="4" t="n">
        <f aca="false">((S184-S183)/S183)*100</f>
        <v>2.05378973105135</v>
      </c>
      <c r="U184" s="0" t="n">
        <f aca="false">IF( T184 &gt; 3, 1, IF( T184 &lt; -3 , 1,0) )</f>
        <v>0</v>
      </c>
    </row>
    <row r="185" customFormat="false" ht="12.8" hidden="false" customHeight="false" outlineLevel="0" collapsed="false">
      <c r="A185" s="3" t="s">
        <v>502</v>
      </c>
      <c r="B185" s="0" t="s">
        <v>503</v>
      </c>
      <c r="C185" s="0" t="s">
        <v>504</v>
      </c>
      <c r="D185" s="0" t="n">
        <v>58.48</v>
      </c>
      <c r="E185" s="4" t="n">
        <f aca="false">((D185-D184)/D184)*100</f>
        <v>0</v>
      </c>
      <c r="F185" s="0" t="n">
        <f aca="false">IF( E185 &gt; 3, 1, IF( E185 &lt; -3 , 1,0) )</f>
        <v>0</v>
      </c>
      <c r="G185" s="0" t="n">
        <v>11.16</v>
      </c>
      <c r="H185" s="4" t="n">
        <f aca="false">((G185-G184)/G184)*100</f>
        <v>2.38532110091743</v>
      </c>
      <c r="I185" s="0" t="n">
        <f aca="false">IF( H185&gt; 3, 1, IF( H185 &lt; -3 , 1,0) )</f>
        <v>0</v>
      </c>
      <c r="J185" s="0" t="n">
        <v>3.75</v>
      </c>
      <c r="K185" s="4" t="n">
        <f aca="false">((J185-J184)/J184)*100</f>
        <v>-1.05540897097625</v>
      </c>
      <c r="L185" s="0" t="n">
        <f aca="false">IF( K185&gt; 3, 1, IF( K185 &lt; -3 , 1,0) )</f>
        <v>0</v>
      </c>
      <c r="M185" s="0" t="n">
        <v>139.16</v>
      </c>
      <c r="N185" s="4" t="n">
        <f aca="false">((M185-M184)/M184)*100</f>
        <v>0.0431344356578018</v>
      </c>
      <c r="O185" s="0" t="n">
        <f aca="false">IF( N185 &gt; 3, 1, IF( N185 &lt; -3 , 1,0) )</f>
        <v>0</v>
      </c>
      <c r="P185" s="0" t="n">
        <v>26.57</v>
      </c>
      <c r="Q185" s="4" t="n">
        <f aca="false">((P185-P184)/P184)*100</f>
        <v>2.50771604938271</v>
      </c>
      <c r="R185" s="0" t="n">
        <f aca="false">IF( Q185 &gt; 3, 1, IF( Q185 &lt; -3 , 1,0) )</f>
        <v>0</v>
      </c>
      <c r="S185" s="4" t="n">
        <v>10.285</v>
      </c>
      <c r="T185" s="4" t="n">
        <f aca="false">((S185-S184)/S184)*100</f>
        <v>-1.43747005270724</v>
      </c>
      <c r="U185" s="0" t="n">
        <f aca="false">IF( T185 &gt; 3, 1, IF( T185 &lt; -3 , 1,0) )</f>
        <v>0</v>
      </c>
    </row>
    <row r="186" customFormat="false" ht="12.8" hidden="false" customHeight="false" outlineLevel="0" collapsed="false">
      <c r="A186" s="3" t="s">
        <v>502</v>
      </c>
      <c r="B186" s="0" t="s">
        <v>505</v>
      </c>
      <c r="C186" s="0" t="s">
        <v>506</v>
      </c>
      <c r="D186" s="0" t="n">
        <v>58.48</v>
      </c>
      <c r="E186" s="4" t="n">
        <f aca="false">((D186-D185)/D185)*100</f>
        <v>0</v>
      </c>
      <c r="F186" s="0" t="n">
        <f aca="false">IF( E186 &gt; 3, 1, IF( E186 &lt; -3 , 1,0) )</f>
        <v>0</v>
      </c>
      <c r="G186" s="0" t="n">
        <v>11.16</v>
      </c>
      <c r="H186" s="4" t="n">
        <f aca="false">((G186-G185)/G185)*100</f>
        <v>0</v>
      </c>
      <c r="I186" s="0" t="n">
        <f aca="false">IF( H186&gt; 3, 1, IF( H186 &lt; -3 , 1,0) )</f>
        <v>0</v>
      </c>
      <c r="J186" s="0" t="n">
        <v>3.75</v>
      </c>
      <c r="K186" s="4" t="n">
        <f aca="false">((J186-J185)/J185)*100</f>
        <v>0</v>
      </c>
      <c r="L186" s="0" t="n">
        <f aca="false">IF( K186&gt; 3, 1, IF( K186 &lt; -3 , 1,0) )</f>
        <v>0</v>
      </c>
      <c r="M186" s="0" t="n">
        <v>139.16</v>
      </c>
      <c r="N186" s="4" t="n">
        <f aca="false">((M186-M185)/M185)*100</f>
        <v>0</v>
      </c>
      <c r="O186" s="0" t="n">
        <f aca="false">IF( N186 &gt; 3, 1, IF( N186 &lt; -3 , 1,0) )</f>
        <v>0</v>
      </c>
      <c r="P186" s="0" t="n">
        <v>26.57</v>
      </c>
      <c r="Q186" s="4" t="n">
        <f aca="false">((P186-P185)/P185)*100</f>
        <v>0</v>
      </c>
      <c r="R186" s="0" t="n">
        <f aca="false">IF( Q186 &gt; 3, 1, IF( Q186 &lt; -3 , 1,0) )</f>
        <v>0</v>
      </c>
      <c r="S186" s="4" t="n">
        <v>10.285</v>
      </c>
      <c r="T186" s="4" t="n">
        <f aca="false">((S186-S185)/S185)*100</f>
        <v>0</v>
      </c>
      <c r="U186" s="0" t="n">
        <f aca="false">IF( T186 &gt; 3, 1, IF( T186 &lt; -3 , 1,0) )</f>
        <v>0</v>
      </c>
    </row>
    <row r="187" customFormat="false" ht="12.8" hidden="false" customHeight="false" outlineLevel="0" collapsed="false">
      <c r="A187" s="3" t="s">
        <v>507</v>
      </c>
      <c r="B187" s="0" t="s">
        <v>508</v>
      </c>
      <c r="C187" s="0" t="s">
        <v>509</v>
      </c>
      <c r="D187" s="0" t="n">
        <v>58.88</v>
      </c>
      <c r="E187" s="4" t="n">
        <f aca="false">((D187-D186)/D186)*100</f>
        <v>0.683994528043785</v>
      </c>
      <c r="F187" s="0" t="n">
        <f aca="false">IF( E187 &gt; 3, 1, IF( E187 &lt; -3 , 1,0) )</f>
        <v>0</v>
      </c>
      <c r="G187" s="0" t="n">
        <v>11.24</v>
      </c>
      <c r="H187" s="4" t="n">
        <f aca="false">((G187-G186)/G186)*100</f>
        <v>0.716845878136201</v>
      </c>
      <c r="I187" s="0" t="n">
        <f aca="false">IF( H187&gt; 3, 1, IF( H187 &lt; -3 , 1,0) )</f>
        <v>0</v>
      </c>
      <c r="J187" s="0" t="n">
        <v>3.72</v>
      </c>
      <c r="K187" s="4" t="n">
        <f aca="false">((J187-J186)/J186)*100</f>
        <v>-0.800000000000007</v>
      </c>
      <c r="L187" s="0" t="n">
        <f aca="false">IF( K187&gt; 3, 1, IF( K187 &lt; -3 , 1,0) )</f>
        <v>0</v>
      </c>
      <c r="M187" s="0" t="n">
        <v>138.46</v>
      </c>
      <c r="N187" s="4" t="n">
        <f aca="false">((M187-M186)/M186)*100</f>
        <v>-0.503018108651903</v>
      </c>
      <c r="O187" s="0" t="n">
        <f aca="false">IF( N187 &gt; 3, 1, IF( N187 &lt; -3 , 1,0) )</f>
        <v>0</v>
      </c>
      <c r="P187" s="0" t="n">
        <v>26.42</v>
      </c>
      <c r="Q187" s="4" t="n">
        <f aca="false">((P187-P186)/P186)*100</f>
        <v>-0.564546480993597</v>
      </c>
      <c r="R187" s="0" t="n">
        <f aca="false">IF( Q187 &gt; 3, 1, IF( Q187 &lt; -3 , 1,0) )</f>
        <v>0</v>
      </c>
      <c r="S187" s="4" t="n">
        <v>10.1125</v>
      </c>
      <c r="T187" s="4" t="n">
        <f aca="false">((S187-S186)/S186)*100</f>
        <v>-1.67719980554205</v>
      </c>
      <c r="U187" s="0" t="n">
        <f aca="false">IF( T187 &gt; 3, 1, IF( T187 &lt; -3 , 1,0) )</f>
        <v>0</v>
      </c>
    </row>
    <row r="188" customFormat="false" ht="12.8" hidden="false" customHeight="false" outlineLevel="0" collapsed="false">
      <c r="A188" s="3" t="s">
        <v>507</v>
      </c>
      <c r="B188" s="0" t="s">
        <v>510</v>
      </c>
      <c r="C188" s="0" t="s">
        <v>511</v>
      </c>
      <c r="D188" s="0" t="n">
        <v>58.88</v>
      </c>
      <c r="E188" s="4" t="n">
        <f aca="false">((D188-D187)/D187)*100</f>
        <v>0</v>
      </c>
      <c r="F188" s="0" t="n">
        <f aca="false">IF( E188 &gt; 3, 1, IF( E188 &lt; -3 , 1,0) )</f>
        <v>0</v>
      </c>
      <c r="G188" s="0" t="n">
        <v>11.24</v>
      </c>
      <c r="H188" s="4" t="n">
        <f aca="false">((G188-G187)/G187)*100</f>
        <v>0</v>
      </c>
      <c r="I188" s="0" t="n">
        <f aca="false">IF( H188&gt; 3, 1, IF( H188 &lt; -3 , 1,0) )</f>
        <v>0</v>
      </c>
      <c r="J188" s="0" t="n">
        <v>3.72</v>
      </c>
      <c r="K188" s="4" t="n">
        <f aca="false">((J188-J187)/J187)*100</f>
        <v>0</v>
      </c>
      <c r="L188" s="0" t="n">
        <f aca="false">IF( K188&gt; 3, 1, IF( K188 &lt; -3 , 1,0) )</f>
        <v>0</v>
      </c>
      <c r="M188" s="0" t="n">
        <v>138.46</v>
      </c>
      <c r="N188" s="4" t="n">
        <f aca="false">((M188-M187)/M187)*100</f>
        <v>0</v>
      </c>
      <c r="O188" s="0" t="n">
        <f aca="false">IF( N188 &gt; 3, 1, IF( N188 &lt; -3 , 1,0) )</f>
        <v>0</v>
      </c>
      <c r="P188" s="0" t="n">
        <v>26.42</v>
      </c>
      <c r="Q188" s="4" t="n">
        <f aca="false">((P188-P187)/P187)*100</f>
        <v>0</v>
      </c>
      <c r="R188" s="0" t="n">
        <f aca="false">IF( Q188 &gt; 3, 1, IF( Q188 &lt; -3 , 1,0) )</f>
        <v>0</v>
      </c>
      <c r="S188" s="4" t="n">
        <v>10.1125</v>
      </c>
      <c r="T188" s="4" t="n">
        <f aca="false">((S188-S187)/S187)*100</f>
        <v>0</v>
      </c>
      <c r="U188" s="0" t="n">
        <f aca="false">IF( T188 &gt; 3, 1, IF( T188 &lt; -3 , 1,0) )</f>
        <v>0</v>
      </c>
    </row>
    <row r="189" customFormat="false" ht="12.8" hidden="false" customHeight="false" outlineLevel="0" collapsed="false">
      <c r="A189" s="3" t="s">
        <v>512</v>
      </c>
      <c r="B189" s="0" t="s">
        <v>513</v>
      </c>
      <c r="C189" s="0" t="s">
        <v>514</v>
      </c>
      <c r="D189" s="0" t="n">
        <v>58.97</v>
      </c>
      <c r="E189" s="4" t="n">
        <f aca="false">((D189-D188)/D188)*100</f>
        <v>0.152853260869559</v>
      </c>
      <c r="F189" s="0" t="n">
        <f aca="false">IF( E189 &gt; 3, 1, IF( E189 &lt; -3 , 1,0) )</f>
        <v>0</v>
      </c>
      <c r="G189" s="0" t="n">
        <v>11.16</v>
      </c>
      <c r="H189" s="4" t="n">
        <f aca="false">((G189-G188)/G188)*100</f>
        <v>-0.711743772241994</v>
      </c>
      <c r="I189" s="0" t="n">
        <f aca="false">IF( H189&gt; 3, 1, IF( H189 &lt; -3 , 1,0) )</f>
        <v>0</v>
      </c>
      <c r="J189" s="0" t="n">
        <v>3.66</v>
      </c>
      <c r="K189" s="4" t="n">
        <f aca="false">((J189-J188)/J188)*100</f>
        <v>-1.61290322580644</v>
      </c>
      <c r="L189" s="0" t="n">
        <f aca="false">IF( K189&gt; 3, 1, IF( K189 &lt; -3 , 1,0) )</f>
        <v>0</v>
      </c>
      <c r="M189" s="0" t="n">
        <v>136.98</v>
      </c>
      <c r="N189" s="4" t="n">
        <f aca="false">((M189-M188)/M188)*100</f>
        <v>-1.06890076556407</v>
      </c>
      <c r="O189" s="0" t="n">
        <f aca="false">IF( N189 &gt; 3, 1, IF( N189 &lt; -3 , 1,0) )</f>
        <v>0</v>
      </c>
      <c r="P189" s="0" t="n">
        <v>25.91</v>
      </c>
      <c r="Q189" s="4" t="n">
        <f aca="false">((P189-P188)/P188)*100</f>
        <v>-1.93035579106738</v>
      </c>
      <c r="R189" s="0" t="n">
        <f aca="false">IF( Q189 &gt; 3, 1, IF( Q189 &lt; -3 , 1,0) )</f>
        <v>0</v>
      </c>
      <c r="S189" s="4" t="n">
        <v>9.915</v>
      </c>
      <c r="T189" s="4" t="n">
        <f aca="false">((S189-S188)/S188)*100</f>
        <v>-1.95302843016071</v>
      </c>
      <c r="U189" s="0" t="n">
        <f aca="false">IF( T189 &gt; 3, 1, IF( T189 &lt; -3 , 1,0) )</f>
        <v>0</v>
      </c>
    </row>
    <row r="190" customFormat="false" ht="12.8" hidden="false" customHeight="false" outlineLevel="0" collapsed="false">
      <c r="A190" s="3" t="s">
        <v>512</v>
      </c>
      <c r="B190" s="0" t="s">
        <v>515</v>
      </c>
      <c r="C190" s="0" t="s">
        <v>516</v>
      </c>
      <c r="D190" s="0" t="n">
        <v>58.97</v>
      </c>
      <c r="E190" s="4" t="n">
        <f aca="false">((D190-D189)/D189)*100</f>
        <v>0</v>
      </c>
      <c r="F190" s="0" t="n">
        <f aca="false">IF( E190 &gt; 3, 1, IF( E190 &lt; -3 , 1,0) )</f>
        <v>0</v>
      </c>
      <c r="G190" s="0" t="n">
        <v>11.16</v>
      </c>
      <c r="H190" s="4" t="n">
        <f aca="false">((G190-G189)/G189)*100</f>
        <v>0</v>
      </c>
      <c r="I190" s="0" t="n">
        <f aca="false">IF( H190&gt; 3, 1, IF( H190 &lt; -3 , 1,0) )</f>
        <v>0</v>
      </c>
      <c r="J190" s="0" t="n">
        <v>3.66</v>
      </c>
      <c r="K190" s="4" t="n">
        <f aca="false">((J190-J189)/J189)*100</f>
        <v>0</v>
      </c>
      <c r="L190" s="0" t="n">
        <f aca="false">IF( K190&gt; 3, 1, IF( K190 &lt; -3 , 1,0) )</f>
        <v>0</v>
      </c>
      <c r="M190" s="0" t="n">
        <v>136.98</v>
      </c>
      <c r="N190" s="4" t="n">
        <f aca="false">((M190-M189)/M189)*100</f>
        <v>0</v>
      </c>
      <c r="O190" s="0" t="n">
        <f aca="false">IF( N190 &gt; 3, 1, IF( N190 &lt; -3 , 1,0) )</f>
        <v>0</v>
      </c>
      <c r="P190" s="0" t="n">
        <v>25.91</v>
      </c>
      <c r="Q190" s="4" t="n">
        <f aca="false">((P190-P189)/P189)*100</f>
        <v>0</v>
      </c>
      <c r="R190" s="0" t="n">
        <f aca="false">IF( Q190 &gt; 3, 1, IF( Q190 &lt; -3 , 1,0) )</f>
        <v>0</v>
      </c>
      <c r="S190" s="4" t="n">
        <v>9.915</v>
      </c>
      <c r="T190" s="4" t="n">
        <f aca="false">((S190-S189)/S189)*100</f>
        <v>0</v>
      </c>
      <c r="U190" s="0" t="n">
        <f aca="false">IF( T190 &gt; 3, 1, IF( T190 &lt; -3 , 1,0) )</f>
        <v>0</v>
      </c>
    </row>
    <row r="191" customFormat="false" ht="12.8" hidden="false" customHeight="false" outlineLevel="0" collapsed="false">
      <c r="A191" s="3" t="s">
        <v>517</v>
      </c>
      <c r="B191" s="0" t="s">
        <v>518</v>
      </c>
      <c r="C191" s="0" t="s">
        <v>519</v>
      </c>
      <c r="D191" s="0" t="n">
        <v>59.7</v>
      </c>
      <c r="E191" s="4" t="n">
        <f aca="false">((D191-D190)/D190)*100</f>
        <v>1.23791758521283</v>
      </c>
      <c r="F191" s="0" t="n">
        <f aca="false">IF( E191 &gt; 3, 1, IF( E191 &lt; -3 , 1,0) )</f>
        <v>0</v>
      </c>
      <c r="G191" s="0" t="n">
        <v>11.31</v>
      </c>
      <c r="H191" s="4" t="n">
        <f aca="false">((G191-G190)/G190)*100</f>
        <v>1.34408602150538</v>
      </c>
      <c r="I191" s="0" t="n">
        <f aca="false">IF( H191&gt; 3, 1, IF( H191 &lt; -3 , 1,0) )</f>
        <v>0</v>
      </c>
      <c r="J191" s="0" t="n">
        <v>3.7</v>
      </c>
      <c r="K191" s="4" t="n">
        <f aca="false">((J191-J190)/J190)*100</f>
        <v>1.09289617486339</v>
      </c>
      <c r="L191" s="0" t="n">
        <f aca="false">IF( K191&gt; 3, 1, IF( K191 &lt; -3 , 1,0) )</f>
        <v>0</v>
      </c>
      <c r="M191" s="0" t="n">
        <v>136.33</v>
      </c>
      <c r="N191" s="4" t="n">
        <f aca="false">((M191-M190)/M190)*100</f>
        <v>-0.474521828004072</v>
      </c>
      <c r="O191" s="0" t="n">
        <f aca="false">IF( N191 &gt; 3, 1, IF( N191 &lt; -3 , 1,0) )</f>
        <v>0</v>
      </c>
      <c r="P191" s="0" t="n">
        <v>25.83</v>
      </c>
      <c r="Q191" s="4" t="n">
        <f aca="false">((P191-P190)/P190)*100</f>
        <v>-0.308761096101898</v>
      </c>
      <c r="R191" s="0" t="n">
        <f aca="false">IF( Q191 &gt; 3, 1, IF( Q191 &lt; -3 , 1,0) )</f>
        <v>0</v>
      </c>
      <c r="S191" s="4" t="n">
        <v>9.995</v>
      </c>
      <c r="T191" s="4" t="n">
        <f aca="false">((S191-S190)/S190)*100</f>
        <v>0.806858295511852</v>
      </c>
      <c r="U191" s="0" t="n">
        <f aca="false">IF( T191 &gt; 3, 1, IF( T191 &lt; -3 , 1,0) )</f>
        <v>0</v>
      </c>
    </row>
    <row r="192" customFormat="false" ht="12.8" hidden="false" customHeight="false" outlineLevel="0" collapsed="false">
      <c r="A192" s="3" t="s">
        <v>520</v>
      </c>
      <c r="B192" s="0" t="s">
        <v>521</v>
      </c>
      <c r="C192" s="0" t="s">
        <v>522</v>
      </c>
      <c r="D192" s="0" t="n">
        <v>80.91</v>
      </c>
      <c r="E192" s="4" t="n">
        <f aca="false">((D192-D191)/D191)*100</f>
        <v>35.5276381909548</v>
      </c>
      <c r="F192" s="0" t="n">
        <f aca="false">IF( E192 &gt; 3, 1, IF( E192 &lt; -3 , 1,0) )</f>
        <v>1</v>
      </c>
      <c r="G192" s="0" t="n">
        <v>14.94</v>
      </c>
      <c r="H192" s="4" t="n">
        <f aca="false">((G192-G191)/G191)*100</f>
        <v>32.0954907161804</v>
      </c>
      <c r="I192" s="0" t="n">
        <f aca="false">IF( H192&gt; 3, 1, IF( H192 &lt; -3 , 1,0) )</f>
        <v>1</v>
      </c>
      <c r="J192" s="0" t="n">
        <v>3.69</v>
      </c>
      <c r="K192" s="4" t="n">
        <f aca="false">((J192-J191)/J191)*100</f>
        <v>-0.270270270270276</v>
      </c>
      <c r="L192" s="0" t="n">
        <f aca="false">IF( K192&gt; 3, 1, IF( K192 &lt; -3 , 1,0) )</f>
        <v>0</v>
      </c>
      <c r="M192" s="0" t="n">
        <v>163.28</v>
      </c>
      <c r="N192" s="4" t="n">
        <f aca="false">((M192-M191)/M191)*100</f>
        <v>19.7682094916746</v>
      </c>
      <c r="O192" s="0" t="n">
        <f aca="false">IF( N192 &gt; 3, 1, IF( N192 &lt; -3 , 1,0) )</f>
        <v>1</v>
      </c>
      <c r="P192" s="0" t="n">
        <v>30.16</v>
      </c>
      <c r="Q192" s="4" t="n">
        <f aca="false">((P192-P191)/P191)*100</f>
        <v>16.7634533488192</v>
      </c>
      <c r="R192" s="0" t="n">
        <f aca="false">IF( Q192 &gt; 3, 1, IF( Q192 &lt; -3 , 1,0) )</f>
        <v>1</v>
      </c>
      <c r="S192" s="4" t="n">
        <v>9.96</v>
      </c>
      <c r="T192" s="4" t="n">
        <f aca="false">((S192-S191)/S191)*100</f>
        <v>-0.350175087543756</v>
      </c>
      <c r="U192" s="0" t="n">
        <f aca="false">IF( T192 &gt; 3, 1, IF( T192 &lt; -3 , 1,0) )</f>
        <v>0</v>
      </c>
    </row>
    <row r="193" customFormat="false" ht="12.8" hidden="false" customHeight="false" outlineLevel="0" collapsed="false">
      <c r="A193" s="3" t="s">
        <v>523</v>
      </c>
      <c r="B193" s="0" t="s">
        <v>524</v>
      </c>
      <c r="C193" s="0" t="s">
        <v>525</v>
      </c>
      <c r="D193" s="0" t="n">
        <v>68.12</v>
      </c>
      <c r="E193" s="4" t="n">
        <f aca="false">((D193-D192)/D192)*100</f>
        <v>-15.8076875540724</v>
      </c>
      <c r="F193" s="0" t="n">
        <f aca="false">IF( E193 &gt; 3, 1, IF( E193 &lt; -3 , 1,0) )</f>
        <v>1</v>
      </c>
      <c r="G193" s="0" t="n">
        <v>12.31</v>
      </c>
      <c r="H193" s="4" t="n">
        <f aca="false">((G193-G192)/G192)*100</f>
        <v>-17.6037483266399</v>
      </c>
      <c r="I193" s="0" t="n">
        <f aca="false">IF( H193&gt; 3, 1, IF( H193 &lt; -3 , 1,0) )</f>
        <v>1</v>
      </c>
      <c r="J193" s="0" t="n">
        <v>3.65</v>
      </c>
      <c r="K193" s="4" t="n">
        <f aca="false">((J193-J192)/J192)*100</f>
        <v>-1.0840108401084</v>
      </c>
      <c r="L193" s="0" t="n">
        <f aca="false">IF( K193&gt; 3, 1, IF( K193 &lt; -3 , 1,0) )</f>
        <v>0</v>
      </c>
      <c r="M193" s="0" t="n">
        <v>155.85</v>
      </c>
      <c r="N193" s="4" t="n">
        <f aca="false">((M193-M192)/M192)*100</f>
        <v>-4.55046545810878</v>
      </c>
      <c r="O193" s="0" t="n">
        <f aca="false">IF( N193 &gt; 3, 1, IF( N193 &lt; -3 , 1,0) )</f>
        <v>1</v>
      </c>
      <c r="P193" s="0" t="n">
        <v>28.17</v>
      </c>
      <c r="Q193" s="4" t="n">
        <f aca="false">((P193-P192)/P192)*100</f>
        <v>-6.59814323607427</v>
      </c>
      <c r="R193" s="0" t="n">
        <f aca="false">IF( Q193 &gt; 3, 1, IF( Q193 &lt; -3 , 1,0) )</f>
        <v>1</v>
      </c>
      <c r="S193" s="4" t="n">
        <v>9.775</v>
      </c>
      <c r="T193" s="4" t="n">
        <f aca="false">((S193-S192)/S192)*100</f>
        <v>-1.85742971887551</v>
      </c>
      <c r="U193" s="0" t="n">
        <f aca="false">IF( T193 &gt; 3, 1, IF( T193 &lt; -3 , 1,0) )</f>
        <v>0</v>
      </c>
    </row>
    <row r="194" customFormat="false" ht="12.8" hidden="false" customHeight="false" outlineLevel="0" collapsed="false">
      <c r="A194" s="3" t="s">
        <v>523</v>
      </c>
      <c r="B194" s="0" t="s">
        <v>526</v>
      </c>
      <c r="C194" s="0" t="s">
        <v>527</v>
      </c>
      <c r="D194" s="0" t="n">
        <v>68.12</v>
      </c>
      <c r="E194" s="4" t="n">
        <f aca="false">((D194-D193)/D193)*100</f>
        <v>0</v>
      </c>
      <c r="F194" s="0" t="n">
        <f aca="false">IF( E194 &gt; 3, 1, IF( E194 &lt; -3 , 1,0) )</f>
        <v>0</v>
      </c>
      <c r="G194" s="0" t="n">
        <v>12.31</v>
      </c>
      <c r="H194" s="4" t="n">
        <f aca="false">((G194-G193)/G193)*100</f>
        <v>0</v>
      </c>
      <c r="I194" s="0" t="n">
        <f aca="false">IF( H194&gt; 3, 1, IF( H194 &lt; -3 , 1,0) )</f>
        <v>0</v>
      </c>
      <c r="J194" s="0" t="n">
        <v>3.65</v>
      </c>
      <c r="K194" s="4" t="n">
        <f aca="false">((J194-J193)/J193)*100</f>
        <v>0</v>
      </c>
      <c r="L194" s="0" t="n">
        <f aca="false">IF( K194&gt; 3, 1, IF( K194 &lt; -3 , 1,0) )</f>
        <v>0</v>
      </c>
      <c r="M194" s="0" t="n">
        <v>155.85</v>
      </c>
      <c r="N194" s="4" t="n">
        <f aca="false">((M194-M193)/M193)*100</f>
        <v>0</v>
      </c>
      <c r="O194" s="0" t="n">
        <f aca="false">IF( N194 &gt; 3, 1, IF( N194 &lt; -3 , 1,0) )</f>
        <v>0</v>
      </c>
      <c r="P194" s="0" t="n">
        <v>28.17</v>
      </c>
      <c r="Q194" s="4" t="n">
        <f aca="false">((P194-P193)/P193)*100</f>
        <v>0</v>
      </c>
      <c r="R194" s="0" t="n">
        <f aca="false">IF( Q194 &gt; 3, 1, IF( Q194 &lt; -3 , 1,0) )</f>
        <v>0</v>
      </c>
      <c r="S194" s="4" t="n">
        <v>9.775</v>
      </c>
      <c r="T194" s="4" t="n">
        <f aca="false">((S194-S193)/S193)*100</f>
        <v>0</v>
      </c>
      <c r="U194" s="0" t="n">
        <f aca="false">IF( T194 &gt; 3, 1, IF( T194 &lt; -3 , 1,0) )</f>
        <v>0</v>
      </c>
    </row>
    <row r="195" customFormat="false" ht="12.8" hidden="false" customHeight="false" outlineLevel="0" collapsed="false">
      <c r="A195" s="3" t="s">
        <v>528</v>
      </c>
      <c r="B195" s="0" t="s">
        <v>529</v>
      </c>
      <c r="C195" s="0" t="s">
        <v>530</v>
      </c>
      <c r="D195" s="0" t="n">
        <v>58.15</v>
      </c>
      <c r="E195" s="4" t="n">
        <f aca="false">((D195-D194)/D194)*100</f>
        <v>-14.6359365825015</v>
      </c>
      <c r="F195" s="0" t="n">
        <f aca="false">IF( E195 &gt; 3, 1, IF( E195 &lt; -3 , 1,0) )</f>
        <v>1</v>
      </c>
      <c r="G195" s="0" t="n">
        <v>10.99</v>
      </c>
      <c r="H195" s="4" t="n">
        <f aca="false">((G195-G194)/G194)*100</f>
        <v>-10.7229894394801</v>
      </c>
      <c r="I195" s="0" t="n">
        <f aca="false">IF( H195&gt; 3, 1, IF( H195 &lt; -3 , 1,0) )</f>
        <v>1</v>
      </c>
      <c r="J195" s="0" t="n">
        <v>3.6</v>
      </c>
      <c r="K195" s="4" t="n">
        <f aca="false">((J195-J194)/J194)*100</f>
        <v>-1.36986301369863</v>
      </c>
      <c r="L195" s="0" t="n">
        <f aca="false">IF( K195&gt; 3, 1, IF( K195 &lt; -3 , 1,0) )</f>
        <v>0</v>
      </c>
      <c r="M195" s="0" t="n">
        <v>136.68</v>
      </c>
      <c r="N195" s="4" t="n">
        <f aca="false">((M195-M194)/M194)*100</f>
        <v>-12.3002887391723</v>
      </c>
      <c r="O195" s="0" t="n">
        <f aca="false">IF( N195 &gt; 3, 1, IF( N195 &lt; -3 , 1,0) )</f>
        <v>1</v>
      </c>
      <c r="P195" s="0" t="n">
        <v>25.84</v>
      </c>
      <c r="Q195" s="4" t="n">
        <f aca="false">((P195-P194)/P194)*100</f>
        <v>-8.27121050763224</v>
      </c>
      <c r="R195" s="0" t="n">
        <f aca="false">IF( Q195 &gt; 3, 1, IF( Q195 &lt; -3 , 1,0) )</f>
        <v>1</v>
      </c>
      <c r="S195" s="4" t="n">
        <v>9.7875</v>
      </c>
      <c r="T195" s="4" t="n">
        <f aca="false">((S195-S194)/S194)*100</f>
        <v>0.127877237851655</v>
      </c>
      <c r="U195" s="0" t="n">
        <f aca="false">IF( T195 &gt; 3, 1, IF( T195 &lt; -3 , 1,0) )</f>
        <v>0</v>
      </c>
    </row>
    <row r="196" customFormat="false" ht="12.8" hidden="false" customHeight="false" outlineLevel="0" collapsed="false">
      <c r="A196" s="3" t="s">
        <v>528</v>
      </c>
      <c r="B196" s="0" t="s">
        <v>531</v>
      </c>
      <c r="C196" s="0" t="s">
        <v>532</v>
      </c>
      <c r="D196" s="0" t="n">
        <v>58.15</v>
      </c>
      <c r="E196" s="4" t="n">
        <f aca="false">((D196-D195)/D195)*100</f>
        <v>0</v>
      </c>
      <c r="F196" s="0" t="n">
        <f aca="false">IF( E196 &gt; 3, 1, IF( E196 &lt; -3 , 1,0) )</f>
        <v>0</v>
      </c>
      <c r="G196" s="0" t="n">
        <v>10.99</v>
      </c>
      <c r="H196" s="4" t="n">
        <f aca="false">((G196-G195)/G195)*100</f>
        <v>0</v>
      </c>
      <c r="I196" s="0" t="n">
        <f aca="false">IF( H196&gt; 3, 1, IF( H196 &lt; -3 , 1,0) )</f>
        <v>0</v>
      </c>
      <c r="J196" s="0" t="n">
        <v>3.6</v>
      </c>
      <c r="K196" s="4" t="n">
        <f aca="false">((J196-J195)/J195)*100</f>
        <v>0</v>
      </c>
      <c r="L196" s="0" t="n">
        <f aca="false">IF( K196&gt; 3, 1, IF( K196 &lt; -3 , 1,0) )</f>
        <v>0</v>
      </c>
      <c r="M196" s="0" t="n">
        <v>136.68</v>
      </c>
      <c r="N196" s="4" t="n">
        <f aca="false">((M196-M195)/M195)*100</f>
        <v>0</v>
      </c>
      <c r="O196" s="0" t="n">
        <f aca="false">IF( N196 &gt; 3, 1, IF( N196 &lt; -3 , 1,0) )</f>
        <v>0</v>
      </c>
      <c r="P196" s="0" t="n">
        <v>25.84</v>
      </c>
      <c r="Q196" s="4" t="n">
        <f aca="false">((P196-P195)/P195)*100</f>
        <v>0</v>
      </c>
      <c r="R196" s="0" t="n">
        <f aca="false">IF( Q196 &gt; 3, 1, IF( Q196 &lt; -3 , 1,0) )</f>
        <v>0</v>
      </c>
      <c r="S196" s="4" t="n">
        <v>9.7875</v>
      </c>
      <c r="T196" s="4" t="n">
        <f aca="false">((S196-S195)/S195)*100</f>
        <v>0</v>
      </c>
      <c r="U196" s="0" t="n">
        <f aca="false">IF( T196 &gt; 3, 1, IF( T196 &lt; -3 , 1,0) )</f>
        <v>0</v>
      </c>
    </row>
    <row r="197" customFormat="false" ht="12.8" hidden="false" customHeight="false" outlineLevel="0" collapsed="false">
      <c r="A197" s="3" t="s">
        <v>533</v>
      </c>
      <c r="B197" s="0" t="s">
        <v>534</v>
      </c>
      <c r="C197" s="0" t="s">
        <v>535</v>
      </c>
      <c r="D197" s="0" t="n">
        <v>56.41</v>
      </c>
      <c r="E197" s="4" t="n">
        <f aca="false">((D197-D196)/D196)*100</f>
        <v>-2.99226139294927</v>
      </c>
      <c r="F197" s="0" t="n">
        <f aca="false">IF( E197 &gt; 3, 1, IF( E197 &lt; -3 , 1,0) )</f>
        <v>0</v>
      </c>
      <c r="G197" s="0" t="n">
        <v>11.06</v>
      </c>
      <c r="H197" s="4" t="n">
        <f aca="false">((G197-G196)/G196)*100</f>
        <v>0.636942675159238</v>
      </c>
      <c r="I197" s="0" t="n">
        <f aca="false">IF( H197&gt; 3, 1, IF( H197 &lt; -3 , 1,0) )</f>
        <v>0</v>
      </c>
      <c r="J197" s="0" t="n">
        <v>3.58</v>
      </c>
      <c r="K197" s="4" t="n">
        <f aca="false">((J197-J196)/J196)*100</f>
        <v>-0.555555555555556</v>
      </c>
      <c r="L197" s="0" t="n">
        <f aca="false">IF( K197&gt; 3, 1, IF( K197 &lt; -3 , 1,0) )</f>
        <v>0</v>
      </c>
      <c r="M197" s="0" t="n">
        <v>100.07</v>
      </c>
      <c r="N197" s="4" t="n">
        <f aca="false">((M197-M196)/M196)*100</f>
        <v>-26.7851916886158</v>
      </c>
      <c r="O197" s="0" t="n">
        <f aca="false">IF( N197 &gt; 3, 1, IF( N197 &lt; -3 , 1,0) )</f>
        <v>1</v>
      </c>
      <c r="P197" s="0" t="n">
        <v>19.62</v>
      </c>
      <c r="Q197" s="4" t="n">
        <f aca="false">((P197-P196)/P196)*100</f>
        <v>-24.0712074303406</v>
      </c>
      <c r="R197" s="0" t="n">
        <f aca="false">IF( Q197 &gt; 3, 1, IF( Q197 &lt; -3 , 1,0) )</f>
        <v>1</v>
      </c>
      <c r="S197" s="4" t="n">
        <v>9.68</v>
      </c>
      <c r="T197" s="4" t="n">
        <f aca="false">((S197-S196)/S196)*100</f>
        <v>-1.09833971902937</v>
      </c>
      <c r="U197" s="0" t="n">
        <f aca="false">IF( T197 &gt; 3, 1, IF( T197 &lt; -3 , 1,0) )</f>
        <v>0</v>
      </c>
    </row>
    <row r="198" customFormat="false" ht="12.8" hidden="false" customHeight="false" outlineLevel="0" collapsed="false">
      <c r="A198" s="3" t="s">
        <v>536</v>
      </c>
      <c r="B198" s="0" t="s">
        <v>537</v>
      </c>
      <c r="C198" s="0" t="s">
        <v>538</v>
      </c>
      <c r="D198" s="0" t="n">
        <v>55.55</v>
      </c>
      <c r="E198" s="4" t="n">
        <f aca="false">((D198-D197)/D197)*100</f>
        <v>-1.52455238432902</v>
      </c>
      <c r="F198" s="0" t="n">
        <f aca="false">IF( E198 &gt; 3, 1, IF( E198 &lt; -3 , 1,0) )</f>
        <v>0</v>
      </c>
      <c r="G198" s="0" t="n">
        <v>11.71</v>
      </c>
      <c r="H198" s="4" t="n">
        <f aca="false">((G198-G197)/G197)*100</f>
        <v>5.87703435804702</v>
      </c>
      <c r="I198" s="0" t="n">
        <f aca="false">IF( H198&gt; 3, 1, IF( H198 &lt; -3 , 1,0) )</f>
        <v>1</v>
      </c>
      <c r="J198" s="0" t="n">
        <v>3.54</v>
      </c>
      <c r="K198" s="4" t="n">
        <f aca="false">((J198-J197)/J197)*100</f>
        <v>-1.11731843575419</v>
      </c>
      <c r="L198" s="0" t="n">
        <f aca="false">IF( K198&gt; 3, 1, IF( K198 &lt; -3 , 1,0) )</f>
        <v>0</v>
      </c>
      <c r="M198" s="0" t="n">
        <v>92.55</v>
      </c>
      <c r="N198" s="4" t="n">
        <f aca="false">((M198-M197)/M197)*100</f>
        <v>-7.51473968222244</v>
      </c>
      <c r="O198" s="0" t="n">
        <f aca="false">IF( N198 &gt; 3, 1, IF( N198 &lt; -3 , 1,0) )</f>
        <v>1</v>
      </c>
      <c r="P198" s="0" t="n">
        <v>19.51</v>
      </c>
      <c r="Q198" s="4" t="n">
        <f aca="false">((P198-P197)/P197)*100</f>
        <v>-0.560652395514778</v>
      </c>
      <c r="R198" s="0" t="n">
        <f aca="false">IF( Q198 &gt; 3, 1, IF( Q198 &lt; -3 , 1,0) )</f>
        <v>0</v>
      </c>
      <c r="S198" s="4" t="n">
        <v>9.66</v>
      </c>
      <c r="T198" s="4" t="n">
        <f aca="false">((S198-S197)/S197)*100</f>
        <v>-0.206611570247929</v>
      </c>
      <c r="U198" s="0" t="n">
        <f aca="false">IF( T198 &gt; 3, 1, IF( T198 &lt; -3 , 1,0) )</f>
        <v>0</v>
      </c>
    </row>
    <row r="199" customFormat="false" ht="12.8" hidden="false" customHeight="false" outlineLevel="0" collapsed="false">
      <c r="A199" s="3" t="s">
        <v>536</v>
      </c>
      <c r="B199" s="0" t="s">
        <v>539</v>
      </c>
      <c r="C199" s="0" t="s">
        <v>540</v>
      </c>
      <c r="D199" s="0" t="n">
        <v>55.55</v>
      </c>
      <c r="E199" s="4" t="n">
        <f aca="false">((D199-D198)/D198)*100</f>
        <v>0</v>
      </c>
      <c r="F199" s="0" t="n">
        <f aca="false">IF( E199 &gt; 3, 1, IF( E199 &lt; -3 , 1,0) )</f>
        <v>0</v>
      </c>
      <c r="G199" s="0" t="n">
        <v>11.71</v>
      </c>
      <c r="H199" s="4" t="n">
        <f aca="false">((G199-G198)/G198)*100</f>
        <v>0</v>
      </c>
      <c r="I199" s="0" t="n">
        <f aca="false">IF( H199&gt; 3, 1, IF( H199 &lt; -3 , 1,0) )</f>
        <v>0</v>
      </c>
      <c r="J199" s="0" t="n">
        <v>3.54</v>
      </c>
      <c r="K199" s="4" t="n">
        <f aca="false">((J199-J198)/J198)*100</f>
        <v>0</v>
      </c>
      <c r="L199" s="0" t="n">
        <f aca="false">IF( K199&gt; 3, 1, IF( K199 &lt; -3 , 1,0) )</f>
        <v>0</v>
      </c>
      <c r="M199" s="0" t="n">
        <v>92.55</v>
      </c>
      <c r="N199" s="4" t="n">
        <f aca="false">((M199-M198)/M198)*100</f>
        <v>0</v>
      </c>
      <c r="O199" s="0" t="n">
        <f aca="false">IF( N199 &gt; 3, 1, IF( N199 &lt; -3 , 1,0) )</f>
        <v>0</v>
      </c>
      <c r="P199" s="0" t="n">
        <v>19.51</v>
      </c>
      <c r="Q199" s="4" t="n">
        <f aca="false">((P199-P198)/P198)*100</f>
        <v>0</v>
      </c>
      <c r="R199" s="0" t="n">
        <f aca="false">IF( Q199 &gt; 3, 1, IF( Q199 &lt; -3 , 1,0) )</f>
        <v>0</v>
      </c>
      <c r="S199" s="4" t="n">
        <v>9.66</v>
      </c>
      <c r="T199" s="4" t="n">
        <f aca="false">((S199-S198)/S198)*100</f>
        <v>0</v>
      </c>
      <c r="U199" s="0" t="n">
        <f aca="false">IF( T199 &gt; 3, 1, IF( T199 &lt; -3 , 1,0) )</f>
        <v>0</v>
      </c>
    </row>
    <row r="200" customFormat="false" ht="12.8" hidden="false" customHeight="false" outlineLevel="0" collapsed="false">
      <c r="A200" s="3" t="s">
        <v>541</v>
      </c>
      <c r="B200" s="0" t="s">
        <v>542</v>
      </c>
      <c r="C200" s="0" t="s">
        <v>543</v>
      </c>
      <c r="D200" s="0" t="n">
        <v>51.5</v>
      </c>
      <c r="E200" s="4" t="n">
        <f aca="false">((D200-D199)/D199)*100</f>
        <v>-7.29072907290729</v>
      </c>
      <c r="F200" s="0" t="n">
        <f aca="false">IF( E200 &gt; 3, 1, IF( E200 &lt; -3 , 1,0) )</f>
        <v>1</v>
      </c>
      <c r="G200" s="0" t="n">
        <v>12.6</v>
      </c>
      <c r="H200" s="4" t="n">
        <f aca="false">((G200-G199)/G199)*100</f>
        <v>7.60034158838598</v>
      </c>
      <c r="I200" s="0" t="n">
        <f aca="false">IF( H200&gt; 3, 1, IF( H200 &lt; -3 , 1,0) )</f>
        <v>1</v>
      </c>
      <c r="J200" s="0" t="n">
        <v>3.58</v>
      </c>
      <c r="K200" s="4" t="n">
        <f aca="false">((J200-J199)/J199)*100</f>
        <v>1.12994350282486</v>
      </c>
      <c r="L200" s="0" t="n">
        <f aca="false">IF( K200&gt; 3, 1, IF( K200 &lt; -3 , 1,0) )</f>
        <v>0</v>
      </c>
      <c r="M200" s="0" t="n">
        <v>88.19</v>
      </c>
      <c r="N200" s="4" t="n">
        <f aca="false">((M200-M199)/M199)*100</f>
        <v>-4.71096704484063</v>
      </c>
      <c r="O200" s="0" t="n">
        <f aca="false">IF( N200 &gt; 3, 1, IF( N200 &lt; -3 , 1,0) )</f>
        <v>1</v>
      </c>
      <c r="P200" s="0" t="n">
        <v>21.58</v>
      </c>
      <c r="Q200" s="4" t="n">
        <f aca="false">((P200-P199)/P199)*100</f>
        <v>10.6099436186571</v>
      </c>
      <c r="R200" s="0" t="n">
        <f aca="false">IF( Q200 &gt; 3, 1, IF( Q200 &lt; -3 , 1,0) )</f>
        <v>1</v>
      </c>
      <c r="S200" s="4" t="n">
        <v>9.5475</v>
      </c>
      <c r="T200" s="4" t="n">
        <f aca="false">((S200-S199)/S199)*100</f>
        <v>-1.16459627329193</v>
      </c>
      <c r="U200" s="0" t="n">
        <f aca="false">IF( T200 &gt; 3, 1, IF( T200 &lt; -3 , 1,0) )</f>
        <v>0</v>
      </c>
    </row>
    <row r="201" customFormat="false" ht="12.8" hidden="false" customHeight="false" outlineLevel="0" collapsed="false">
      <c r="A201" s="3" t="s">
        <v>541</v>
      </c>
      <c r="B201" s="0" t="s">
        <v>544</v>
      </c>
      <c r="C201" s="0" t="s">
        <v>545</v>
      </c>
      <c r="D201" s="0" t="n">
        <v>51.5</v>
      </c>
      <c r="E201" s="4" t="n">
        <f aca="false">((D201-D200)/D200)*100</f>
        <v>0</v>
      </c>
      <c r="F201" s="0" t="n">
        <f aca="false">IF( E201 &gt; 3, 1, IF( E201 &lt; -3 , 1,0) )</f>
        <v>0</v>
      </c>
      <c r="G201" s="0" t="n">
        <v>12.6</v>
      </c>
      <c r="H201" s="4" t="n">
        <f aca="false">((G201-G200)/G200)*100</f>
        <v>0</v>
      </c>
      <c r="I201" s="0" t="n">
        <f aca="false">IF( H201&gt; 3, 1, IF( H201 &lt; -3 , 1,0) )</f>
        <v>0</v>
      </c>
      <c r="J201" s="0" t="n">
        <v>3.58</v>
      </c>
      <c r="K201" s="4" t="n">
        <f aca="false">((J201-J200)/J200)*100</f>
        <v>0</v>
      </c>
      <c r="L201" s="0" t="n">
        <f aca="false">IF( K201&gt; 3, 1, IF( K201 &lt; -3 , 1,0) )</f>
        <v>0</v>
      </c>
      <c r="M201" s="0" t="n">
        <v>88.19</v>
      </c>
      <c r="N201" s="4" t="n">
        <f aca="false">((M201-M200)/M200)*100</f>
        <v>0</v>
      </c>
      <c r="O201" s="0" t="n">
        <f aca="false">IF( N201 &gt; 3, 1, IF( N201 &lt; -3 , 1,0) )</f>
        <v>0</v>
      </c>
      <c r="P201" s="0" t="n">
        <v>21.58</v>
      </c>
      <c r="Q201" s="4" t="n">
        <f aca="false">((P201-P200)/P200)*100</f>
        <v>0</v>
      </c>
      <c r="R201" s="0" t="n">
        <f aca="false">IF( Q201 &gt; 3, 1, IF( Q201 &lt; -3 , 1,0) )</f>
        <v>0</v>
      </c>
      <c r="S201" s="4" t="n">
        <v>9.5475</v>
      </c>
      <c r="T201" s="4" t="n">
        <f aca="false">((S201-S200)/S200)*100</f>
        <v>0</v>
      </c>
      <c r="U201" s="0" t="n">
        <f aca="false">IF( T201 &gt; 3, 1, IF( T201 &lt; -3 , 1,0) )</f>
        <v>0</v>
      </c>
    </row>
    <row r="202" customFormat="false" ht="12.8" hidden="false" customHeight="false" outlineLevel="0" collapsed="false">
      <c r="A202" s="3" t="s">
        <v>546</v>
      </c>
      <c r="B202" s="0" t="s">
        <v>547</v>
      </c>
      <c r="C202" s="0" t="s">
        <v>548</v>
      </c>
      <c r="D202" s="0" t="n">
        <v>61.25</v>
      </c>
      <c r="E202" s="4" t="n">
        <f aca="false">((D202-D201)/D201)*100</f>
        <v>18.9320388349515</v>
      </c>
      <c r="F202" s="0" t="n">
        <f aca="false">IF( E202 &gt; 3, 1, IF( E202 &lt; -3 , 1,0) )</f>
        <v>1</v>
      </c>
      <c r="G202" s="0" t="n">
        <v>11.18</v>
      </c>
      <c r="H202" s="4" t="n">
        <f aca="false">((G202-G201)/G201)*100</f>
        <v>-11.2698412698413</v>
      </c>
      <c r="I202" s="0" t="n">
        <f aca="false">IF( H202&gt; 3, 1, IF( H202 &lt; -3 , 1,0) )</f>
        <v>1</v>
      </c>
      <c r="J202" s="0" t="n">
        <v>3.56</v>
      </c>
      <c r="K202" s="4" t="n">
        <f aca="false">((J202-J201)/J201)*100</f>
        <v>-0.558659217877095</v>
      </c>
      <c r="L202" s="0" t="n">
        <f aca="false">IF( K202&gt; 3, 1, IF( K202 &lt; -3 , 1,0) )</f>
        <v>0</v>
      </c>
      <c r="M202" s="0" t="n">
        <v>137.76</v>
      </c>
      <c r="N202" s="4" t="n">
        <f aca="false">((M202-M201)/M201)*100</f>
        <v>56.2081868692596</v>
      </c>
      <c r="O202" s="0" t="n">
        <f aca="false">IF( N202 &gt; 3, 1, IF( N202 &lt; -3 , 1,0) )</f>
        <v>1</v>
      </c>
      <c r="P202" s="0" t="n">
        <v>25.16</v>
      </c>
      <c r="Q202" s="4" t="n">
        <f aca="false">((P202-P201)/P201)*100</f>
        <v>16.5894346617238</v>
      </c>
      <c r="R202" s="0" t="n">
        <f aca="false">IF( Q202 &gt; 3, 1, IF( Q202 &lt; -3 , 1,0) )</f>
        <v>1</v>
      </c>
      <c r="S202" s="4" t="n">
        <v>9.5305</v>
      </c>
      <c r="T202" s="4" t="n">
        <f aca="false">((S202-S201)/S201)*100</f>
        <v>-0.178057083006017</v>
      </c>
      <c r="U202" s="0" t="n">
        <f aca="false">IF( T202 &gt; 3, 1, IF( T202 &lt; -3 , 1,0) )</f>
        <v>0</v>
      </c>
    </row>
    <row r="203" customFormat="false" ht="12.8" hidden="false" customHeight="false" outlineLevel="0" collapsed="false">
      <c r="A203" s="3" t="s">
        <v>549</v>
      </c>
      <c r="B203" s="0" t="s">
        <v>550</v>
      </c>
      <c r="C203" s="0" t="s">
        <v>551</v>
      </c>
      <c r="D203" s="0" t="n">
        <v>60.97</v>
      </c>
      <c r="E203" s="4" t="n">
        <f aca="false">((D203-D202)/D202)*100</f>
        <v>-0.457142857142859</v>
      </c>
      <c r="F203" s="0" t="n">
        <f aca="false">IF( E203 &gt; 3, 1, IF( E203 &lt; -3 , 1,0) )</f>
        <v>0</v>
      </c>
      <c r="G203" s="0" t="n">
        <v>11.27</v>
      </c>
      <c r="H203" s="4" t="n">
        <f aca="false">((G203-G202)/G202)*100</f>
        <v>0.805008944543827</v>
      </c>
      <c r="I203" s="0" t="n">
        <f aca="false">IF( H203&gt; 3, 1, IF( H203 &lt; -3 , 1,0) )</f>
        <v>0</v>
      </c>
      <c r="J203" s="0" t="n">
        <v>3.54</v>
      </c>
      <c r="K203" s="4" t="n">
        <f aca="false">((J203-J202)/J202)*100</f>
        <v>-0.561797752808989</v>
      </c>
      <c r="L203" s="0" t="n">
        <f aca="false">IF( K203&gt; 3, 1, IF( K203 &lt; -3 , 1,0) )</f>
        <v>0</v>
      </c>
      <c r="M203" s="0" t="n">
        <v>136.63</v>
      </c>
      <c r="N203" s="4" t="n">
        <f aca="false">((M203-M202)/M202)*100</f>
        <v>-0.820267131242738</v>
      </c>
      <c r="O203" s="0" t="n">
        <f aca="false">IF( N203 &gt; 3, 1, IF( N203 &lt; -3 , 1,0) )</f>
        <v>0</v>
      </c>
      <c r="P203" s="0" t="n">
        <v>25.26</v>
      </c>
      <c r="Q203" s="4" t="n">
        <f aca="false">((P203-P202)/P202)*100</f>
        <v>0.397456279809227</v>
      </c>
      <c r="R203" s="0" t="n">
        <f aca="false">IF( Q203 &gt; 3, 1, IF( Q203 &lt; -3 , 1,0) )</f>
        <v>0</v>
      </c>
      <c r="S203" s="4" t="n">
        <v>9.505</v>
      </c>
      <c r="T203" s="4" t="n">
        <f aca="false">((S203-S202)/S202)*100</f>
        <v>-0.267562037668529</v>
      </c>
      <c r="U203" s="0" t="n">
        <f aca="false">IF( T203 &gt; 3, 1, IF( T203 &lt; -3 , 1,0) )</f>
        <v>0</v>
      </c>
    </row>
    <row r="204" customFormat="false" ht="12.8" hidden="false" customHeight="false" outlineLevel="0" collapsed="false">
      <c r="A204" s="3" t="s">
        <v>552</v>
      </c>
      <c r="B204" s="0" t="s">
        <v>553</v>
      </c>
      <c r="C204" s="0" t="s">
        <v>554</v>
      </c>
      <c r="D204" s="0" t="n">
        <v>60.87</v>
      </c>
      <c r="E204" s="4" t="n">
        <f aca="false">((D204-D203)/D203)*100</f>
        <v>-0.164015089388226</v>
      </c>
      <c r="F204" s="0" t="n">
        <f aca="false">IF( E204 &gt; 3, 1, IF( E204 &lt; -3 , 1,0) )</f>
        <v>0</v>
      </c>
      <c r="G204" s="0" t="n">
        <v>10.93</v>
      </c>
      <c r="H204" s="4" t="n">
        <f aca="false">((G204-G203)/G203)*100</f>
        <v>-3.01685891748003</v>
      </c>
      <c r="I204" s="0" t="n">
        <f aca="false">IF( H204&gt; 3, 1, IF( H204 &lt; -3 , 1,0) )</f>
        <v>1</v>
      </c>
      <c r="J204" s="0" t="n">
        <v>3.5</v>
      </c>
      <c r="K204" s="4" t="n">
        <f aca="false">((J204-J203)/J203)*100</f>
        <v>-1.12994350282486</v>
      </c>
      <c r="L204" s="0" t="n">
        <f aca="false">IF( K204&gt; 3, 1, IF( K204 &lt; -3 , 1,0) )</f>
        <v>0</v>
      </c>
      <c r="M204" s="0" t="n">
        <v>134.79</v>
      </c>
      <c r="N204" s="4" t="n">
        <f aca="false">((M204-M203)/M203)*100</f>
        <v>-1.34670277391496</v>
      </c>
      <c r="O204" s="0" t="n">
        <f aca="false">IF( N204 &gt; 3, 1, IF( N204 &lt; -3 , 1,0) )</f>
        <v>0</v>
      </c>
      <c r="P204" s="0" t="n">
        <v>24.2</v>
      </c>
      <c r="Q204" s="4" t="n">
        <f aca="false">((P204-P203)/P203)*100</f>
        <v>-4.1963578780681</v>
      </c>
      <c r="R204" s="0" t="n">
        <f aca="false">IF( Q204 &gt; 3, 1, IF( Q204 &lt; -3 , 1,0) )</f>
        <v>1</v>
      </c>
      <c r="S204" s="4" t="n">
        <v>9.3915</v>
      </c>
      <c r="T204" s="4" t="n">
        <f aca="false">((S204-S203)/S203)*100</f>
        <v>-1.19410836401894</v>
      </c>
      <c r="U204" s="0" t="n">
        <f aca="false">IF( T204 &gt; 3, 1, IF( T204 &lt; -3 , 1,0) )</f>
        <v>0</v>
      </c>
    </row>
    <row r="205" customFormat="false" ht="12.8" hidden="false" customHeight="false" outlineLevel="0" collapsed="false">
      <c r="A205" s="3" t="s">
        <v>552</v>
      </c>
      <c r="B205" s="0" t="s">
        <v>555</v>
      </c>
      <c r="C205" s="0" t="s">
        <v>556</v>
      </c>
      <c r="D205" s="0" t="n">
        <v>60.87</v>
      </c>
      <c r="E205" s="4" t="n">
        <f aca="false">((D205-D204)/D204)*100</f>
        <v>0</v>
      </c>
      <c r="F205" s="0" t="n">
        <f aca="false">IF( E205 &gt; 3, 1, IF( E205 &lt; -3 , 1,0) )</f>
        <v>0</v>
      </c>
      <c r="G205" s="0" t="n">
        <v>10.93</v>
      </c>
      <c r="H205" s="4" t="n">
        <f aca="false">((G205-G204)/G204)*100</f>
        <v>0</v>
      </c>
      <c r="I205" s="0" t="n">
        <f aca="false">IF( H205&gt; 3, 1, IF( H205 &lt; -3 , 1,0) )</f>
        <v>0</v>
      </c>
      <c r="J205" s="0" t="n">
        <v>3.5</v>
      </c>
      <c r="K205" s="4" t="n">
        <f aca="false">((J205-J204)/J204)*100</f>
        <v>0</v>
      </c>
      <c r="L205" s="0" t="n">
        <f aca="false">IF( K205&gt; 3, 1, IF( K205 &lt; -3 , 1,0) )</f>
        <v>0</v>
      </c>
      <c r="M205" s="0" t="n">
        <v>134.79</v>
      </c>
      <c r="N205" s="4" t="n">
        <f aca="false">((M205-M204)/M204)*100</f>
        <v>0</v>
      </c>
      <c r="O205" s="0" t="n">
        <f aca="false">IF( N205 &gt; 3, 1, IF( N205 &lt; -3 , 1,0) )</f>
        <v>0</v>
      </c>
      <c r="P205" s="0" t="n">
        <v>24.2</v>
      </c>
      <c r="Q205" s="4" t="n">
        <f aca="false">((P205-P204)/P204)*100</f>
        <v>0</v>
      </c>
      <c r="R205" s="0" t="n">
        <f aca="false">IF( Q205 &gt; 3, 1, IF( Q205 &lt; -3 , 1,0) )</f>
        <v>0</v>
      </c>
      <c r="S205" s="4" t="n">
        <v>9.3915</v>
      </c>
      <c r="T205" s="4" t="n">
        <f aca="false">((S205-S204)/S204)*100</f>
        <v>0</v>
      </c>
      <c r="U205" s="0" t="n">
        <f aca="false">IF( T205 &gt; 3, 1, IF( T205 &lt; -3 , 1,0) )</f>
        <v>0</v>
      </c>
    </row>
    <row r="206" customFormat="false" ht="12.8" hidden="false" customHeight="false" outlineLevel="0" collapsed="false">
      <c r="A206" s="3" t="s">
        <v>557</v>
      </c>
      <c r="B206" s="0" t="s">
        <v>558</v>
      </c>
      <c r="C206" s="0" t="s">
        <v>559</v>
      </c>
      <c r="D206" s="0" t="n">
        <v>60.7</v>
      </c>
      <c r="E206" s="4" t="n">
        <f aca="false">((D206-D205)/D205)*100</f>
        <v>-0.279283719401995</v>
      </c>
      <c r="F206" s="0" t="n">
        <f aca="false">IF( E206 &gt; 3, 1, IF( E206 &lt; -3 , 1,0) )</f>
        <v>0</v>
      </c>
      <c r="G206" s="0" t="n">
        <v>10.84</v>
      </c>
      <c r="H206" s="4" t="n">
        <f aca="false">((G206-G205)/G205)*100</f>
        <v>-0.82342177493138</v>
      </c>
      <c r="I206" s="0" t="n">
        <f aca="false">IF( H206&gt; 3, 1, IF( H206 &lt; -3 , 1,0) )</f>
        <v>0</v>
      </c>
      <c r="J206" s="0" t="n">
        <v>3.43</v>
      </c>
      <c r="K206" s="4" t="n">
        <f aca="false">((J206-J205)/J205)*100</f>
        <v>-2</v>
      </c>
      <c r="L206" s="0" t="n">
        <f aca="false">IF( K206&gt; 3, 1, IF( K206 &lt; -3 , 1,0) )</f>
        <v>0</v>
      </c>
      <c r="M206" s="0" t="n">
        <v>133.72</v>
      </c>
      <c r="N206" s="4" t="n">
        <f aca="false">((M206-M205)/M205)*100</f>
        <v>-0.793827435269674</v>
      </c>
      <c r="O206" s="0" t="n">
        <f aca="false">IF( N206 &gt; 3, 1, IF( N206 &lt; -3 , 1,0) )</f>
        <v>0</v>
      </c>
      <c r="P206" s="0" t="n">
        <v>23.88</v>
      </c>
      <c r="Q206" s="4" t="n">
        <f aca="false">((P206-P205)/P205)*100</f>
        <v>-1.32231404958678</v>
      </c>
      <c r="R206" s="0" t="n">
        <f aca="false">IF( Q206 &gt; 3, 1, IF( Q206 &lt; -3 , 1,0) )</f>
        <v>0</v>
      </c>
      <c r="S206" s="4" t="n">
        <v>9.2045</v>
      </c>
      <c r="T206" s="4" t="n">
        <f aca="false">((S206-S205)/S205)*100</f>
        <v>-1.99116222115744</v>
      </c>
      <c r="U206" s="0" t="n">
        <f aca="false">IF( T206 &gt; 3, 1, IF( T206 &lt; -3 , 1,0) )</f>
        <v>0</v>
      </c>
    </row>
    <row r="207" customFormat="false" ht="12.8" hidden="false" customHeight="false" outlineLevel="0" collapsed="false">
      <c r="A207" s="3" t="s">
        <v>557</v>
      </c>
      <c r="B207" s="0" t="s">
        <v>560</v>
      </c>
      <c r="C207" s="0" t="s">
        <v>561</v>
      </c>
      <c r="D207" s="0" t="n">
        <v>60.7</v>
      </c>
      <c r="E207" s="4" t="n">
        <f aca="false">((D207-D206)/D206)*100</f>
        <v>0</v>
      </c>
      <c r="F207" s="0" t="n">
        <f aca="false">IF( E207 &gt; 3, 1, IF( E207 &lt; -3 , 1,0) )</f>
        <v>0</v>
      </c>
      <c r="G207" s="0" t="n">
        <v>10.84</v>
      </c>
      <c r="H207" s="4" t="n">
        <f aca="false">((G207-G206)/G206)*100</f>
        <v>0</v>
      </c>
      <c r="I207" s="0" t="n">
        <f aca="false">IF( H207&gt; 3, 1, IF( H207 &lt; -3 , 1,0) )</f>
        <v>0</v>
      </c>
      <c r="J207" s="0" t="n">
        <v>3.43</v>
      </c>
      <c r="K207" s="4" t="n">
        <f aca="false">((J207-J206)/J206)*100</f>
        <v>0</v>
      </c>
      <c r="L207" s="0" t="n">
        <f aca="false">IF( K207&gt; 3, 1, IF( K207 &lt; -3 , 1,0) )</f>
        <v>0</v>
      </c>
      <c r="M207" s="0" t="n">
        <v>133.72</v>
      </c>
      <c r="N207" s="4" t="n">
        <f aca="false">((M207-M206)/M206)*100</f>
        <v>0</v>
      </c>
      <c r="O207" s="0" t="n">
        <f aca="false">IF( N207 &gt; 3, 1, IF( N207 &lt; -3 , 1,0) )</f>
        <v>0</v>
      </c>
      <c r="P207" s="0" t="n">
        <v>23.88</v>
      </c>
      <c r="Q207" s="4" t="n">
        <f aca="false">((P207-P206)/P206)*100</f>
        <v>0</v>
      </c>
      <c r="R207" s="0" t="n">
        <f aca="false">IF( Q207 &gt; 3, 1, IF( Q207 &lt; -3 , 1,0) )</f>
        <v>0</v>
      </c>
      <c r="S207" s="4" t="n">
        <v>9.2045</v>
      </c>
      <c r="T207" s="4" t="n">
        <f aca="false">((S207-S206)/S206)*100</f>
        <v>0</v>
      </c>
      <c r="U207" s="0" t="n">
        <f aca="false">IF( T207 &gt; 3, 1, IF( T207 &lt; -3 , 1,0) )</f>
        <v>0</v>
      </c>
    </row>
    <row r="208" customFormat="false" ht="12.8" hidden="false" customHeight="false" outlineLevel="0" collapsed="false">
      <c r="A208" s="3" t="s">
        <v>562</v>
      </c>
      <c r="B208" s="0" t="s">
        <v>563</v>
      </c>
      <c r="C208" s="0" t="s">
        <v>564</v>
      </c>
      <c r="D208" s="0" t="n">
        <v>60.41</v>
      </c>
      <c r="E208" s="4" t="n">
        <f aca="false">((D208-D207)/D207)*100</f>
        <v>-0.477759472817144</v>
      </c>
      <c r="F208" s="0" t="n">
        <f aca="false">IF( E208 &gt; 3, 1, IF( E208 &lt; -3 , 1,0) )</f>
        <v>0</v>
      </c>
      <c r="G208" s="0" t="n">
        <v>10.94</v>
      </c>
      <c r="H208" s="4" t="n">
        <f aca="false">((G208-G207)/G207)*100</f>
        <v>0.922509225092248</v>
      </c>
      <c r="I208" s="0" t="n">
        <f aca="false">IF( H208&gt; 3, 1, IF( H208 &lt; -3 , 1,0) )</f>
        <v>0</v>
      </c>
      <c r="J208" s="0" t="n">
        <v>3.41</v>
      </c>
      <c r="K208" s="4" t="n">
        <f aca="false">((J208-J207)/J207)*100</f>
        <v>-0.583090379008747</v>
      </c>
      <c r="L208" s="0" t="n">
        <f aca="false">IF( K208&gt; 3, 1, IF( K208 &lt; -3 , 1,0) )</f>
        <v>0</v>
      </c>
      <c r="M208" s="0" t="n">
        <v>132.98</v>
      </c>
      <c r="N208" s="4" t="n">
        <f aca="false">((M208-M207)/M207)*100</f>
        <v>-0.553395154053252</v>
      </c>
      <c r="O208" s="0" t="n">
        <f aca="false">IF( N208 &gt; 3, 1, IF( N208 &lt; -3 , 1,0) )</f>
        <v>0</v>
      </c>
      <c r="P208" s="0" t="n">
        <v>24.07</v>
      </c>
      <c r="Q208" s="4" t="n">
        <f aca="false">((P208-P207)/P207)*100</f>
        <v>0.795644891122283</v>
      </c>
      <c r="R208" s="0" t="n">
        <f aca="false">IF( Q208 &gt; 3, 1, IF( Q208 &lt; -3 , 1,0) )</f>
        <v>0</v>
      </c>
      <c r="S208" s="4" t="n">
        <v>9.1375</v>
      </c>
      <c r="T208" s="4" t="n">
        <f aca="false">((S208-S207)/S207)*100</f>
        <v>-0.727904829159652</v>
      </c>
      <c r="U208" s="0" t="n">
        <f aca="false">IF( T208 &gt; 3, 1, IF( T208 &lt; -3 , 1,0) )</f>
        <v>0</v>
      </c>
    </row>
    <row r="209" customFormat="false" ht="12.8" hidden="false" customHeight="false" outlineLevel="0" collapsed="false">
      <c r="A209" s="3" t="s">
        <v>562</v>
      </c>
      <c r="B209" s="0" t="s">
        <v>565</v>
      </c>
      <c r="C209" s="0" t="s">
        <v>566</v>
      </c>
      <c r="D209" s="0" t="n">
        <v>60.41</v>
      </c>
      <c r="E209" s="4" t="n">
        <f aca="false">((D209-D208)/D208)*100</f>
        <v>0</v>
      </c>
      <c r="F209" s="0" t="n">
        <f aca="false">IF( E209 &gt; 3, 1, IF( E209 &lt; -3 , 1,0) )</f>
        <v>0</v>
      </c>
      <c r="G209" s="0" t="n">
        <v>10.94</v>
      </c>
      <c r="H209" s="4" t="n">
        <f aca="false">((G209-G208)/G208)*100</f>
        <v>0</v>
      </c>
      <c r="I209" s="0" t="n">
        <f aca="false">IF( H209&gt; 3, 1, IF( H209 &lt; -3 , 1,0) )</f>
        <v>0</v>
      </c>
      <c r="J209" s="0" t="n">
        <v>3.41</v>
      </c>
      <c r="K209" s="4" t="n">
        <f aca="false">((J209-J208)/J208)*100</f>
        <v>0</v>
      </c>
      <c r="L209" s="0" t="n">
        <f aca="false">IF( K209&gt; 3, 1, IF( K209 &lt; -3 , 1,0) )</f>
        <v>0</v>
      </c>
      <c r="M209" s="0" t="n">
        <v>132.98</v>
      </c>
      <c r="N209" s="4" t="n">
        <f aca="false">((M209-M208)/M208)*100</f>
        <v>0</v>
      </c>
      <c r="O209" s="0" t="n">
        <f aca="false">IF( N209 &gt; 3, 1, IF( N209 &lt; -3 , 1,0) )</f>
        <v>0</v>
      </c>
      <c r="P209" s="0" t="n">
        <v>24.07</v>
      </c>
      <c r="Q209" s="4" t="n">
        <f aca="false">((P209-P208)/P208)*100</f>
        <v>0</v>
      </c>
      <c r="R209" s="0" t="n">
        <f aca="false">IF( Q209 &gt; 3, 1, IF( Q209 &lt; -3 , 1,0) )</f>
        <v>0</v>
      </c>
      <c r="S209" s="4" t="n">
        <v>9.1375</v>
      </c>
      <c r="T209" s="4" t="n">
        <f aca="false">((S209-S208)/S208)*100</f>
        <v>0</v>
      </c>
      <c r="U209" s="0" t="n">
        <f aca="false">IF( T209 &gt; 3, 1, IF( T209 &lt; -3 , 1,0) )</f>
        <v>0</v>
      </c>
    </row>
    <row r="210" customFormat="false" ht="12.8" hidden="false" customHeight="false" outlineLevel="0" collapsed="false">
      <c r="A210" s="3" t="s">
        <v>567</v>
      </c>
      <c r="B210" s="0" t="s">
        <v>568</v>
      </c>
      <c r="C210" s="0" t="s">
        <v>569</v>
      </c>
      <c r="D210" s="0" t="n">
        <v>59.93</v>
      </c>
      <c r="E210" s="4" t="n">
        <f aca="false">((D210-D209)/D209)*100</f>
        <v>-0.794570435358379</v>
      </c>
      <c r="F210" s="0" t="n">
        <f aca="false">IF( E210 &gt; 3, 1, IF( E210 &lt; -3 , 1,0) )</f>
        <v>0</v>
      </c>
      <c r="G210" s="0" t="n">
        <v>10.7</v>
      </c>
      <c r="H210" s="4" t="n">
        <f aca="false">((G210-G209)/G209)*100</f>
        <v>-2.19378427787934</v>
      </c>
      <c r="I210" s="0" t="n">
        <f aca="false">IF( H210&gt; 3, 1, IF( H210 &lt; -3 , 1,0) )</f>
        <v>0</v>
      </c>
      <c r="J210" s="0" t="n">
        <v>3.32</v>
      </c>
      <c r="K210" s="4" t="n">
        <f aca="false">((J210-J209)/J209)*100</f>
        <v>-2.63929618768329</v>
      </c>
      <c r="L210" s="0" t="n">
        <f aca="false">IF( K210&gt; 3, 1, IF( K210 &lt; -3 , 1,0) )</f>
        <v>0</v>
      </c>
      <c r="M210" s="0" t="n">
        <v>131.88</v>
      </c>
      <c r="N210" s="4" t="n">
        <f aca="false">((M210-M209)/M209)*100</f>
        <v>-0.82719205895623</v>
      </c>
      <c r="O210" s="0" t="n">
        <f aca="false">IF( N210 &gt; 3, 1, IF( N210 &lt; -3 , 1,0) )</f>
        <v>0</v>
      </c>
      <c r="P210" s="0" t="n">
        <v>23.55</v>
      </c>
      <c r="Q210" s="4" t="n">
        <f aca="false">((P210-P209)/P209)*100</f>
        <v>-2.16036560033236</v>
      </c>
      <c r="R210" s="0" t="n">
        <f aca="false">IF( Q210 &gt; 3, 1, IF( Q210 &lt; -3 , 1,0) )</f>
        <v>0</v>
      </c>
      <c r="S210" s="4" t="n">
        <v>8.9975</v>
      </c>
      <c r="T210" s="4" t="n">
        <f aca="false">((S210-S209)/S209)*100</f>
        <v>-1.53214774281804</v>
      </c>
      <c r="U210" s="0" t="n">
        <f aca="false">IF( T210 &gt; 3, 1, IF( T210 &lt; -3 , 1,0) )</f>
        <v>0</v>
      </c>
    </row>
    <row r="211" customFormat="false" ht="12.8" hidden="false" customHeight="false" outlineLevel="0" collapsed="false">
      <c r="A211" s="3" t="s">
        <v>570</v>
      </c>
      <c r="B211" s="0" t="s">
        <v>571</v>
      </c>
      <c r="C211" s="0" t="s">
        <v>572</v>
      </c>
      <c r="D211" s="0" t="n">
        <v>59.6</v>
      </c>
      <c r="E211" s="4" t="n">
        <f aca="false">((D211-D210)/D210)*100</f>
        <v>-0.550642416152175</v>
      </c>
      <c r="F211" s="0" t="n">
        <f aca="false">IF( E211 &gt; 3, 1, IF( E211 &lt; -3 , 1,0) )</f>
        <v>0</v>
      </c>
      <c r="G211" s="0" t="n">
        <v>10.63</v>
      </c>
      <c r="H211" s="4" t="n">
        <f aca="false">((G211-G210)/G210)*100</f>
        <v>-0.654205607476622</v>
      </c>
      <c r="I211" s="0" t="n">
        <f aca="false">IF( H211&gt; 3, 1, IF( H211 &lt; -3 , 1,0) )</f>
        <v>0</v>
      </c>
      <c r="J211" s="0" t="n">
        <v>3.27</v>
      </c>
      <c r="K211" s="4" t="n">
        <f aca="false">((J211-J210)/J210)*100</f>
        <v>-1.50602409638554</v>
      </c>
      <c r="L211" s="0" t="n">
        <f aca="false">IF( K211&gt; 3, 1, IF( K211 &lt; -3 , 1,0) )</f>
        <v>0</v>
      </c>
      <c r="M211" s="0" t="n">
        <v>132.8</v>
      </c>
      <c r="N211" s="4" t="n">
        <f aca="false">((M211-M210)/M210)*100</f>
        <v>0.69760388231727</v>
      </c>
      <c r="O211" s="0" t="n">
        <f aca="false">IF( N211 &gt; 3, 1, IF( N211 &lt; -3 , 1,0) )</f>
        <v>0</v>
      </c>
      <c r="P211" s="0" t="n">
        <v>23.68</v>
      </c>
      <c r="Q211" s="4" t="n">
        <f aca="false">((P211-P210)/P210)*100</f>
        <v>0.552016985138</v>
      </c>
      <c r="R211" s="0" t="n">
        <f aca="false">IF( Q211 &gt; 3, 1, IF( Q211 &lt; -3 , 1,0) )</f>
        <v>0</v>
      </c>
      <c r="S211" s="4" t="n">
        <v>9.0075</v>
      </c>
      <c r="T211" s="4" t="n">
        <f aca="false">((S211-S210)/S210)*100</f>
        <v>0.11114198388441</v>
      </c>
      <c r="U211" s="0" t="n">
        <f aca="false">IF( T211 &gt; 3, 1, IF( T211 &lt; -3 , 1,0) )</f>
        <v>0</v>
      </c>
    </row>
    <row r="212" customFormat="false" ht="12.8" hidden="false" customHeight="false" outlineLevel="0" collapsed="false">
      <c r="A212" s="3" t="s">
        <v>573</v>
      </c>
      <c r="B212" s="0" t="s">
        <v>574</v>
      </c>
      <c r="C212" s="0" t="s">
        <v>575</v>
      </c>
      <c r="D212" s="0" t="n">
        <v>59.01</v>
      </c>
      <c r="E212" s="4" t="n">
        <f aca="false">((D212-D211)/D211)*100</f>
        <v>-0.989932885906046</v>
      </c>
      <c r="F212" s="0" t="n">
        <f aca="false">IF( E212 &gt; 3, 1, IF( E212 &lt; -3 , 1,0) )</f>
        <v>0</v>
      </c>
      <c r="G212" s="0" t="n">
        <v>10.62</v>
      </c>
      <c r="H212" s="4" t="n">
        <f aca="false">((G212-G211)/G211)*100</f>
        <v>-0.0940733772342574</v>
      </c>
      <c r="I212" s="0" t="n">
        <f aca="false">IF( H212&gt; 3, 1, IF( H212 &lt; -3 , 1,0) )</f>
        <v>0</v>
      </c>
      <c r="J212" s="0" t="n">
        <v>3.25</v>
      </c>
      <c r="K212" s="4" t="n">
        <f aca="false">((J212-J211)/J211)*100</f>
        <v>-0.611620795107034</v>
      </c>
      <c r="L212" s="0" t="n">
        <f aca="false">IF( K212&gt; 3, 1, IF( K212 &lt; -3 , 1,0) )</f>
        <v>0</v>
      </c>
      <c r="M212" s="0" t="n">
        <v>133.2</v>
      </c>
      <c r="N212" s="4" t="n">
        <f aca="false">((M212-M211)/M211)*100</f>
        <v>0.301204819277091</v>
      </c>
      <c r="O212" s="0" t="n">
        <f aca="false">IF( N212 &gt; 3, 1, IF( N212 &lt; -3 , 1,0) )</f>
        <v>0</v>
      </c>
      <c r="P212" s="0" t="n">
        <v>23.97</v>
      </c>
      <c r="Q212" s="4" t="n">
        <f aca="false">((P212-P211)/P211)*100</f>
        <v>1.22466216216216</v>
      </c>
      <c r="R212" s="0" t="n">
        <f aca="false">IF( Q212 &gt; 3, 1, IF( Q212 &lt; -3 , 1,0) )</f>
        <v>0</v>
      </c>
      <c r="S212" s="4" t="n">
        <v>9.03</v>
      </c>
      <c r="T212" s="4" t="n">
        <f aca="false">((S212-S211)/S211)*100</f>
        <v>0.249791840133212</v>
      </c>
      <c r="U212" s="0" t="n">
        <f aca="false">IF( T212 &gt; 3, 1, IF( T212 &lt; -3 , 1,0) )</f>
        <v>0</v>
      </c>
    </row>
    <row r="213" customFormat="false" ht="12.8" hidden="false" customHeight="false" outlineLevel="0" collapsed="false">
      <c r="A213" s="3" t="s">
        <v>573</v>
      </c>
      <c r="B213" s="0" t="s">
        <v>576</v>
      </c>
      <c r="C213" s="0" t="s">
        <v>577</v>
      </c>
      <c r="D213" s="0" t="n">
        <v>59.01</v>
      </c>
      <c r="E213" s="4" t="n">
        <f aca="false">((D213-D212)/D212)*100</f>
        <v>0</v>
      </c>
      <c r="F213" s="0" t="n">
        <f aca="false">IF( E213 &gt; 3, 1, IF( E213 &lt; -3 , 1,0) )</f>
        <v>0</v>
      </c>
      <c r="G213" s="0" t="n">
        <v>10.62</v>
      </c>
      <c r="H213" s="4" t="n">
        <f aca="false">((G213-G212)/G212)*100</f>
        <v>0</v>
      </c>
      <c r="I213" s="0" t="n">
        <f aca="false">IF( H213&gt; 3, 1, IF( H213 &lt; -3 , 1,0) )</f>
        <v>0</v>
      </c>
      <c r="J213" s="0" t="n">
        <v>3.25</v>
      </c>
      <c r="K213" s="4" t="n">
        <f aca="false">((J213-J212)/J212)*100</f>
        <v>0</v>
      </c>
      <c r="L213" s="0" t="n">
        <f aca="false">IF( K213&gt; 3, 1, IF( K213 &lt; -3 , 1,0) )</f>
        <v>0</v>
      </c>
      <c r="M213" s="0" t="n">
        <v>133.2</v>
      </c>
      <c r="N213" s="4" t="n">
        <f aca="false">((M213-M212)/M212)*100</f>
        <v>0</v>
      </c>
      <c r="O213" s="0" t="n">
        <f aca="false">IF( N213 &gt; 3, 1, IF( N213 &lt; -3 , 1,0) )</f>
        <v>0</v>
      </c>
      <c r="P213" s="0" t="n">
        <v>23.97</v>
      </c>
      <c r="Q213" s="4" t="n">
        <f aca="false">((P213-P212)/P212)*100</f>
        <v>0</v>
      </c>
      <c r="R213" s="0" t="n">
        <f aca="false">IF( Q213 &gt; 3, 1, IF( Q213 &lt; -3 , 1,0) )</f>
        <v>0</v>
      </c>
      <c r="S213" s="4" t="n">
        <v>9.03</v>
      </c>
      <c r="T213" s="4" t="n">
        <f aca="false">((S213-S212)/S212)*100</f>
        <v>0</v>
      </c>
      <c r="U213" s="0" t="n">
        <f aca="false">IF( T213 &gt; 3, 1, IF( T213 &lt; -3 , 1,0) )</f>
        <v>0</v>
      </c>
    </row>
    <row r="214" customFormat="false" ht="12.8" hidden="false" customHeight="false" outlineLevel="0" collapsed="false">
      <c r="A214" s="3" t="s">
        <v>578</v>
      </c>
      <c r="B214" s="0" t="s">
        <v>579</v>
      </c>
      <c r="C214" s="0" t="s">
        <v>580</v>
      </c>
      <c r="D214" s="0" t="n">
        <v>58.64</v>
      </c>
      <c r="E214" s="4" t="n">
        <f aca="false">((D214-D213)/D213)*100</f>
        <v>-0.627012370784609</v>
      </c>
      <c r="F214" s="0" t="n">
        <f aca="false">IF( E214 &gt; 3, 1, IF( E214 &lt; -3 , 1,0) )</f>
        <v>0</v>
      </c>
      <c r="G214" s="0" t="n">
        <v>10.62</v>
      </c>
      <c r="H214" s="4" t="n">
        <f aca="false">((G214-G213)/G213)*100</f>
        <v>0</v>
      </c>
      <c r="I214" s="0" t="n">
        <f aca="false">IF( H214&gt; 3, 1, IF( H214 &lt; -3 , 1,0) )</f>
        <v>0</v>
      </c>
      <c r="J214" s="0" t="n">
        <v>3.25</v>
      </c>
      <c r="K214" s="4" t="n">
        <f aca="false">((J214-J213)/J213)*100</f>
        <v>0</v>
      </c>
      <c r="L214" s="0" t="n">
        <f aca="false">IF( K214&gt; 3, 1, IF( K214 &lt; -3 , 1,0) )</f>
        <v>0</v>
      </c>
      <c r="M214" s="0" t="n">
        <v>131.12</v>
      </c>
      <c r="N214" s="4" t="n">
        <f aca="false">((M214-M213)/M213)*100</f>
        <v>-1.56156156156155</v>
      </c>
      <c r="O214" s="0" t="n">
        <f aca="false">IF( N214 &gt; 3, 1, IF( N214 &lt; -3 , 1,0) )</f>
        <v>0</v>
      </c>
      <c r="P214" s="0" t="n">
        <v>23.74</v>
      </c>
      <c r="Q214" s="4" t="n">
        <f aca="false">((P214-P213)/P213)*100</f>
        <v>-0.959532749269923</v>
      </c>
      <c r="R214" s="0" t="n">
        <f aca="false">IF( Q214 &gt; 3, 1, IF( Q214 &lt; -3 , 1,0) )</f>
        <v>0</v>
      </c>
      <c r="S214" s="4" t="n">
        <v>9.125</v>
      </c>
      <c r="T214" s="4" t="n">
        <f aca="false">((S214-S213)/S213)*100</f>
        <v>1.05204872646734</v>
      </c>
      <c r="U214" s="0" t="n">
        <f aca="false">IF( T214 &gt; 3, 1, IF( T214 &lt; -3 , 1,0) )</f>
        <v>0</v>
      </c>
    </row>
    <row r="215" customFormat="false" ht="12.8" hidden="false" customHeight="false" outlineLevel="0" collapsed="false">
      <c r="A215" s="3" t="s">
        <v>578</v>
      </c>
      <c r="B215" s="0" t="s">
        <v>581</v>
      </c>
      <c r="C215" s="0" t="s">
        <v>582</v>
      </c>
      <c r="D215" s="0" t="n">
        <v>58.64</v>
      </c>
      <c r="E215" s="4" t="n">
        <f aca="false">((D215-D214)/D214)*100</f>
        <v>0</v>
      </c>
      <c r="F215" s="0" t="n">
        <f aca="false">IF( E215 &gt; 3, 1, IF( E215 &lt; -3 , 1,0) )</f>
        <v>0</v>
      </c>
      <c r="G215" s="0" t="n">
        <v>10.62</v>
      </c>
      <c r="H215" s="4" t="n">
        <f aca="false">((G215-G214)/G214)*100</f>
        <v>0</v>
      </c>
      <c r="I215" s="0" t="n">
        <f aca="false">IF( H215&gt; 3, 1, IF( H215 &lt; -3 , 1,0) )</f>
        <v>0</v>
      </c>
      <c r="J215" s="0" t="n">
        <v>3.25</v>
      </c>
      <c r="K215" s="4" t="n">
        <f aca="false">((J215-J214)/J214)*100</f>
        <v>0</v>
      </c>
      <c r="L215" s="0" t="n">
        <f aca="false">IF( K215&gt; 3, 1, IF( K215 &lt; -3 , 1,0) )</f>
        <v>0</v>
      </c>
      <c r="M215" s="0" t="n">
        <v>131.12</v>
      </c>
      <c r="N215" s="4" t="n">
        <f aca="false">((M215-M214)/M214)*100</f>
        <v>0</v>
      </c>
      <c r="O215" s="0" t="n">
        <f aca="false">IF( N215 &gt; 3, 1, IF( N215 &lt; -3 , 1,0) )</f>
        <v>0</v>
      </c>
      <c r="P215" s="0" t="n">
        <v>23.74</v>
      </c>
      <c r="Q215" s="4" t="n">
        <f aca="false">((P215-P214)/P214)*100</f>
        <v>0</v>
      </c>
      <c r="R215" s="0" t="n">
        <f aca="false">IF( Q215 &gt; 3, 1, IF( Q215 &lt; -3 , 1,0) )</f>
        <v>0</v>
      </c>
      <c r="S215" s="4" t="n">
        <v>9.125</v>
      </c>
      <c r="T215" s="4" t="n">
        <f aca="false">((S215-S214)/S214)*100</f>
        <v>0</v>
      </c>
      <c r="U215" s="0" t="n">
        <f aca="false">IF( T215 &gt; 3, 1, IF( T215 &lt; -3 , 1,0) )</f>
        <v>0</v>
      </c>
    </row>
    <row r="216" customFormat="false" ht="12.8" hidden="false" customHeight="false" outlineLevel="0" collapsed="false">
      <c r="A216" s="3" t="s">
        <v>583</v>
      </c>
      <c r="B216" s="0" t="s">
        <v>584</v>
      </c>
      <c r="C216" s="0" t="s">
        <v>585</v>
      </c>
      <c r="D216" s="0" t="n">
        <v>57.63</v>
      </c>
      <c r="E216" s="4" t="n">
        <f aca="false">((D216-D215)/D215)*100</f>
        <v>-1.72237380627558</v>
      </c>
      <c r="F216" s="0" t="n">
        <f aca="false">IF( E216 &gt; 3, 1, IF( E216 &lt; -3 , 1,0) )</f>
        <v>0</v>
      </c>
      <c r="G216" s="0" t="n">
        <v>10.54</v>
      </c>
      <c r="H216" s="4" t="n">
        <f aca="false">((G216-G215)/G215)*100</f>
        <v>-0.753295668549907</v>
      </c>
      <c r="I216" s="0" t="n">
        <f aca="false">IF( H216&gt; 3, 1, IF( H216 &lt; -3 , 1,0) )</f>
        <v>0</v>
      </c>
      <c r="J216" s="0" t="n">
        <v>3.27</v>
      </c>
      <c r="K216" s="4" t="n">
        <f aca="false">((J216-J215)/J215)*100</f>
        <v>0.615384615384616</v>
      </c>
      <c r="L216" s="0" t="n">
        <f aca="false">IF( K216&gt; 3, 1, IF( K216 &lt; -3 , 1,0) )</f>
        <v>0</v>
      </c>
      <c r="M216" s="0" t="n">
        <v>131.09</v>
      </c>
      <c r="N216" s="4" t="n">
        <f aca="false">((M216-M215)/M215)*100</f>
        <v>-0.0228798047590003</v>
      </c>
      <c r="O216" s="0" t="n">
        <f aca="false">IF( N216 &gt; 3, 1, IF( N216 &lt; -3 , 1,0) )</f>
        <v>0</v>
      </c>
      <c r="P216" s="0" t="n">
        <v>23.97</v>
      </c>
      <c r="Q216" s="4" t="n">
        <f aca="false">((P216-P215)/P215)*100</f>
        <v>0.968828980623422</v>
      </c>
      <c r="R216" s="0" t="n">
        <f aca="false">IF( Q216 &gt; 3, 1, IF( Q216 &lt; -3 , 1,0) )</f>
        <v>0</v>
      </c>
      <c r="S216" s="4" t="n">
        <v>9.12</v>
      </c>
      <c r="T216" s="4" t="n">
        <f aca="false">((S216-S215)/S215)*100</f>
        <v>-0.0547945205479538</v>
      </c>
      <c r="U216" s="0" t="n">
        <f aca="false">IF( T216 &gt; 3, 1, IF( T216 &lt; -3 , 1,0) )</f>
        <v>0</v>
      </c>
    </row>
    <row r="217" customFormat="false" ht="12.8" hidden="false" customHeight="false" outlineLevel="0" collapsed="false">
      <c r="A217" s="3" t="s">
        <v>583</v>
      </c>
      <c r="B217" s="0" t="s">
        <v>586</v>
      </c>
      <c r="C217" s="0" t="s">
        <v>587</v>
      </c>
      <c r="D217" s="0" t="n">
        <v>57.63</v>
      </c>
      <c r="E217" s="4" t="n">
        <f aca="false">((D217-D216)/D216)*100</f>
        <v>0</v>
      </c>
      <c r="F217" s="0" t="n">
        <f aca="false">IF( E217 &gt; 3, 1, IF( E217 &lt; -3 , 1,0) )</f>
        <v>0</v>
      </c>
      <c r="G217" s="0" t="n">
        <v>10.54</v>
      </c>
      <c r="H217" s="4" t="n">
        <f aca="false">((G217-G216)/G216)*100</f>
        <v>0</v>
      </c>
      <c r="I217" s="0" t="n">
        <f aca="false">IF( H217&gt; 3, 1, IF( H217 &lt; -3 , 1,0) )</f>
        <v>0</v>
      </c>
      <c r="J217" s="0" t="n">
        <v>3.27</v>
      </c>
      <c r="K217" s="4" t="n">
        <f aca="false">((J217-J216)/J216)*100</f>
        <v>0</v>
      </c>
      <c r="L217" s="0" t="n">
        <f aca="false">IF( K217&gt; 3, 1, IF( K217 &lt; -3 , 1,0) )</f>
        <v>0</v>
      </c>
      <c r="M217" s="0" t="n">
        <v>131.09</v>
      </c>
      <c r="N217" s="4" t="n">
        <f aca="false">((M217-M216)/M216)*100</f>
        <v>0</v>
      </c>
      <c r="O217" s="0" t="n">
        <f aca="false">IF( N217 &gt; 3, 1, IF( N217 &lt; -3 , 1,0) )</f>
        <v>0</v>
      </c>
      <c r="P217" s="0" t="n">
        <v>23.97</v>
      </c>
      <c r="Q217" s="4" t="n">
        <f aca="false">((P217-P216)/P216)*100</f>
        <v>0</v>
      </c>
      <c r="R217" s="0" t="n">
        <f aca="false">IF( Q217 &gt; 3, 1, IF( Q217 &lt; -3 , 1,0) )</f>
        <v>0</v>
      </c>
      <c r="S217" s="4" t="n">
        <v>9.12</v>
      </c>
      <c r="T217" s="4" t="n">
        <f aca="false">((S217-S216)/S216)*100</f>
        <v>0</v>
      </c>
      <c r="U217" s="0" t="n">
        <f aca="false">IF( T217 &gt; 3, 1, IF( T217 &lt; -3 , 1,0) )</f>
        <v>0</v>
      </c>
    </row>
    <row r="218" customFormat="false" ht="12.8" hidden="false" customHeight="false" outlineLevel="0" collapsed="false">
      <c r="A218" s="3" t="s">
        <v>588</v>
      </c>
      <c r="B218" s="0" t="s">
        <v>589</v>
      </c>
      <c r="C218" s="0" t="s">
        <v>590</v>
      </c>
      <c r="D218" s="0" t="n">
        <v>55.99</v>
      </c>
      <c r="E218" s="4" t="n">
        <f aca="false">((D218-D217)/D217)*100</f>
        <v>-2.84574006593788</v>
      </c>
      <c r="F218" s="0" t="n">
        <f aca="false">IF( E218 &gt; 3, 1, IF( E218 &lt; -3 , 1,0) )</f>
        <v>0</v>
      </c>
      <c r="G218" s="0" t="n">
        <v>10.17</v>
      </c>
      <c r="H218" s="4" t="n">
        <f aca="false">((G218-G217)/G217)*100</f>
        <v>-3.51043643263756</v>
      </c>
      <c r="I218" s="0" t="n">
        <f aca="false">IF( H218&gt; 3, 1, IF( H218 &lt; -3 , 1,0) )</f>
        <v>1</v>
      </c>
      <c r="J218" s="0" t="n">
        <v>3.31</v>
      </c>
      <c r="K218" s="4" t="n">
        <f aca="false">((J218-J217)/J217)*100</f>
        <v>1.22324159021407</v>
      </c>
      <c r="L218" s="0" t="n">
        <f aca="false">IF( K218&gt; 3, 1, IF( K218 &lt; -3 , 1,0) )</f>
        <v>0</v>
      </c>
      <c r="M218" s="0" t="n">
        <v>129.67</v>
      </c>
      <c r="N218" s="4" t="n">
        <f aca="false">((M218-M217)/M217)*100</f>
        <v>-1.08322526508507</v>
      </c>
      <c r="O218" s="0" t="n">
        <f aca="false">IF( N218 &gt; 3, 1, IF( N218 &lt; -3 , 1,0) )</f>
        <v>0</v>
      </c>
      <c r="P218" s="0" t="n">
        <v>23.56</v>
      </c>
      <c r="Q218" s="4" t="n">
        <f aca="false">((P218-P217)/P217)*100</f>
        <v>-1.7104714226116</v>
      </c>
      <c r="R218" s="0" t="n">
        <f aca="false">IF( Q218 &gt; 3, 1, IF( Q218 &lt; -3 , 1,0) )</f>
        <v>0</v>
      </c>
      <c r="S218" s="4" t="n">
        <v>9.125</v>
      </c>
      <c r="T218" s="4" t="n">
        <f aca="false">((S218-S217)/S217)*100</f>
        <v>0.0548245614035174</v>
      </c>
      <c r="U218" s="0" t="n">
        <f aca="false">IF( T218 &gt; 3, 1, IF( T218 &lt; -3 , 1,0) )</f>
        <v>0</v>
      </c>
    </row>
    <row r="219" customFormat="false" ht="12.8" hidden="false" customHeight="false" outlineLevel="0" collapsed="false">
      <c r="A219" s="3" t="s">
        <v>591</v>
      </c>
      <c r="B219" s="0" t="s">
        <v>592</v>
      </c>
      <c r="C219" s="0" t="s">
        <v>593</v>
      </c>
      <c r="D219" s="0" t="n">
        <v>55.51</v>
      </c>
      <c r="E219" s="4" t="n">
        <f aca="false">((D219-D218)/D218)*100</f>
        <v>-0.857295945704597</v>
      </c>
      <c r="F219" s="0" t="n">
        <f aca="false">IF( E219 &gt; 3, 1, IF( E219 &lt; -3 , 1,0) )</f>
        <v>0</v>
      </c>
      <c r="G219" s="0" t="n">
        <v>10.22</v>
      </c>
      <c r="H219" s="4" t="n">
        <f aca="false">((G219-G218)/G218)*100</f>
        <v>0.491642084562445</v>
      </c>
      <c r="I219" s="0" t="n">
        <f aca="false">IF( H219&gt; 3, 1, IF( H219 &lt; -3 , 1,0) )</f>
        <v>0</v>
      </c>
      <c r="J219" s="0" t="n">
        <v>3.25</v>
      </c>
      <c r="K219" s="4" t="n">
        <f aca="false">((J219-J218)/J218)*100</f>
        <v>-1.81268882175227</v>
      </c>
      <c r="L219" s="0" t="n">
        <f aca="false">IF( K219&gt; 3, 1, IF( K219 &lt; -3 , 1,0) )</f>
        <v>0</v>
      </c>
      <c r="M219" s="0" t="n">
        <v>127.26</v>
      </c>
      <c r="N219" s="4" t="n">
        <f aca="false">((M219-M218)/M218)*100</f>
        <v>-1.85856404719672</v>
      </c>
      <c r="O219" s="0" t="n">
        <f aca="false">IF( N219 &gt; 3, 1, IF( N219 &lt; -3 , 1,0) )</f>
        <v>0</v>
      </c>
      <c r="P219" s="0" t="n">
        <v>23.44</v>
      </c>
      <c r="Q219" s="4" t="n">
        <f aca="false">((P219-P218)/P218)*100</f>
        <v>-0.509337860780974</v>
      </c>
      <c r="R219" s="0" t="n">
        <f aca="false">IF( Q219 &gt; 3, 1, IF( Q219 &lt; -3 , 1,0) )</f>
        <v>0</v>
      </c>
      <c r="S219" s="4" t="n">
        <v>8.97</v>
      </c>
      <c r="T219" s="4" t="n">
        <f aca="false">((S219-S218)/S218)*100</f>
        <v>-1.69863013698629</v>
      </c>
      <c r="U219" s="0" t="n">
        <f aca="false">IF( T219 &gt; 3, 1, IF( T219 &lt; -3 , 1,0) )</f>
        <v>0</v>
      </c>
    </row>
    <row r="220" customFormat="false" ht="12.8" hidden="false" customHeight="false" outlineLevel="0" collapsed="false">
      <c r="A220" s="3" t="s">
        <v>594</v>
      </c>
      <c r="B220" s="0" t="s">
        <v>595</v>
      </c>
      <c r="C220" s="0" t="s">
        <v>596</v>
      </c>
      <c r="D220" s="0" t="n">
        <v>55.16</v>
      </c>
      <c r="E220" s="4" t="n">
        <f aca="false">((D220-D219)/D219)*100</f>
        <v>-0.630517023959649</v>
      </c>
      <c r="F220" s="0" t="n">
        <f aca="false">IF( E220 &gt; 3, 1, IF( E220 &lt; -3 , 1,0) )</f>
        <v>0</v>
      </c>
      <c r="G220" s="0" t="n">
        <v>10.27</v>
      </c>
      <c r="H220" s="4" t="n">
        <f aca="false">((G220-G219)/G219)*100</f>
        <v>0.489236790606643</v>
      </c>
      <c r="I220" s="0" t="n">
        <f aca="false">IF( H220&gt; 3, 1, IF( H220 &lt; -3 , 1,0) )</f>
        <v>0</v>
      </c>
      <c r="J220" s="0" t="n">
        <v>3.25</v>
      </c>
      <c r="K220" s="4" t="n">
        <f aca="false">((J220-J219)/J219)*100</f>
        <v>0</v>
      </c>
      <c r="L220" s="0" t="n">
        <f aca="false">IF( K220&gt; 3, 1, IF( K220 &lt; -3 , 1,0) )</f>
        <v>0</v>
      </c>
      <c r="M220" s="0" t="n">
        <v>126.23</v>
      </c>
      <c r="N220" s="4" t="n">
        <f aca="false">((M220-M219)/M219)*100</f>
        <v>-0.80936665095081</v>
      </c>
      <c r="O220" s="0" t="n">
        <f aca="false">IF( N220 &gt; 3, 1, IF( N220 &lt; -3 , 1,0) )</f>
        <v>0</v>
      </c>
      <c r="P220" s="0" t="n">
        <v>23.51</v>
      </c>
      <c r="Q220" s="4" t="n">
        <f aca="false">((P220-P219)/P219)*100</f>
        <v>0.298634812286691</v>
      </c>
      <c r="R220" s="0" t="n">
        <f aca="false">IF( Q220 &gt; 3, 1, IF( Q220 &lt; -3 , 1,0) )</f>
        <v>0</v>
      </c>
      <c r="S220" s="4" t="n">
        <v>8.9625</v>
      </c>
      <c r="T220" s="4" t="n">
        <f aca="false">((S220-S219)/S219)*100</f>
        <v>-0.0836120401337824</v>
      </c>
      <c r="U220" s="0" t="n">
        <f aca="false">IF( T220 &gt; 3, 1, IF( T220 &lt; -3 , 1,0) )</f>
        <v>0</v>
      </c>
    </row>
    <row r="221" customFormat="false" ht="12.8" hidden="false" customHeight="false" outlineLevel="0" collapsed="false">
      <c r="A221" s="3" t="s">
        <v>594</v>
      </c>
      <c r="B221" s="0" t="s">
        <v>597</v>
      </c>
      <c r="C221" s="0" t="s">
        <v>598</v>
      </c>
      <c r="D221" s="0" t="n">
        <v>55.16</v>
      </c>
      <c r="E221" s="4" t="n">
        <f aca="false">((D221-D220)/D220)*100</f>
        <v>0</v>
      </c>
      <c r="F221" s="0" t="n">
        <f aca="false">IF( E221 &gt; 3, 1, IF( E221 &lt; -3 , 1,0) )</f>
        <v>0</v>
      </c>
      <c r="G221" s="0" t="n">
        <v>10.27</v>
      </c>
      <c r="H221" s="4" t="n">
        <f aca="false">((G221-G220)/G220)*100</f>
        <v>0</v>
      </c>
      <c r="I221" s="0" t="n">
        <f aca="false">IF( H221&gt; 3, 1, IF( H221 &lt; -3 , 1,0) )</f>
        <v>0</v>
      </c>
      <c r="J221" s="0" t="n">
        <v>3.25</v>
      </c>
      <c r="K221" s="4" t="n">
        <f aca="false">((J221-J220)/J220)*100</f>
        <v>0</v>
      </c>
      <c r="L221" s="0" t="n">
        <f aca="false">IF( K221&gt; 3, 1, IF( K221 &lt; -3 , 1,0) )</f>
        <v>0</v>
      </c>
      <c r="M221" s="0" t="n">
        <v>126.23</v>
      </c>
      <c r="N221" s="4" t="n">
        <f aca="false">((M221-M220)/M220)*100</f>
        <v>0</v>
      </c>
      <c r="O221" s="0" t="n">
        <f aca="false">IF( N221 &gt; 3, 1, IF( N221 &lt; -3 , 1,0) )</f>
        <v>0</v>
      </c>
      <c r="P221" s="0" t="n">
        <v>23.51</v>
      </c>
      <c r="Q221" s="4" t="n">
        <f aca="false">((P221-P220)/P220)*100</f>
        <v>0</v>
      </c>
      <c r="R221" s="0" t="n">
        <f aca="false">IF( Q221 &gt; 3, 1, IF( Q221 &lt; -3 , 1,0) )</f>
        <v>0</v>
      </c>
      <c r="S221" s="4" t="n">
        <v>8.9625</v>
      </c>
      <c r="T221" s="4" t="n">
        <f aca="false">((S221-S220)/S220)*100</f>
        <v>0</v>
      </c>
      <c r="U221" s="0" t="n">
        <f aca="false">IF( T221 &gt; 3, 1, IF( T221 &lt; -3 , 1,0) )</f>
        <v>0</v>
      </c>
    </row>
    <row r="222" customFormat="false" ht="12.8" hidden="false" customHeight="false" outlineLevel="0" collapsed="false">
      <c r="A222" s="3" t="s">
        <v>599</v>
      </c>
      <c r="B222" s="0" t="s">
        <v>600</v>
      </c>
      <c r="C222" s="0" t="s">
        <v>601</v>
      </c>
      <c r="D222" s="0" t="n">
        <v>73.42</v>
      </c>
      <c r="E222" s="4" t="n">
        <f aca="false">((D222-D221)/D221)*100</f>
        <v>33.1036983321247</v>
      </c>
      <c r="F222" s="0" t="n">
        <f aca="false">IF( E222 &gt; 3, 1, IF( E222 &lt; -3 , 1,0) )</f>
        <v>1</v>
      </c>
      <c r="G222" s="0" t="n">
        <v>14.31</v>
      </c>
      <c r="H222" s="4" t="n">
        <f aca="false">((G222-G221)/G221)*100</f>
        <v>39.3378773125609</v>
      </c>
      <c r="I222" s="0" t="n">
        <f aca="false">IF( H222&gt; 3, 1, IF( H222 &lt; -3 , 1,0) )</f>
        <v>1</v>
      </c>
      <c r="J222" s="0" t="n">
        <v>3.15</v>
      </c>
      <c r="K222" s="4" t="n">
        <f aca="false">((J222-J221)/J221)*100</f>
        <v>-3.07692307692308</v>
      </c>
      <c r="L222" s="0" t="n">
        <f aca="false">IF( K222&gt; 3, 1, IF( K222 &lt; -3 , 1,0) )</f>
        <v>1</v>
      </c>
      <c r="M222" s="0" t="n">
        <v>149.02</v>
      </c>
      <c r="N222" s="4" t="n">
        <f aca="false">((M222-M221)/M221)*100</f>
        <v>18.0543452428107</v>
      </c>
      <c r="O222" s="0" t="n">
        <f aca="false">IF( N222 &gt; 3, 1, IF( N222 &lt; -3 , 1,0) )</f>
        <v>1</v>
      </c>
      <c r="P222" s="0" t="n">
        <v>29.06</v>
      </c>
      <c r="Q222" s="4" t="n">
        <f aca="false">((P222-P221)/P221)*100</f>
        <v>23.6069757549979</v>
      </c>
      <c r="R222" s="0" t="n">
        <f aca="false">IF( Q222 &gt; 3, 1, IF( Q222 &lt; -3 , 1,0) )</f>
        <v>1</v>
      </c>
      <c r="S222" s="4" t="n">
        <v>8.805</v>
      </c>
      <c r="T222" s="4" t="n">
        <f aca="false">((S222-S221)/S221)*100</f>
        <v>-1.75732217573222</v>
      </c>
      <c r="U222" s="0" t="n">
        <f aca="false">IF( T222 &gt; 3, 1, IF( T222 &lt; -3 , 1,0) )</f>
        <v>0</v>
      </c>
    </row>
    <row r="223" customFormat="false" ht="12.8" hidden="false" customHeight="false" outlineLevel="0" collapsed="false">
      <c r="A223" s="3" t="s">
        <v>599</v>
      </c>
      <c r="B223" s="0" t="s">
        <v>602</v>
      </c>
      <c r="C223" s="0" t="s">
        <v>603</v>
      </c>
      <c r="D223" s="0" t="n">
        <v>73.42</v>
      </c>
      <c r="E223" s="4" t="n">
        <f aca="false">((D223-D222)/D222)*100</f>
        <v>0</v>
      </c>
      <c r="F223" s="0" t="n">
        <f aca="false">IF( E223 &gt; 3, 1, IF( E223 &lt; -3 , 1,0) )</f>
        <v>0</v>
      </c>
      <c r="G223" s="0" t="n">
        <v>14.31</v>
      </c>
      <c r="H223" s="4" t="n">
        <f aca="false">((G223-G222)/G222)*100</f>
        <v>0</v>
      </c>
      <c r="I223" s="0" t="n">
        <f aca="false">IF( H223&gt; 3, 1, IF( H223 &lt; -3 , 1,0) )</f>
        <v>0</v>
      </c>
      <c r="J223" s="0" t="n">
        <v>3.15</v>
      </c>
      <c r="K223" s="4" t="n">
        <f aca="false">((J223-J222)/J222)*100</f>
        <v>0</v>
      </c>
      <c r="L223" s="0" t="n">
        <f aca="false">IF( K223&gt; 3, 1, IF( K223 &lt; -3 , 1,0) )</f>
        <v>0</v>
      </c>
      <c r="M223" s="0" t="n">
        <v>149.02</v>
      </c>
      <c r="N223" s="4" t="n">
        <f aca="false">((M223-M222)/M222)*100</f>
        <v>0</v>
      </c>
      <c r="O223" s="0" t="n">
        <f aca="false">IF( N223 &gt; 3, 1, IF( N223 &lt; -3 , 1,0) )</f>
        <v>0</v>
      </c>
      <c r="P223" s="0" t="n">
        <v>29.06</v>
      </c>
      <c r="Q223" s="4" t="n">
        <f aca="false">((P223-P222)/P222)*100</f>
        <v>0</v>
      </c>
      <c r="R223" s="0" t="n">
        <f aca="false">IF( Q223 &gt; 3, 1, IF( Q223 &lt; -3 , 1,0) )</f>
        <v>0</v>
      </c>
      <c r="S223" s="4" t="n">
        <v>8.805</v>
      </c>
      <c r="T223" s="4" t="n">
        <f aca="false">((S223-S222)/S222)*100</f>
        <v>0</v>
      </c>
      <c r="U223" s="0" t="n">
        <f aca="false">IF( T223 &gt; 3, 1, IF( T223 &lt; -3 , 1,0) )</f>
        <v>0</v>
      </c>
    </row>
    <row r="224" customFormat="false" ht="12.8" hidden="false" customHeight="false" outlineLevel="0" collapsed="false">
      <c r="A224" s="3" t="s">
        <v>604</v>
      </c>
      <c r="B224" s="0" t="s">
        <v>605</v>
      </c>
      <c r="C224" s="0" t="s">
        <v>606</v>
      </c>
      <c r="D224" s="0" t="n">
        <v>67.55</v>
      </c>
      <c r="E224" s="4" t="n">
        <f aca="false">((D224-D223)/D223)*100</f>
        <v>-7.9950967038954</v>
      </c>
      <c r="F224" s="0" t="n">
        <f aca="false">IF( E224 &gt; 3, 1, IF( E224 &lt; -3 , 1,0) )</f>
        <v>1</v>
      </c>
      <c r="G224" s="0" t="n">
        <v>12.09</v>
      </c>
      <c r="H224" s="4" t="n">
        <f aca="false">((G224-G223)/G223)*100</f>
        <v>-15.5136268343816</v>
      </c>
      <c r="I224" s="0" t="n">
        <f aca="false">IF( H224&gt; 3, 1, IF( H224 &lt; -3 , 1,0) )</f>
        <v>1</v>
      </c>
      <c r="J224" s="0" t="n">
        <v>3.11</v>
      </c>
      <c r="K224" s="4" t="n">
        <f aca="false">((J224-J223)/J223)*100</f>
        <v>-1.26984126984127</v>
      </c>
      <c r="L224" s="0" t="n">
        <f aca="false">IF( K224&gt; 3, 1, IF( K224 &lt; -3 , 1,0) )</f>
        <v>0</v>
      </c>
      <c r="M224" s="0" t="n">
        <v>159.88</v>
      </c>
      <c r="N224" s="4" t="n">
        <f aca="false">((M224-M223)/M223)*100</f>
        <v>7.28761240101999</v>
      </c>
      <c r="O224" s="0" t="n">
        <f aca="false">IF( N224 &gt; 3, 1, IF( N224 &lt; -3 , 1,0) )</f>
        <v>1</v>
      </c>
      <c r="P224" s="0" t="n">
        <v>28.61</v>
      </c>
      <c r="Q224" s="4" t="n">
        <f aca="false">((P224-P223)/P223)*100</f>
        <v>-1.54852030282175</v>
      </c>
      <c r="R224" s="0" t="n">
        <f aca="false">IF( Q224 &gt; 3, 1, IF( Q224 &lt; -3 , 1,0) )</f>
        <v>0</v>
      </c>
      <c r="S224" s="4" t="n">
        <v>8.7</v>
      </c>
      <c r="T224" s="4" t="n">
        <f aca="false">((S224-S223)/S223)*100</f>
        <v>-1.19250425894379</v>
      </c>
      <c r="U224" s="0" t="n">
        <f aca="false">IF( T224 &gt; 3, 1, IF( T224 &lt; -3 , 1,0) )</f>
        <v>0</v>
      </c>
    </row>
    <row r="225" customFormat="false" ht="12.8" hidden="false" customHeight="false" outlineLevel="0" collapsed="false">
      <c r="A225" s="3" t="s">
        <v>607</v>
      </c>
      <c r="B225" s="0" t="s">
        <v>608</v>
      </c>
      <c r="C225" s="0" t="s">
        <v>609</v>
      </c>
      <c r="D225" s="0" t="n">
        <v>50.37</v>
      </c>
      <c r="E225" s="4" t="n">
        <f aca="false">((D225-D224)/D224)*100</f>
        <v>-25.4330125832716</v>
      </c>
      <c r="F225" s="0" t="n">
        <f aca="false">IF( E225 &gt; 3, 1, IF( E225 &lt; -3 , 1,0) )</f>
        <v>1</v>
      </c>
      <c r="G225" s="0" t="n">
        <v>9.42</v>
      </c>
      <c r="H225" s="4" t="n">
        <f aca="false">((G225-G224)/G224)*100</f>
        <v>-22.0843672456576</v>
      </c>
      <c r="I225" s="0" t="n">
        <f aca="false">IF( H225&gt; 3, 1, IF( H225 &lt; -3 , 1,0) )</f>
        <v>1</v>
      </c>
      <c r="J225" s="0" t="n">
        <v>3.08</v>
      </c>
      <c r="K225" s="4" t="n">
        <f aca="false">((J225-J224)/J224)*100</f>
        <v>-0.96463022508038</v>
      </c>
      <c r="L225" s="0" t="n">
        <f aca="false">IF( K225&gt; 3, 1, IF( K225 &lt; -3 , 1,0) )</f>
        <v>0</v>
      </c>
      <c r="M225" s="0" t="n">
        <v>116.02</v>
      </c>
      <c r="N225" s="4" t="n">
        <f aca="false">((M225-M224)/M224)*100</f>
        <v>-27.4330748061046</v>
      </c>
      <c r="O225" s="0" t="n">
        <f aca="false">IF( N225 &gt; 3, 1, IF( N225 &lt; -3 , 1,0) )</f>
        <v>1</v>
      </c>
      <c r="P225" s="0" t="n">
        <v>21.71</v>
      </c>
      <c r="Q225" s="4" t="n">
        <f aca="false">((P225-P224)/P224)*100</f>
        <v>-24.117441454037</v>
      </c>
      <c r="R225" s="0" t="n">
        <f aca="false">IF( Q225 &gt; 3, 1, IF( Q225 &lt; -3 , 1,0) )</f>
        <v>1</v>
      </c>
      <c r="S225" s="4" t="n">
        <v>8.6575</v>
      </c>
      <c r="T225" s="4" t="n">
        <f aca="false">((S225-S224)/S224)*100</f>
        <v>-0.488505747126421</v>
      </c>
      <c r="U225" s="0" t="n">
        <f aca="false">IF( T225 &gt; 3, 1, IF( T225 &lt; -3 , 1,0) )</f>
        <v>0</v>
      </c>
    </row>
    <row r="226" customFormat="false" ht="12.8" hidden="false" customHeight="false" outlineLevel="0" collapsed="false">
      <c r="A226" s="3" t="s">
        <v>610</v>
      </c>
      <c r="B226" s="0" t="s">
        <v>611</v>
      </c>
      <c r="C226" s="0" t="s">
        <v>612</v>
      </c>
      <c r="D226" s="0" t="n">
        <v>47.53</v>
      </c>
      <c r="E226" s="4" t="n">
        <f aca="false">((D226-D225)/D225)*100</f>
        <v>-5.63827675203494</v>
      </c>
      <c r="F226" s="0" t="n">
        <f aca="false">IF( E226 &gt; 3, 1, IF( E226 &lt; -3 , 1,0) )</f>
        <v>1</v>
      </c>
      <c r="G226" s="0" t="n">
        <v>9.76</v>
      </c>
      <c r="H226" s="4" t="n">
        <f aca="false">((G226-G225)/G225)*100</f>
        <v>3.60934182590233</v>
      </c>
      <c r="I226" s="0" t="n">
        <f aca="false">IF( H226&gt; 3, 1, IF( H226 &lt; -3 , 1,0) )</f>
        <v>1</v>
      </c>
      <c r="J226" s="0" t="n">
        <v>3.11</v>
      </c>
      <c r="K226" s="4" t="n">
        <f aca="false">((J226-J225)/J225)*100</f>
        <v>0.974025974025968</v>
      </c>
      <c r="L226" s="0" t="n">
        <f aca="false">IF( K226&gt; 3, 1, IF( K226 &lt; -3 , 1,0) )</f>
        <v>0</v>
      </c>
      <c r="M226" s="0" t="n">
        <v>104.97</v>
      </c>
      <c r="N226" s="4" t="n">
        <f aca="false">((M226-M225)/M225)*100</f>
        <v>-9.5242199620755</v>
      </c>
      <c r="O226" s="0" t="n">
        <f aca="false">IF( N226 &gt; 3, 1, IF( N226 &lt; -3 , 1,0) )</f>
        <v>1</v>
      </c>
      <c r="P226" s="0" t="n">
        <v>21.55</v>
      </c>
      <c r="Q226" s="4" t="n">
        <f aca="false">((P226-P225)/P225)*100</f>
        <v>-0.736987563334869</v>
      </c>
      <c r="R226" s="0" t="n">
        <f aca="false">IF( Q226 &gt; 3, 1, IF( Q226 &lt; -3 , 1,0) )</f>
        <v>0</v>
      </c>
      <c r="S226" s="4" t="n">
        <v>8.7475</v>
      </c>
      <c r="T226" s="4" t="n">
        <f aca="false">((S226-S225)/S225)*100</f>
        <v>1.03956107421311</v>
      </c>
      <c r="U226" s="0" t="n">
        <f aca="false">IF( T226 &gt; 3, 1, IF( T226 &lt; -3 , 1,0) )</f>
        <v>0</v>
      </c>
    </row>
    <row r="227" customFormat="false" ht="12.8" hidden="false" customHeight="false" outlineLevel="0" collapsed="false">
      <c r="A227" s="3" t="s">
        <v>610</v>
      </c>
      <c r="B227" s="0" t="s">
        <v>613</v>
      </c>
      <c r="C227" s="0" t="s">
        <v>614</v>
      </c>
      <c r="D227" s="0" t="n">
        <v>47.53</v>
      </c>
      <c r="E227" s="4" t="n">
        <f aca="false">((D227-D226)/D226)*100</f>
        <v>0</v>
      </c>
      <c r="F227" s="0" t="n">
        <f aca="false">IF( E227 &gt; 3, 1, IF( E227 &lt; -3 , 1,0) )</f>
        <v>0</v>
      </c>
      <c r="G227" s="0" t="n">
        <v>9.76</v>
      </c>
      <c r="H227" s="4" t="n">
        <f aca="false">((G227-G226)/G226)*100</f>
        <v>0</v>
      </c>
      <c r="I227" s="0" t="n">
        <f aca="false">IF( H227&gt; 3, 1, IF( H227 &lt; -3 , 1,0) )</f>
        <v>0</v>
      </c>
      <c r="J227" s="0" t="n">
        <v>3.11</v>
      </c>
      <c r="K227" s="4" t="n">
        <f aca="false">((J227-J226)/J226)*100</f>
        <v>0</v>
      </c>
      <c r="L227" s="0" t="n">
        <f aca="false">IF( K227&gt; 3, 1, IF( K227 &lt; -3 , 1,0) )</f>
        <v>0</v>
      </c>
      <c r="M227" s="0" t="n">
        <v>104.97</v>
      </c>
      <c r="N227" s="4" t="n">
        <f aca="false">((M227-M226)/M226)*100</f>
        <v>0</v>
      </c>
      <c r="O227" s="0" t="n">
        <f aca="false">IF( N227 &gt; 3, 1, IF( N227 &lt; -3 , 1,0) )</f>
        <v>0</v>
      </c>
      <c r="P227" s="0" t="n">
        <v>21.55</v>
      </c>
      <c r="Q227" s="4" t="n">
        <f aca="false">((P227-P226)/P226)*100</f>
        <v>0</v>
      </c>
      <c r="R227" s="0" t="n">
        <f aca="false">IF( Q227 &gt; 3, 1, IF( Q227 &lt; -3 , 1,0) )</f>
        <v>0</v>
      </c>
      <c r="S227" s="4" t="n">
        <v>8.7475</v>
      </c>
      <c r="T227" s="4" t="n">
        <f aca="false">((S227-S226)/S226)*100</f>
        <v>0</v>
      </c>
      <c r="U227" s="0" t="n">
        <f aca="false">IF( T227 &gt; 3, 1, IF( T227 &lt; -3 , 1,0) )</f>
        <v>0</v>
      </c>
    </row>
    <row r="228" customFormat="false" ht="12.8" hidden="false" customHeight="false" outlineLevel="0" collapsed="false">
      <c r="A228" s="3" t="s">
        <v>615</v>
      </c>
      <c r="B228" s="0" t="s">
        <v>616</v>
      </c>
      <c r="C228" s="0" t="s">
        <v>617</v>
      </c>
      <c r="D228" s="0" t="n">
        <v>49.76</v>
      </c>
      <c r="E228" s="4" t="n">
        <f aca="false">((D228-D227)/D227)*100</f>
        <v>4.69177361666315</v>
      </c>
      <c r="F228" s="0" t="n">
        <f aca="false">IF( E228 &gt; 3, 1, IF( E228 &lt; -3 , 1,0) )</f>
        <v>1</v>
      </c>
      <c r="G228" s="0" t="n">
        <v>8.66</v>
      </c>
      <c r="H228" s="4" t="n">
        <f aca="false">((G228-G227)/G227)*100</f>
        <v>-11.2704918032787</v>
      </c>
      <c r="I228" s="0" t="n">
        <f aca="false">IF( H228&gt; 3, 1, IF( H228 &lt; -3 , 1,0) )</f>
        <v>1</v>
      </c>
      <c r="J228" s="0" t="n">
        <v>3.11</v>
      </c>
      <c r="K228" s="4" t="n">
        <f aca="false">((J228-J227)/J227)*100</f>
        <v>0</v>
      </c>
      <c r="L228" s="0" t="n">
        <f aca="false">IF( K228&gt; 3, 1, IF( K228 &lt; -3 , 1,0) )</f>
        <v>0</v>
      </c>
      <c r="M228" s="0" t="n">
        <v>111.42</v>
      </c>
      <c r="N228" s="4" t="n">
        <f aca="false">((M228-M227)/M227)*100</f>
        <v>6.144612746499</v>
      </c>
      <c r="O228" s="0" t="n">
        <f aca="false">IF( N228 &gt; 3, 1, IF( N228 &lt; -3 , 1,0) )</f>
        <v>1</v>
      </c>
      <c r="P228" s="0" t="n">
        <v>19.38</v>
      </c>
      <c r="Q228" s="4" t="n">
        <f aca="false">((P228-P227)/P227)*100</f>
        <v>-10.0696055684455</v>
      </c>
      <c r="R228" s="0" t="n">
        <f aca="false">IF( Q228 &gt; 3, 1, IF( Q228 &lt; -3 , 1,0) )</f>
        <v>1</v>
      </c>
      <c r="S228" s="4" t="n">
        <v>8.7625</v>
      </c>
      <c r="T228" s="4" t="n">
        <f aca="false">((S228-S227)/S227)*100</f>
        <v>0.171477565018563</v>
      </c>
      <c r="U228" s="0" t="n">
        <f aca="false">IF( T228 &gt; 3, 1, IF( T228 &lt; -3 , 1,0) )</f>
        <v>0</v>
      </c>
    </row>
    <row r="229" customFormat="false" ht="12.8" hidden="false" customHeight="false" outlineLevel="0" collapsed="false">
      <c r="A229" s="3" t="s">
        <v>615</v>
      </c>
      <c r="B229" s="0" t="s">
        <v>618</v>
      </c>
      <c r="C229" s="0" t="s">
        <v>619</v>
      </c>
      <c r="D229" s="0" t="n">
        <v>49.76</v>
      </c>
      <c r="E229" s="4" t="n">
        <f aca="false">((D229-D228)/D228)*100</f>
        <v>0</v>
      </c>
      <c r="F229" s="0" t="n">
        <f aca="false">IF( E229 &gt; 3, 1, IF( E229 &lt; -3 , 1,0) )</f>
        <v>0</v>
      </c>
      <c r="G229" s="0" t="n">
        <v>8.66</v>
      </c>
      <c r="H229" s="4" t="n">
        <f aca="false">((G229-G228)/G228)*100</f>
        <v>0</v>
      </c>
      <c r="I229" s="0" t="n">
        <f aca="false">IF( H229&gt; 3, 1, IF( H229 &lt; -3 , 1,0) )</f>
        <v>0</v>
      </c>
      <c r="J229" s="0" t="n">
        <v>3.11</v>
      </c>
      <c r="K229" s="4" t="n">
        <f aca="false">((J229-J228)/J228)*100</f>
        <v>0</v>
      </c>
      <c r="L229" s="0" t="n">
        <f aca="false">IF( K229&gt; 3, 1, IF( K229 &lt; -3 , 1,0) )</f>
        <v>0</v>
      </c>
      <c r="M229" s="0" t="n">
        <v>111.42</v>
      </c>
      <c r="N229" s="4" t="n">
        <f aca="false">((M229-M228)/M228)*100</f>
        <v>0</v>
      </c>
      <c r="O229" s="0" t="n">
        <f aca="false">IF( N229 &gt; 3, 1, IF( N229 &lt; -3 , 1,0) )</f>
        <v>0</v>
      </c>
      <c r="P229" s="0" t="n">
        <v>19.38</v>
      </c>
      <c r="Q229" s="4" t="n">
        <f aca="false">((P229-P228)/P228)*100</f>
        <v>0</v>
      </c>
      <c r="R229" s="0" t="n">
        <f aca="false">IF( Q229 &gt; 3, 1, IF( Q229 &lt; -3 , 1,0) )</f>
        <v>0</v>
      </c>
      <c r="S229" s="4" t="n">
        <v>8.7625</v>
      </c>
      <c r="T229" s="4" t="n">
        <f aca="false">((S229-S228)/S228)*100</f>
        <v>0</v>
      </c>
      <c r="U229" s="0" t="n">
        <f aca="false">IF( T229 &gt; 3, 1, IF( T229 &lt; -3 , 1,0) )</f>
        <v>0</v>
      </c>
    </row>
    <row r="230" customFormat="false" ht="12.8" hidden="false" customHeight="false" outlineLevel="0" collapsed="false">
      <c r="A230" s="3" t="s">
        <v>620</v>
      </c>
      <c r="B230" s="0" t="s">
        <v>621</v>
      </c>
      <c r="C230" s="0" t="s">
        <v>622</v>
      </c>
      <c r="D230" s="0" t="n">
        <v>56.46</v>
      </c>
      <c r="E230" s="4" t="n">
        <f aca="false">((D230-D229)/D229)*100</f>
        <v>13.4646302250804</v>
      </c>
      <c r="F230" s="0" t="n">
        <f aca="false">IF( E230 &gt; 3, 1, IF( E230 &lt; -3 , 1,0) )</f>
        <v>1</v>
      </c>
      <c r="G230" s="0" t="n">
        <v>10.96</v>
      </c>
      <c r="H230" s="4" t="n">
        <f aca="false">((G230-G229)/G229)*100</f>
        <v>26.5588914549654</v>
      </c>
      <c r="I230" s="0" t="n">
        <f aca="false">IF( H230&gt; 3, 1, IF( H230 &lt; -3 , 1,0) )</f>
        <v>1</v>
      </c>
      <c r="J230" s="0" t="n">
        <v>3.08</v>
      </c>
      <c r="K230" s="4" t="n">
        <f aca="false">((J230-J229)/J229)*100</f>
        <v>-0.96463022508038</v>
      </c>
      <c r="L230" s="0" t="n">
        <f aca="false">IF( K230&gt; 3, 1, IF( K230 &lt; -3 , 1,0) )</f>
        <v>0</v>
      </c>
      <c r="M230" s="0" t="n">
        <v>101.16</v>
      </c>
      <c r="N230" s="4" t="n">
        <f aca="false">((M230-M229)/M229)*100</f>
        <v>-9.20840064620356</v>
      </c>
      <c r="O230" s="0" t="n">
        <f aca="false">IF( N230 &gt; 3, 1, IF( N230 &lt; -3 , 1,0) )</f>
        <v>1</v>
      </c>
      <c r="P230" s="0" t="n">
        <v>19.64</v>
      </c>
      <c r="Q230" s="4" t="n">
        <f aca="false">((P230-P229)/P229)*100</f>
        <v>1.34158926728587</v>
      </c>
      <c r="R230" s="0" t="n">
        <f aca="false">IF( Q230 &gt; 3, 1, IF( Q230 &lt; -3 , 1,0) )</f>
        <v>0</v>
      </c>
      <c r="S230" s="4" t="n">
        <v>8.7975</v>
      </c>
      <c r="T230" s="4" t="n">
        <f aca="false">((S230-S229)/S229)*100</f>
        <v>0.399429386590587</v>
      </c>
      <c r="U230" s="0" t="n">
        <f aca="false">IF( T230 &gt; 3, 1, IF( T230 &lt; -3 , 1,0) )</f>
        <v>0</v>
      </c>
    </row>
    <row r="231" customFormat="false" ht="12.8" hidden="false" customHeight="false" outlineLevel="0" collapsed="false">
      <c r="A231" s="3" t="s">
        <v>620</v>
      </c>
      <c r="B231" s="0" t="s">
        <v>623</v>
      </c>
      <c r="C231" s="0" t="s">
        <v>624</v>
      </c>
      <c r="D231" s="0" t="n">
        <v>56.46</v>
      </c>
      <c r="E231" s="4" t="n">
        <f aca="false">((D231-D230)/D230)*100</f>
        <v>0</v>
      </c>
      <c r="F231" s="0" t="n">
        <f aca="false">IF( E231 &gt; 3, 1, IF( E231 &lt; -3 , 1,0) )</f>
        <v>0</v>
      </c>
      <c r="G231" s="0" t="n">
        <v>10.96</v>
      </c>
      <c r="H231" s="4" t="n">
        <f aca="false">((G231-G230)/G230)*100</f>
        <v>0</v>
      </c>
      <c r="I231" s="0" t="n">
        <f aca="false">IF( H231&gt; 3, 1, IF( H231 &lt; -3 , 1,0) )</f>
        <v>0</v>
      </c>
      <c r="J231" s="0" t="n">
        <v>3.08</v>
      </c>
      <c r="K231" s="4" t="n">
        <f aca="false">((J231-J230)/J230)*100</f>
        <v>0</v>
      </c>
      <c r="L231" s="0" t="n">
        <f aca="false">IF( K231&gt; 3, 1, IF( K231 &lt; -3 , 1,0) )</f>
        <v>0</v>
      </c>
      <c r="M231" s="0" t="n">
        <v>101.16</v>
      </c>
      <c r="N231" s="4" t="n">
        <f aca="false">((M231-M230)/M230)*100</f>
        <v>0</v>
      </c>
      <c r="O231" s="0" t="n">
        <f aca="false">IF( N231 &gt; 3, 1, IF( N231 &lt; -3 , 1,0) )</f>
        <v>0</v>
      </c>
      <c r="P231" s="0" t="n">
        <v>19.64</v>
      </c>
      <c r="Q231" s="4" t="n">
        <f aca="false">((P231-P230)/P230)*100</f>
        <v>0</v>
      </c>
      <c r="R231" s="0" t="n">
        <f aca="false">IF( Q231 &gt; 3, 1, IF( Q231 &lt; -3 , 1,0) )</f>
        <v>0</v>
      </c>
      <c r="S231" s="4" t="n">
        <v>8.7975</v>
      </c>
      <c r="T231" s="4" t="n">
        <f aca="false">((S231-S230)/S230)*100</f>
        <v>0</v>
      </c>
      <c r="U231" s="0" t="n">
        <f aca="false">IF( T231 &gt; 3, 1, IF( T231 &lt; -3 , 1,0) )</f>
        <v>0</v>
      </c>
    </row>
    <row r="232" customFormat="false" ht="12.8" hidden="false" customHeight="false" outlineLevel="0" collapsed="false">
      <c r="A232" s="3" t="s">
        <v>625</v>
      </c>
      <c r="B232" s="0" t="s">
        <v>626</v>
      </c>
      <c r="C232" s="0" t="s">
        <v>627</v>
      </c>
      <c r="D232" s="0" t="n">
        <v>50.79</v>
      </c>
      <c r="E232" s="4" t="n">
        <f aca="false">((D232-D231)/D231)*100</f>
        <v>-10.0425079702444</v>
      </c>
      <c r="F232" s="0" t="n">
        <f aca="false">IF( E232 &gt; 3, 1, IF( E232 &lt; -3 , 1,0) )</f>
        <v>1</v>
      </c>
      <c r="G232" s="0" t="n">
        <v>9.74</v>
      </c>
      <c r="H232" s="4" t="n">
        <f aca="false">((G232-G231)/G231)*100</f>
        <v>-11.1313868613139</v>
      </c>
      <c r="I232" s="0" t="n">
        <f aca="false">IF( H232&gt; 3, 1, IF( H232 &lt; -3 , 1,0) )</f>
        <v>1</v>
      </c>
      <c r="J232" s="0" t="n">
        <v>3.16</v>
      </c>
      <c r="K232" s="4" t="n">
        <f aca="false">((J232-J231)/J231)*100</f>
        <v>2.5974025974026</v>
      </c>
      <c r="L232" s="0" t="n">
        <f aca="false">IF( K232&gt; 3, 1, IF( K232 &lt; -3 , 1,0) )</f>
        <v>0</v>
      </c>
      <c r="M232" s="0" t="n">
        <v>119.12</v>
      </c>
      <c r="N232" s="4" t="n">
        <f aca="false">((M232-M231)/M231)*100</f>
        <v>17.7540529853697</v>
      </c>
      <c r="O232" s="0" t="n">
        <f aca="false">IF( N232 &gt; 3, 1, IF( N232 &lt; -3 , 1,0) )</f>
        <v>1</v>
      </c>
      <c r="P232" s="0" t="n">
        <v>22.85</v>
      </c>
      <c r="Q232" s="4" t="n">
        <f aca="false">((P232-P231)/P231)*100</f>
        <v>16.3441955193483</v>
      </c>
      <c r="R232" s="0" t="n">
        <f aca="false">IF( Q232 &gt; 3, 1, IF( Q232 &lt; -3 , 1,0) )</f>
        <v>1</v>
      </c>
      <c r="S232" s="4" t="n">
        <v>8.917</v>
      </c>
      <c r="T232" s="4" t="n">
        <f aca="false">((S232-S231)/S231)*100</f>
        <v>1.35834043762433</v>
      </c>
      <c r="U232" s="0" t="n">
        <f aca="false">IF( T232 &gt; 3, 1, IF( T232 &lt; -3 , 1,0) )</f>
        <v>0</v>
      </c>
    </row>
    <row r="233" customFormat="false" ht="12.8" hidden="false" customHeight="false" outlineLevel="0" collapsed="false">
      <c r="A233" s="3" t="s">
        <v>628</v>
      </c>
      <c r="B233" s="0" t="s">
        <v>629</v>
      </c>
      <c r="C233" s="0" t="s">
        <v>630</v>
      </c>
      <c r="D233" s="0" t="n">
        <v>50.47</v>
      </c>
      <c r="E233" s="4" t="n">
        <f aca="false">((D233-D232)/D232)*100</f>
        <v>-0.630045284504824</v>
      </c>
      <c r="F233" s="0" t="n">
        <f aca="false">IF( E233 &gt; 3, 1, IF( E233 &lt; -3 , 1,0) )</f>
        <v>0</v>
      </c>
      <c r="G233" s="0" t="n">
        <v>9.79</v>
      </c>
      <c r="H233" s="4" t="n">
        <f aca="false">((G233-G232)/G232)*100</f>
        <v>0.513347022587258</v>
      </c>
      <c r="I233" s="0" t="n">
        <f aca="false">IF( H233&gt; 3, 1, IF( H233 &lt; -3 , 1,0) )</f>
        <v>0</v>
      </c>
      <c r="J233" s="0" t="n">
        <v>3.16</v>
      </c>
      <c r="K233" s="4" t="n">
        <f aca="false">((J233-J232)/J232)*100</f>
        <v>0</v>
      </c>
      <c r="L233" s="0" t="n">
        <f aca="false">IF( K233&gt; 3, 1, IF( K233 &lt; -3 , 1,0) )</f>
        <v>0</v>
      </c>
      <c r="M233" s="0" t="n">
        <v>117.52</v>
      </c>
      <c r="N233" s="4" t="n">
        <f aca="false">((M233-M232)/M232)*100</f>
        <v>-1.34318334452653</v>
      </c>
      <c r="O233" s="0" t="n">
        <f aca="false">IF( N233 &gt; 3, 1, IF( N233 &lt; -3 , 1,0) )</f>
        <v>0</v>
      </c>
      <c r="P233" s="0" t="n">
        <v>22.79</v>
      </c>
      <c r="Q233" s="4" t="n">
        <f aca="false">((P233-P232)/P232)*100</f>
        <v>-0.262582056892789</v>
      </c>
      <c r="R233" s="0" t="n">
        <f aca="false">IF( Q233 &gt; 3, 1, IF( Q233 &lt; -3 , 1,0) )</f>
        <v>0</v>
      </c>
      <c r="S233" s="4" t="n">
        <v>8.8875</v>
      </c>
      <c r="T233" s="4" t="n">
        <f aca="false">((S233-S232)/S232)*100</f>
        <v>-0.330828754065274</v>
      </c>
      <c r="U233" s="0" t="n">
        <f aca="false">IF( T233 &gt; 3, 1, IF( T233 &lt; -3 , 1,0) )</f>
        <v>0</v>
      </c>
    </row>
    <row r="234" customFormat="false" ht="12.8" hidden="false" customHeight="false" outlineLevel="0" collapsed="false">
      <c r="A234" s="3" t="s">
        <v>628</v>
      </c>
      <c r="B234" s="0" t="s">
        <v>631</v>
      </c>
      <c r="C234" s="0" t="s">
        <v>632</v>
      </c>
      <c r="D234" s="0" t="n">
        <v>50.47</v>
      </c>
      <c r="E234" s="4" t="n">
        <f aca="false">((D234-D233)/D233)*100</f>
        <v>0</v>
      </c>
      <c r="F234" s="0" t="n">
        <f aca="false">IF( E234 &gt; 3, 1, IF( E234 &lt; -3 , 1,0) )</f>
        <v>0</v>
      </c>
      <c r="G234" s="0" t="n">
        <v>9.79</v>
      </c>
      <c r="H234" s="4" t="n">
        <f aca="false">((G234-G233)/G233)*100</f>
        <v>0</v>
      </c>
      <c r="I234" s="0" t="n">
        <f aca="false">IF( H234&gt; 3, 1, IF( H234 &lt; -3 , 1,0) )</f>
        <v>0</v>
      </c>
      <c r="J234" s="0" t="n">
        <v>3.16</v>
      </c>
      <c r="K234" s="4" t="n">
        <f aca="false">((J234-J233)/J233)*100</f>
        <v>0</v>
      </c>
      <c r="L234" s="0" t="n">
        <f aca="false">IF( K234&gt; 3, 1, IF( K234 &lt; -3 , 1,0) )</f>
        <v>0</v>
      </c>
      <c r="M234" s="0" t="n">
        <v>117.52</v>
      </c>
      <c r="N234" s="4" t="n">
        <f aca="false">((M234-M233)/M233)*100</f>
        <v>0</v>
      </c>
      <c r="O234" s="0" t="n">
        <f aca="false">IF( N234 &gt; 3, 1, IF( N234 &lt; -3 , 1,0) )</f>
        <v>0</v>
      </c>
      <c r="P234" s="0" t="n">
        <v>22.79</v>
      </c>
      <c r="Q234" s="4" t="n">
        <f aca="false">((P234-P233)/P233)*100</f>
        <v>0</v>
      </c>
      <c r="R234" s="0" t="n">
        <f aca="false">IF( Q234 &gt; 3, 1, IF( Q234 &lt; -3 , 1,0) )</f>
        <v>0</v>
      </c>
      <c r="S234" s="4" t="n">
        <v>8.8875</v>
      </c>
      <c r="T234" s="4" t="n">
        <f aca="false">((S234-S233)/S233)*100</f>
        <v>0</v>
      </c>
      <c r="U234" s="0" t="n">
        <f aca="false">IF( T234 &gt; 3, 1, IF( T234 &lt; -3 , 1,0) )</f>
        <v>0</v>
      </c>
    </row>
    <row r="235" customFormat="false" ht="12.8" hidden="false" customHeight="false" outlineLevel="0" collapsed="false">
      <c r="A235" s="3" t="s">
        <v>633</v>
      </c>
      <c r="B235" s="0" t="s">
        <v>634</v>
      </c>
      <c r="C235" s="0" t="s">
        <v>635</v>
      </c>
      <c r="D235" s="0" t="n">
        <v>49.79</v>
      </c>
      <c r="E235" s="4" t="n">
        <f aca="false">((D235-D234)/D234)*100</f>
        <v>-1.34733505052506</v>
      </c>
      <c r="F235" s="0" t="n">
        <f aca="false">IF( E235 &gt; 3, 1, IF( E235 &lt; -3 , 1,0) )</f>
        <v>0</v>
      </c>
      <c r="G235" s="0" t="n">
        <v>9.63</v>
      </c>
      <c r="H235" s="4" t="n">
        <f aca="false">((G235-G234)/G234)*100</f>
        <v>-1.63432073544431</v>
      </c>
      <c r="I235" s="0" t="n">
        <f aca="false">IF( H235&gt; 3, 1, IF( H235 &lt; -3 , 1,0) )</f>
        <v>0</v>
      </c>
      <c r="J235" s="0" t="n">
        <v>3.16</v>
      </c>
      <c r="K235" s="4" t="n">
        <f aca="false">((J235-J234)/J234)*100</f>
        <v>0</v>
      </c>
      <c r="L235" s="0" t="n">
        <f aca="false">IF( K235&gt; 3, 1, IF( K235 &lt; -3 , 1,0) )</f>
        <v>0</v>
      </c>
      <c r="M235" s="0" t="n">
        <v>116.03</v>
      </c>
      <c r="N235" s="4" t="n">
        <f aca="false">((M235-M234)/M234)*100</f>
        <v>-1.26786929884275</v>
      </c>
      <c r="O235" s="0" t="n">
        <f aca="false">IF( N235 &gt; 3, 1, IF( N235 &lt; -3 , 1,0) )</f>
        <v>0</v>
      </c>
      <c r="P235" s="0" t="n">
        <v>22.44</v>
      </c>
      <c r="Q235" s="4" t="n">
        <f aca="false">((P235-P234)/P234)*100</f>
        <v>-1.53576129881526</v>
      </c>
      <c r="R235" s="0" t="n">
        <f aca="false">IF( Q235 &gt; 3, 1, IF( Q235 &lt; -3 , 1,0) )</f>
        <v>0</v>
      </c>
      <c r="S235" s="4" t="n">
        <v>8.887</v>
      </c>
      <c r="T235" s="4" t="n">
        <f aca="false">((S235-S234)/S234)*100</f>
        <v>-0.00562587904358745</v>
      </c>
      <c r="U235" s="0" t="n">
        <f aca="false">IF( T235 &gt; 3, 1, IF( T235 &lt; -3 , 1,0) )</f>
        <v>0</v>
      </c>
    </row>
    <row r="236" customFormat="false" ht="12.8" hidden="false" customHeight="false" outlineLevel="0" collapsed="false">
      <c r="A236" s="3" t="s">
        <v>633</v>
      </c>
      <c r="B236" s="0" t="s">
        <v>636</v>
      </c>
      <c r="C236" s="0" t="s">
        <v>637</v>
      </c>
      <c r="D236" s="0" t="n">
        <v>49.79</v>
      </c>
      <c r="E236" s="4" t="n">
        <f aca="false">((D236-D235)/D235)*100</f>
        <v>0</v>
      </c>
      <c r="F236" s="0" t="n">
        <f aca="false">IF( E236 &gt; 3, 1, IF( E236 &lt; -3 , 1,0) )</f>
        <v>0</v>
      </c>
      <c r="G236" s="0" t="n">
        <v>9.63</v>
      </c>
      <c r="H236" s="4" t="n">
        <f aca="false">((G236-G235)/G235)*100</f>
        <v>0</v>
      </c>
      <c r="I236" s="0" t="n">
        <f aca="false">IF( H236&gt; 3, 1, IF( H236 &lt; -3 , 1,0) )</f>
        <v>0</v>
      </c>
      <c r="J236" s="0" t="n">
        <v>3.16</v>
      </c>
      <c r="K236" s="4" t="n">
        <f aca="false">((J236-J235)/J235)*100</f>
        <v>0</v>
      </c>
      <c r="L236" s="0" t="n">
        <f aca="false">IF( K236&gt; 3, 1, IF( K236 &lt; -3 , 1,0) )</f>
        <v>0</v>
      </c>
      <c r="M236" s="0" t="n">
        <v>116.03</v>
      </c>
      <c r="N236" s="4" t="n">
        <f aca="false">((M236-M235)/M235)*100</f>
        <v>0</v>
      </c>
      <c r="O236" s="0" t="n">
        <f aca="false">IF( N236 &gt; 3, 1, IF( N236 &lt; -3 , 1,0) )</f>
        <v>0</v>
      </c>
      <c r="P236" s="0" t="n">
        <v>22.44</v>
      </c>
      <c r="Q236" s="4" t="n">
        <f aca="false">((P236-P235)/P235)*100</f>
        <v>0</v>
      </c>
      <c r="R236" s="0" t="n">
        <f aca="false">IF( Q236 &gt; 3, 1, IF( Q236 &lt; -3 , 1,0) )</f>
        <v>0</v>
      </c>
      <c r="S236" s="4" t="n">
        <v>8.887</v>
      </c>
      <c r="T236" s="4" t="n">
        <f aca="false">((S236-S235)/S235)*100</f>
        <v>0</v>
      </c>
      <c r="U236" s="0" t="n">
        <f aca="false">IF( T236 &gt; 3, 1, IF( T236 &lt; -3 , 1,0) )</f>
        <v>0</v>
      </c>
    </row>
    <row r="237" customFormat="false" ht="12.8" hidden="false" customHeight="false" outlineLevel="0" collapsed="false">
      <c r="A237" s="3" t="s">
        <v>638</v>
      </c>
      <c r="B237" s="0" t="s">
        <v>639</v>
      </c>
      <c r="C237" s="0" t="s">
        <v>640</v>
      </c>
      <c r="D237" s="0" t="n">
        <v>49.4</v>
      </c>
      <c r="E237" s="4" t="n">
        <f aca="false">((D237-D236)/D236)*100</f>
        <v>-0.783289817232377</v>
      </c>
      <c r="F237" s="0" t="n">
        <f aca="false">IF( E237 &gt; 3, 1, IF( E237 &lt; -3 , 1,0) )</f>
        <v>0</v>
      </c>
      <c r="G237" s="0" t="n">
        <v>9.59</v>
      </c>
      <c r="H237" s="4" t="n">
        <f aca="false">((G237-G236)/G236)*100</f>
        <v>-0.415368639667715</v>
      </c>
      <c r="I237" s="0" t="n">
        <f aca="false">IF( H237&gt; 3, 1, IF( H237 &lt; -3 , 1,0) )</f>
        <v>0</v>
      </c>
      <c r="J237" s="0" t="n">
        <v>3.2</v>
      </c>
      <c r="K237" s="4" t="n">
        <f aca="false">((J237-J236)/J236)*100</f>
        <v>1.26582278481013</v>
      </c>
      <c r="L237" s="0" t="n">
        <f aca="false">IF( K237&gt; 3, 1, IF( K237 &lt; -3 , 1,0) )</f>
        <v>0</v>
      </c>
      <c r="M237" s="0" t="n">
        <v>117.09</v>
      </c>
      <c r="N237" s="4" t="n">
        <f aca="false">((M237-M236)/M236)*100</f>
        <v>0.913556838748601</v>
      </c>
      <c r="O237" s="0" t="n">
        <f aca="false">IF( N237 &gt; 3, 1, IF( N237 &lt; -3 , 1,0) )</f>
        <v>0</v>
      </c>
      <c r="P237" s="0" t="n">
        <v>22.72</v>
      </c>
      <c r="Q237" s="4" t="n">
        <f aca="false">((P237-P236)/P236)*100</f>
        <v>1.24777183600712</v>
      </c>
      <c r="R237" s="0" t="n">
        <f aca="false">IF( Q237 &gt; 3, 1, IF( Q237 &lt; -3 , 1,0) )</f>
        <v>0</v>
      </c>
      <c r="S237" s="4" t="n">
        <v>8.9495</v>
      </c>
      <c r="T237" s="4" t="n">
        <f aca="false">((S237-S236)/S236)*100</f>
        <v>0.703274445819737</v>
      </c>
      <c r="U237" s="0" t="n">
        <f aca="false">IF( T237 &gt; 3, 1, IF( T237 &lt; -3 , 1,0) )</f>
        <v>0</v>
      </c>
    </row>
    <row r="238" customFormat="false" ht="12.8" hidden="false" customHeight="false" outlineLevel="0" collapsed="false">
      <c r="A238" s="3" t="s">
        <v>638</v>
      </c>
      <c r="B238" s="0" t="s">
        <v>641</v>
      </c>
      <c r="C238" s="0" t="s">
        <v>642</v>
      </c>
      <c r="D238" s="0" t="n">
        <v>49.4</v>
      </c>
      <c r="E238" s="4" t="n">
        <f aca="false">((D238-D237)/D237)*100</f>
        <v>0</v>
      </c>
      <c r="F238" s="0" t="n">
        <f aca="false">IF( E238 &gt; 3, 1, IF( E238 &lt; -3 , 1,0) )</f>
        <v>0</v>
      </c>
      <c r="G238" s="0" t="n">
        <v>9.59</v>
      </c>
      <c r="H238" s="4" t="n">
        <f aca="false">((G238-G237)/G237)*100</f>
        <v>0</v>
      </c>
      <c r="I238" s="0" t="n">
        <f aca="false">IF( H238&gt; 3, 1, IF( H238 &lt; -3 , 1,0) )</f>
        <v>0</v>
      </c>
      <c r="J238" s="0" t="n">
        <v>3.2</v>
      </c>
      <c r="K238" s="4" t="n">
        <f aca="false">((J238-J237)/J237)*100</f>
        <v>0</v>
      </c>
      <c r="L238" s="0" t="n">
        <f aca="false">IF( K238&gt; 3, 1, IF( K238 &lt; -3 , 1,0) )</f>
        <v>0</v>
      </c>
      <c r="M238" s="0" t="n">
        <v>117.09</v>
      </c>
      <c r="N238" s="4" t="n">
        <f aca="false">((M238-M237)/M237)*100</f>
        <v>0</v>
      </c>
      <c r="O238" s="0" t="n">
        <f aca="false">IF( N238 &gt; 3, 1, IF( N238 &lt; -3 , 1,0) )</f>
        <v>0</v>
      </c>
      <c r="P238" s="0" t="n">
        <v>22.72</v>
      </c>
      <c r="Q238" s="4" t="n">
        <f aca="false">((P238-P237)/P237)*100</f>
        <v>0</v>
      </c>
      <c r="R238" s="0" t="n">
        <f aca="false">IF( Q238 &gt; 3, 1, IF( Q238 &lt; -3 , 1,0) )</f>
        <v>0</v>
      </c>
      <c r="S238" s="4" t="n">
        <v>8.9495</v>
      </c>
      <c r="T238" s="4" t="n">
        <f aca="false">((S238-S237)/S237)*100</f>
        <v>0</v>
      </c>
      <c r="U238" s="0" t="n">
        <f aca="false">IF( T238 &gt; 3, 1, IF( T238 &lt; -3 , 1,0) )</f>
        <v>0</v>
      </c>
    </row>
    <row r="239" customFormat="false" ht="12.8" hidden="false" customHeight="false" outlineLevel="0" collapsed="false">
      <c r="A239" s="3" t="s">
        <v>643</v>
      </c>
      <c r="B239" s="0" t="s">
        <v>644</v>
      </c>
      <c r="C239" s="0" t="s">
        <v>645</v>
      </c>
      <c r="D239" s="0" t="n">
        <v>49.73</v>
      </c>
      <c r="E239" s="4" t="n">
        <f aca="false">((D239-D238)/D238)*100</f>
        <v>0.66801619433198</v>
      </c>
      <c r="F239" s="0" t="n">
        <f aca="false">IF( E239 &gt; 3, 1, IF( E239 &lt; -3 , 1,0) )</f>
        <v>0</v>
      </c>
      <c r="G239" s="0" t="n">
        <v>9.62</v>
      </c>
      <c r="H239" s="4" t="n">
        <f aca="false">((G239-G238)/G238)*100</f>
        <v>0.312825860271109</v>
      </c>
      <c r="I239" s="0" t="n">
        <f aca="false">IF( H239&gt; 3, 1, IF( H239 &lt; -3 , 1,0) )</f>
        <v>0</v>
      </c>
      <c r="J239" s="0" t="n">
        <v>3.25</v>
      </c>
      <c r="K239" s="4" t="n">
        <f aca="false">((J239-J238)/J238)*100</f>
        <v>1.56249999999999</v>
      </c>
      <c r="L239" s="0" t="n">
        <f aca="false">IF( K239&gt; 3, 1, IF( K239 &lt; -3 , 1,0) )</f>
        <v>0</v>
      </c>
      <c r="M239" s="0" t="n">
        <v>117.28</v>
      </c>
      <c r="N239" s="4" t="n">
        <f aca="false">((M239-M238)/M238)*100</f>
        <v>0.162268340592705</v>
      </c>
      <c r="O239" s="0" t="n">
        <f aca="false">IF( N239 &gt; 3, 1, IF( N239 &lt; -3 , 1,0) )</f>
        <v>0</v>
      </c>
      <c r="P239" s="0" t="n">
        <v>22.69</v>
      </c>
      <c r="Q239" s="4" t="n">
        <f aca="false">((P239-P238)/P238)*100</f>
        <v>-0.132042253521116</v>
      </c>
      <c r="R239" s="0" t="n">
        <f aca="false">IF( Q239 &gt; 3, 1, IF( Q239 &lt; -3 , 1,0) )</f>
        <v>0</v>
      </c>
      <c r="S239" s="4" t="n">
        <v>9.065</v>
      </c>
      <c r="T239" s="4" t="n">
        <f aca="false">((S239-S238)/S238)*100</f>
        <v>1.29057489245208</v>
      </c>
      <c r="U239" s="0" t="n">
        <f aca="false">IF( T239 &gt; 3, 1, IF( T239 &lt; -3 , 1,0) )</f>
        <v>0</v>
      </c>
    </row>
    <row r="240" customFormat="false" ht="12.8" hidden="false" customHeight="false" outlineLevel="0" collapsed="false">
      <c r="A240" s="3" t="s">
        <v>646</v>
      </c>
      <c r="B240" s="0" t="s">
        <v>647</v>
      </c>
      <c r="C240" s="0" t="s">
        <v>648</v>
      </c>
      <c r="D240" s="0" t="n">
        <v>49.25</v>
      </c>
      <c r="E240" s="4" t="n">
        <f aca="false">((D240-D239)/D239)*100</f>
        <v>-0.965212145586159</v>
      </c>
      <c r="F240" s="0" t="n">
        <f aca="false">IF( E240 &gt; 3, 1, IF( E240 &lt; -3 , 1,0) )</f>
        <v>0</v>
      </c>
      <c r="G240" s="0" t="n">
        <v>9.46</v>
      </c>
      <c r="H240" s="4" t="n">
        <f aca="false">((G240-G239)/G239)*100</f>
        <v>-1.66320166320165</v>
      </c>
      <c r="I240" s="0" t="n">
        <f aca="false">IF( H240&gt; 3, 1, IF( H240 &lt; -3 , 1,0) )</f>
        <v>0</v>
      </c>
      <c r="J240" s="0" t="n">
        <v>3.26</v>
      </c>
      <c r="K240" s="4" t="n">
        <f aca="false">((J240-J239)/J239)*100</f>
        <v>0.307692307692301</v>
      </c>
      <c r="L240" s="0" t="n">
        <f aca="false">IF( K240&gt; 3, 1, IF( K240 &lt; -3 , 1,0) )</f>
        <v>0</v>
      </c>
      <c r="M240" s="0" t="n">
        <v>117.53</v>
      </c>
      <c r="N240" s="4" t="n">
        <f aca="false">((M240-M239)/M239)*100</f>
        <v>0.213165075034106</v>
      </c>
      <c r="O240" s="0" t="n">
        <f aca="false">IF( N240 &gt; 3, 1, IF( N240 &lt; -3 , 1,0) )</f>
        <v>0</v>
      </c>
      <c r="P240" s="0" t="n">
        <v>22.56</v>
      </c>
      <c r="Q240" s="4" t="n">
        <f aca="false">((P240-P239)/P239)*100</f>
        <v>-0.572939620978416</v>
      </c>
      <c r="R240" s="0" t="n">
        <f aca="false">IF( Q240 &gt; 3, 1, IF( Q240 &lt; -3 , 1,0) )</f>
        <v>0</v>
      </c>
      <c r="S240" s="4" t="n">
        <v>9.0475</v>
      </c>
      <c r="T240" s="4" t="n">
        <f aca="false">((S240-S239)/S239)*100</f>
        <v>-0.193050193050194</v>
      </c>
      <c r="U240" s="0" t="n">
        <f aca="false">IF( T240 &gt; 3, 1, IF( T240 &lt; -3 , 1,0) )</f>
        <v>0</v>
      </c>
    </row>
    <row r="241" customFormat="false" ht="12.8" hidden="false" customHeight="false" outlineLevel="0" collapsed="false">
      <c r="A241" s="3" t="s">
        <v>649</v>
      </c>
      <c r="B241" s="0" t="s">
        <v>650</v>
      </c>
      <c r="C241" s="0" t="s">
        <v>651</v>
      </c>
      <c r="D241" s="0" t="n">
        <v>48.83</v>
      </c>
      <c r="E241" s="4" t="n">
        <f aca="false">((D241-D240)/D240)*100</f>
        <v>-0.852791878172592</v>
      </c>
      <c r="F241" s="0" t="n">
        <f aca="false">IF( E241 &gt; 3, 1, IF( E241 &lt; -3 , 1,0) )</f>
        <v>0</v>
      </c>
      <c r="G241" s="0" t="n">
        <v>9.38</v>
      </c>
      <c r="H241" s="4" t="n">
        <f aca="false">((G241-G240)/G240)*100</f>
        <v>-0.845665961945032</v>
      </c>
      <c r="I241" s="0" t="n">
        <f aca="false">IF( H241&gt; 3, 1, IF( H241 &lt; -3 , 1,0) )</f>
        <v>0</v>
      </c>
      <c r="J241" s="0" t="n">
        <v>3.28</v>
      </c>
      <c r="K241" s="4" t="n">
        <f aca="false">((J241-J240)/J240)*100</f>
        <v>0.613496932515352</v>
      </c>
      <c r="L241" s="0" t="n">
        <f aca="false">IF( K241&gt; 3, 1, IF( K241 &lt; -3 , 1,0) )</f>
        <v>0</v>
      </c>
      <c r="M241" s="0" t="n">
        <v>116.08</v>
      </c>
      <c r="N241" s="4" t="n">
        <f aca="false">((M241-M240)/M240)*100</f>
        <v>-1.23372755892113</v>
      </c>
      <c r="O241" s="0" t="n">
        <f aca="false">IF( N241 &gt; 3, 1, IF( N241 &lt; -3 , 1,0) )</f>
        <v>0</v>
      </c>
      <c r="P241" s="0" t="n">
        <v>22.3</v>
      </c>
      <c r="Q241" s="4" t="n">
        <f aca="false">((P241-P240)/P240)*100</f>
        <v>-1.15248226950354</v>
      </c>
      <c r="R241" s="0" t="n">
        <f aca="false">IF( Q241 &gt; 3, 1, IF( Q241 &lt; -3 , 1,0) )</f>
        <v>0</v>
      </c>
      <c r="S241" s="4" t="n">
        <v>9.0625</v>
      </c>
      <c r="T241" s="4" t="n">
        <f aca="false">((S241-S240)/S240)*100</f>
        <v>0.165791655153364</v>
      </c>
      <c r="U241" s="0" t="n">
        <f aca="false">IF( T241 &gt; 3, 1, IF( T241 &lt; -3 , 1,0) )</f>
        <v>0</v>
      </c>
    </row>
    <row r="242" customFormat="false" ht="12.8" hidden="false" customHeight="false" outlineLevel="0" collapsed="false">
      <c r="A242" s="3" t="s">
        <v>649</v>
      </c>
      <c r="B242" s="0" t="s">
        <v>652</v>
      </c>
      <c r="C242" s="0" t="s">
        <v>653</v>
      </c>
      <c r="D242" s="0" t="n">
        <v>48.83</v>
      </c>
      <c r="E242" s="4" t="n">
        <f aca="false">((D242-D241)/D241)*100</f>
        <v>0</v>
      </c>
      <c r="F242" s="0" t="n">
        <f aca="false">IF( E242 &gt; 3, 1, IF( E242 &lt; -3 , 1,0) )</f>
        <v>0</v>
      </c>
      <c r="G242" s="0" t="n">
        <v>9.38</v>
      </c>
      <c r="H242" s="4" t="n">
        <f aca="false">((G242-G241)/G241)*100</f>
        <v>0</v>
      </c>
      <c r="I242" s="0" t="n">
        <f aca="false">IF( H242&gt; 3, 1, IF( H242 &lt; -3 , 1,0) )</f>
        <v>0</v>
      </c>
      <c r="J242" s="0" t="n">
        <v>3.28</v>
      </c>
      <c r="K242" s="4" t="n">
        <f aca="false">((J242-J241)/J241)*100</f>
        <v>0</v>
      </c>
      <c r="L242" s="0" t="n">
        <f aca="false">IF( K242&gt; 3, 1, IF( K242 &lt; -3 , 1,0) )</f>
        <v>0</v>
      </c>
      <c r="M242" s="0" t="n">
        <v>116.08</v>
      </c>
      <c r="N242" s="4" t="n">
        <f aca="false">((M242-M241)/M241)*100</f>
        <v>0</v>
      </c>
      <c r="O242" s="0" t="n">
        <f aca="false">IF( N242 &gt; 3, 1, IF( N242 &lt; -3 , 1,0) )</f>
        <v>0</v>
      </c>
      <c r="P242" s="0" t="n">
        <v>22.3</v>
      </c>
      <c r="Q242" s="4" t="n">
        <f aca="false">((P242-P241)/P241)*100</f>
        <v>0</v>
      </c>
      <c r="R242" s="0" t="n">
        <f aca="false">IF( Q242 &gt; 3, 1, IF( Q242 &lt; -3 , 1,0) )</f>
        <v>0</v>
      </c>
      <c r="S242" s="4" t="n">
        <v>9.0625</v>
      </c>
      <c r="T242" s="4" t="n">
        <f aca="false">((S242-S241)/S241)*100</f>
        <v>0</v>
      </c>
      <c r="U242" s="0" t="n">
        <f aca="false">IF( T242 &gt; 3, 1, IF( T242 &lt; -3 , 1,0) )</f>
        <v>0</v>
      </c>
    </row>
    <row r="243" customFormat="false" ht="12.8" hidden="false" customHeight="false" outlineLevel="0" collapsed="false">
      <c r="A243" s="3" t="s">
        <v>654</v>
      </c>
      <c r="B243" s="0" t="s">
        <v>655</v>
      </c>
      <c r="C243" s="0" t="s">
        <v>656</v>
      </c>
      <c r="D243" s="0" t="n">
        <v>48.54</v>
      </c>
      <c r="E243" s="4" t="n">
        <f aca="false">((D243-D242)/D242)*100</f>
        <v>-0.593897194347735</v>
      </c>
      <c r="F243" s="0" t="n">
        <f aca="false">IF( E243 &gt; 3, 1, IF( E243 &lt; -3 , 1,0) )</f>
        <v>0</v>
      </c>
      <c r="G243" s="0" t="n">
        <v>9.48</v>
      </c>
      <c r="H243" s="4" t="n">
        <f aca="false">((G243-G242)/G242)*100</f>
        <v>1.06609808102345</v>
      </c>
      <c r="I243" s="0" t="n">
        <f aca="false">IF( H243&gt; 3, 1, IF( H243 &lt; -3 , 1,0) )</f>
        <v>0</v>
      </c>
      <c r="J243" s="0" t="n">
        <v>3.28</v>
      </c>
      <c r="K243" s="4" t="n">
        <f aca="false">((J243-J242)/J242)*100</f>
        <v>0</v>
      </c>
      <c r="L243" s="0" t="n">
        <f aca="false">IF( K243&gt; 3, 1, IF( K243 &lt; -3 , 1,0) )</f>
        <v>0</v>
      </c>
      <c r="M243" s="0" t="n">
        <v>114.85</v>
      </c>
      <c r="N243" s="4" t="n">
        <f aca="false">((M243-M242)/M242)*100</f>
        <v>-1.05961405926947</v>
      </c>
      <c r="O243" s="0" t="n">
        <f aca="false">IF( N243 &gt; 3, 1, IF( N243 &lt; -3 , 1,0) )</f>
        <v>0</v>
      </c>
      <c r="P243" s="0" t="n">
        <v>22.44</v>
      </c>
      <c r="Q243" s="4" t="n">
        <f aca="false">((P243-P242)/P242)*100</f>
        <v>0.627802690582962</v>
      </c>
      <c r="R243" s="0" t="n">
        <f aca="false">IF( Q243 &gt; 3, 1, IF( Q243 &lt; -3 , 1,0) )</f>
        <v>0</v>
      </c>
      <c r="S243" s="4" t="n">
        <v>8.9925</v>
      </c>
      <c r="T243" s="4" t="n">
        <f aca="false">((S243-S242)/S242)*100</f>
        <v>-0.772413793103451</v>
      </c>
      <c r="U243" s="0" t="n">
        <f aca="false">IF( T243 &gt; 3, 1, IF( T243 &lt; -3 , 1,0) )</f>
        <v>0</v>
      </c>
    </row>
    <row r="244" customFormat="false" ht="12.8" hidden="false" customHeight="false" outlineLevel="0" collapsed="false">
      <c r="A244" s="3" t="s">
        <v>654</v>
      </c>
      <c r="B244" s="0" t="s">
        <v>657</v>
      </c>
      <c r="C244" s="0" t="s">
        <v>658</v>
      </c>
      <c r="D244" s="0" t="n">
        <v>48.54</v>
      </c>
      <c r="E244" s="4" t="n">
        <f aca="false">((D244-D243)/D243)*100</f>
        <v>0</v>
      </c>
      <c r="F244" s="0" t="n">
        <f aca="false">IF( E244 &gt; 3, 1, IF( E244 &lt; -3 , 1,0) )</f>
        <v>0</v>
      </c>
      <c r="G244" s="0" t="n">
        <v>9.48</v>
      </c>
      <c r="H244" s="4" t="n">
        <f aca="false">((G244-G243)/G243)*100</f>
        <v>0</v>
      </c>
      <c r="I244" s="0" t="n">
        <f aca="false">IF( H244&gt; 3, 1, IF( H244 &lt; -3 , 1,0) )</f>
        <v>0</v>
      </c>
      <c r="J244" s="0" t="n">
        <v>3.28</v>
      </c>
      <c r="K244" s="4" t="n">
        <f aca="false">((J244-J243)/J243)*100</f>
        <v>0</v>
      </c>
      <c r="L244" s="0" t="n">
        <f aca="false">IF( K244&gt; 3, 1, IF( K244 &lt; -3 , 1,0) )</f>
        <v>0</v>
      </c>
      <c r="M244" s="0" t="n">
        <v>114.85</v>
      </c>
      <c r="N244" s="4" t="n">
        <f aca="false">((M244-M243)/M243)*100</f>
        <v>0</v>
      </c>
      <c r="O244" s="0" t="n">
        <f aca="false">IF( N244 &gt; 3, 1, IF( N244 &lt; -3 , 1,0) )</f>
        <v>0</v>
      </c>
      <c r="P244" s="0" t="n">
        <v>22.44</v>
      </c>
      <c r="Q244" s="4" t="n">
        <f aca="false">((P244-P243)/P243)*100</f>
        <v>0</v>
      </c>
      <c r="R244" s="0" t="n">
        <f aca="false">IF( Q244 &gt; 3, 1, IF( Q244 &lt; -3 , 1,0) )</f>
        <v>0</v>
      </c>
      <c r="S244" s="4" t="n">
        <v>8.9925</v>
      </c>
      <c r="T244" s="4" t="n">
        <f aca="false">((S244-S243)/S243)*100</f>
        <v>0</v>
      </c>
      <c r="U244" s="0" t="n">
        <f aca="false">IF( T244 &gt; 3, 1, IF( T244 &lt; -3 , 1,0) )</f>
        <v>0</v>
      </c>
    </row>
    <row r="245" customFormat="false" ht="12.8" hidden="false" customHeight="false" outlineLevel="0" collapsed="false">
      <c r="A245" s="3" t="s">
        <v>659</v>
      </c>
      <c r="B245" s="0" t="s">
        <v>660</v>
      </c>
      <c r="C245" s="0" t="s">
        <v>661</v>
      </c>
      <c r="D245" s="0" t="n">
        <v>49.62</v>
      </c>
      <c r="E245" s="4" t="n">
        <f aca="false">((D245-D244)/D244)*100</f>
        <v>2.22496909765142</v>
      </c>
      <c r="F245" s="0" t="n">
        <f aca="false">IF( E245 &gt; 3, 1, IF( E245 &lt; -3 , 1,0) )</f>
        <v>0</v>
      </c>
      <c r="G245" s="0" t="n">
        <v>9.55</v>
      </c>
      <c r="H245" s="4" t="n">
        <f aca="false">((G245-G244)/G244)*100</f>
        <v>0.738396624472577</v>
      </c>
      <c r="I245" s="0" t="n">
        <f aca="false">IF( H245&gt; 3, 1, IF( H245 &lt; -3 , 1,0) )</f>
        <v>0</v>
      </c>
      <c r="J245" s="0" t="n">
        <v>3.23</v>
      </c>
      <c r="K245" s="4" t="n">
        <f aca="false">((J245-J244)/J244)*100</f>
        <v>-1.52439024390245</v>
      </c>
      <c r="L245" s="0" t="n">
        <f aca="false">IF( K245&gt; 3, 1, IF( K245 &lt; -3 , 1,0) )</f>
        <v>0</v>
      </c>
      <c r="M245" s="0" t="n">
        <v>116.56</v>
      </c>
      <c r="N245" s="4" t="n">
        <f aca="false">((M245-M244)/M244)*100</f>
        <v>1.4888985633435</v>
      </c>
      <c r="O245" s="0" t="n">
        <f aca="false">IF( N245 &gt; 3, 1, IF( N245 &lt; -3 , 1,0) )</f>
        <v>0</v>
      </c>
      <c r="P245" s="0" t="n">
        <v>22.43</v>
      </c>
      <c r="Q245" s="4" t="n">
        <f aca="false">((P245-P244)/P244)*100</f>
        <v>-0.0445632798574045</v>
      </c>
      <c r="R245" s="0" t="n">
        <f aca="false">IF( Q245 &gt; 3, 1, IF( Q245 &lt; -3 , 1,0) )</f>
        <v>0</v>
      </c>
      <c r="S245" s="4" t="n">
        <v>8.965</v>
      </c>
      <c r="T245" s="4" t="n">
        <f aca="false">((S245-S244)/S244)*100</f>
        <v>-0.305810397553515</v>
      </c>
      <c r="U245" s="0" t="n">
        <f aca="false">IF( T245 &gt; 3, 1, IF( T245 &lt; -3 , 1,0) )</f>
        <v>0</v>
      </c>
    </row>
    <row r="246" customFormat="false" ht="12.8" hidden="false" customHeight="false" outlineLevel="0" collapsed="false">
      <c r="A246" s="3" t="s">
        <v>659</v>
      </c>
      <c r="B246" s="0" t="s">
        <v>662</v>
      </c>
      <c r="C246" s="0" t="s">
        <v>663</v>
      </c>
      <c r="D246" s="0" t="n">
        <v>49.62</v>
      </c>
      <c r="E246" s="4" t="n">
        <f aca="false">((D246-D245)/D245)*100</f>
        <v>0</v>
      </c>
      <c r="F246" s="0" t="n">
        <f aca="false">IF( E246 &gt; 3, 1, IF( E246 &lt; -3 , 1,0) )</f>
        <v>0</v>
      </c>
      <c r="G246" s="0" t="n">
        <v>9.55</v>
      </c>
      <c r="H246" s="4" t="n">
        <f aca="false">((G246-G245)/G245)*100</f>
        <v>0</v>
      </c>
      <c r="I246" s="0" t="n">
        <f aca="false">IF( H246&gt; 3, 1, IF( H246 &lt; -3 , 1,0) )</f>
        <v>0</v>
      </c>
      <c r="J246" s="0" t="n">
        <v>3.23</v>
      </c>
      <c r="K246" s="4" t="n">
        <f aca="false">((J246-J245)/J245)*100</f>
        <v>0</v>
      </c>
      <c r="L246" s="0" t="n">
        <f aca="false">IF( K246&gt; 3, 1, IF( K246 &lt; -3 , 1,0) )</f>
        <v>0</v>
      </c>
      <c r="M246" s="0" t="n">
        <v>116.56</v>
      </c>
      <c r="N246" s="4" t="n">
        <f aca="false">((M246-M245)/M245)*100</f>
        <v>0</v>
      </c>
      <c r="O246" s="0" t="n">
        <f aca="false">IF( N246 &gt; 3, 1, IF( N246 &lt; -3 , 1,0) )</f>
        <v>0</v>
      </c>
      <c r="P246" s="0" t="n">
        <v>22.43</v>
      </c>
      <c r="Q246" s="4" t="n">
        <f aca="false">((P246-P245)/P245)*100</f>
        <v>0</v>
      </c>
      <c r="R246" s="0" t="n">
        <f aca="false">IF( Q246 &gt; 3, 1, IF( Q246 &lt; -3 , 1,0) )</f>
        <v>0</v>
      </c>
      <c r="S246" s="4" t="n">
        <v>8.965</v>
      </c>
      <c r="T246" s="4" t="n">
        <f aca="false">((S246-S245)/S245)*100</f>
        <v>0</v>
      </c>
      <c r="U246" s="0" t="n">
        <f aca="false">IF( T246 &gt; 3, 1, IF( T246 &lt; -3 , 1,0) )</f>
        <v>0</v>
      </c>
    </row>
    <row r="247" customFormat="false" ht="12.8" hidden="false" customHeight="false" outlineLevel="0" collapsed="false">
      <c r="A247" s="3" t="s">
        <v>664</v>
      </c>
      <c r="B247" s="0" t="s">
        <v>665</v>
      </c>
      <c r="C247" s="0" t="s">
        <v>666</v>
      </c>
      <c r="D247" s="0" t="n">
        <v>49.5</v>
      </c>
      <c r="E247" s="4" t="n">
        <f aca="false">((D247-D246)/D246)*100</f>
        <v>-0.241837968561059</v>
      </c>
      <c r="F247" s="0" t="n">
        <f aca="false">IF( E247 &gt; 3, 1, IF( E247 &lt; -3 , 1,0) )</f>
        <v>0</v>
      </c>
      <c r="G247" s="0" t="n">
        <v>9.28</v>
      </c>
      <c r="H247" s="4" t="n">
        <f aca="false">((G247-G246)/G246)*100</f>
        <v>-2.82722513089007</v>
      </c>
      <c r="I247" s="0" t="n">
        <f aca="false">IF( H247&gt; 3, 1, IF( H247 &lt; -3 , 1,0) )</f>
        <v>0</v>
      </c>
      <c r="J247" s="0" t="n">
        <v>3.28</v>
      </c>
      <c r="K247" s="4" t="n">
        <f aca="false">((J247-J246)/J246)*100</f>
        <v>1.54798761609908</v>
      </c>
      <c r="L247" s="0" t="n">
        <f aca="false">IF( K247&gt; 3, 1, IF( K247 &lt; -3 , 1,0) )</f>
        <v>0</v>
      </c>
      <c r="M247" s="0" t="n">
        <v>116.77</v>
      </c>
      <c r="N247" s="4" t="n">
        <f aca="false">((M247-M246)/M246)*100</f>
        <v>0.180164722031566</v>
      </c>
      <c r="O247" s="0" t="n">
        <f aca="false">IF( N247 &gt; 3, 1, IF( N247 &lt; -3 , 1,0) )</f>
        <v>0</v>
      </c>
      <c r="P247" s="0" t="n">
        <v>21.89</v>
      </c>
      <c r="Q247" s="4" t="n">
        <f aca="false">((P247-P246)/P246)*100</f>
        <v>-2.40748996879179</v>
      </c>
      <c r="R247" s="0" t="n">
        <f aca="false">IF( Q247 &gt; 3, 1, IF( Q247 &lt; -3 , 1,0) )</f>
        <v>0</v>
      </c>
      <c r="S247" s="4" t="n">
        <v>9.03</v>
      </c>
      <c r="T247" s="4" t="n">
        <f aca="false">((S247-S246)/S246)*100</f>
        <v>0.725041829336302</v>
      </c>
      <c r="U247" s="0" t="n">
        <f aca="false">IF( T247 &gt; 3, 1, IF( T247 &lt; -3 , 1,0) )</f>
        <v>0</v>
      </c>
    </row>
    <row r="248" customFormat="false" ht="12.8" hidden="false" customHeight="false" outlineLevel="0" collapsed="false">
      <c r="A248" s="3" t="s">
        <v>667</v>
      </c>
      <c r="B248" s="0" t="s">
        <v>668</v>
      </c>
      <c r="C248" s="0" t="s">
        <v>669</v>
      </c>
      <c r="D248" s="0" t="n">
        <v>49.43</v>
      </c>
      <c r="E248" s="4" t="n">
        <f aca="false">((D248-D247)/D247)*100</f>
        <v>-0.141414141414142</v>
      </c>
      <c r="F248" s="0" t="n">
        <f aca="false">IF( E248 &gt; 3, 1, IF( E248 &lt; -3 , 1,0) )</f>
        <v>0</v>
      </c>
      <c r="G248" s="0" t="n">
        <v>9.18</v>
      </c>
      <c r="H248" s="4" t="n">
        <f aca="false">((G248-G247)/G247)*100</f>
        <v>-1.07758620689655</v>
      </c>
      <c r="I248" s="0" t="n">
        <f aca="false">IF( H248&gt; 3, 1, IF( H248 &lt; -3 , 1,0) )</f>
        <v>0</v>
      </c>
      <c r="J248" s="0" t="n">
        <v>3.33</v>
      </c>
      <c r="K248" s="4" t="n">
        <f aca="false">((J248-J247)/J247)*100</f>
        <v>1.52439024390243</v>
      </c>
      <c r="L248" s="0" t="n">
        <f aca="false">IF( K248&gt; 3, 1, IF( K248 &lt; -3 , 1,0) )</f>
        <v>0</v>
      </c>
      <c r="M248" s="0" t="n">
        <v>116</v>
      </c>
      <c r="N248" s="4" t="n">
        <f aca="false">((M248-M247)/M247)*100</f>
        <v>-0.659415945876506</v>
      </c>
      <c r="O248" s="0" t="n">
        <f aca="false">IF( N248 &gt; 3, 1, IF( N248 &lt; -3 , 1,0) )</f>
        <v>0</v>
      </c>
      <c r="P248" s="0" t="n">
        <v>21.54</v>
      </c>
      <c r="Q248" s="4" t="n">
        <f aca="false">((P248-P247)/P247)*100</f>
        <v>-1.59890360895387</v>
      </c>
      <c r="R248" s="0" t="n">
        <f aca="false">IF( Q248 &gt; 3, 1, IF( Q248 &lt; -3 , 1,0) )</f>
        <v>0</v>
      </c>
      <c r="S248" s="4" t="n">
        <v>8.98</v>
      </c>
      <c r="T248" s="4" t="n">
        <f aca="false">((S248-S247)/S247)*100</f>
        <v>-0.553709856035426</v>
      </c>
      <c r="U248" s="0" t="n">
        <f aca="false">IF( T248 &gt; 3, 1, IF( T248 &lt; -3 , 1,0) )</f>
        <v>0</v>
      </c>
    </row>
    <row r="249" customFormat="false" ht="12.8" hidden="false" customHeight="false" outlineLevel="0" collapsed="false">
      <c r="A249" s="3" t="s">
        <v>670</v>
      </c>
      <c r="B249" s="0" t="s">
        <v>671</v>
      </c>
      <c r="C249" s="0" t="s">
        <v>672</v>
      </c>
      <c r="D249" s="0" t="n">
        <v>49.01</v>
      </c>
      <c r="E249" s="4" t="n">
        <f aca="false">((D249-D248)/D248)*100</f>
        <v>-0.849686425247829</v>
      </c>
      <c r="F249" s="0" t="n">
        <f aca="false">IF( E249 &gt; 3, 1, IF( E249 &lt; -3 , 1,0) )</f>
        <v>0</v>
      </c>
      <c r="G249" s="0" t="n">
        <v>9.2</v>
      </c>
      <c r="H249" s="4" t="n">
        <f aca="false">((G249-G248)/G248)*100</f>
        <v>0.217864923747272</v>
      </c>
      <c r="I249" s="0" t="n">
        <f aca="false">IF( H249&gt; 3, 1, IF( H249 &lt; -3 , 1,0) )</f>
        <v>0</v>
      </c>
      <c r="J249" s="0" t="n">
        <v>3.3</v>
      </c>
      <c r="K249" s="4" t="n">
        <f aca="false">((J249-J248)/J248)*100</f>
        <v>-0.900900900900908</v>
      </c>
      <c r="L249" s="0" t="n">
        <f aca="false">IF( K249&gt; 3, 1, IF( K249 &lt; -3 , 1,0) )</f>
        <v>0</v>
      </c>
      <c r="M249" s="0" t="n">
        <v>115.5</v>
      </c>
      <c r="N249" s="4" t="n">
        <f aca="false">((M249-M248)/M248)*100</f>
        <v>-0.431034482758621</v>
      </c>
      <c r="O249" s="0" t="n">
        <f aca="false">IF( N249 &gt; 3, 1, IF( N249 &lt; -3 , 1,0) )</f>
        <v>0</v>
      </c>
      <c r="P249" s="0" t="n">
        <v>21.69</v>
      </c>
      <c r="Q249" s="4" t="n">
        <f aca="false">((P249-P248)/P248)*100</f>
        <v>0.696378830083575</v>
      </c>
      <c r="R249" s="0" t="n">
        <f aca="false">IF( Q249 &gt; 3, 1, IF( Q249 &lt; -3 , 1,0) )</f>
        <v>0</v>
      </c>
      <c r="S249" s="4" t="n">
        <v>8.935</v>
      </c>
      <c r="T249" s="4" t="n">
        <f aca="false">((S249-S248)/S248)*100</f>
        <v>-0.501113585746102</v>
      </c>
      <c r="U249" s="0" t="n">
        <f aca="false">IF( T249 &gt; 3, 1, IF( T249 &lt; -3 , 1,0) )</f>
        <v>0</v>
      </c>
    </row>
    <row r="250" customFormat="false" ht="12.8" hidden="false" customHeight="false" outlineLevel="0" collapsed="false">
      <c r="A250" s="3" t="s">
        <v>670</v>
      </c>
      <c r="B250" s="0" t="s">
        <v>673</v>
      </c>
      <c r="C250" s="0" t="s">
        <v>674</v>
      </c>
      <c r="D250" s="0" t="n">
        <v>49.01</v>
      </c>
      <c r="E250" s="4" t="n">
        <f aca="false">((D250-D249)/D249)*100</f>
        <v>0</v>
      </c>
      <c r="F250" s="0" t="n">
        <f aca="false">IF( E250 &gt; 3, 1, IF( E250 &lt; -3 , 1,0) )</f>
        <v>0</v>
      </c>
      <c r="G250" s="0" t="n">
        <v>9.2</v>
      </c>
      <c r="H250" s="4" t="n">
        <f aca="false">((G250-G249)/G249)*100</f>
        <v>0</v>
      </c>
      <c r="I250" s="0" t="n">
        <f aca="false">IF( H250&gt; 3, 1, IF( H250 &lt; -3 , 1,0) )</f>
        <v>0</v>
      </c>
      <c r="J250" s="0" t="n">
        <v>3.3</v>
      </c>
      <c r="K250" s="4" t="n">
        <f aca="false">((J250-J249)/J249)*100</f>
        <v>0</v>
      </c>
      <c r="L250" s="0" t="n">
        <f aca="false">IF( K250&gt; 3, 1, IF( K250 &lt; -3 , 1,0) )</f>
        <v>0</v>
      </c>
      <c r="M250" s="0" t="n">
        <v>115.5</v>
      </c>
      <c r="N250" s="4" t="n">
        <f aca="false">((M250-M249)/M249)*100</f>
        <v>0</v>
      </c>
      <c r="O250" s="0" t="n">
        <f aca="false">IF( N250 &gt; 3, 1, IF( N250 &lt; -3 , 1,0) )</f>
        <v>0</v>
      </c>
      <c r="P250" s="0" t="n">
        <v>21.69</v>
      </c>
      <c r="Q250" s="4" t="n">
        <f aca="false">((P250-P249)/P249)*100</f>
        <v>0</v>
      </c>
      <c r="R250" s="0" t="n">
        <f aca="false">IF( Q250 &gt; 3, 1, IF( Q250 &lt; -3 , 1,0) )</f>
        <v>0</v>
      </c>
      <c r="S250" s="4" t="n">
        <v>8.935</v>
      </c>
      <c r="T250" s="4" t="n">
        <f aca="false">((S250-S249)/S249)*100</f>
        <v>0</v>
      </c>
      <c r="U250" s="0" t="n">
        <f aca="false">IF( T250 &gt; 3, 1, IF( T250 &lt; -3 , 1,0) )</f>
        <v>0</v>
      </c>
    </row>
    <row r="251" customFormat="false" ht="12.8" hidden="false" customHeight="false" outlineLevel="0" collapsed="false">
      <c r="A251" s="3" t="s">
        <v>675</v>
      </c>
      <c r="B251" s="0" t="s">
        <v>676</v>
      </c>
      <c r="C251" s="0" t="s">
        <v>677</v>
      </c>
      <c r="D251" s="0" t="n">
        <v>49.4</v>
      </c>
      <c r="E251" s="4" t="n">
        <f aca="false">((D251-D250)/D250)*100</f>
        <v>0.795755968169762</v>
      </c>
      <c r="F251" s="0" t="n">
        <f aca="false">IF( E251 &gt; 3, 1, IF( E251 &lt; -3 , 1,0) )</f>
        <v>0</v>
      </c>
      <c r="G251" s="0" t="n">
        <v>9.18</v>
      </c>
      <c r="H251" s="4" t="n">
        <f aca="false">((G251-G250)/G250)*100</f>
        <v>-0.217391304347821</v>
      </c>
      <c r="I251" s="0" t="n">
        <f aca="false">IF( H251&gt; 3, 1, IF( H251 &lt; -3 , 1,0) )</f>
        <v>0</v>
      </c>
      <c r="J251" s="0" t="n">
        <v>3.26</v>
      </c>
      <c r="K251" s="4" t="n">
        <f aca="false">((J251-J250)/J250)*100</f>
        <v>-1.21212121212121</v>
      </c>
      <c r="L251" s="0" t="n">
        <f aca="false">IF( K251&gt; 3, 1, IF( K251 &lt; -3 , 1,0) )</f>
        <v>0</v>
      </c>
      <c r="M251" s="0" t="n">
        <v>115.09</v>
      </c>
      <c r="N251" s="4" t="n">
        <f aca="false">((M251-M250)/M250)*100</f>
        <v>-0.354978354978352</v>
      </c>
      <c r="O251" s="0" t="n">
        <f aca="false">IF( N251 &gt; 3, 1, IF( N251 &lt; -3 , 1,0) )</f>
        <v>0</v>
      </c>
      <c r="P251" s="0" t="n">
        <v>21.38</v>
      </c>
      <c r="Q251" s="4" t="n">
        <f aca="false">((P251-P250)/P250)*100</f>
        <v>-1.42923005993546</v>
      </c>
      <c r="R251" s="0" t="n">
        <f aca="false">IF( Q251 &gt; 3, 1, IF( Q251 &lt; -3 , 1,0) )</f>
        <v>0</v>
      </c>
      <c r="S251" s="4" t="n">
        <v>8.8625</v>
      </c>
      <c r="T251" s="4" t="n">
        <f aca="false">((S251-S250)/S250)*100</f>
        <v>-0.811415780637938</v>
      </c>
      <c r="U251" s="0" t="n">
        <f aca="false">IF( T251 &gt; 3, 1, IF( T251 &lt; -3 , 1,0) )</f>
        <v>0</v>
      </c>
    </row>
    <row r="252" customFormat="false" ht="12.8" hidden="false" customHeight="false" outlineLevel="0" collapsed="false">
      <c r="A252" s="3" t="s">
        <v>675</v>
      </c>
      <c r="B252" s="0" t="s">
        <v>678</v>
      </c>
      <c r="C252" s="0" t="s">
        <v>679</v>
      </c>
      <c r="D252" s="0" t="n">
        <v>49.4</v>
      </c>
      <c r="E252" s="4" t="n">
        <f aca="false">((D252-D251)/D251)*100</f>
        <v>0</v>
      </c>
      <c r="F252" s="0" t="n">
        <f aca="false">IF( E252 &gt; 3, 1, IF( E252 &lt; -3 , 1,0) )</f>
        <v>0</v>
      </c>
      <c r="G252" s="0" t="n">
        <v>9.18</v>
      </c>
      <c r="H252" s="4" t="n">
        <f aca="false">((G252-G251)/G251)*100</f>
        <v>0</v>
      </c>
      <c r="I252" s="0" t="n">
        <f aca="false">IF( H252&gt; 3, 1, IF( H252 &lt; -3 , 1,0) )</f>
        <v>0</v>
      </c>
      <c r="J252" s="0" t="n">
        <v>3.26</v>
      </c>
      <c r="K252" s="4" t="n">
        <f aca="false">((J252-J251)/J251)*100</f>
        <v>0</v>
      </c>
      <c r="L252" s="0" t="n">
        <f aca="false">IF( K252&gt; 3, 1, IF( K252 &lt; -3 , 1,0) )</f>
        <v>0</v>
      </c>
      <c r="M252" s="0" t="n">
        <v>115.09</v>
      </c>
      <c r="N252" s="4" t="n">
        <f aca="false">((M252-M251)/M251)*100</f>
        <v>0</v>
      </c>
      <c r="O252" s="0" t="n">
        <f aca="false">IF( N252 &gt; 3, 1, IF( N252 &lt; -3 , 1,0) )</f>
        <v>0</v>
      </c>
      <c r="P252" s="0" t="n">
        <v>21.38</v>
      </c>
      <c r="Q252" s="4" t="n">
        <f aca="false">((P252-P251)/P251)*100</f>
        <v>0</v>
      </c>
      <c r="R252" s="0" t="n">
        <f aca="false">IF( Q252 &gt; 3, 1, IF( Q252 &lt; -3 , 1,0) )</f>
        <v>0</v>
      </c>
      <c r="S252" s="4" t="n">
        <v>8.8625</v>
      </c>
      <c r="T252" s="4" t="n">
        <f aca="false">((S252-S251)/S251)*100</f>
        <v>0</v>
      </c>
      <c r="U252" s="0" t="n">
        <f aca="false">IF( T252 &gt; 3, 1, IF( T252 &lt; -3 , 1,0) )</f>
        <v>0</v>
      </c>
    </row>
    <row r="253" customFormat="false" ht="12.8" hidden="false" customHeight="false" outlineLevel="0" collapsed="false">
      <c r="A253" s="3" t="s">
        <v>680</v>
      </c>
      <c r="B253" s="0" t="s">
        <v>681</v>
      </c>
      <c r="C253" s="0" t="s">
        <v>682</v>
      </c>
      <c r="D253" s="0" t="n">
        <v>49.83</v>
      </c>
      <c r="E253" s="4" t="n">
        <f aca="false">((D253-D252)/D252)*100</f>
        <v>0.870445344129554</v>
      </c>
      <c r="F253" s="0" t="n">
        <f aca="false">IF( E253 &gt; 3, 1, IF( E253 &lt; -3 , 1,0) )</f>
        <v>0</v>
      </c>
      <c r="G253" s="0" t="n">
        <v>9.33</v>
      </c>
      <c r="H253" s="4" t="n">
        <f aca="false">((G253-G252)/G252)*100</f>
        <v>1.63398692810458</v>
      </c>
      <c r="I253" s="0" t="n">
        <f aca="false">IF( H253&gt; 3, 1, IF( H253 &lt; -3 , 1,0) )</f>
        <v>0</v>
      </c>
      <c r="J253" s="0" t="n">
        <v>3.26</v>
      </c>
      <c r="K253" s="4" t="n">
        <f aca="false">((J253-J252)/J252)*100</f>
        <v>0</v>
      </c>
      <c r="L253" s="0" t="n">
        <f aca="false">IF( K253&gt; 3, 1, IF( K253 &lt; -3 , 1,0) )</f>
        <v>0</v>
      </c>
      <c r="M253" s="0" t="n">
        <v>115.01</v>
      </c>
      <c r="N253" s="4" t="n">
        <f aca="false">((M253-M252)/M252)*100</f>
        <v>-0.0695108176209908</v>
      </c>
      <c r="O253" s="0" t="n">
        <f aca="false">IF( N253 &gt; 3, 1, IF( N253 &lt; -3 , 1,0) )</f>
        <v>0</v>
      </c>
      <c r="P253" s="0" t="n">
        <v>21.53</v>
      </c>
      <c r="Q253" s="4" t="n">
        <f aca="false">((P253-P252)/P252)*100</f>
        <v>0.701590271281582</v>
      </c>
      <c r="R253" s="0" t="n">
        <f aca="false">IF( Q253 &gt; 3, 1, IF( Q253 &lt; -3 , 1,0) )</f>
        <v>0</v>
      </c>
      <c r="S253" s="4" t="n">
        <v>8.78</v>
      </c>
      <c r="T253" s="4" t="n">
        <f aca="false">((S253-S252)/S252)*100</f>
        <v>-0.930888575458407</v>
      </c>
      <c r="U253" s="0" t="n">
        <f aca="false">IF( T253 &gt; 3, 1, IF( T253 &lt; -3 , 1,0) )</f>
        <v>0</v>
      </c>
    </row>
    <row r="254" customFormat="false" ht="12.8" hidden="false" customHeight="false" outlineLevel="0" collapsed="false">
      <c r="A254" s="3" t="s">
        <v>680</v>
      </c>
      <c r="B254" s="0" t="s">
        <v>683</v>
      </c>
      <c r="C254" s="0" t="s">
        <v>684</v>
      </c>
      <c r="D254" s="0" t="n">
        <v>49.83</v>
      </c>
      <c r="E254" s="4" t="n">
        <f aca="false">((D254-D253)/D253)*100</f>
        <v>0</v>
      </c>
      <c r="F254" s="0" t="n">
        <f aca="false">IF( E254 &gt; 3, 1, IF( E254 &lt; -3 , 1,0) )</f>
        <v>0</v>
      </c>
      <c r="G254" s="0" t="n">
        <v>9.33</v>
      </c>
      <c r="H254" s="4" t="n">
        <f aca="false">((G254-G253)/G253)*100</f>
        <v>0</v>
      </c>
      <c r="I254" s="0" t="n">
        <f aca="false">IF( H254&gt; 3, 1, IF( H254 &lt; -3 , 1,0) )</f>
        <v>0</v>
      </c>
      <c r="J254" s="0" t="n">
        <v>3.26</v>
      </c>
      <c r="K254" s="4" t="n">
        <f aca="false">((J254-J253)/J253)*100</f>
        <v>0</v>
      </c>
      <c r="L254" s="0" t="n">
        <f aca="false">IF( K254&gt; 3, 1, IF( K254 &lt; -3 , 1,0) )</f>
        <v>0</v>
      </c>
      <c r="M254" s="0" t="n">
        <v>115.01</v>
      </c>
      <c r="N254" s="4" t="n">
        <f aca="false">((M254-M253)/M253)*100</f>
        <v>0</v>
      </c>
      <c r="O254" s="0" t="n">
        <f aca="false">IF( N254 &gt; 3, 1, IF( N254 &lt; -3 , 1,0) )</f>
        <v>0</v>
      </c>
      <c r="P254" s="0" t="n">
        <v>21.53</v>
      </c>
      <c r="Q254" s="4" t="n">
        <f aca="false">((P254-P253)/P253)*100</f>
        <v>0</v>
      </c>
      <c r="R254" s="0" t="n">
        <f aca="false">IF( Q254 &gt; 3, 1, IF( Q254 &lt; -3 , 1,0) )</f>
        <v>0</v>
      </c>
      <c r="S254" s="4" t="n">
        <v>8.78</v>
      </c>
      <c r="T254" s="4" t="n">
        <f aca="false">((S254-S253)/S253)*100</f>
        <v>0</v>
      </c>
      <c r="U254" s="0" t="n">
        <f aca="false">IF( T254 &gt; 3, 1, IF( T254 &lt; -3 , 1,0) )</f>
        <v>0</v>
      </c>
    </row>
    <row r="255" customFormat="false" ht="12.8" hidden="false" customHeight="false" outlineLevel="0" collapsed="false">
      <c r="A255" s="3" t="s">
        <v>685</v>
      </c>
      <c r="B255" s="0" t="s">
        <v>686</v>
      </c>
      <c r="C255" s="0" t="s">
        <v>687</v>
      </c>
      <c r="D255" s="0" t="n">
        <v>49.78</v>
      </c>
      <c r="E255" s="4" t="n">
        <f aca="false">((D255-D254)/D254)*100</f>
        <v>-0.100341159943803</v>
      </c>
      <c r="F255" s="0" t="n">
        <f aca="false">IF( E255 &gt; 3, 1, IF( E255 &lt; -3 , 1,0) )</f>
        <v>0</v>
      </c>
      <c r="G255" s="0" t="n">
        <v>9.27</v>
      </c>
      <c r="H255" s="4" t="n">
        <f aca="false">((G255-G254)/G254)*100</f>
        <v>-0.643086816720262</v>
      </c>
      <c r="I255" s="0" t="n">
        <f aca="false">IF( H255&gt; 3, 1, IF( H255 &lt; -3 , 1,0) )</f>
        <v>0</v>
      </c>
      <c r="J255" s="0" t="n">
        <v>3.29</v>
      </c>
      <c r="K255" s="4" t="n">
        <f aca="false">((J255-J254)/J254)*100</f>
        <v>0.920245398773014</v>
      </c>
      <c r="L255" s="0" t="n">
        <f aca="false">IF( K255&gt; 3, 1, IF( K255 &lt; -3 , 1,0) )</f>
        <v>0</v>
      </c>
      <c r="M255" s="0" t="n">
        <v>113.87</v>
      </c>
      <c r="N255" s="4" t="n">
        <f aca="false">((M255-M254)/M254)*100</f>
        <v>-0.991218154943049</v>
      </c>
      <c r="O255" s="0" t="n">
        <f aca="false">IF( N255 &gt; 3, 1, IF( N255 &lt; -3 , 1,0) )</f>
        <v>0</v>
      </c>
      <c r="P255" s="0" t="n">
        <v>21.2</v>
      </c>
      <c r="Q255" s="4" t="n">
        <f aca="false">((P255-P254)/P254)*100</f>
        <v>-1.53274500696703</v>
      </c>
      <c r="R255" s="0" t="n">
        <f aca="false">IF( Q255 &gt; 3, 1, IF( Q255 &lt; -3 , 1,0) )</f>
        <v>0</v>
      </c>
      <c r="S255" s="4" t="n">
        <v>8.74</v>
      </c>
      <c r="T255" s="4" t="n">
        <f aca="false">((S255-S254)/S254)*100</f>
        <v>-0.455580865603635</v>
      </c>
      <c r="U255" s="0" t="n">
        <f aca="false">IF( T255 &gt; 3, 1, IF( T255 &lt; -3 , 1,0) )</f>
        <v>0</v>
      </c>
    </row>
    <row r="256" customFormat="false" ht="12.8" hidden="false" customHeight="false" outlineLevel="0" collapsed="false">
      <c r="A256" s="3" t="s">
        <v>688</v>
      </c>
      <c r="B256" s="0" t="s">
        <v>689</v>
      </c>
      <c r="C256" s="0" t="s">
        <v>690</v>
      </c>
      <c r="D256" s="0" t="n">
        <v>67.26</v>
      </c>
      <c r="E256" s="4" t="n">
        <f aca="false">((D256-D255)/D255)*100</f>
        <v>35.1145038167939</v>
      </c>
      <c r="F256" s="0" t="n">
        <f aca="false">IF( E256 &gt; 3, 1, IF( E256 &lt; -3 , 1,0) )</f>
        <v>1</v>
      </c>
      <c r="G256" s="0" t="n">
        <v>11.97</v>
      </c>
      <c r="H256" s="4" t="n">
        <f aca="false">((G256-G255)/G255)*100</f>
        <v>29.126213592233</v>
      </c>
      <c r="I256" s="0" t="n">
        <f aca="false">IF( H256&gt; 3, 1, IF( H256 &lt; -3 , 1,0) )</f>
        <v>1</v>
      </c>
      <c r="J256" s="0" t="n">
        <v>3.37</v>
      </c>
      <c r="K256" s="4" t="n">
        <f aca="false">((J256-J255)/J255)*100</f>
        <v>2.43161094224924</v>
      </c>
      <c r="L256" s="0" t="n">
        <f aca="false">IF( K256&gt; 3, 1, IF( K256 &lt; -3 , 1,0) )</f>
        <v>0</v>
      </c>
      <c r="M256" s="0" t="n">
        <v>159.22</v>
      </c>
      <c r="N256" s="4" t="n">
        <f aca="false">((M256-M255)/M255)*100</f>
        <v>39.826117502415</v>
      </c>
      <c r="O256" s="0" t="n">
        <f aca="false">IF( N256 &gt; 3, 1, IF( N256 &lt; -3 , 1,0) )</f>
        <v>1</v>
      </c>
      <c r="P256" s="0" t="n">
        <v>28.35</v>
      </c>
      <c r="Q256" s="4" t="n">
        <f aca="false">((P256-P255)/P255)*100</f>
        <v>33.7264150943396</v>
      </c>
      <c r="R256" s="0" t="n">
        <f aca="false">IF( Q256 &gt; 3, 1, IF( Q256 &lt; -3 , 1,0) )</f>
        <v>1</v>
      </c>
      <c r="S256" s="4" t="n">
        <v>8.8725</v>
      </c>
      <c r="T256" s="4" t="n">
        <f aca="false">((S256-S255)/S255)*100</f>
        <v>1.51601830663616</v>
      </c>
      <c r="U256" s="0" t="n">
        <f aca="false">IF( T256 &gt; 3, 1, IF( T256 &lt; -3 , 1,0) )</f>
        <v>0</v>
      </c>
    </row>
    <row r="257" customFormat="false" ht="12.8" hidden="false" customHeight="false" outlineLevel="0" collapsed="false">
      <c r="A257" s="3" t="s">
        <v>691</v>
      </c>
      <c r="B257" s="0" t="s">
        <v>692</v>
      </c>
      <c r="C257" s="0" t="s">
        <v>693</v>
      </c>
      <c r="D257" s="0" t="n">
        <v>52.72</v>
      </c>
      <c r="E257" s="4" t="n">
        <f aca="false">((D257-D256)/D256)*100</f>
        <v>-21.6176033303598</v>
      </c>
      <c r="F257" s="0" t="n">
        <f aca="false">IF( E257 &gt; 3, 1, IF( E257 &lt; -3 , 1,0) )</f>
        <v>1</v>
      </c>
      <c r="G257" s="0" t="n">
        <v>9.73</v>
      </c>
      <c r="H257" s="4" t="n">
        <f aca="false">((G257-G256)/G256)*100</f>
        <v>-18.7134502923977</v>
      </c>
      <c r="I257" s="0" t="n">
        <f aca="false">IF( H257&gt; 3, 1, IF( H257 &lt; -3 , 1,0) )</f>
        <v>1</v>
      </c>
      <c r="J257" s="0" t="n">
        <v>3.46</v>
      </c>
      <c r="K257" s="4" t="n">
        <f aca="false">((J257-J256)/J256)*100</f>
        <v>2.67062314540059</v>
      </c>
      <c r="L257" s="0" t="n">
        <f aca="false">IF( K257&gt; 3, 1, IF( K257 &lt; -3 , 1,0) )</f>
        <v>0</v>
      </c>
      <c r="M257" s="0" t="n">
        <v>123.2</v>
      </c>
      <c r="N257" s="4" t="n">
        <f aca="false">((M257-M256)/M256)*100</f>
        <v>-22.6227860821505</v>
      </c>
      <c r="O257" s="0" t="n">
        <f aca="false">IF( N257 &gt; 3, 1, IF( N257 &lt; -3 , 1,0) )</f>
        <v>1</v>
      </c>
      <c r="P257" s="0" t="n">
        <v>22.73</v>
      </c>
      <c r="Q257" s="4" t="n">
        <f aca="false">((P257-P256)/P256)*100</f>
        <v>-19.8236331569665</v>
      </c>
      <c r="R257" s="0" t="n">
        <f aca="false">IF( Q257 &gt; 3, 1, IF( Q257 &lt; -3 , 1,0) )</f>
        <v>1</v>
      </c>
      <c r="S257" s="4" t="n">
        <v>8.925</v>
      </c>
      <c r="T257" s="4" t="n">
        <f aca="false">((S257-S256)/S256)*100</f>
        <v>0.591715976331363</v>
      </c>
      <c r="U257" s="0" t="n">
        <f aca="false">IF( T257 &gt; 3, 1, IF( T257 &lt; -3 , 1,0) )</f>
        <v>0</v>
      </c>
    </row>
    <row r="258" customFormat="false" ht="12.8" hidden="false" customHeight="false" outlineLevel="0" collapsed="false">
      <c r="A258" s="3" t="s">
        <v>691</v>
      </c>
      <c r="B258" s="0" t="s">
        <v>694</v>
      </c>
      <c r="C258" s="0" t="s">
        <v>695</v>
      </c>
      <c r="D258" s="0" t="n">
        <v>52.72</v>
      </c>
      <c r="E258" s="4" t="n">
        <f aca="false">((D258-D257)/D257)*100</f>
        <v>0</v>
      </c>
      <c r="F258" s="0" t="n">
        <f aca="false">IF( E258 &gt; 3, 1, IF( E258 &lt; -3 , 1,0) )</f>
        <v>0</v>
      </c>
      <c r="G258" s="0" t="n">
        <v>9.73</v>
      </c>
      <c r="H258" s="4" t="n">
        <f aca="false">((G258-G257)/G257)*100</f>
        <v>0</v>
      </c>
      <c r="I258" s="0" t="n">
        <f aca="false">IF( H258&gt; 3, 1, IF( H258 &lt; -3 , 1,0) )</f>
        <v>0</v>
      </c>
      <c r="J258" s="0" t="n">
        <v>3.46</v>
      </c>
      <c r="K258" s="4" t="n">
        <f aca="false">((J258-J257)/J257)*100</f>
        <v>0</v>
      </c>
      <c r="L258" s="0" t="n">
        <f aca="false">IF( K258&gt; 3, 1, IF( K258 &lt; -3 , 1,0) )</f>
        <v>0</v>
      </c>
      <c r="M258" s="0" t="n">
        <v>123.2</v>
      </c>
      <c r="N258" s="4" t="n">
        <f aca="false">((M258-M257)/M257)*100</f>
        <v>0</v>
      </c>
      <c r="O258" s="0" t="n">
        <f aca="false">IF( N258 &gt; 3, 1, IF( N258 &lt; -3 , 1,0) )</f>
        <v>0</v>
      </c>
      <c r="P258" s="0" t="n">
        <v>22.73</v>
      </c>
      <c r="Q258" s="4" t="n">
        <f aca="false">((P258-P257)/P257)*100</f>
        <v>0</v>
      </c>
      <c r="R258" s="0" t="n">
        <f aca="false">IF( Q258 &gt; 3, 1, IF( Q258 &lt; -3 , 1,0) )</f>
        <v>0</v>
      </c>
      <c r="S258" s="4" t="n">
        <v>8.925</v>
      </c>
      <c r="T258" s="4" t="n">
        <f aca="false">((S258-S257)/S257)*100</f>
        <v>0</v>
      </c>
      <c r="U258" s="0" t="n">
        <f aca="false">IF( T258 &gt; 3, 1, IF( T258 &lt; -3 , 1,0) )</f>
        <v>0</v>
      </c>
    </row>
    <row r="259" customFormat="false" ht="12.8" hidden="false" customHeight="false" outlineLevel="0" collapsed="false">
      <c r="A259" s="3" t="s">
        <v>696</v>
      </c>
      <c r="B259" s="0" t="s">
        <v>697</v>
      </c>
      <c r="C259" s="0" t="s">
        <v>698</v>
      </c>
      <c r="D259" s="0" t="n">
        <v>49.94</v>
      </c>
      <c r="E259" s="4" t="n">
        <f aca="false">((D259-D258)/D258)*100</f>
        <v>-5.27314112291351</v>
      </c>
      <c r="F259" s="0" t="n">
        <f aca="false">IF( E259 &gt; 3, 1, IF( E259 &lt; -3 , 1,0) )</f>
        <v>1</v>
      </c>
      <c r="G259" s="0" t="n">
        <v>9.28</v>
      </c>
      <c r="H259" s="4" t="n">
        <f aca="false">((G259-G258)/G258)*100</f>
        <v>-4.62487153134636</v>
      </c>
      <c r="I259" s="0" t="n">
        <f aca="false">IF( H259&gt; 3, 1, IF( H259 &lt; -3 , 1,0) )</f>
        <v>1</v>
      </c>
      <c r="J259" s="0" t="n">
        <v>3.44</v>
      </c>
      <c r="K259" s="4" t="n">
        <f aca="false">((J259-J258)/J258)*100</f>
        <v>-0.578034682080925</v>
      </c>
      <c r="L259" s="0" t="n">
        <f aca="false">IF( K259&gt; 3, 1, IF( K259 &lt; -3 , 1,0) )</f>
        <v>0</v>
      </c>
      <c r="M259" s="0" t="n">
        <v>115.9</v>
      </c>
      <c r="N259" s="4" t="n">
        <f aca="false">((M259-M258)/M258)*100</f>
        <v>-5.92532467532467</v>
      </c>
      <c r="O259" s="0" t="n">
        <f aca="false">IF( N259 &gt; 3, 1, IF( N259 &lt; -3 , 1,0) )</f>
        <v>1</v>
      </c>
      <c r="P259" s="0" t="n">
        <v>21.54</v>
      </c>
      <c r="Q259" s="4" t="n">
        <f aca="false">((P259-P258)/P258)*100</f>
        <v>-5.23537175538936</v>
      </c>
      <c r="R259" s="0" t="n">
        <f aca="false">IF( Q259 &gt; 3, 1, IF( Q259 &lt; -3 , 1,0) )</f>
        <v>1</v>
      </c>
      <c r="S259" s="4" t="n">
        <v>8.9675</v>
      </c>
      <c r="T259" s="4" t="n">
        <f aca="false">((S259-S258)/S258)*100</f>
        <v>0.476190476190461</v>
      </c>
      <c r="U259" s="0" t="n">
        <f aca="false">IF( T259 &gt; 3, 1, IF( T259 &lt; -3 , 1,0) )</f>
        <v>0</v>
      </c>
    </row>
    <row r="260" customFormat="false" ht="12.8" hidden="false" customHeight="false" outlineLevel="0" collapsed="false">
      <c r="A260" s="3" t="s">
        <v>696</v>
      </c>
      <c r="B260" s="0" t="s">
        <v>699</v>
      </c>
      <c r="C260" s="0" t="s">
        <v>700</v>
      </c>
      <c r="D260" s="0" t="n">
        <v>49.94</v>
      </c>
      <c r="E260" s="4" t="n">
        <f aca="false">((D260-D259)/D259)*100</f>
        <v>0</v>
      </c>
      <c r="F260" s="0" t="n">
        <f aca="false">IF( E260 &gt; 3, 1, IF( E260 &lt; -3 , 1,0) )</f>
        <v>0</v>
      </c>
      <c r="G260" s="0" t="n">
        <v>9.28</v>
      </c>
      <c r="H260" s="4" t="n">
        <f aca="false">((G260-G259)/G259)*100</f>
        <v>0</v>
      </c>
      <c r="I260" s="0" t="n">
        <f aca="false">IF( H260&gt; 3, 1, IF( H260 &lt; -3 , 1,0) )</f>
        <v>0</v>
      </c>
      <c r="J260" s="0" t="n">
        <v>3.44</v>
      </c>
      <c r="K260" s="4" t="n">
        <f aca="false">((J260-J259)/J259)*100</f>
        <v>0</v>
      </c>
      <c r="L260" s="0" t="n">
        <f aca="false">IF( K260&gt; 3, 1, IF( K260 &lt; -3 , 1,0) )</f>
        <v>0</v>
      </c>
      <c r="M260" s="0" t="n">
        <v>115.9</v>
      </c>
      <c r="N260" s="4" t="n">
        <f aca="false">((M260-M259)/M259)*100</f>
        <v>0</v>
      </c>
      <c r="O260" s="0" t="n">
        <f aca="false">IF( N260 &gt; 3, 1, IF( N260 &lt; -3 , 1,0) )</f>
        <v>0</v>
      </c>
      <c r="P260" s="0" t="n">
        <v>21.54</v>
      </c>
      <c r="Q260" s="4" t="n">
        <f aca="false">((P260-P259)/P259)*100</f>
        <v>0</v>
      </c>
      <c r="R260" s="0" t="n">
        <f aca="false">IF( Q260 &gt; 3, 1, IF( Q260 &lt; -3 , 1,0) )</f>
        <v>0</v>
      </c>
      <c r="S260" s="4" t="n">
        <v>8.9675</v>
      </c>
      <c r="T260" s="4" t="n">
        <f aca="false">((S260-S259)/S259)*100</f>
        <v>0</v>
      </c>
      <c r="U260" s="0" t="n">
        <f aca="false">IF( T260 &gt; 3, 1, IF( T260 &lt; -3 , 1,0) )</f>
        <v>0</v>
      </c>
    </row>
    <row r="261" customFormat="false" ht="12.8" hidden="false" customHeight="false" outlineLevel="0" collapsed="false">
      <c r="A261" s="3" t="s">
        <v>701</v>
      </c>
      <c r="B261" s="0" t="s">
        <v>702</v>
      </c>
      <c r="C261" s="0" t="s">
        <v>703</v>
      </c>
      <c r="D261" s="0" t="n">
        <v>50.71</v>
      </c>
      <c r="E261" s="4" t="n">
        <f aca="false">((D261-D260)/D260)*100</f>
        <v>1.54185022026432</v>
      </c>
      <c r="F261" s="0" t="n">
        <f aca="false">IF( E261 &gt; 3, 1, IF( E261 &lt; -3 , 1,0) )</f>
        <v>0</v>
      </c>
      <c r="G261" s="0" t="n">
        <v>11.74</v>
      </c>
      <c r="H261" s="4" t="n">
        <f aca="false">((G261-G260)/G260)*100</f>
        <v>26.5086206896552</v>
      </c>
      <c r="I261" s="0" t="n">
        <f aca="false">IF( H261&gt; 3, 1, IF( H261 &lt; -3 , 1,0) )</f>
        <v>1</v>
      </c>
      <c r="J261" s="0" t="n">
        <v>3.44</v>
      </c>
      <c r="K261" s="4" t="n">
        <f aca="false">((J261-J260)/J260)*100</f>
        <v>0</v>
      </c>
      <c r="L261" s="0" t="n">
        <f aca="false">IF( K261&gt; 3, 1, IF( K261 &lt; -3 , 1,0) )</f>
        <v>0</v>
      </c>
      <c r="M261" s="0" t="n">
        <v>86.79</v>
      </c>
      <c r="N261" s="4" t="n">
        <f aca="false">((M261-M260)/M260)*100</f>
        <v>-25.1164797238999</v>
      </c>
      <c r="O261" s="0" t="n">
        <f aca="false">IF( N261 &gt; 3, 1, IF( N261 &lt; -3 , 1,0) )</f>
        <v>1</v>
      </c>
      <c r="P261" s="0" t="n">
        <v>20.1</v>
      </c>
      <c r="Q261" s="4" t="n">
        <f aca="false">((P261-P260)/P260)*100</f>
        <v>-6.68523676880222</v>
      </c>
      <c r="R261" s="0" t="n">
        <f aca="false">IF( Q261 &gt; 3, 1, IF( Q261 &lt; -3 , 1,0) )</f>
        <v>1</v>
      </c>
      <c r="S261" s="4" t="n">
        <v>8.9125</v>
      </c>
      <c r="T261" s="4" t="n">
        <f aca="false">((S261-S260)/S260)*100</f>
        <v>-0.613325899080008</v>
      </c>
      <c r="U261" s="0" t="n">
        <f aca="false">IF( T261 &gt; 3, 1, IF( T261 &lt; -3 , 1,0) )</f>
        <v>0</v>
      </c>
    </row>
    <row r="262" customFormat="false" ht="12.8" hidden="false" customHeight="false" outlineLevel="0" collapsed="false">
      <c r="A262" s="3" t="s">
        <v>701</v>
      </c>
      <c r="B262" s="0" t="s">
        <v>704</v>
      </c>
      <c r="C262" s="0" t="s">
        <v>705</v>
      </c>
      <c r="D262" s="0" t="n">
        <v>50.71</v>
      </c>
      <c r="E262" s="4" t="n">
        <f aca="false">((D262-D261)/D261)*100</f>
        <v>0</v>
      </c>
      <c r="F262" s="0" t="n">
        <f aca="false">IF( E262 &gt; 3, 1, IF( E262 &lt; -3 , 1,0) )</f>
        <v>0</v>
      </c>
      <c r="G262" s="0" t="n">
        <v>11.74</v>
      </c>
      <c r="H262" s="4" t="n">
        <f aca="false">((G262-G261)/G261)*100</f>
        <v>0</v>
      </c>
      <c r="I262" s="0" t="n">
        <f aca="false">IF( H262&gt; 3, 1, IF( H262 &lt; -3 , 1,0) )</f>
        <v>0</v>
      </c>
      <c r="J262" s="0" t="n">
        <v>3.44</v>
      </c>
      <c r="K262" s="4" t="n">
        <f aca="false">((J262-J261)/J261)*100</f>
        <v>0</v>
      </c>
      <c r="L262" s="0" t="n">
        <f aca="false">IF( K262&gt; 3, 1, IF( K262 &lt; -3 , 1,0) )</f>
        <v>0</v>
      </c>
      <c r="M262" s="0" t="n">
        <v>86.79</v>
      </c>
      <c r="N262" s="4" t="n">
        <f aca="false">((M262-M261)/M261)*100</f>
        <v>0</v>
      </c>
      <c r="O262" s="0" t="n">
        <f aca="false">IF( N262 &gt; 3, 1, IF( N262 &lt; -3 , 1,0) )</f>
        <v>0</v>
      </c>
      <c r="P262" s="0" t="n">
        <v>20.1</v>
      </c>
      <c r="Q262" s="4" t="n">
        <f aca="false">((P262-P261)/P261)*100</f>
        <v>0</v>
      </c>
      <c r="R262" s="0" t="n">
        <f aca="false">IF( Q262 &gt; 3, 1, IF( Q262 &lt; -3 , 1,0) )</f>
        <v>0</v>
      </c>
      <c r="S262" s="4" t="n">
        <v>8.9125</v>
      </c>
      <c r="T262" s="4" t="n">
        <f aca="false">((S262-S261)/S261)*100</f>
        <v>0</v>
      </c>
      <c r="U262" s="0" t="n">
        <f aca="false">IF( T262 &gt; 3, 1, IF( T262 &lt; -3 , 1,0) )</f>
        <v>0</v>
      </c>
    </row>
    <row r="263" customFormat="false" ht="12.8" hidden="false" customHeight="false" outlineLevel="0" collapsed="false">
      <c r="A263" s="3" t="s">
        <v>706</v>
      </c>
      <c r="B263" s="0" t="s">
        <v>707</v>
      </c>
      <c r="C263" s="0" t="s">
        <v>708</v>
      </c>
      <c r="D263" s="0" t="n">
        <v>49.31</v>
      </c>
      <c r="E263" s="4" t="n">
        <f aca="false">((D263-D262)/D262)*100</f>
        <v>-2.76079668704397</v>
      </c>
      <c r="F263" s="0" t="n">
        <f aca="false">IF( E263 &gt; 3, 1, IF( E263 &lt; -3 , 1,0) )</f>
        <v>0</v>
      </c>
      <c r="G263" s="0" t="n">
        <v>12.15</v>
      </c>
      <c r="H263" s="4" t="n">
        <f aca="false">((G263-G262)/G262)*100</f>
        <v>3.49233390119251</v>
      </c>
      <c r="I263" s="0" t="n">
        <f aca="false">IF( H263&gt; 3, 1, IF( H263 &lt; -3 , 1,0) )</f>
        <v>1</v>
      </c>
      <c r="J263" s="0" t="n">
        <v>3.51</v>
      </c>
      <c r="K263" s="4" t="n">
        <f aca="false">((J263-J262)/J262)*100</f>
        <v>2.03488372093023</v>
      </c>
      <c r="L263" s="0" t="n">
        <f aca="false">IF( K263&gt; 3, 1, IF( K263 &lt; -3 , 1,0) )</f>
        <v>0</v>
      </c>
      <c r="M263" s="0" t="n">
        <v>88.02</v>
      </c>
      <c r="N263" s="4" t="n">
        <f aca="false">((M263-M262)/M262)*100</f>
        <v>1.41721396474247</v>
      </c>
      <c r="O263" s="0" t="n">
        <f aca="false">IF( N263 &gt; 3, 1, IF( N263 &lt; -3 , 1,0) )</f>
        <v>0</v>
      </c>
      <c r="P263" s="0" t="n">
        <v>21.68</v>
      </c>
      <c r="Q263" s="4" t="n">
        <f aca="false">((P263-P262)/P262)*100</f>
        <v>7.86069651741293</v>
      </c>
      <c r="R263" s="0" t="n">
        <f aca="false">IF( Q263 &gt; 3, 1, IF( Q263 &lt; -3 , 1,0) )</f>
        <v>1</v>
      </c>
      <c r="S263" s="4" t="n">
        <v>8.915</v>
      </c>
      <c r="T263" s="4" t="n">
        <f aca="false">((S263-S262)/S262)*100</f>
        <v>0.0280504908835849</v>
      </c>
      <c r="U263" s="0" t="n">
        <f aca="false">IF( T263 &gt; 3, 1, IF( T263 &lt; -3 , 1,0) )</f>
        <v>0</v>
      </c>
    </row>
    <row r="264" customFormat="false" ht="12.8" hidden="false" customHeight="false" outlineLevel="0" collapsed="false">
      <c r="A264" s="3" t="s">
        <v>706</v>
      </c>
      <c r="B264" s="0" t="s">
        <v>709</v>
      </c>
      <c r="C264" s="0" t="s">
        <v>710</v>
      </c>
      <c r="D264" s="0" t="n">
        <v>49.31</v>
      </c>
      <c r="E264" s="4" t="n">
        <f aca="false">((D264-D263)/D263)*100</f>
        <v>0</v>
      </c>
      <c r="F264" s="0" t="n">
        <f aca="false">IF( E264 &gt; 3, 1, IF( E264 &lt; -3 , 1,0) )</f>
        <v>0</v>
      </c>
      <c r="G264" s="0" t="n">
        <v>12.15</v>
      </c>
      <c r="H264" s="4" t="n">
        <f aca="false">((G264-G263)/G263)*100</f>
        <v>0</v>
      </c>
      <c r="I264" s="0" t="n">
        <f aca="false">IF( H264&gt; 3, 1, IF( H264 &lt; -3 , 1,0) )</f>
        <v>0</v>
      </c>
      <c r="J264" s="0" t="n">
        <v>3.51</v>
      </c>
      <c r="K264" s="4" t="n">
        <f aca="false">((J264-J263)/J263)*100</f>
        <v>0</v>
      </c>
      <c r="L264" s="0" t="n">
        <f aca="false">IF( K264&gt; 3, 1, IF( K264 &lt; -3 , 1,0) )</f>
        <v>0</v>
      </c>
      <c r="M264" s="0" t="n">
        <v>88.02</v>
      </c>
      <c r="N264" s="4" t="n">
        <f aca="false">((M264-M263)/M263)*100</f>
        <v>0</v>
      </c>
      <c r="O264" s="0" t="n">
        <f aca="false">IF( N264 &gt; 3, 1, IF( N264 &lt; -3 , 1,0) )</f>
        <v>0</v>
      </c>
      <c r="P264" s="0" t="n">
        <v>21.68</v>
      </c>
      <c r="Q264" s="4" t="n">
        <f aca="false">((P264-P263)/P263)*100</f>
        <v>0</v>
      </c>
      <c r="R264" s="0" t="n">
        <f aca="false">IF( Q264 &gt; 3, 1, IF( Q264 &lt; -3 , 1,0) )</f>
        <v>0</v>
      </c>
      <c r="S264" s="4" t="n">
        <v>8.915</v>
      </c>
      <c r="T264" s="4" t="n">
        <f aca="false">((S264-S263)/S263)*100</f>
        <v>0</v>
      </c>
      <c r="U264" s="0" t="n">
        <f aca="false">IF( T264 &gt; 3, 1, IF( T264 &lt; -3 , 1,0) )</f>
        <v>0</v>
      </c>
    </row>
    <row r="265" customFormat="false" ht="12.8" hidden="false" customHeight="false" outlineLevel="0" collapsed="false">
      <c r="A265" s="3" t="s">
        <v>711</v>
      </c>
      <c r="B265" s="0" t="s">
        <v>712</v>
      </c>
      <c r="C265" s="0" t="s">
        <v>713</v>
      </c>
      <c r="D265" s="0" t="n">
        <v>48.53</v>
      </c>
      <c r="E265" s="4" t="n">
        <f aca="false">((D265-D264)/D264)*100</f>
        <v>-1.58182924356115</v>
      </c>
      <c r="F265" s="0" t="n">
        <f aca="false">IF( E265 &gt; 3, 1, IF( E265 &lt; -3 , 1,0) )</f>
        <v>0</v>
      </c>
      <c r="G265" s="0" t="n">
        <v>8.92</v>
      </c>
      <c r="H265" s="4" t="n">
        <f aca="false">((G265-G264)/G264)*100</f>
        <v>-26.5843621399177</v>
      </c>
      <c r="I265" s="0" t="n">
        <f aca="false">IF( H265&gt; 3, 1, IF( H265 &lt; -3 , 1,0) )</f>
        <v>1</v>
      </c>
      <c r="J265" s="0" t="n">
        <v>3.41</v>
      </c>
      <c r="K265" s="4" t="n">
        <f aca="false">((J265-J264)/J264)*100</f>
        <v>-2.84900284900284</v>
      </c>
      <c r="L265" s="0" t="n">
        <f aca="false">IF( K265&gt; 3, 1, IF( K265 &lt; -3 , 1,0) )</f>
        <v>0</v>
      </c>
      <c r="M265" s="0" t="n">
        <v>115.32</v>
      </c>
      <c r="N265" s="4" t="n">
        <f aca="false">((M265-M264)/M264)*100</f>
        <v>31.0156782549421</v>
      </c>
      <c r="O265" s="0" t="n">
        <f aca="false">IF( N265 &gt; 3, 1, IF( N265 &lt; -3 , 1,0) )</f>
        <v>1</v>
      </c>
      <c r="P265" s="0" t="n">
        <v>21.2</v>
      </c>
      <c r="Q265" s="4" t="n">
        <f aca="false">((P265-P264)/P264)*100</f>
        <v>-2.2140221402214</v>
      </c>
      <c r="R265" s="0" t="n">
        <f aca="false">IF( Q265 &gt; 3, 1, IF( Q265 &lt; -3 , 1,0) )</f>
        <v>0</v>
      </c>
      <c r="S265" s="4" t="n">
        <v>8.7985</v>
      </c>
      <c r="T265" s="4" t="n">
        <f aca="false">((S265-S264)/S264)*100</f>
        <v>-1.30678631519909</v>
      </c>
      <c r="U265" s="0" t="n">
        <f aca="false">IF( T265 &gt; 3, 1, IF( T265 &lt; -3 , 1,0) )</f>
        <v>0</v>
      </c>
    </row>
    <row r="266" customFormat="false" ht="12.8" hidden="false" customHeight="false" outlineLevel="0" collapsed="false">
      <c r="A266" s="3" t="s">
        <v>711</v>
      </c>
      <c r="B266" s="0" t="s">
        <v>714</v>
      </c>
      <c r="C266" s="0" t="s">
        <v>715</v>
      </c>
      <c r="D266" s="0" t="n">
        <v>48.53</v>
      </c>
      <c r="E266" s="4" t="n">
        <f aca="false">((D266-D265)/D265)*100</f>
        <v>0</v>
      </c>
      <c r="F266" s="0" t="n">
        <f aca="false">IF( E266 &gt; 3, 1, IF( E266 &lt; -3 , 1,0) )</f>
        <v>0</v>
      </c>
      <c r="G266" s="0" t="n">
        <v>8.92</v>
      </c>
      <c r="H266" s="4" t="n">
        <f aca="false">((G266-G265)/G265)*100</f>
        <v>0</v>
      </c>
      <c r="I266" s="0" t="n">
        <f aca="false">IF( H266&gt; 3, 1, IF( H266 &lt; -3 , 1,0) )</f>
        <v>0</v>
      </c>
      <c r="J266" s="0" t="n">
        <v>3.41</v>
      </c>
      <c r="K266" s="4" t="n">
        <f aca="false">((J266-J265)/J265)*100</f>
        <v>0</v>
      </c>
      <c r="L266" s="0" t="n">
        <f aca="false">IF( K266&gt; 3, 1, IF( K266 &lt; -3 , 1,0) )</f>
        <v>0</v>
      </c>
      <c r="M266" s="0" t="n">
        <v>115.32</v>
      </c>
      <c r="N266" s="4" t="n">
        <f aca="false">((M266-M265)/M265)*100</f>
        <v>0</v>
      </c>
      <c r="O266" s="0" t="n">
        <f aca="false">IF( N266 &gt; 3, 1, IF( N266 &lt; -3 , 1,0) )</f>
        <v>0</v>
      </c>
      <c r="P266" s="0" t="n">
        <v>21.2</v>
      </c>
      <c r="Q266" s="4" t="n">
        <f aca="false">((P266-P265)/P265)*100</f>
        <v>0</v>
      </c>
      <c r="R266" s="0" t="n">
        <f aca="false">IF( Q266 &gt; 3, 1, IF( Q266 &lt; -3 , 1,0) )</f>
        <v>0</v>
      </c>
      <c r="S266" s="4" t="n">
        <v>8.7985</v>
      </c>
      <c r="T266" s="4" t="n">
        <f aca="false">((S266-S265)/S265)*100</f>
        <v>0</v>
      </c>
      <c r="U266" s="0" t="n">
        <f aca="false">IF( T266 &gt; 3, 1, IF( T266 &lt; -3 , 1,0) )</f>
        <v>0</v>
      </c>
    </row>
    <row r="267" customFormat="false" ht="12.8" hidden="false" customHeight="false" outlineLevel="0" collapsed="false">
      <c r="A267" s="3" t="s">
        <v>716</v>
      </c>
      <c r="B267" s="0" t="s">
        <v>717</v>
      </c>
      <c r="C267" s="0" t="s">
        <v>718</v>
      </c>
      <c r="D267" s="0" t="n">
        <v>48.28</v>
      </c>
      <c r="E267" s="4" t="n">
        <f aca="false">((D267-D266)/D266)*100</f>
        <v>-0.515145270966413</v>
      </c>
      <c r="F267" s="0" t="n">
        <f aca="false">IF( E267 &gt; 3, 1, IF( E267 &lt; -3 , 1,0) )</f>
        <v>0</v>
      </c>
      <c r="G267" s="0" t="n">
        <v>8.88</v>
      </c>
      <c r="H267" s="4" t="n">
        <f aca="false">((G267-G266)/G266)*100</f>
        <v>-0.448430493273533</v>
      </c>
      <c r="I267" s="0" t="n">
        <f aca="false">IF( H267&gt; 3, 1, IF( H267 &lt; -3 , 1,0) )</f>
        <v>0</v>
      </c>
      <c r="J267" s="0" t="n">
        <v>3.28</v>
      </c>
      <c r="K267" s="4" t="n">
        <f aca="false">((J267-J266)/J266)*100</f>
        <v>-3.81231671554252</v>
      </c>
      <c r="L267" s="0" t="n">
        <f aca="false">IF( K267&gt; 3, 1, IF( K267 &lt; -3 , 1,0) )</f>
        <v>1</v>
      </c>
      <c r="M267" s="0" t="n">
        <v>114.71</v>
      </c>
      <c r="N267" s="4" t="n">
        <f aca="false">((M267-M266)/M266)*100</f>
        <v>-0.528962885882761</v>
      </c>
      <c r="O267" s="0" t="n">
        <f aca="false">IF( N267 &gt; 3, 1, IF( N267 &lt; -3 , 1,0) )</f>
        <v>0</v>
      </c>
      <c r="P267" s="0" t="n">
        <v>21.1</v>
      </c>
      <c r="Q267" s="4" t="n">
        <f aca="false">((P267-P266)/P266)*100</f>
        <v>-0.471698113207537</v>
      </c>
      <c r="R267" s="0" t="n">
        <f aca="false">IF( Q267 &gt; 3, 1, IF( Q267 &lt; -3 , 1,0) )</f>
        <v>0</v>
      </c>
      <c r="S267" s="4" t="n">
        <v>8.635</v>
      </c>
      <c r="T267" s="4" t="n">
        <f aca="false">((S267-S266)/S266)*100</f>
        <v>-1.85827129624369</v>
      </c>
      <c r="U267" s="0" t="n">
        <f aca="false">IF( T267 &gt; 3, 1, IF( T267 &lt; -3 , 1,0) )</f>
        <v>0</v>
      </c>
    </row>
    <row r="268" customFormat="false" ht="12.8" hidden="false" customHeight="false" outlineLevel="0" collapsed="false">
      <c r="A268" s="3" t="s">
        <v>719</v>
      </c>
      <c r="B268" s="0" t="s">
        <v>720</v>
      </c>
      <c r="C268" s="0" t="s">
        <v>721</v>
      </c>
      <c r="D268" s="0" t="n">
        <v>48.15</v>
      </c>
      <c r="E268" s="4" t="n">
        <f aca="false">((D268-D267)/D267)*100</f>
        <v>-0.269262634631323</v>
      </c>
      <c r="F268" s="0" t="n">
        <f aca="false">IF( E268 &gt; 3, 1, IF( E268 &lt; -3 , 1,0) )</f>
        <v>0</v>
      </c>
      <c r="G268" s="0" t="n">
        <v>8.81</v>
      </c>
      <c r="H268" s="4" t="n">
        <f aca="false">((G268-G267)/G267)*100</f>
        <v>-0.788288288288291</v>
      </c>
      <c r="I268" s="0" t="n">
        <f aca="false">IF( H268&gt; 3, 1, IF( H268 &lt; -3 , 1,0) )</f>
        <v>0</v>
      </c>
      <c r="J268" s="0" t="n">
        <v>3.18</v>
      </c>
      <c r="K268" s="4" t="n">
        <f aca="false">((J268-J267)/J267)*100</f>
        <v>-3.04878048780488</v>
      </c>
      <c r="L268" s="0" t="n">
        <f aca="false">IF( K268&gt; 3, 1, IF( K268 &lt; -3 , 1,0) )</f>
        <v>1</v>
      </c>
      <c r="M268" s="0" t="n">
        <v>114.99</v>
      </c>
      <c r="N268" s="4" t="n">
        <f aca="false">((M268-M267)/M267)*100</f>
        <v>0.244093801760963</v>
      </c>
      <c r="O268" s="0" t="n">
        <f aca="false">IF( N268 &gt; 3, 1, IF( N268 &lt; -3 , 1,0) )</f>
        <v>0</v>
      </c>
      <c r="P268" s="0" t="n">
        <v>21.03</v>
      </c>
      <c r="Q268" s="4" t="n">
        <f aca="false">((P268-P267)/P267)*100</f>
        <v>-0.331753554502371</v>
      </c>
      <c r="R268" s="0" t="n">
        <f aca="false">IF( Q268 &gt; 3, 1, IF( Q268 &lt; -3 , 1,0) )</f>
        <v>0</v>
      </c>
      <c r="S268" s="4" t="n">
        <v>8.63</v>
      </c>
      <c r="T268" s="4" t="n">
        <f aca="false">((S268-S267)/S267)*100</f>
        <v>-0.057903879559919</v>
      </c>
      <c r="U268" s="0" t="n">
        <f aca="false">IF( T268 &gt; 3, 1, IF( T268 &lt; -3 , 1,0) )</f>
        <v>0</v>
      </c>
    </row>
    <row r="269" customFormat="false" ht="12.8" hidden="false" customHeight="false" outlineLevel="0" collapsed="false">
      <c r="A269" s="3" t="s">
        <v>722</v>
      </c>
      <c r="B269" s="0" t="s">
        <v>723</v>
      </c>
      <c r="C269" s="0" t="s">
        <v>724</v>
      </c>
      <c r="D269" s="0" t="n">
        <v>47.49</v>
      </c>
      <c r="E269" s="4" t="n">
        <f aca="false">((D269-D268)/D268)*100</f>
        <v>-1.37071651090342</v>
      </c>
      <c r="F269" s="0" t="n">
        <f aca="false">IF( E269 &gt; 3, 1, IF( E269 &lt; -3 , 1,0) )</f>
        <v>0</v>
      </c>
      <c r="G269" s="0" t="n">
        <v>8.92</v>
      </c>
      <c r="H269" s="4" t="n">
        <f aca="false">((G269-G268)/G268)*100</f>
        <v>1.24858115777525</v>
      </c>
      <c r="I269" s="0" t="n">
        <f aca="false">IF( H269&gt; 3, 1, IF( H269 &lt; -3 , 1,0) )</f>
        <v>0</v>
      </c>
      <c r="J269" s="0" t="n">
        <v>3.18</v>
      </c>
      <c r="K269" s="4" t="n">
        <f aca="false">((J269-J268)/J268)*100</f>
        <v>0</v>
      </c>
      <c r="L269" s="0" t="n">
        <f aca="false">IF( K269&gt; 3, 1, IF( K269 &lt; -3 , 1,0) )</f>
        <v>0</v>
      </c>
      <c r="M269" s="0" t="n">
        <v>112.67</v>
      </c>
      <c r="N269" s="4" t="n">
        <f aca="false">((M269-M268)/M268)*100</f>
        <v>-2.01756674493434</v>
      </c>
      <c r="O269" s="0" t="n">
        <f aca="false">IF( N269 &gt; 3, 1, IF( N269 &lt; -3 , 1,0) )</f>
        <v>0</v>
      </c>
      <c r="P269" s="0" t="n">
        <v>21.16</v>
      </c>
      <c r="Q269" s="4" t="n">
        <f aca="false">((P269-P268)/P268)*100</f>
        <v>0.618164526866377</v>
      </c>
      <c r="R269" s="0" t="n">
        <f aca="false">IF( Q269 &gt; 3, 1, IF( Q269 &lt; -3 , 1,0) )</f>
        <v>0</v>
      </c>
      <c r="S269" s="4" t="n">
        <v>8.687</v>
      </c>
      <c r="T269" s="4" t="n">
        <f aca="false">((S269-S268)/S268)*100</f>
        <v>0.660486674391641</v>
      </c>
      <c r="U269" s="0" t="n">
        <f aca="false">IF( T269 &gt; 3, 1, IF( T269 &lt; -3 , 1,0) )</f>
        <v>0</v>
      </c>
    </row>
    <row r="270" customFormat="false" ht="12.8" hidden="false" customHeight="false" outlineLevel="0" collapsed="false">
      <c r="A270" s="3" t="s">
        <v>722</v>
      </c>
      <c r="B270" s="0" t="s">
        <v>725</v>
      </c>
      <c r="C270" s="0" t="s">
        <v>726</v>
      </c>
      <c r="D270" s="0" t="n">
        <v>47.49</v>
      </c>
      <c r="E270" s="4" t="n">
        <f aca="false">((D270-D269)/D269)*100</f>
        <v>0</v>
      </c>
      <c r="F270" s="0" t="n">
        <f aca="false">IF( E270 &gt; 3, 1, IF( E270 &lt; -3 , 1,0) )</f>
        <v>0</v>
      </c>
      <c r="G270" s="0" t="n">
        <v>8.92</v>
      </c>
      <c r="H270" s="4" t="n">
        <f aca="false">((G270-G269)/G269)*100</f>
        <v>0</v>
      </c>
      <c r="I270" s="0" t="n">
        <f aca="false">IF( H270&gt; 3, 1, IF( H270 &lt; -3 , 1,0) )</f>
        <v>0</v>
      </c>
      <c r="J270" s="0" t="n">
        <v>3.18</v>
      </c>
      <c r="K270" s="4" t="n">
        <f aca="false">((J270-J269)/J269)*100</f>
        <v>0</v>
      </c>
      <c r="L270" s="0" t="n">
        <f aca="false">IF( K270&gt; 3, 1, IF( K270 &lt; -3 , 1,0) )</f>
        <v>0</v>
      </c>
      <c r="M270" s="0" t="n">
        <v>112.67</v>
      </c>
      <c r="N270" s="4" t="n">
        <f aca="false">((M270-M269)/M269)*100</f>
        <v>0</v>
      </c>
      <c r="O270" s="0" t="n">
        <f aca="false">IF( N270 &gt; 3, 1, IF( N270 &lt; -3 , 1,0) )</f>
        <v>0</v>
      </c>
      <c r="P270" s="0" t="n">
        <v>21.16</v>
      </c>
      <c r="Q270" s="4" t="n">
        <f aca="false">((P270-P269)/P269)*100</f>
        <v>0</v>
      </c>
      <c r="R270" s="0" t="n">
        <f aca="false">IF( Q270 &gt; 3, 1, IF( Q270 &lt; -3 , 1,0) )</f>
        <v>0</v>
      </c>
      <c r="S270" s="4" t="n">
        <v>8.687</v>
      </c>
      <c r="T270" s="4" t="n">
        <f aca="false">((S270-S269)/S269)*100</f>
        <v>0</v>
      </c>
      <c r="U270" s="0" t="n">
        <f aca="false">IF( T270 &gt; 3, 1, IF( T270 &lt; -3 , 1,0) )</f>
        <v>0</v>
      </c>
    </row>
    <row r="271" customFormat="false" ht="12.8" hidden="false" customHeight="false" outlineLevel="0" collapsed="false">
      <c r="A271" s="3" t="s">
        <v>727</v>
      </c>
      <c r="B271" s="0" t="s">
        <v>728</v>
      </c>
      <c r="C271" s="0" t="s">
        <v>729</v>
      </c>
      <c r="D271" s="0" t="n">
        <v>47.18</v>
      </c>
      <c r="E271" s="4" t="n">
        <f aca="false">((D271-D270)/D270)*100</f>
        <v>-0.652769004000847</v>
      </c>
      <c r="F271" s="0" t="n">
        <f aca="false">IF( E271 &gt; 3, 1, IF( E271 &lt; -3 , 1,0) )</f>
        <v>0</v>
      </c>
      <c r="G271" s="0" t="n">
        <v>8.88</v>
      </c>
      <c r="H271" s="4" t="n">
        <f aca="false">((G271-G270)/G270)*100</f>
        <v>-0.448430493273533</v>
      </c>
      <c r="I271" s="0" t="n">
        <f aca="false">IF( H271&gt; 3, 1, IF( H271 &lt; -3 , 1,0) )</f>
        <v>0</v>
      </c>
      <c r="J271" s="0" t="n">
        <v>3.24</v>
      </c>
      <c r="K271" s="4" t="n">
        <f aca="false">((J271-J270)/J270)*100</f>
        <v>1.88679245283019</v>
      </c>
      <c r="L271" s="0" t="n">
        <f aca="false">IF( K271&gt; 3, 1, IF( K271 &lt; -3 , 1,0) )</f>
        <v>0</v>
      </c>
      <c r="M271" s="0" t="n">
        <v>111.97</v>
      </c>
      <c r="N271" s="4" t="n">
        <f aca="false">((M271-M270)/M270)*100</f>
        <v>-0.621283393982429</v>
      </c>
      <c r="O271" s="0" t="n">
        <f aca="false">IF( N271 &gt; 3, 1, IF( N271 &lt; -3 , 1,0) )</f>
        <v>0</v>
      </c>
      <c r="P271" s="0" t="n">
        <v>21.06</v>
      </c>
      <c r="Q271" s="4" t="n">
        <f aca="false">((P271-P270)/P270)*100</f>
        <v>-0.472589792060498</v>
      </c>
      <c r="R271" s="0" t="n">
        <f aca="false">IF( Q271 &gt; 3, 1, IF( Q271 &lt; -3 , 1,0) )</f>
        <v>0</v>
      </c>
      <c r="S271" s="4" t="n">
        <v>8.7075</v>
      </c>
      <c r="T271" s="4" t="n">
        <f aca="false">((S271-S270)/S270)*100</f>
        <v>0.235984804880859</v>
      </c>
      <c r="U271" s="0" t="n">
        <f aca="false">IF( T271 &gt; 3, 1, IF( T271 &lt; -3 , 1,0) )</f>
        <v>0</v>
      </c>
    </row>
    <row r="272" customFormat="false" ht="12.8" hidden="false" customHeight="false" outlineLevel="0" collapsed="false">
      <c r="A272" s="3" t="s">
        <v>727</v>
      </c>
      <c r="B272" s="0" t="s">
        <v>730</v>
      </c>
      <c r="C272" s="0" t="s">
        <v>731</v>
      </c>
      <c r="D272" s="0" t="n">
        <v>47.18</v>
      </c>
      <c r="E272" s="4" t="n">
        <f aca="false">((D272-D271)/D271)*100</f>
        <v>0</v>
      </c>
      <c r="F272" s="0" t="n">
        <f aca="false">IF( E272 &gt; 3, 1, IF( E272 &lt; -3 , 1,0) )</f>
        <v>0</v>
      </c>
      <c r="G272" s="0" t="n">
        <v>8.88</v>
      </c>
      <c r="H272" s="4" t="n">
        <f aca="false">((G272-G271)/G271)*100</f>
        <v>0</v>
      </c>
      <c r="I272" s="0" t="n">
        <f aca="false">IF( H272&gt; 3, 1, IF( H272 &lt; -3 , 1,0) )</f>
        <v>0</v>
      </c>
      <c r="J272" s="0" t="n">
        <v>3.24</v>
      </c>
      <c r="K272" s="4" t="n">
        <f aca="false">((J272-J271)/J271)*100</f>
        <v>0</v>
      </c>
      <c r="L272" s="0" t="n">
        <f aca="false">IF( K272&gt; 3, 1, IF( K272 &lt; -3 , 1,0) )</f>
        <v>0</v>
      </c>
      <c r="M272" s="0" t="n">
        <v>111.97</v>
      </c>
      <c r="N272" s="4" t="n">
        <f aca="false">((M272-M271)/M271)*100</f>
        <v>0</v>
      </c>
      <c r="O272" s="0" t="n">
        <f aca="false">IF( N272 &gt; 3, 1, IF( N272 &lt; -3 , 1,0) )</f>
        <v>0</v>
      </c>
      <c r="P272" s="0" t="n">
        <v>21.06</v>
      </c>
      <c r="Q272" s="4" t="n">
        <f aca="false">((P272-P271)/P271)*100</f>
        <v>0</v>
      </c>
      <c r="R272" s="0" t="n">
        <f aca="false">IF( Q272 &gt; 3, 1, IF( Q272 &lt; -3 , 1,0) )</f>
        <v>0</v>
      </c>
      <c r="S272" s="4" t="n">
        <v>8.7075</v>
      </c>
      <c r="T272" s="4" t="n">
        <f aca="false">((S272-S271)/S271)*100</f>
        <v>0</v>
      </c>
      <c r="U272" s="0" t="n">
        <f aca="false">IF( T272 &gt; 3, 1, IF( T272 &lt; -3 , 1,0) )</f>
        <v>0</v>
      </c>
    </row>
    <row r="273" customFormat="false" ht="12.8" hidden="false" customHeight="false" outlineLevel="0" collapsed="false">
      <c r="A273" s="3" t="s">
        <v>732</v>
      </c>
      <c r="B273" s="0" t="s">
        <v>733</v>
      </c>
      <c r="C273" s="0" t="s">
        <v>734</v>
      </c>
      <c r="D273" s="0" t="n">
        <v>46.97</v>
      </c>
      <c r="E273" s="4" t="n">
        <f aca="false">((D273-D272)/D272)*100</f>
        <v>-0.445103857566767</v>
      </c>
      <c r="F273" s="0" t="n">
        <f aca="false">IF( E273 &gt; 3, 1, IF( E273 &lt; -3 , 1,0) )</f>
        <v>0</v>
      </c>
      <c r="G273" s="0" t="n">
        <v>9.13</v>
      </c>
      <c r="H273" s="4" t="n">
        <f aca="false">((G273-G272)/G272)*100</f>
        <v>2.81531531531532</v>
      </c>
      <c r="I273" s="0" t="n">
        <f aca="false">IF( H273&gt; 3, 1, IF( H273 &lt; -3 , 1,0) )</f>
        <v>0</v>
      </c>
      <c r="J273" s="0" t="n">
        <v>3.25</v>
      </c>
      <c r="K273" s="4" t="n">
        <f aca="false">((J273-J272)/J272)*100</f>
        <v>0.308641975308635</v>
      </c>
      <c r="L273" s="0" t="n">
        <f aca="false">IF( K273&gt; 3, 1, IF( K273 &lt; -3 , 1,0) )</f>
        <v>0</v>
      </c>
      <c r="M273" s="0" t="n">
        <v>111.92</v>
      </c>
      <c r="N273" s="4" t="n">
        <f aca="false">((M273-M272)/M272)*100</f>
        <v>-0.0446548182548872</v>
      </c>
      <c r="O273" s="0" t="n">
        <f aca="false">IF( N273 &gt; 3, 1, IF( N273 &lt; -3 , 1,0) )</f>
        <v>0</v>
      </c>
      <c r="P273" s="0" t="n">
        <v>21.75</v>
      </c>
      <c r="Q273" s="4" t="n">
        <f aca="false">((P273-P272)/P272)*100</f>
        <v>3.27635327635328</v>
      </c>
      <c r="R273" s="0" t="n">
        <f aca="false">IF( Q273 &gt; 3, 1, IF( Q273 &lt; -3 , 1,0) )</f>
        <v>1</v>
      </c>
      <c r="S273" s="4" t="n">
        <v>8.75</v>
      </c>
      <c r="T273" s="4" t="n">
        <f aca="false">((S273-S272)/S272)*100</f>
        <v>0.48808498420902</v>
      </c>
      <c r="U273" s="0" t="n">
        <f aca="false">IF( T273 &gt; 3, 1, IF( T273 &lt; -3 , 1,0) )</f>
        <v>0</v>
      </c>
    </row>
    <row r="274" customFormat="false" ht="12.8" hidden="false" customHeight="false" outlineLevel="0" collapsed="false">
      <c r="A274" s="3" t="s">
        <v>732</v>
      </c>
      <c r="B274" s="0" t="s">
        <v>735</v>
      </c>
      <c r="C274" s="0" t="s">
        <v>736</v>
      </c>
      <c r="D274" s="0" t="n">
        <v>46.97</v>
      </c>
      <c r="E274" s="4" t="n">
        <f aca="false">((D274-D273)/D273)*100</f>
        <v>0</v>
      </c>
      <c r="F274" s="0" t="n">
        <f aca="false">IF( E274 &gt; 3, 1, IF( E274 &lt; -3 , 1,0) )</f>
        <v>0</v>
      </c>
      <c r="G274" s="0" t="n">
        <v>9.13</v>
      </c>
      <c r="H274" s="4" t="n">
        <f aca="false">((G274-G273)/G273)*100</f>
        <v>0</v>
      </c>
      <c r="I274" s="0" t="n">
        <f aca="false">IF( H274&gt; 3, 1, IF( H274 &lt; -3 , 1,0) )</f>
        <v>0</v>
      </c>
      <c r="J274" s="0" t="n">
        <v>3.25</v>
      </c>
      <c r="K274" s="4" t="n">
        <f aca="false">((J274-J273)/J273)*100</f>
        <v>0</v>
      </c>
      <c r="L274" s="0" t="n">
        <f aca="false">IF( K274&gt; 3, 1, IF( K274 &lt; -3 , 1,0) )</f>
        <v>0</v>
      </c>
      <c r="M274" s="0" t="n">
        <v>111.92</v>
      </c>
      <c r="N274" s="4" t="n">
        <f aca="false">((M274-M273)/M273)*100</f>
        <v>0</v>
      </c>
      <c r="O274" s="0" t="n">
        <f aca="false">IF( N274 &gt; 3, 1, IF( N274 &lt; -3 , 1,0) )</f>
        <v>0</v>
      </c>
      <c r="P274" s="0" t="n">
        <v>21.75</v>
      </c>
      <c r="Q274" s="4" t="n">
        <f aca="false">((P274-P273)/P273)*100</f>
        <v>0</v>
      </c>
      <c r="R274" s="0" t="n">
        <f aca="false">IF( Q274 &gt; 3, 1, IF( Q274 &lt; -3 , 1,0) )</f>
        <v>0</v>
      </c>
      <c r="S274" s="4" t="n">
        <v>8.75</v>
      </c>
      <c r="T274" s="4" t="n">
        <f aca="false">((S274-S273)/S273)*100</f>
        <v>0</v>
      </c>
      <c r="U274" s="0" t="n">
        <f aca="false">IF( T274 &gt; 3, 1, IF( T274 &lt; -3 , 1,0) )</f>
        <v>0</v>
      </c>
    </row>
    <row r="275" customFormat="false" ht="12.8" hidden="false" customHeight="false" outlineLevel="0" collapsed="false">
      <c r="A275" s="3" t="s">
        <v>737</v>
      </c>
      <c r="B275" s="0" t="s">
        <v>738</v>
      </c>
      <c r="C275" s="0" t="s">
        <v>739</v>
      </c>
      <c r="D275" s="0" t="n">
        <v>47.56</v>
      </c>
      <c r="E275" s="4" t="n">
        <f aca="false">((D275-D274)/D274)*100</f>
        <v>1.25612092825208</v>
      </c>
      <c r="F275" s="0" t="n">
        <f aca="false">IF( E275 &gt; 3, 1, IF( E275 &lt; -3 , 1,0) )</f>
        <v>0</v>
      </c>
      <c r="G275" s="0" t="n">
        <v>9.03</v>
      </c>
      <c r="H275" s="4" t="n">
        <f aca="false">((G275-G274)/G274)*100</f>
        <v>-1.09529025191677</v>
      </c>
      <c r="I275" s="0" t="n">
        <f aca="false">IF( H275&gt; 3, 1, IF( H275 &lt; -3 , 1,0) )</f>
        <v>0</v>
      </c>
      <c r="J275" s="0" t="n">
        <v>3.28</v>
      </c>
      <c r="K275" s="4" t="n">
        <f aca="false">((J275-J274)/J274)*100</f>
        <v>0.923076923076931</v>
      </c>
      <c r="L275" s="0" t="n">
        <f aca="false">IF( K275&gt; 3, 1, IF( K275 &lt; -3 , 1,0) )</f>
        <v>0</v>
      </c>
      <c r="M275" s="0" t="n">
        <v>112.91</v>
      </c>
      <c r="N275" s="4" t="n">
        <f aca="false">((M275-M274)/M274)*100</f>
        <v>0.884560400285914</v>
      </c>
      <c r="O275" s="0" t="n">
        <f aca="false">IF( N275 &gt; 3, 1, IF( N275 &lt; -3 , 1,0) )</f>
        <v>0</v>
      </c>
      <c r="P275" s="0" t="n">
        <v>21.43</v>
      </c>
      <c r="Q275" s="4" t="n">
        <f aca="false">((P275-P274)/P274)*100</f>
        <v>-1.47126436781609</v>
      </c>
      <c r="R275" s="0" t="n">
        <f aca="false">IF( Q275 &gt; 3, 1, IF( Q275 &lt; -3 , 1,0) )</f>
        <v>0</v>
      </c>
      <c r="S275" s="4" t="n">
        <v>8.7625</v>
      </c>
      <c r="T275" s="4" t="n">
        <f aca="false">((S275-S274)/S274)*100</f>
        <v>0.142857142857135</v>
      </c>
      <c r="U275" s="0" t="n">
        <f aca="false">IF( T275 &gt; 3, 1, IF( T275 &lt; -3 , 1,0) )</f>
        <v>0</v>
      </c>
    </row>
    <row r="276" customFormat="false" ht="12.8" hidden="false" customHeight="false" outlineLevel="0" collapsed="false">
      <c r="A276" s="3" t="s">
        <v>740</v>
      </c>
      <c r="B276" s="0" t="s">
        <v>741</v>
      </c>
      <c r="C276" s="0" t="s">
        <v>742</v>
      </c>
      <c r="D276" s="0" t="n">
        <v>47.15</v>
      </c>
      <c r="E276" s="4" t="n">
        <f aca="false">((D276-D275)/D275)*100</f>
        <v>-0.862068965517249</v>
      </c>
      <c r="F276" s="0" t="n">
        <f aca="false">IF( E276 &gt; 3, 1, IF( E276 &lt; -3 , 1,0) )</f>
        <v>0</v>
      </c>
      <c r="G276" s="0" t="n">
        <v>8.89</v>
      </c>
      <c r="H276" s="4" t="n">
        <f aca="false">((G276-G275)/G275)*100</f>
        <v>-1.55038759689921</v>
      </c>
      <c r="I276" s="0" t="n">
        <f aca="false">IF( H276&gt; 3, 1, IF( H276 &lt; -3 , 1,0) )</f>
        <v>0</v>
      </c>
      <c r="J276" s="0" t="n">
        <v>3.33</v>
      </c>
      <c r="K276" s="4" t="n">
        <f aca="false">((J276-J275)/J275)*100</f>
        <v>1.52439024390243</v>
      </c>
      <c r="L276" s="0" t="n">
        <f aca="false">IF( K276&gt; 3, 1, IF( K276 &lt; -3 , 1,0) )</f>
        <v>0</v>
      </c>
      <c r="M276" s="0" t="n">
        <v>114.81</v>
      </c>
      <c r="N276" s="4" t="n">
        <f aca="false">((M276-M275)/M275)*100</f>
        <v>1.6827561774865</v>
      </c>
      <c r="O276" s="0" t="n">
        <f aca="false">IF( N276 &gt; 3, 1, IF( N276 &lt; -3 , 1,0) )</f>
        <v>0</v>
      </c>
      <c r="P276" s="0" t="n">
        <v>21.64</v>
      </c>
      <c r="Q276" s="4" t="n">
        <f aca="false">((P276-P275)/P275)*100</f>
        <v>0.979934671021936</v>
      </c>
      <c r="R276" s="0" t="n">
        <f aca="false">IF( Q276 &gt; 3, 1, IF( Q276 &lt; -3 , 1,0) )</f>
        <v>0</v>
      </c>
      <c r="S276" s="4" t="n">
        <v>8.765</v>
      </c>
      <c r="T276" s="4" t="n">
        <f aca="false">((S276-S275)/S275)*100</f>
        <v>0.0285306704707707</v>
      </c>
      <c r="U276" s="0" t="n">
        <f aca="false">IF( T276 &gt; 3, 1, IF( T276 &lt; -3 , 1,0) )</f>
        <v>0</v>
      </c>
    </row>
    <row r="277" customFormat="false" ht="12.8" hidden="false" customHeight="false" outlineLevel="0" collapsed="false">
      <c r="A277" s="3" t="s">
        <v>743</v>
      </c>
      <c r="B277" s="0" t="s">
        <v>744</v>
      </c>
      <c r="C277" s="0" t="s">
        <v>745</v>
      </c>
      <c r="D277" s="0" t="n">
        <v>47.13</v>
      </c>
      <c r="E277" s="4" t="n">
        <f aca="false">((D277-D276)/D276)*100</f>
        <v>-0.0424178154824942</v>
      </c>
      <c r="F277" s="0" t="n">
        <f aca="false">IF( E277 &gt; 3, 1, IF( E277 &lt; -3 , 1,0) )</f>
        <v>0</v>
      </c>
      <c r="G277" s="0" t="n">
        <v>8.75</v>
      </c>
      <c r="H277" s="4" t="n">
        <f aca="false">((G277-G276)/G276)*100</f>
        <v>-1.57480314960631</v>
      </c>
      <c r="I277" s="0" t="n">
        <f aca="false">IF( H277&gt; 3, 1, IF( H277 &lt; -3 , 1,0) )</f>
        <v>0</v>
      </c>
      <c r="J277" s="0" t="n">
        <v>3.31</v>
      </c>
      <c r="K277" s="4" t="n">
        <f aca="false">((J277-J276)/J276)*100</f>
        <v>-0.600600600600601</v>
      </c>
      <c r="L277" s="0" t="n">
        <f aca="false">IF( K277&gt; 3, 1, IF( K277 &lt; -3 , 1,0) )</f>
        <v>0</v>
      </c>
      <c r="M277" s="0" t="n">
        <v>113.52</v>
      </c>
      <c r="N277" s="4" t="n">
        <f aca="false">((M277-M276)/M276)*100</f>
        <v>-1.12359550561798</v>
      </c>
      <c r="O277" s="0" t="n">
        <f aca="false">IF( N277 &gt; 3, 1, IF( N277 &lt; -3 , 1,0) )</f>
        <v>0</v>
      </c>
      <c r="P277" s="0" t="n">
        <v>21.08</v>
      </c>
      <c r="Q277" s="4" t="n">
        <f aca="false">((P277-P276)/P276)*100</f>
        <v>-2.58780036968578</v>
      </c>
      <c r="R277" s="0" t="n">
        <f aca="false">IF( Q277 &gt; 3, 1, IF( Q277 &lt; -3 , 1,0) )</f>
        <v>0</v>
      </c>
      <c r="S277" s="4" t="n">
        <v>8.73</v>
      </c>
      <c r="T277" s="4" t="n">
        <f aca="false">((S277-S276)/S276)*100</f>
        <v>-0.39931545921278</v>
      </c>
      <c r="U277" s="0" t="n">
        <f aca="false">IF( T277 &gt; 3, 1, IF( T277 &lt; -3 , 1,0) )</f>
        <v>0</v>
      </c>
    </row>
    <row r="278" customFormat="false" ht="12.8" hidden="false" customHeight="false" outlineLevel="0" collapsed="false">
      <c r="A278" s="3" t="s">
        <v>743</v>
      </c>
      <c r="B278" s="0" t="s">
        <v>746</v>
      </c>
      <c r="C278" s="0" t="s">
        <v>747</v>
      </c>
      <c r="D278" s="0" t="n">
        <v>47.13</v>
      </c>
      <c r="E278" s="4" t="n">
        <f aca="false">((D278-D277)/D277)*100</f>
        <v>0</v>
      </c>
      <c r="F278" s="0" t="n">
        <f aca="false">IF( E278 &gt; 3, 1, IF( E278 &lt; -3 , 1,0) )</f>
        <v>0</v>
      </c>
      <c r="G278" s="0" t="n">
        <v>8.75</v>
      </c>
      <c r="H278" s="4" t="n">
        <f aca="false">((G278-G277)/G277)*100</f>
        <v>0</v>
      </c>
      <c r="I278" s="0" t="n">
        <f aca="false">IF( H278&gt; 3, 1, IF( H278 &lt; -3 , 1,0) )</f>
        <v>0</v>
      </c>
      <c r="J278" s="0" t="n">
        <v>3.31</v>
      </c>
      <c r="K278" s="4" t="n">
        <f aca="false">((J278-J277)/J277)*100</f>
        <v>0</v>
      </c>
      <c r="L278" s="0" t="n">
        <f aca="false">IF( K278&gt; 3, 1, IF( K278 &lt; -3 , 1,0) )</f>
        <v>0</v>
      </c>
      <c r="M278" s="0" t="n">
        <v>113.52</v>
      </c>
      <c r="N278" s="4" t="n">
        <f aca="false">((M278-M277)/M277)*100</f>
        <v>0</v>
      </c>
      <c r="O278" s="0" t="n">
        <f aca="false">IF( N278 &gt; 3, 1, IF( N278 &lt; -3 , 1,0) )</f>
        <v>0</v>
      </c>
      <c r="P278" s="0" t="n">
        <v>21.08</v>
      </c>
      <c r="Q278" s="4" t="n">
        <f aca="false">((P278-P277)/P277)*100</f>
        <v>0</v>
      </c>
      <c r="R278" s="0" t="n">
        <f aca="false">IF( Q278 &gt; 3, 1, IF( Q278 &lt; -3 , 1,0) )</f>
        <v>0</v>
      </c>
      <c r="S278" s="4" t="n">
        <v>8.73</v>
      </c>
      <c r="T278" s="4" t="n">
        <f aca="false">((S278-S277)/S277)*100</f>
        <v>0</v>
      </c>
      <c r="U278" s="0" t="n">
        <f aca="false">IF( T278 &gt; 3, 1, IF( T278 &lt; -3 , 1,0) )</f>
        <v>0</v>
      </c>
    </row>
    <row r="279" customFormat="false" ht="12.8" hidden="false" customHeight="false" outlineLevel="0" collapsed="false">
      <c r="A279" s="3" t="s">
        <v>748</v>
      </c>
      <c r="B279" s="0" t="s">
        <v>749</v>
      </c>
      <c r="C279" s="0" t="s">
        <v>750</v>
      </c>
      <c r="D279" s="0" t="n">
        <v>46.87</v>
      </c>
      <c r="E279" s="4" t="n">
        <f aca="false">((D279-D278)/D278)*100</f>
        <v>-0.551665605771282</v>
      </c>
      <c r="F279" s="0" t="n">
        <f aca="false">IF( E279 &gt; 3, 1, IF( E279 &lt; -3 , 1,0) )</f>
        <v>0</v>
      </c>
      <c r="G279" s="0" t="n">
        <v>8.97</v>
      </c>
      <c r="H279" s="4" t="n">
        <f aca="false">((G279-G278)/G278)*100</f>
        <v>2.51428571428572</v>
      </c>
      <c r="I279" s="0" t="n">
        <f aca="false">IF( H279&gt; 3, 1, IF( H279 &lt; -3 , 1,0) )</f>
        <v>0</v>
      </c>
      <c r="J279" s="0" t="n">
        <v>3.29</v>
      </c>
      <c r="K279" s="4" t="n">
        <f aca="false">((J279-J278)/J278)*100</f>
        <v>-0.604229607250756</v>
      </c>
      <c r="L279" s="0" t="n">
        <f aca="false">IF( K279&gt; 3, 1, IF( K279 &lt; -3 , 1,0) )</f>
        <v>0</v>
      </c>
      <c r="M279" s="0" t="n">
        <v>109.8</v>
      </c>
      <c r="N279" s="4" t="n">
        <f aca="false">((M279-M278)/M278)*100</f>
        <v>-3.276955602537</v>
      </c>
      <c r="O279" s="0" t="n">
        <f aca="false">IF( N279 &gt; 3, 1, IF( N279 &lt; -3 , 1,0) )</f>
        <v>1</v>
      </c>
      <c r="P279" s="0" t="n">
        <v>21.01</v>
      </c>
      <c r="Q279" s="4" t="n">
        <f aca="false">((P279-P278)/P278)*100</f>
        <v>-0.33206831119543</v>
      </c>
      <c r="R279" s="0" t="n">
        <f aca="false">IF( Q279 &gt; 3, 1, IF( Q279 &lt; -3 , 1,0) )</f>
        <v>0</v>
      </c>
      <c r="S279" s="4" t="n">
        <v>8.67</v>
      </c>
      <c r="T279" s="4" t="n">
        <f aca="false">((S279-S278)/S278)*100</f>
        <v>-0.687285223367703</v>
      </c>
      <c r="U279" s="0" t="n">
        <f aca="false">IF( T279 &gt; 3, 1, IF( T279 &lt; -3 , 1,0) )</f>
        <v>0</v>
      </c>
    </row>
    <row r="280" customFormat="false" ht="12.8" hidden="false" customHeight="false" outlineLevel="0" collapsed="false">
      <c r="A280" s="3" t="s">
        <v>748</v>
      </c>
      <c r="B280" s="0" t="s">
        <v>751</v>
      </c>
      <c r="C280" s="0" t="s">
        <v>752</v>
      </c>
      <c r="D280" s="0" t="n">
        <v>46.87</v>
      </c>
      <c r="E280" s="4" t="n">
        <f aca="false">((D280-D279)/D279)*100</f>
        <v>0</v>
      </c>
      <c r="F280" s="0" t="n">
        <f aca="false">IF( E280 &gt; 3, 1, IF( E280 &lt; -3 , 1,0) )</f>
        <v>0</v>
      </c>
      <c r="G280" s="0" t="n">
        <v>8.97</v>
      </c>
      <c r="H280" s="4" t="n">
        <f aca="false">((G280-G279)/G279)*100</f>
        <v>0</v>
      </c>
      <c r="I280" s="0" t="n">
        <f aca="false">IF( H280&gt; 3, 1, IF( H280 &lt; -3 , 1,0) )</f>
        <v>0</v>
      </c>
      <c r="J280" s="0" t="n">
        <v>3.29</v>
      </c>
      <c r="K280" s="4" t="n">
        <f aca="false">((J280-J279)/J279)*100</f>
        <v>0</v>
      </c>
      <c r="L280" s="0" t="n">
        <f aca="false">IF( K280&gt; 3, 1, IF( K280 &lt; -3 , 1,0) )</f>
        <v>0</v>
      </c>
      <c r="M280" s="0" t="n">
        <v>109.8</v>
      </c>
      <c r="N280" s="4" t="n">
        <f aca="false">((M280-M279)/M279)*100</f>
        <v>0</v>
      </c>
      <c r="O280" s="0" t="n">
        <f aca="false">IF( N280 &gt; 3, 1, IF( N280 &lt; -3 , 1,0) )</f>
        <v>0</v>
      </c>
      <c r="P280" s="0" t="n">
        <v>21.01</v>
      </c>
      <c r="Q280" s="4" t="n">
        <f aca="false">((P280-P279)/P279)*100</f>
        <v>0</v>
      </c>
      <c r="R280" s="0" t="n">
        <f aca="false">IF( Q280 &gt; 3, 1, IF( Q280 &lt; -3 , 1,0) )</f>
        <v>0</v>
      </c>
      <c r="S280" s="4" t="n">
        <v>8.67</v>
      </c>
      <c r="T280" s="4" t="n">
        <f aca="false">((S280-S279)/S279)*100</f>
        <v>0</v>
      </c>
      <c r="U280" s="0" t="n">
        <f aca="false">IF( T280 &gt; 3, 1, IF( T280 &lt; -3 , 1,0) )</f>
        <v>0</v>
      </c>
    </row>
    <row r="281" customFormat="false" ht="12.8" hidden="false" customHeight="false" outlineLevel="0" collapsed="false">
      <c r="A281" s="3" t="s">
        <v>753</v>
      </c>
      <c r="B281" s="0" t="s">
        <v>754</v>
      </c>
      <c r="C281" s="0" t="s">
        <v>755</v>
      </c>
      <c r="D281" s="0" t="n">
        <v>46.96</v>
      </c>
      <c r="E281" s="4" t="n">
        <f aca="false">((D281-D280)/D280)*100</f>
        <v>0.192020482184774</v>
      </c>
      <c r="F281" s="0" t="n">
        <f aca="false">IF( E281 &gt; 3, 1, IF( E281 &lt; -3 , 1,0) )</f>
        <v>0</v>
      </c>
      <c r="G281" s="0" t="n">
        <v>9.12</v>
      </c>
      <c r="H281" s="4" t="n">
        <f aca="false">((G281-G280)/G280)*100</f>
        <v>1.67224080267557</v>
      </c>
      <c r="I281" s="0" t="n">
        <f aca="false">IF( H281&gt; 3, 1, IF( H281 &lt; -3 , 1,0) )</f>
        <v>0</v>
      </c>
      <c r="J281" s="0" t="n">
        <v>3.29</v>
      </c>
      <c r="K281" s="4" t="n">
        <f aca="false">((J281-J280)/J280)*100</f>
        <v>0</v>
      </c>
      <c r="L281" s="0" t="n">
        <f aca="false">IF( K281&gt; 3, 1, IF( K281 &lt; -3 , 1,0) )</f>
        <v>0</v>
      </c>
      <c r="M281" s="0" t="n">
        <v>108.26</v>
      </c>
      <c r="N281" s="4" t="n">
        <f aca="false">((M281-M280)/M280)*100</f>
        <v>-1.40255009107467</v>
      </c>
      <c r="O281" s="0" t="n">
        <f aca="false">IF( N281 &gt; 3, 1, IF( N281 &lt; -3 , 1,0) )</f>
        <v>0</v>
      </c>
      <c r="P281" s="0" t="n">
        <v>21.02</v>
      </c>
      <c r="Q281" s="4" t="n">
        <f aca="false">((P281-P280)/P280)*100</f>
        <v>0.0475963826749072</v>
      </c>
      <c r="R281" s="0" t="n">
        <f aca="false">IF( Q281 &gt; 3, 1, IF( Q281 &lt; -3 , 1,0) )</f>
        <v>0</v>
      </c>
      <c r="S281" s="4" t="n">
        <v>8.69</v>
      </c>
      <c r="T281" s="4" t="n">
        <f aca="false">((S281-S280)/S280)*100</f>
        <v>0.230680507497112</v>
      </c>
      <c r="U281" s="0" t="n">
        <f aca="false">IF( T281 &gt; 3, 1, IF( T281 &lt; -3 , 1,0) )</f>
        <v>0</v>
      </c>
    </row>
    <row r="282" customFormat="false" ht="12.8" hidden="false" customHeight="false" outlineLevel="0" collapsed="false">
      <c r="A282" s="3" t="s">
        <v>756</v>
      </c>
      <c r="B282" s="0" t="s">
        <v>757</v>
      </c>
      <c r="C282" s="0" t="s">
        <v>758</v>
      </c>
      <c r="D282" s="0" t="n">
        <v>81.32</v>
      </c>
      <c r="E282" s="4" t="n">
        <f aca="false">((D282-D281)/D281)*100</f>
        <v>73.1686541737649</v>
      </c>
      <c r="F282" s="0" t="n">
        <f aca="false">IF( E282 &gt; 3, 1, IF( E282 &lt; -3 , 1,0) )</f>
        <v>1</v>
      </c>
      <c r="G282" s="0" t="n">
        <v>15.09</v>
      </c>
      <c r="H282" s="4" t="n">
        <f aca="false">((G282-G281)/G281)*100</f>
        <v>65.4605263157895</v>
      </c>
      <c r="I282" s="0" t="n">
        <f aca="false">IF( H282&gt; 3, 1, IF( H282 &lt; -3 , 1,0) )</f>
        <v>1</v>
      </c>
      <c r="J282" s="0" t="n">
        <v>3.3</v>
      </c>
      <c r="K282" s="4" t="n">
        <f aca="false">((J282-J281)/J281)*100</f>
        <v>0.303951367781149</v>
      </c>
      <c r="L282" s="0" t="n">
        <f aca="false">IF( K282&gt; 3, 1, IF( K282 &lt; -3 , 1,0) )</f>
        <v>0</v>
      </c>
      <c r="M282" s="0" t="n">
        <v>169.76</v>
      </c>
      <c r="N282" s="4" t="n">
        <f aca="false">((M282-M281)/M281)*100</f>
        <v>56.8076852022908</v>
      </c>
      <c r="O282" s="0" t="n">
        <f aca="false">IF( N282 &gt; 3, 1, IF( N282 &lt; -3 , 1,0) )</f>
        <v>1</v>
      </c>
      <c r="P282" s="0" t="n">
        <v>31.51</v>
      </c>
      <c r="Q282" s="4" t="n">
        <f aca="false">((P282-P281)/P281)*100</f>
        <v>49.9048525214082</v>
      </c>
      <c r="R282" s="0" t="n">
        <f aca="false">IF( Q282 &gt; 3, 1, IF( Q282 &lt; -3 , 1,0) )</f>
        <v>1</v>
      </c>
      <c r="S282" s="4" t="n">
        <v>8.66</v>
      </c>
      <c r="T282" s="4" t="n">
        <f aca="false">((S282-S281)/S281)*100</f>
        <v>-0.3452243958573</v>
      </c>
      <c r="U282" s="0" t="n">
        <f aca="false">IF( T282 &gt; 3, 1, IF( T282 &lt; -3 , 1,0) )</f>
        <v>0</v>
      </c>
    </row>
    <row r="283" customFormat="false" ht="12.8" hidden="false" customHeight="false" outlineLevel="0" collapsed="false">
      <c r="A283" s="3" t="s">
        <v>756</v>
      </c>
      <c r="B283" s="0" t="s">
        <v>759</v>
      </c>
      <c r="C283" s="0" t="s">
        <v>760</v>
      </c>
      <c r="D283" s="0" t="n">
        <v>81.32</v>
      </c>
      <c r="E283" s="4" t="n">
        <f aca="false">((D283-D282)/D282)*100</f>
        <v>0</v>
      </c>
      <c r="F283" s="0" t="n">
        <f aca="false">IF( E283 &gt; 3, 1, IF( E283 &lt; -3 , 1,0) )</f>
        <v>0</v>
      </c>
      <c r="G283" s="0" t="n">
        <v>15.09</v>
      </c>
      <c r="H283" s="4" t="n">
        <f aca="false">((G283-G282)/G282)*100</f>
        <v>0</v>
      </c>
      <c r="I283" s="0" t="n">
        <f aca="false">IF( H283&gt; 3, 1, IF( H283 &lt; -3 , 1,0) )</f>
        <v>0</v>
      </c>
      <c r="J283" s="0" t="n">
        <v>3.3</v>
      </c>
      <c r="K283" s="4" t="n">
        <f aca="false">((J283-J282)/J282)*100</f>
        <v>0</v>
      </c>
      <c r="L283" s="0" t="n">
        <f aca="false">IF( K283&gt; 3, 1, IF( K283 &lt; -3 , 1,0) )</f>
        <v>0</v>
      </c>
      <c r="M283" s="0" t="n">
        <v>169.76</v>
      </c>
      <c r="N283" s="4" t="n">
        <f aca="false">((M283-M282)/M282)*100</f>
        <v>0</v>
      </c>
      <c r="O283" s="0" t="n">
        <f aca="false">IF( N283 &gt; 3, 1, IF( N283 &lt; -3 , 1,0) )</f>
        <v>0</v>
      </c>
      <c r="P283" s="0" t="n">
        <v>31.51</v>
      </c>
      <c r="Q283" s="4" t="n">
        <f aca="false">((P283-P282)/P282)*100</f>
        <v>0</v>
      </c>
      <c r="R283" s="0" t="n">
        <f aca="false">IF( Q283 &gt; 3, 1, IF( Q283 &lt; -3 , 1,0) )</f>
        <v>0</v>
      </c>
      <c r="S283" s="4" t="n">
        <v>8.66</v>
      </c>
      <c r="T283" s="4" t="n">
        <f aca="false">((S283-S282)/S282)*100</f>
        <v>0</v>
      </c>
      <c r="U283" s="0" t="n">
        <f aca="false">IF( T283 &gt; 3, 1, IF( T283 &lt; -3 , 1,0) )</f>
        <v>0</v>
      </c>
    </row>
    <row r="284" customFormat="false" ht="12.8" hidden="false" customHeight="false" outlineLevel="0" collapsed="false">
      <c r="A284" s="3" t="s">
        <v>761</v>
      </c>
      <c r="B284" s="0" t="s">
        <v>762</v>
      </c>
      <c r="C284" s="0" t="s">
        <v>763</v>
      </c>
      <c r="D284" s="0" t="n">
        <v>65.48</v>
      </c>
      <c r="E284" s="4" t="n">
        <f aca="false">((D284-D283)/D283)*100</f>
        <v>-19.4786030496803</v>
      </c>
      <c r="F284" s="0" t="n">
        <f aca="false">IF( E284 &gt; 3, 1, IF( E284 &lt; -3 , 1,0) )</f>
        <v>1</v>
      </c>
      <c r="G284" s="0" t="n">
        <v>11.69</v>
      </c>
      <c r="H284" s="4" t="n">
        <f aca="false">((G284-G283)/G283)*100</f>
        <v>-22.5314777998675</v>
      </c>
      <c r="I284" s="0" t="n">
        <f aca="false">IF( H284&gt; 3, 1, IF( H284 &lt; -3 , 1,0) )</f>
        <v>1</v>
      </c>
      <c r="J284" s="0" t="n">
        <v>3.26</v>
      </c>
      <c r="K284" s="4" t="n">
        <f aca="false">((J284-J283)/J283)*100</f>
        <v>-1.21212121212121</v>
      </c>
      <c r="L284" s="0" t="n">
        <f aca="false">IF( K284&gt; 3, 1, IF( K284 &lt; -3 , 1,0) )</f>
        <v>0</v>
      </c>
      <c r="M284" s="0" t="n">
        <v>155.64</v>
      </c>
      <c r="N284" s="4" t="n">
        <f aca="false">((M284-M283)/M283)*100</f>
        <v>-8.31762488218662</v>
      </c>
      <c r="O284" s="0" t="n">
        <f aca="false">IF( N284 &gt; 3, 1, IF( N284 &lt; -3 , 1,0) )</f>
        <v>1</v>
      </c>
      <c r="P284" s="0" t="n">
        <v>27.79</v>
      </c>
      <c r="Q284" s="4" t="n">
        <f aca="false">((P284-P283)/P283)*100</f>
        <v>-11.8057759441447</v>
      </c>
      <c r="R284" s="0" t="n">
        <f aca="false">IF( Q284 &gt; 3, 1, IF( Q284 &lt; -3 , 1,0) )</f>
        <v>1</v>
      </c>
      <c r="S284" s="4" t="n">
        <v>8.655</v>
      </c>
      <c r="T284" s="4" t="n">
        <f aca="false">((S284-S283)/S283)*100</f>
        <v>-0.0577367205542815</v>
      </c>
      <c r="U284" s="0" t="n">
        <f aca="false">IF( T284 &gt; 3, 1, IF( T284 &lt; -3 , 1,0) )</f>
        <v>0</v>
      </c>
    </row>
    <row r="285" customFormat="false" ht="12.8" hidden="false" customHeight="false" outlineLevel="0" collapsed="false">
      <c r="A285" s="3" t="s">
        <v>761</v>
      </c>
      <c r="B285" s="0" t="s">
        <v>764</v>
      </c>
      <c r="C285" s="0" t="s">
        <v>765</v>
      </c>
      <c r="D285" s="0" t="n">
        <v>65.48</v>
      </c>
      <c r="E285" s="4" t="n">
        <f aca="false">((D285-D284)/D284)*100</f>
        <v>0</v>
      </c>
      <c r="F285" s="0" t="n">
        <f aca="false">IF( E285 &gt; 3, 1, IF( E285 &lt; -3 , 1,0) )</f>
        <v>0</v>
      </c>
      <c r="G285" s="0" t="n">
        <v>11.69</v>
      </c>
      <c r="H285" s="4" t="n">
        <f aca="false">((G285-G284)/G284)*100</f>
        <v>0</v>
      </c>
      <c r="I285" s="0" t="n">
        <f aca="false">IF( H285&gt; 3, 1, IF( H285 &lt; -3 , 1,0) )</f>
        <v>0</v>
      </c>
      <c r="J285" s="0" t="n">
        <v>3.26</v>
      </c>
      <c r="K285" s="4" t="n">
        <f aca="false">((J285-J284)/J284)*100</f>
        <v>0</v>
      </c>
      <c r="L285" s="0" t="n">
        <f aca="false">IF( K285&gt; 3, 1, IF( K285 &lt; -3 , 1,0) )</f>
        <v>0</v>
      </c>
      <c r="M285" s="0" t="n">
        <v>155.64</v>
      </c>
      <c r="N285" s="4" t="n">
        <f aca="false">((M285-M284)/M284)*100</f>
        <v>0</v>
      </c>
      <c r="O285" s="0" t="n">
        <f aca="false">IF( N285 &gt; 3, 1, IF( N285 &lt; -3 , 1,0) )</f>
        <v>0</v>
      </c>
      <c r="P285" s="0" t="n">
        <v>27.79</v>
      </c>
      <c r="Q285" s="4" t="n">
        <f aca="false">((P285-P284)/P284)*100</f>
        <v>0</v>
      </c>
      <c r="R285" s="0" t="n">
        <f aca="false">IF( Q285 &gt; 3, 1, IF( Q285 &lt; -3 , 1,0) )</f>
        <v>0</v>
      </c>
      <c r="S285" s="4" t="n">
        <v>8.655</v>
      </c>
      <c r="T285" s="4" t="n">
        <f aca="false">((S285-S284)/S284)*100</f>
        <v>0</v>
      </c>
      <c r="U285" s="0" t="n">
        <f aca="false">IF( T285 &gt; 3, 1, IF( T285 &lt; -3 , 1,0) )</f>
        <v>0</v>
      </c>
    </row>
    <row r="286" customFormat="false" ht="12.8" hidden="false" customHeight="false" outlineLevel="0" collapsed="false">
      <c r="A286" s="3" t="s">
        <v>766</v>
      </c>
      <c r="B286" s="0" t="s">
        <v>767</v>
      </c>
      <c r="C286" s="0" t="s">
        <v>768</v>
      </c>
      <c r="D286" s="0" t="n">
        <v>52.59</v>
      </c>
      <c r="E286" s="4" t="n">
        <f aca="false">((D286-D285)/D285)*100</f>
        <v>-19.6854001221747</v>
      </c>
      <c r="F286" s="0" t="n">
        <f aca="false">IF( E286 &gt; 3, 1, IF( E286 &lt; -3 , 1,0) )</f>
        <v>1</v>
      </c>
      <c r="G286" s="0" t="n">
        <v>9.82</v>
      </c>
      <c r="H286" s="4" t="n">
        <f aca="false">((G286-G285)/G285)*100</f>
        <v>-15.9965782720274</v>
      </c>
      <c r="I286" s="0" t="n">
        <f aca="false">IF( H286&gt; 3, 1, IF( H286 &lt; -3 , 1,0) )</f>
        <v>1</v>
      </c>
      <c r="J286" s="0" t="n">
        <v>3.34</v>
      </c>
      <c r="K286" s="4" t="n">
        <f aca="false">((J286-J285)/J285)*100</f>
        <v>2.45398773006135</v>
      </c>
      <c r="L286" s="0" t="n">
        <f aca="false">IF( K286&gt; 3, 1, IF( K286 &lt; -3 , 1,0) )</f>
        <v>0</v>
      </c>
      <c r="M286" s="0" t="n">
        <v>124.31</v>
      </c>
      <c r="N286" s="4" t="n">
        <f aca="false">((M286-M285)/M285)*100</f>
        <v>-20.1297866872269</v>
      </c>
      <c r="O286" s="0" t="n">
        <f aca="false">IF( N286 &gt; 3, 1, IF( N286 &lt; -3 , 1,0) )</f>
        <v>1</v>
      </c>
      <c r="P286" s="0" t="n">
        <v>23.22</v>
      </c>
      <c r="Q286" s="4" t="n">
        <f aca="false">((P286-P285)/P285)*100</f>
        <v>-16.4447643037064</v>
      </c>
      <c r="R286" s="0" t="n">
        <f aca="false">IF( Q286 &gt; 3, 1, IF( Q286 &lt; -3 , 1,0) )</f>
        <v>1</v>
      </c>
      <c r="S286" s="4" t="n">
        <v>8.6475</v>
      </c>
      <c r="T286" s="4" t="n">
        <f aca="false">((S286-S285)/S285)*100</f>
        <v>-0.0866551126516292</v>
      </c>
      <c r="U286" s="0" t="n">
        <f aca="false">IF( T286 &gt; 3, 1, IF( T286 &lt; -3 , 1,0) )</f>
        <v>0</v>
      </c>
    </row>
    <row r="287" customFormat="false" ht="12.8" hidden="false" customHeight="false" outlineLevel="0" collapsed="false">
      <c r="A287" s="3" t="s">
        <v>769</v>
      </c>
      <c r="B287" s="0" t="s">
        <v>770</v>
      </c>
      <c r="C287" s="0" t="s">
        <v>771</v>
      </c>
      <c r="D287" s="0" t="n">
        <v>49.25</v>
      </c>
      <c r="E287" s="4" t="n">
        <f aca="false">((D287-D286)/D286)*100</f>
        <v>-6.35101730366991</v>
      </c>
      <c r="F287" s="0" t="n">
        <f aca="false">IF( E287 &gt; 3, 1, IF( E287 &lt; -3 , 1,0) )</f>
        <v>1</v>
      </c>
      <c r="G287" s="0" t="n">
        <v>8.64</v>
      </c>
      <c r="H287" s="4" t="n">
        <f aca="false">((G287-G286)/G286)*100</f>
        <v>-12.0162932790224</v>
      </c>
      <c r="I287" s="0" t="n">
        <f aca="false">IF( H287&gt; 3, 1, IF( H287 &lt; -3 , 1,0) )</f>
        <v>1</v>
      </c>
      <c r="J287" s="0" t="n">
        <v>3.31</v>
      </c>
      <c r="K287" s="4" t="n">
        <f aca="false">((J287-J286)/J286)*100</f>
        <v>-0.898203592814365</v>
      </c>
      <c r="L287" s="0" t="n">
        <f aca="false">IF( K287&gt; 3, 1, IF( K287 &lt; -3 , 1,0) )</f>
        <v>0</v>
      </c>
      <c r="M287" s="0" t="n">
        <v>107.86</v>
      </c>
      <c r="N287" s="4" t="n">
        <f aca="false">((M287-M286)/M286)*100</f>
        <v>-13.2330464162175</v>
      </c>
      <c r="O287" s="0" t="n">
        <f aca="false">IF( N287 &gt; 3, 1, IF( N287 &lt; -3 , 1,0) )</f>
        <v>1</v>
      </c>
      <c r="P287" s="0" t="n">
        <v>18.92</v>
      </c>
      <c r="Q287" s="4" t="n">
        <f aca="false">((P287-P286)/P286)*100</f>
        <v>-18.5185185185185</v>
      </c>
      <c r="R287" s="0" t="n">
        <f aca="false">IF( Q287 &gt; 3, 1, IF( Q287 &lt; -3 , 1,0) )</f>
        <v>1</v>
      </c>
      <c r="S287" s="4" t="n">
        <v>8.6775</v>
      </c>
      <c r="T287" s="4" t="n">
        <f aca="false">((S287-S286)/S286)*100</f>
        <v>0.346921075455326</v>
      </c>
      <c r="U287" s="0" t="n">
        <f aca="false">IF( T287 &gt; 3, 1, IF( T287 &lt; -3 , 1,0) )</f>
        <v>0</v>
      </c>
    </row>
    <row r="288" customFormat="false" ht="12.8" hidden="false" customHeight="false" outlineLevel="0" collapsed="false">
      <c r="A288" s="3" t="s">
        <v>772</v>
      </c>
      <c r="B288" s="0" t="s">
        <v>773</v>
      </c>
      <c r="C288" s="0" t="s">
        <v>774</v>
      </c>
      <c r="D288" s="0" t="n">
        <v>57.83</v>
      </c>
      <c r="E288" s="4" t="n">
        <f aca="false">((D288-D287)/D287)*100</f>
        <v>17.4213197969543</v>
      </c>
      <c r="F288" s="0" t="n">
        <f aca="false">IF( E288 &gt; 3, 1, IF( E288 &lt; -3 , 1,0) )</f>
        <v>1</v>
      </c>
      <c r="G288" s="0" t="n">
        <v>10.91</v>
      </c>
      <c r="H288" s="4" t="n">
        <f aca="false">((G288-G287)/G287)*100</f>
        <v>26.2731481481481</v>
      </c>
      <c r="I288" s="0" t="n">
        <f aca="false">IF( H288&gt; 3, 1, IF( H288 &lt; -3 , 1,0) )</f>
        <v>1</v>
      </c>
      <c r="J288" s="0" t="n">
        <v>3.29</v>
      </c>
      <c r="K288" s="4" t="n">
        <f aca="false">((J288-J287)/J287)*100</f>
        <v>-0.604229607250756</v>
      </c>
      <c r="L288" s="0" t="n">
        <f aca="false">IF( K288&gt; 3, 1, IF( K288 &lt; -3 , 1,0) )</f>
        <v>0</v>
      </c>
      <c r="M288" s="0" t="n">
        <v>101.4</v>
      </c>
      <c r="N288" s="4" t="n">
        <f aca="false">((M288-M287)/M287)*100</f>
        <v>-5.98924531800482</v>
      </c>
      <c r="O288" s="0" t="n">
        <f aca="false">IF( N288 &gt; 3, 1, IF( N288 &lt; -3 , 1,0) )</f>
        <v>1</v>
      </c>
      <c r="P288" s="0" t="n">
        <v>19.12</v>
      </c>
      <c r="Q288" s="4" t="n">
        <f aca="false">((P288-P287)/P287)*100</f>
        <v>1.05708245243129</v>
      </c>
      <c r="R288" s="0" t="n">
        <f aca="false">IF( Q288 &gt; 3, 1, IF( Q288 &lt; -3 , 1,0) )</f>
        <v>0</v>
      </c>
      <c r="S288" s="4" t="n">
        <v>8.6775</v>
      </c>
      <c r="T288" s="4" t="n">
        <f aca="false">((S288-S287)/S287)*100</f>
        <v>0</v>
      </c>
      <c r="U288" s="0" t="n">
        <f aca="false">IF( T288 &gt; 3, 1, IF( T288 &lt; -3 , 1,0) )</f>
        <v>0</v>
      </c>
    </row>
    <row r="289" customFormat="false" ht="12.8" hidden="false" customHeight="false" outlineLevel="0" collapsed="false">
      <c r="A289" s="3" t="s">
        <v>772</v>
      </c>
      <c r="B289" s="0" t="s">
        <v>775</v>
      </c>
      <c r="C289" s="0" t="s">
        <v>776</v>
      </c>
      <c r="D289" s="0" t="n">
        <v>57.83</v>
      </c>
      <c r="E289" s="4" t="n">
        <f aca="false">((D289-D288)/D288)*100</f>
        <v>0</v>
      </c>
      <c r="F289" s="0" t="n">
        <f aca="false">IF( E289 &gt; 3, 1, IF( E289 &lt; -3 , 1,0) )</f>
        <v>0</v>
      </c>
      <c r="G289" s="0" t="n">
        <v>10.91</v>
      </c>
      <c r="H289" s="4" t="n">
        <f aca="false">((G289-G288)/G288)*100</f>
        <v>0</v>
      </c>
      <c r="I289" s="0" t="n">
        <f aca="false">IF( H289&gt; 3, 1, IF( H289 &lt; -3 , 1,0) )</f>
        <v>0</v>
      </c>
      <c r="J289" s="0" t="n">
        <v>3.29</v>
      </c>
      <c r="K289" s="4" t="n">
        <f aca="false">((J289-J288)/J288)*100</f>
        <v>0</v>
      </c>
      <c r="L289" s="0" t="n">
        <f aca="false">IF( K289&gt; 3, 1, IF( K289 &lt; -3 , 1,0) )</f>
        <v>0</v>
      </c>
      <c r="M289" s="0" t="n">
        <v>101.4</v>
      </c>
      <c r="N289" s="4" t="n">
        <f aca="false">((M289-M288)/M288)*100</f>
        <v>0</v>
      </c>
      <c r="O289" s="0" t="n">
        <f aca="false">IF( N289 &gt; 3, 1, IF( N289 &lt; -3 , 1,0) )</f>
        <v>0</v>
      </c>
      <c r="P289" s="0" t="n">
        <v>19.12</v>
      </c>
      <c r="Q289" s="4" t="n">
        <f aca="false">((P289-P288)/P288)*100</f>
        <v>0</v>
      </c>
      <c r="R289" s="0" t="n">
        <f aca="false">IF( Q289 &gt; 3, 1, IF( Q289 &lt; -3 , 1,0) )</f>
        <v>0</v>
      </c>
      <c r="S289" s="4" t="n">
        <v>8.6775</v>
      </c>
      <c r="T289" s="4" t="n">
        <f aca="false">((S289-S288)/S288)*100</f>
        <v>0</v>
      </c>
      <c r="U289" s="0" t="n">
        <f aca="false">IF( T289 &gt; 3, 1, IF( T289 &lt; -3 , 1,0) )</f>
        <v>0</v>
      </c>
    </row>
    <row r="290" customFormat="false" ht="12.8" hidden="false" customHeight="false" outlineLevel="0" collapsed="false">
      <c r="A290" s="3" t="s">
        <v>777</v>
      </c>
      <c r="B290" s="0" t="s">
        <v>778</v>
      </c>
      <c r="C290" s="0" t="s">
        <v>779</v>
      </c>
      <c r="D290" s="0" t="n">
        <v>55.3</v>
      </c>
      <c r="E290" s="4" t="n">
        <f aca="false">((D290-D289)/D289)*100</f>
        <v>-4.37489192460661</v>
      </c>
      <c r="F290" s="0" t="n">
        <f aca="false">IF( E290 &gt; 3, 1, IF( E290 &lt; -3 , 1,0) )</f>
        <v>1</v>
      </c>
      <c r="G290" s="0" t="n">
        <v>11.95</v>
      </c>
      <c r="H290" s="4" t="n">
        <f aca="false">((G290-G289)/G289)*100</f>
        <v>9.53253895508707</v>
      </c>
      <c r="I290" s="0" t="n">
        <f aca="false">IF( H290&gt; 3, 1, IF( H290 &lt; -3 , 1,0) )</f>
        <v>1</v>
      </c>
      <c r="J290" s="0" t="n">
        <v>3.24</v>
      </c>
      <c r="K290" s="4" t="n">
        <f aca="false">((J290-J289)/J289)*100</f>
        <v>-1.51975683890577</v>
      </c>
      <c r="L290" s="0" t="n">
        <f aca="false">IF( K290&gt; 3, 1, IF( K290 &lt; -3 , 1,0) )</f>
        <v>0</v>
      </c>
      <c r="M290" s="0" t="n">
        <v>92.8</v>
      </c>
      <c r="N290" s="4" t="n">
        <f aca="false">((M290-M289)/M289)*100</f>
        <v>-8.48126232741618</v>
      </c>
      <c r="O290" s="0" t="n">
        <f aca="false">IF( N290 &gt; 3, 1, IF( N290 &lt; -3 , 1,0) )</f>
        <v>1</v>
      </c>
      <c r="P290" s="0" t="n">
        <v>20.05</v>
      </c>
      <c r="Q290" s="4" t="n">
        <f aca="false">((P290-P289)/P289)*100</f>
        <v>4.86401673640167</v>
      </c>
      <c r="R290" s="0" t="n">
        <f aca="false">IF( Q290 &gt; 3, 1, IF( Q290 &lt; -3 , 1,0) )</f>
        <v>1</v>
      </c>
      <c r="S290" s="4" t="n">
        <v>8.575</v>
      </c>
      <c r="T290" s="4" t="n">
        <f aca="false">((S290-S289)/S289)*100</f>
        <v>-1.18121578795737</v>
      </c>
      <c r="U290" s="0" t="n">
        <f aca="false">IF( T290 &gt; 3, 1, IF( T290 &lt; -3 , 1,0) )</f>
        <v>0</v>
      </c>
    </row>
    <row r="291" customFormat="false" ht="12.8" hidden="false" customHeight="false" outlineLevel="0" collapsed="false">
      <c r="A291" s="3" t="s">
        <v>777</v>
      </c>
      <c r="B291" s="0" t="s">
        <v>780</v>
      </c>
      <c r="C291" s="0" t="s">
        <v>781</v>
      </c>
      <c r="D291" s="0" t="n">
        <v>55.3</v>
      </c>
      <c r="E291" s="4" t="n">
        <f aca="false">((D291-D290)/D290)*100</f>
        <v>0</v>
      </c>
      <c r="F291" s="0" t="n">
        <f aca="false">IF( E291 &gt; 3, 1, IF( E291 &lt; -3 , 1,0) )</f>
        <v>0</v>
      </c>
      <c r="G291" s="0" t="n">
        <v>11.95</v>
      </c>
      <c r="H291" s="4" t="n">
        <f aca="false">((G291-G290)/G290)*100</f>
        <v>0</v>
      </c>
      <c r="I291" s="0" t="n">
        <f aca="false">IF( H291&gt; 3, 1, IF( H291 &lt; -3 , 1,0) )</f>
        <v>0</v>
      </c>
      <c r="J291" s="0" t="n">
        <v>3.24</v>
      </c>
      <c r="K291" s="4" t="n">
        <f aca="false">((J291-J290)/J290)*100</f>
        <v>0</v>
      </c>
      <c r="L291" s="0" t="n">
        <f aca="false">IF( K291&gt; 3, 1, IF( K291 &lt; -3 , 1,0) )</f>
        <v>0</v>
      </c>
      <c r="M291" s="0" t="n">
        <v>92.8</v>
      </c>
      <c r="N291" s="4" t="n">
        <f aca="false">((M291-M290)/M290)*100</f>
        <v>0</v>
      </c>
      <c r="O291" s="0" t="n">
        <f aca="false">IF( N291 &gt; 3, 1, IF( N291 &lt; -3 , 1,0) )</f>
        <v>0</v>
      </c>
      <c r="P291" s="0" t="n">
        <v>20.05</v>
      </c>
      <c r="Q291" s="4" t="n">
        <f aca="false">((P291-P290)/P290)*100</f>
        <v>0</v>
      </c>
      <c r="R291" s="0" t="n">
        <f aca="false">IF( Q291 &gt; 3, 1, IF( Q291 &lt; -3 , 1,0) )</f>
        <v>0</v>
      </c>
      <c r="S291" s="4" t="n">
        <v>8.575</v>
      </c>
      <c r="T291" s="4" t="n">
        <f aca="false">((S291-S290)/S290)*100</f>
        <v>0</v>
      </c>
      <c r="U291" s="0" t="n">
        <f aca="false">IF( T291 &gt; 3, 1, IF( T291 &lt; -3 , 1,0) )</f>
        <v>0</v>
      </c>
    </row>
    <row r="292" customFormat="false" ht="12.8" hidden="false" customHeight="false" outlineLevel="0" collapsed="false">
      <c r="A292" s="3" t="s">
        <v>782</v>
      </c>
      <c r="B292" s="0" t="s">
        <v>783</v>
      </c>
      <c r="C292" s="0" t="s">
        <v>784</v>
      </c>
      <c r="D292" s="0" t="n">
        <v>50.13</v>
      </c>
      <c r="E292" s="4" t="n">
        <f aca="false">((D292-D291)/D291)*100</f>
        <v>-9.34900542495478</v>
      </c>
      <c r="F292" s="0" t="n">
        <f aca="false">IF( E292 &gt; 3, 1, IF( E292 &lt; -3 , 1,0) )</f>
        <v>1</v>
      </c>
      <c r="G292" s="0" t="n">
        <v>11.72</v>
      </c>
      <c r="H292" s="4" t="n">
        <f aca="false">((G292-G291)/G291)*100</f>
        <v>-1.92468619246861</v>
      </c>
      <c r="I292" s="0" t="n">
        <f aca="false">IF( H292&gt; 3, 1, IF( H292 &lt; -3 , 1,0) )</f>
        <v>0</v>
      </c>
      <c r="J292" s="0" t="n">
        <v>3.24</v>
      </c>
      <c r="K292" s="4" t="n">
        <f aca="false">((J292-J291)/J291)*100</f>
        <v>0</v>
      </c>
      <c r="L292" s="0" t="n">
        <f aca="false">IF( K292&gt; 3, 1, IF( K292 &lt; -3 , 1,0) )</f>
        <v>0</v>
      </c>
      <c r="M292" s="0" t="n">
        <v>85.7</v>
      </c>
      <c r="N292" s="4" t="n">
        <f aca="false">((M292-M291)/M291)*100</f>
        <v>-7.65086206896551</v>
      </c>
      <c r="O292" s="0" t="n">
        <f aca="false">IF( N292 &gt; 3, 1, IF( N292 &lt; -3 , 1,0) )</f>
        <v>1</v>
      </c>
      <c r="P292" s="0" t="n">
        <v>20.04</v>
      </c>
      <c r="Q292" s="4" t="n">
        <f aca="false">((P292-P291)/P291)*100</f>
        <v>-0.049875311720706</v>
      </c>
      <c r="R292" s="0" t="n">
        <f aca="false">IF( Q292 &gt; 3, 1, IF( Q292 &lt; -3 , 1,0) )</f>
        <v>0</v>
      </c>
      <c r="S292" s="4" t="n">
        <v>8.505</v>
      </c>
      <c r="T292" s="4" t="n">
        <f aca="false">((S292-S291)/S291)*100</f>
        <v>-0.816326530612228</v>
      </c>
      <c r="U292" s="0" t="n">
        <f aca="false">IF( T292 &gt; 3, 1, IF( T292 &lt; -3 , 1,0) )</f>
        <v>0</v>
      </c>
    </row>
    <row r="293" customFormat="false" ht="12.8" hidden="false" customHeight="false" outlineLevel="0" collapsed="false">
      <c r="A293" s="3" t="s">
        <v>782</v>
      </c>
      <c r="B293" s="0" t="s">
        <v>785</v>
      </c>
      <c r="C293" s="0" t="s">
        <v>786</v>
      </c>
      <c r="D293" s="0" t="n">
        <v>50.13</v>
      </c>
      <c r="E293" s="4" t="n">
        <f aca="false">((D293-D292)/D292)*100</f>
        <v>0</v>
      </c>
      <c r="F293" s="0" t="n">
        <f aca="false">IF( E293 &gt; 3, 1, IF( E293 &lt; -3 , 1,0) )</f>
        <v>0</v>
      </c>
      <c r="G293" s="0" t="n">
        <v>11.72</v>
      </c>
      <c r="H293" s="4" t="n">
        <f aca="false">((G293-G292)/G292)*100</f>
        <v>0</v>
      </c>
      <c r="I293" s="0" t="n">
        <f aca="false">IF( H293&gt; 3, 1, IF( H293 &lt; -3 , 1,0) )</f>
        <v>0</v>
      </c>
      <c r="J293" s="0" t="n">
        <v>3.24</v>
      </c>
      <c r="K293" s="4" t="n">
        <f aca="false">((J293-J292)/J292)*100</f>
        <v>0</v>
      </c>
      <c r="L293" s="0" t="n">
        <f aca="false">IF( K293&gt; 3, 1, IF( K293 &lt; -3 , 1,0) )</f>
        <v>0</v>
      </c>
      <c r="M293" s="0" t="n">
        <v>85.7</v>
      </c>
      <c r="N293" s="4" t="n">
        <f aca="false">((M293-M292)/M292)*100</f>
        <v>0</v>
      </c>
      <c r="O293" s="0" t="n">
        <f aca="false">IF( N293 &gt; 3, 1, IF( N293 &lt; -3 , 1,0) )</f>
        <v>0</v>
      </c>
      <c r="P293" s="0" t="n">
        <v>20.04</v>
      </c>
      <c r="Q293" s="4" t="n">
        <f aca="false">((P293-P292)/P292)*100</f>
        <v>0</v>
      </c>
      <c r="R293" s="0" t="n">
        <f aca="false">IF( Q293 &gt; 3, 1, IF( Q293 &lt; -3 , 1,0) )</f>
        <v>0</v>
      </c>
      <c r="S293" s="4" t="n">
        <v>8.505</v>
      </c>
      <c r="T293" s="4" t="n">
        <f aca="false">((S293-S292)/S292)*100</f>
        <v>0</v>
      </c>
      <c r="U293" s="0" t="n">
        <f aca="false">IF( T293 &gt; 3, 1, IF( T293 &lt; -3 , 1,0) )</f>
        <v>0</v>
      </c>
    </row>
    <row r="294" customFormat="false" ht="12.8" hidden="false" customHeight="false" outlineLevel="0" collapsed="false">
      <c r="A294" s="3" t="s">
        <v>787</v>
      </c>
      <c r="B294" s="0" t="s">
        <v>788</v>
      </c>
      <c r="C294" s="0" t="s">
        <v>789</v>
      </c>
      <c r="D294" s="0" t="n">
        <v>48.99</v>
      </c>
      <c r="E294" s="4" t="n">
        <f aca="false">((D294-D293)/D293)*100</f>
        <v>-2.27408737283064</v>
      </c>
      <c r="F294" s="0" t="n">
        <f aca="false">IF( E294 &gt; 3, 1, IF( E294 &lt; -3 , 1,0) )</f>
        <v>0</v>
      </c>
      <c r="G294" s="0" t="n">
        <v>12.03</v>
      </c>
      <c r="H294" s="4" t="n">
        <f aca="false">((G294-G293)/G293)*100</f>
        <v>2.64505119453924</v>
      </c>
      <c r="I294" s="0" t="n">
        <f aca="false">IF( H294&gt; 3, 1, IF( H294 &lt; -3 , 1,0) )</f>
        <v>0</v>
      </c>
      <c r="J294" s="0" t="n">
        <v>3.23</v>
      </c>
      <c r="K294" s="4" t="n">
        <f aca="false">((J294-J293)/J293)*100</f>
        <v>-0.308641975308649</v>
      </c>
      <c r="L294" s="0" t="n">
        <f aca="false">IF( K294&gt; 3, 1, IF( K294 &lt; -3 , 1,0) )</f>
        <v>0</v>
      </c>
      <c r="M294" s="0" t="n">
        <v>88.24</v>
      </c>
      <c r="N294" s="4" t="n">
        <f aca="false">((M294-M293)/M293)*100</f>
        <v>2.96382730455075</v>
      </c>
      <c r="O294" s="0" t="n">
        <f aca="false">IF( N294 &gt; 3, 1, IF( N294 &lt; -3 , 1,0) )</f>
        <v>0</v>
      </c>
      <c r="P294" s="0" t="n">
        <v>21.68</v>
      </c>
      <c r="Q294" s="4" t="n">
        <f aca="false">((P294-P293)/P293)*100</f>
        <v>8.18363273453094</v>
      </c>
      <c r="R294" s="0" t="n">
        <f aca="false">IF( Q294 &gt; 3, 1, IF( Q294 &lt; -3 , 1,0) )</f>
        <v>1</v>
      </c>
      <c r="S294" s="4" t="n">
        <v>8.405</v>
      </c>
      <c r="T294" s="4" t="n">
        <f aca="false">((S294-S293)/S293)*100</f>
        <v>-1.17577895355675</v>
      </c>
      <c r="U294" s="0" t="n">
        <f aca="false">IF( T294 &gt; 3, 1, IF( T294 &lt; -3 , 1,0) )</f>
        <v>0</v>
      </c>
    </row>
    <row r="295" customFormat="false" ht="12.8" hidden="false" customHeight="false" outlineLevel="0" collapsed="false">
      <c r="A295" s="3" t="s">
        <v>790</v>
      </c>
      <c r="B295" s="0" t="s">
        <v>791</v>
      </c>
      <c r="C295" s="0" t="s">
        <v>792</v>
      </c>
      <c r="D295" s="0" t="n">
        <v>50.19</v>
      </c>
      <c r="E295" s="4" t="n">
        <f aca="false">((D295-D294)/D294)*100</f>
        <v>2.4494794856093</v>
      </c>
      <c r="F295" s="0" t="n">
        <f aca="false">IF( E295 &gt; 3, 1, IF( E295 &lt; -3 , 1,0) )</f>
        <v>0</v>
      </c>
      <c r="G295" s="0" t="n">
        <v>9.4</v>
      </c>
      <c r="H295" s="4" t="n">
        <f aca="false">((G295-G294)/G294)*100</f>
        <v>-21.8620116375727</v>
      </c>
      <c r="I295" s="0" t="n">
        <f aca="false">IF( H295&gt; 3, 1, IF( H295 &lt; -3 , 1,0) )</f>
        <v>1</v>
      </c>
      <c r="J295" s="0" t="n">
        <v>3.26</v>
      </c>
      <c r="K295" s="4" t="n">
        <f aca="false">((J295-J294)/J294)*100</f>
        <v>0.928792569659437</v>
      </c>
      <c r="L295" s="0" t="n">
        <f aca="false">IF( K295&gt; 3, 1, IF( K295 &lt; -3 , 1,0) )</f>
        <v>0</v>
      </c>
      <c r="M295" s="0" t="n">
        <v>107.51</v>
      </c>
      <c r="N295" s="4" t="n">
        <f aca="false">((M295-M294)/M294)*100</f>
        <v>21.8381686310064</v>
      </c>
      <c r="O295" s="0" t="n">
        <f aca="false">IF( N295 &gt; 3, 1, IF( N295 &lt; -3 , 1,0) )</f>
        <v>1</v>
      </c>
      <c r="P295" s="0" t="n">
        <v>20.13</v>
      </c>
      <c r="Q295" s="4" t="n">
        <f aca="false">((P295-P294)/P294)*100</f>
        <v>-7.14944649446495</v>
      </c>
      <c r="R295" s="0" t="n">
        <f aca="false">IF( Q295 &gt; 3, 1, IF( Q295 &lt; -3 , 1,0) )</f>
        <v>1</v>
      </c>
      <c r="S295" s="4" t="n">
        <v>8.4075</v>
      </c>
      <c r="T295" s="4" t="n">
        <f aca="false">((S295-S294)/S294)*100</f>
        <v>0.0297441998810384</v>
      </c>
      <c r="U295" s="0" t="n">
        <f aca="false">IF( T295 &gt; 3, 1, IF( T295 &lt; -3 , 1,0) )</f>
        <v>0</v>
      </c>
    </row>
    <row r="296" customFormat="false" ht="12.8" hidden="false" customHeight="false" outlineLevel="0" collapsed="false">
      <c r="A296" s="3" t="s">
        <v>793</v>
      </c>
      <c r="B296" s="0" t="s">
        <v>794</v>
      </c>
      <c r="C296" s="0" t="s">
        <v>795</v>
      </c>
      <c r="D296" s="0" t="n">
        <v>50.06</v>
      </c>
      <c r="E296" s="4" t="n">
        <f aca="false">((D296-D295)/D295)*100</f>
        <v>-0.259015740187279</v>
      </c>
      <c r="F296" s="0" t="n">
        <f aca="false">IF( E296 &gt; 3, 1, IF( E296 &lt; -3 , 1,0) )</f>
        <v>0</v>
      </c>
      <c r="G296" s="0" t="n">
        <v>9.33</v>
      </c>
      <c r="H296" s="4" t="n">
        <f aca="false">((G296-G295)/G295)*100</f>
        <v>-0.744680851063833</v>
      </c>
      <c r="I296" s="0" t="n">
        <f aca="false">IF( H296&gt; 3, 1, IF( H296 &lt; -3 , 1,0) )</f>
        <v>0</v>
      </c>
      <c r="J296" s="0" t="n">
        <v>3.28</v>
      </c>
      <c r="K296" s="4" t="n">
        <f aca="false">((J296-J295)/J295)*100</f>
        <v>0.613496932515352</v>
      </c>
      <c r="L296" s="0" t="n">
        <f aca="false">IF( K296&gt; 3, 1, IF( K296 &lt; -3 , 1,0) )</f>
        <v>0</v>
      </c>
      <c r="M296" s="0" t="n">
        <v>106.39</v>
      </c>
      <c r="N296" s="4" t="n">
        <f aca="false">((M296-M295)/M295)*100</f>
        <v>-1.04176355687843</v>
      </c>
      <c r="O296" s="0" t="n">
        <f aca="false">IF( N296 &gt; 3, 1, IF( N296 &lt; -3 , 1,0) )</f>
        <v>0</v>
      </c>
      <c r="P296" s="0" t="n">
        <v>19.84</v>
      </c>
      <c r="Q296" s="4" t="n">
        <f aca="false">((P296-P295)/P295)*100</f>
        <v>-1.44063586686537</v>
      </c>
      <c r="R296" s="0" t="n">
        <f aca="false">IF( Q296 &gt; 3, 1, IF( Q296 &lt; -3 , 1,0) )</f>
        <v>0</v>
      </c>
      <c r="S296" s="4" t="n">
        <v>8.47</v>
      </c>
      <c r="T296" s="4" t="n">
        <f aca="false">((S296-S295)/S295)*100</f>
        <v>0.743383883437407</v>
      </c>
      <c r="U296" s="0" t="n">
        <f aca="false">IF( T296 &gt; 3, 1, IF( T296 &lt; -3 , 1,0) )</f>
        <v>0</v>
      </c>
    </row>
    <row r="297" customFormat="false" ht="12.8" hidden="false" customHeight="false" outlineLevel="0" collapsed="false">
      <c r="A297" s="3" t="s">
        <v>793</v>
      </c>
      <c r="B297" s="0" t="s">
        <v>796</v>
      </c>
      <c r="C297" s="0" t="s">
        <v>797</v>
      </c>
      <c r="D297" s="0" t="n">
        <v>50.06</v>
      </c>
      <c r="E297" s="4" t="n">
        <f aca="false">((D297-D296)/D296)*100</f>
        <v>0</v>
      </c>
      <c r="F297" s="0" t="n">
        <f aca="false">IF( E297 &gt; 3, 1, IF( E297 &lt; -3 , 1,0) )</f>
        <v>0</v>
      </c>
      <c r="G297" s="0" t="n">
        <v>9.33</v>
      </c>
      <c r="H297" s="4" t="n">
        <f aca="false">((G297-G296)/G296)*100</f>
        <v>0</v>
      </c>
      <c r="I297" s="0" t="n">
        <f aca="false">IF( H297&gt; 3, 1, IF( H297 &lt; -3 , 1,0) )</f>
        <v>0</v>
      </c>
      <c r="J297" s="0" t="n">
        <v>3.28</v>
      </c>
      <c r="K297" s="4" t="n">
        <f aca="false">((J297-J296)/J296)*100</f>
        <v>0</v>
      </c>
      <c r="L297" s="0" t="n">
        <f aca="false">IF( K297&gt; 3, 1, IF( K297 &lt; -3 , 1,0) )</f>
        <v>0</v>
      </c>
      <c r="M297" s="0" t="n">
        <v>106.39</v>
      </c>
      <c r="N297" s="4" t="n">
        <f aca="false">((M297-M296)/M296)*100</f>
        <v>0</v>
      </c>
      <c r="O297" s="0" t="n">
        <f aca="false">IF( N297 &gt; 3, 1, IF( N297 &lt; -3 , 1,0) )</f>
        <v>0</v>
      </c>
      <c r="P297" s="0" t="n">
        <v>19.84</v>
      </c>
      <c r="Q297" s="4" t="n">
        <f aca="false">((P297-P296)/P296)*100</f>
        <v>0</v>
      </c>
      <c r="R297" s="0" t="n">
        <f aca="false">IF( Q297 &gt; 3, 1, IF( Q297 &lt; -3 , 1,0) )</f>
        <v>0</v>
      </c>
      <c r="S297" s="4" t="n">
        <v>8.47</v>
      </c>
      <c r="T297" s="4" t="n">
        <f aca="false">((S297-S296)/S296)*100</f>
        <v>0</v>
      </c>
      <c r="U297" s="0" t="n">
        <f aca="false">IF( T297 &gt; 3, 1, IF( T297 &lt; -3 , 1,0) )</f>
        <v>0</v>
      </c>
    </row>
    <row r="298" customFormat="false" ht="12.8" hidden="false" customHeight="false" outlineLevel="0" collapsed="false">
      <c r="A298" s="3" t="s">
        <v>798</v>
      </c>
      <c r="B298" s="0" t="s">
        <v>799</v>
      </c>
      <c r="C298" s="0" t="s">
        <v>800</v>
      </c>
      <c r="D298" s="0" t="n">
        <v>50.54</v>
      </c>
      <c r="E298" s="4" t="n">
        <f aca="false">((D298-D297)/D297)*100</f>
        <v>0.958849380743102</v>
      </c>
      <c r="F298" s="0" t="n">
        <f aca="false">IF( E298 &gt; 3, 1, IF( E298 &lt; -3 , 1,0) )</f>
        <v>0</v>
      </c>
      <c r="G298" s="0" t="n">
        <v>9.55</v>
      </c>
      <c r="H298" s="4" t="n">
        <f aca="false">((G298-G297)/G297)*100</f>
        <v>2.35798499464095</v>
      </c>
      <c r="I298" s="0" t="n">
        <f aca="false">IF( H298&gt; 3, 1, IF( H298 &lt; -3 , 1,0) )</f>
        <v>0</v>
      </c>
      <c r="J298" s="0" t="n">
        <v>3.21</v>
      </c>
      <c r="K298" s="4" t="n">
        <f aca="false">((J298-J297)/J297)*100</f>
        <v>-2.13414634146342</v>
      </c>
      <c r="L298" s="0" t="n">
        <f aca="false">IF( K298&gt; 3, 1, IF( K298 &lt; -3 , 1,0) )</f>
        <v>0</v>
      </c>
      <c r="M298" s="0" t="n">
        <v>105.89</v>
      </c>
      <c r="N298" s="4" t="n">
        <f aca="false">((M298-M297)/M297)*100</f>
        <v>-0.469968982047185</v>
      </c>
      <c r="O298" s="0" t="n">
        <f aca="false">IF( N298 &gt; 3, 1, IF( N298 &lt; -3 , 1,0) )</f>
        <v>0</v>
      </c>
      <c r="P298" s="0" t="n">
        <v>20.01</v>
      </c>
      <c r="Q298" s="4" t="n">
        <f aca="false">((P298-P297)/P297)*100</f>
        <v>0.856854838709686</v>
      </c>
      <c r="R298" s="0" t="n">
        <f aca="false">IF( Q298 &gt; 3, 1, IF( Q298 &lt; -3 , 1,0) )</f>
        <v>0</v>
      </c>
      <c r="S298" s="4" t="n">
        <v>8.485</v>
      </c>
      <c r="T298" s="4" t="n">
        <f aca="false">((S298-S297)/S297)*100</f>
        <v>0.177095631641072</v>
      </c>
      <c r="U298" s="0" t="n">
        <f aca="false">IF( T298 &gt; 3, 1, IF( T298 &lt; -3 , 1,0) )</f>
        <v>0</v>
      </c>
    </row>
    <row r="299" customFormat="false" ht="12.8" hidden="false" customHeight="false" outlineLevel="0" collapsed="false">
      <c r="A299" s="3" t="s">
        <v>798</v>
      </c>
      <c r="B299" s="0" t="s">
        <v>801</v>
      </c>
      <c r="C299" s="0" t="s">
        <v>802</v>
      </c>
      <c r="D299" s="0" t="n">
        <v>50.54</v>
      </c>
      <c r="E299" s="4" t="n">
        <f aca="false">((D299-D298)/D298)*100</f>
        <v>0</v>
      </c>
      <c r="F299" s="0" t="n">
        <f aca="false">IF( E299 &gt; 3, 1, IF( E299 &lt; -3 , 1,0) )</f>
        <v>0</v>
      </c>
      <c r="G299" s="0" t="n">
        <v>9.55</v>
      </c>
      <c r="H299" s="4" t="n">
        <f aca="false">((G299-G298)/G298)*100</f>
        <v>0</v>
      </c>
      <c r="I299" s="0" t="n">
        <f aca="false">IF( H299&gt; 3, 1, IF( H299 &lt; -3 , 1,0) )</f>
        <v>0</v>
      </c>
      <c r="J299" s="0" t="n">
        <v>3.21</v>
      </c>
      <c r="K299" s="4" t="n">
        <f aca="false">((J299-J298)/J298)*100</f>
        <v>0</v>
      </c>
      <c r="L299" s="0" t="n">
        <f aca="false">IF( K299&gt; 3, 1, IF( K299 &lt; -3 , 1,0) )</f>
        <v>0</v>
      </c>
      <c r="M299" s="0" t="n">
        <v>105.89</v>
      </c>
      <c r="N299" s="4" t="n">
        <f aca="false">((M299-M298)/M298)*100</f>
        <v>0</v>
      </c>
      <c r="O299" s="0" t="n">
        <f aca="false">IF( N299 &gt; 3, 1, IF( N299 &lt; -3 , 1,0) )</f>
        <v>0</v>
      </c>
      <c r="P299" s="0" t="n">
        <v>20.01</v>
      </c>
      <c r="Q299" s="4" t="n">
        <f aca="false">((P299-P298)/P298)*100</f>
        <v>0</v>
      </c>
      <c r="R299" s="0" t="n">
        <f aca="false">IF( Q299 &gt; 3, 1, IF( Q299 &lt; -3 , 1,0) )</f>
        <v>0</v>
      </c>
      <c r="S299" s="4" t="n">
        <v>8.485</v>
      </c>
      <c r="T299" s="4" t="n">
        <f aca="false">((S299-S298)/S298)*100</f>
        <v>0</v>
      </c>
      <c r="U299" s="0" t="n">
        <f aca="false">IF( T299 &gt; 3, 1, IF( T299 &lt; -3 , 1,0) )</f>
        <v>0</v>
      </c>
    </row>
    <row r="300" customFormat="false" ht="12.8" hidden="false" customHeight="false" outlineLevel="0" collapsed="false">
      <c r="A300" s="3" t="s">
        <v>803</v>
      </c>
      <c r="B300" s="0" t="s">
        <v>804</v>
      </c>
      <c r="C300" s="0" t="s">
        <v>805</v>
      </c>
      <c r="D300" s="0" t="n">
        <v>50.29</v>
      </c>
      <c r="E300" s="4" t="n">
        <f aca="false">((D300-D299)/D299)*100</f>
        <v>-0.494657696873763</v>
      </c>
      <c r="F300" s="0" t="n">
        <f aca="false">IF( E300 &gt; 3, 1, IF( E300 &lt; -3 , 1,0) )</f>
        <v>0</v>
      </c>
      <c r="G300" s="0" t="n">
        <v>9.42</v>
      </c>
      <c r="H300" s="4" t="n">
        <f aca="false">((G300-G299)/G299)*100</f>
        <v>-1.36125654450263</v>
      </c>
      <c r="I300" s="0" t="n">
        <f aca="false">IF( H300&gt; 3, 1, IF( H300 &lt; -3 , 1,0) )</f>
        <v>0</v>
      </c>
      <c r="J300" s="0" t="n">
        <v>3.19</v>
      </c>
      <c r="K300" s="4" t="n">
        <f aca="false">((J300-J299)/J299)*100</f>
        <v>-0.623052959501558</v>
      </c>
      <c r="L300" s="0" t="n">
        <f aca="false">IF( K300&gt; 3, 1, IF( K300 &lt; -3 , 1,0) )</f>
        <v>0</v>
      </c>
      <c r="M300" s="0" t="n">
        <v>106.35</v>
      </c>
      <c r="N300" s="4" t="n">
        <f aca="false">((M300-M299)/M299)*100</f>
        <v>0.434413070167149</v>
      </c>
      <c r="O300" s="0" t="n">
        <f aca="false">IF( N300 &gt; 3, 1, IF( N300 &lt; -3 , 1,0) )</f>
        <v>0</v>
      </c>
      <c r="P300" s="0" t="n">
        <v>19.92</v>
      </c>
      <c r="Q300" s="4" t="n">
        <f aca="false">((P300-P299)/P299)*100</f>
        <v>-0.449775112443777</v>
      </c>
      <c r="R300" s="0" t="n">
        <f aca="false">IF( Q300 &gt; 3, 1, IF( Q300 &lt; -3 , 1,0) )</f>
        <v>0</v>
      </c>
      <c r="S300" s="4" t="n">
        <v>8.47</v>
      </c>
      <c r="T300" s="4" t="n">
        <f aca="false">((S300-S299)/S299)*100</f>
        <v>-0.176782557454317</v>
      </c>
      <c r="U300" s="0" t="n">
        <f aca="false">IF( T300 &gt; 3, 1, IF( T300 &lt; -3 , 1,0) )</f>
        <v>0</v>
      </c>
    </row>
    <row r="301" customFormat="false" ht="12.8" hidden="false" customHeight="false" outlineLevel="0" collapsed="false">
      <c r="A301" s="3" t="s">
        <v>803</v>
      </c>
      <c r="B301" s="0" t="s">
        <v>806</v>
      </c>
      <c r="C301" s="0" t="s">
        <v>807</v>
      </c>
      <c r="D301" s="0" t="n">
        <v>50.29</v>
      </c>
      <c r="E301" s="4" t="n">
        <f aca="false">((D301-D300)/D300)*100</f>
        <v>0</v>
      </c>
      <c r="F301" s="0" t="n">
        <f aca="false">IF( E301 &gt; 3, 1, IF( E301 &lt; -3 , 1,0) )</f>
        <v>0</v>
      </c>
      <c r="G301" s="0" t="n">
        <v>9.42</v>
      </c>
      <c r="H301" s="4" t="n">
        <f aca="false">((G301-G300)/G300)*100</f>
        <v>0</v>
      </c>
      <c r="I301" s="0" t="n">
        <f aca="false">IF( H301&gt; 3, 1, IF( H301 &lt; -3 , 1,0) )</f>
        <v>0</v>
      </c>
      <c r="J301" s="0" t="n">
        <v>3.19</v>
      </c>
      <c r="K301" s="4" t="n">
        <f aca="false">((J301-J300)/J300)*100</f>
        <v>0</v>
      </c>
      <c r="L301" s="0" t="n">
        <f aca="false">IF( K301&gt; 3, 1, IF( K301 &lt; -3 , 1,0) )</f>
        <v>0</v>
      </c>
      <c r="M301" s="0" t="n">
        <v>106.35</v>
      </c>
      <c r="N301" s="4" t="n">
        <f aca="false">((M301-M300)/M300)*100</f>
        <v>0</v>
      </c>
      <c r="O301" s="0" t="n">
        <f aca="false">IF( N301 &gt; 3, 1, IF( N301 &lt; -3 , 1,0) )</f>
        <v>0</v>
      </c>
      <c r="P301" s="0" t="n">
        <v>19.92</v>
      </c>
      <c r="Q301" s="4" t="n">
        <f aca="false">((P301-P300)/P300)*100</f>
        <v>0</v>
      </c>
      <c r="R301" s="0" t="n">
        <f aca="false">IF( Q301 &gt; 3, 1, IF( Q301 &lt; -3 , 1,0) )</f>
        <v>0</v>
      </c>
      <c r="S301" s="4" t="n">
        <v>8.47</v>
      </c>
      <c r="T301" s="4" t="n">
        <f aca="false">((S301-S300)/S300)*100</f>
        <v>0</v>
      </c>
      <c r="U301" s="0" t="n">
        <f aca="false">IF( T301 &gt; 3, 1, IF( T301 &lt; -3 , 1,0) )</f>
        <v>0</v>
      </c>
    </row>
    <row r="302" customFormat="false" ht="12.8" hidden="false" customHeight="false" outlineLevel="0" collapsed="false">
      <c r="A302" s="3" t="s">
        <v>808</v>
      </c>
      <c r="B302" s="0" t="s">
        <v>809</v>
      </c>
      <c r="C302" s="0" t="s">
        <v>810</v>
      </c>
      <c r="D302" s="0" t="n">
        <v>50.49</v>
      </c>
      <c r="E302" s="4" t="n">
        <f aca="false">((D302-D301)/D301)*100</f>
        <v>0.397693378405255</v>
      </c>
      <c r="F302" s="0" t="n">
        <f aca="false">IF( E302 &gt; 3, 1, IF( E302 &lt; -3 , 1,0) )</f>
        <v>0</v>
      </c>
      <c r="G302" s="0" t="n">
        <v>9.05</v>
      </c>
      <c r="H302" s="4" t="n">
        <f aca="false">((G302-G301)/G301)*100</f>
        <v>-3.92781316348194</v>
      </c>
      <c r="I302" s="0" t="n">
        <f aca="false">IF( H302&gt; 3, 1, IF( H302 &lt; -3 , 1,0) )</f>
        <v>1</v>
      </c>
      <c r="J302" s="0" t="n">
        <v>3.18</v>
      </c>
      <c r="K302" s="4" t="n">
        <f aca="false">((J302-J301)/J301)*100</f>
        <v>-0.313479623824445</v>
      </c>
      <c r="L302" s="0" t="n">
        <f aca="false">IF( K302&gt; 3, 1, IF( K302 &lt; -3 , 1,0) )</f>
        <v>0</v>
      </c>
      <c r="M302" s="0" t="n">
        <v>109.84</v>
      </c>
      <c r="N302" s="4" t="n">
        <f aca="false">((M302-M301)/M301)*100</f>
        <v>3.28161730136343</v>
      </c>
      <c r="O302" s="0" t="n">
        <f aca="false">IF( N302 &gt; 3, 1, IF( N302 &lt; -3 , 1,0) )</f>
        <v>1</v>
      </c>
      <c r="P302" s="0" t="n">
        <v>19.68</v>
      </c>
      <c r="Q302" s="4" t="n">
        <f aca="false">((P302-P301)/P301)*100</f>
        <v>-1.20481927710844</v>
      </c>
      <c r="R302" s="0" t="n">
        <f aca="false">IF( Q302 &gt; 3, 1, IF( Q302 &lt; -3 , 1,0) )</f>
        <v>0</v>
      </c>
      <c r="S302" s="4" t="n">
        <v>8.3325</v>
      </c>
      <c r="T302" s="4" t="n">
        <f aca="false">((S302-S301)/S301)*100</f>
        <v>-1.62337662337664</v>
      </c>
      <c r="U302" s="0" t="n">
        <f aca="false">IF( T302 &gt; 3, 1, IF( T302 &lt; -3 , 1,0) )</f>
        <v>0</v>
      </c>
    </row>
    <row r="303" customFormat="false" ht="12.8" hidden="false" customHeight="false" outlineLevel="0" collapsed="false">
      <c r="A303" s="3" t="s">
        <v>811</v>
      </c>
      <c r="B303" s="0" t="s">
        <v>812</v>
      </c>
      <c r="C303" s="0" t="s">
        <v>813</v>
      </c>
      <c r="D303" s="0" t="n">
        <v>50.51</v>
      </c>
      <c r="E303" s="4" t="n">
        <f aca="false">((D303-D302)/D302)*100</f>
        <v>0.0396118043176788</v>
      </c>
      <c r="F303" s="0" t="n">
        <f aca="false">IF( E303 &gt; 3, 1, IF( E303 &lt; -3 , 1,0) )</f>
        <v>0</v>
      </c>
      <c r="G303" s="0" t="n">
        <v>9.06</v>
      </c>
      <c r="H303" s="4" t="n">
        <f aca="false">((G303-G302)/G302)*100</f>
        <v>0.110497237569058</v>
      </c>
      <c r="I303" s="0" t="n">
        <f aca="false">IF( H303&gt; 3, 1, IF( H303 &lt; -3 , 1,0) )</f>
        <v>0</v>
      </c>
      <c r="J303" s="0" t="n">
        <v>3.18</v>
      </c>
      <c r="K303" s="4" t="n">
        <f aca="false">((J303-J302)/J302)*100</f>
        <v>0</v>
      </c>
      <c r="L303" s="0" t="n">
        <f aca="false">IF( K303&gt; 3, 1, IF( K303 &lt; -3 , 1,0) )</f>
        <v>0</v>
      </c>
      <c r="M303" s="0" t="n">
        <v>111.68</v>
      </c>
      <c r="N303" s="4" t="n">
        <f aca="false">((M303-M302)/M302)*100</f>
        <v>1.67516387472688</v>
      </c>
      <c r="O303" s="0" t="n">
        <f aca="false">IF( N303 &gt; 3, 1, IF( N303 &lt; -3 , 1,0) )</f>
        <v>0</v>
      </c>
      <c r="P303" s="0" t="n">
        <v>20.04</v>
      </c>
      <c r="Q303" s="4" t="n">
        <f aca="false">((P303-P302)/P302)*100</f>
        <v>1.82926829268292</v>
      </c>
      <c r="R303" s="0" t="n">
        <f aca="false">IF( Q303 &gt; 3, 1, IF( Q303 &lt; -3 , 1,0) )</f>
        <v>0</v>
      </c>
      <c r="S303" s="4" t="n">
        <v>8.35</v>
      </c>
      <c r="T303" s="4" t="n">
        <f aca="false">((S303-S302)/S302)*100</f>
        <v>0.210021002100211</v>
      </c>
      <c r="U303" s="0" t="n">
        <f aca="false">IF( T303 &gt; 3, 1, IF( T303 &lt; -3 , 1,0) )</f>
        <v>0</v>
      </c>
    </row>
    <row r="304" customFormat="false" ht="12.8" hidden="false" customHeight="false" outlineLevel="0" collapsed="false">
      <c r="A304" s="3" t="s">
        <v>811</v>
      </c>
      <c r="B304" s="0" t="s">
        <v>814</v>
      </c>
      <c r="C304" s="0" t="s">
        <v>815</v>
      </c>
      <c r="D304" s="0" t="n">
        <v>50.51</v>
      </c>
      <c r="E304" s="4" t="n">
        <f aca="false">((D304-D303)/D303)*100</f>
        <v>0</v>
      </c>
      <c r="F304" s="0" t="n">
        <f aca="false">IF( E304 &gt; 3, 1, IF( E304 &lt; -3 , 1,0) )</f>
        <v>0</v>
      </c>
      <c r="G304" s="0" t="n">
        <v>9.06</v>
      </c>
      <c r="H304" s="4" t="n">
        <f aca="false">((G304-G303)/G303)*100</f>
        <v>0</v>
      </c>
      <c r="I304" s="0" t="n">
        <f aca="false">IF( H304&gt; 3, 1, IF( H304 &lt; -3 , 1,0) )</f>
        <v>0</v>
      </c>
      <c r="J304" s="0" t="n">
        <v>3.18</v>
      </c>
      <c r="K304" s="4" t="n">
        <f aca="false">((J304-J303)/J303)*100</f>
        <v>0</v>
      </c>
      <c r="L304" s="0" t="n">
        <f aca="false">IF( K304&gt; 3, 1, IF( K304 &lt; -3 , 1,0) )</f>
        <v>0</v>
      </c>
      <c r="M304" s="0" t="n">
        <v>111.68</v>
      </c>
      <c r="N304" s="4" t="n">
        <f aca="false">((M304-M303)/M303)*100</f>
        <v>0</v>
      </c>
      <c r="O304" s="0" t="n">
        <f aca="false">IF( N304 &gt; 3, 1, IF( N304 &lt; -3 , 1,0) )</f>
        <v>0</v>
      </c>
      <c r="P304" s="0" t="n">
        <v>20.04</v>
      </c>
      <c r="Q304" s="4" t="n">
        <f aca="false">((P304-P303)/P303)*100</f>
        <v>0</v>
      </c>
      <c r="R304" s="0" t="n">
        <f aca="false">IF( Q304 &gt; 3, 1, IF( Q304 &lt; -3 , 1,0) )</f>
        <v>0</v>
      </c>
      <c r="S304" s="4" t="n">
        <v>8.35</v>
      </c>
      <c r="T304" s="4" t="n">
        <f aca="false">((S304-S303)/S303)*100</f>
        <v>0</v>
      </c>
      <c r="U304" s="0" t="n">
        <f aca="false">IF( T304 &gt; 3, 1, IF( T304 &lt; -3 , 1,0) )</f>
        <v>0</v>
      </c>
    </row>
    <row r="305" customFormat="false" ht="12.8" hidden="false" customHeight="false" outlineLevel="0" collapsed="false">
      <c r="A305" s="3" t="s">
        <v>816</v>
      </c>
      <c r="B305" s="0" t="s">
        <v>817</v>
      </c>
      <c r="C305" s="0" t="s">
        <v>818</v>
      </c>
      <c r="D305" s="0" t="n">
        <v>50.08</v>
      </c>
      <c r="E305" s="4" t="n">
        <f aca="false">((D305-D304)/D304)*100</f>
        <v>-0.851316570976044</v>
      </c>
      <c r="F305" s="0" t="n">
        <f aca="false">IF( E305 &gt; 3, 1, IF( E305 &lt; -3 , 1,0) )</f>
        <v>0</v>
      </c>
      <c r="G305" s="0" t="n">
        <v>8.82</v>
      </c>
      <c r="H305" s="4" t="n">
        <f aca="false">((G305-G304)/G304)*100</f>
        <v>-2.64900662251656</v>
      </c>
      <c r="I305" s="0" t="n">
        <f aca="false">IF( H305&gt; 3, 1, IF( H305 &lt; -3 , 1,0) )</f>
        <v>0</v>
      </c>
      <c r="J305" s="0" t="n">
        <v>3.2</v>
      </c>
      <c r="K305" s="4" t="n">
        <f aca="false">((J305-J304)/J304)*100</f>
        <v>0.628930817610063</v>
      </c>
      <c r="L305" s="0" t="n">
        <f aca="false">IF( K305&gt; 3, 1, IF( K305 &lt; -3 , 1,0) )</f>
        <v>0</v>
      </c>
      <c r="M305" s="0" t="n">
        <v>111.31</v>
      </c>
      <c r="N305" s="4" t="n">
        <f aca="false">((M305-M304)/M304)*100</f>
        <v>-0.331303724928371</v>
      </c>
      <c r="O305" s="0" t="n">
        <f aca="false">IF( N305 &gt; 3, 1, IF( N305 &lt; -3 , 1,0) )</f>
        <v>0</v>
      </c>
      <c r="P305" s="0" t="n">
        <v>19.61</v>
      </c>
      <c r="Q305" s="4" t="n">
        <f aca="false">((P305-P304)/P304)*100</f>
        <v>-2.14570858283433</v>
      </c>
      <c r="R305" s="0" t="n">
        <f aca="false">IF( Q305 &gt; 3, 1, IF( Q305 &lt; -3 , 1,0) )</f>
        <v>0</v>
      </c>
      <c r="S305" s="4" t="n">
        <v>8.4675</v>
      </c>
      <c r="T305" s="4" t="n">
        <f aca="false">((S305-S304)/S304)*100</f>
        <v>1.40718562874251</v>
      </c>
      <c r="U305" s="0" t="n">
        <f aca="false">IF( T305 &gt; 3, 1, IF( T305 &lt; -3 , 1,0) )</f>
        <v>0</v>
      </c>
    </row>
    <row r="306" customFormat="false" ht="12.8" hidden="false" customHeight="false" outlineLevel="0" collapsed="false">
      <c r="A306" s="3" t="s">
        <v>816</v>
      </c>
      <c r="B306" s="0" t="s">
        <v>819</v>
      </c>
      <c r="C306" s="0" t="s">
        <v>820</v>
      </c>
      <c r="D306" s="0" t="n">
        <v>50.08</v>
      </c>
      <c r="E306" s="4" t="n">
        <f aca="false">((D306-D305)/D305)*100</f>
        <v>0</v>
      </c>
      <c r="F306" s="0" t="n">
        <f aca="false">IF( E306 &gt; 3, 1, IF( E306 &lt; -3 , 1,0) )</f>
        <v>0</v>
      </c>
      <c r="G306" s="0" t="n">
        <v>8.82</v>
      </c>
      <c r="H306" s="4" t="n">
        <f aca="false">((G306-G305)/G305)*100</f>
        <v>0</v>
      </c>
      <c r="I306" s="0" t="n">
        <f aca="false">IF( H306&gt; 3, 1, IF( H306 &lt; -3 , 1,0) )</f>
        <v>0</v>
      </c>
      <c r="J306" s="0" t="n">
        <v>3.2</v>
      </c>
      <c r="K306" s="4" t="n">
        <f aca="false">((J306-J305)/J305)*100</f>
        <v>0</v>
      </c>
      <c r="L306" s="0" t="n">
        <f aca="false">IF( K306&gt; 3, 1, IF( K306 &lt; -3 , 1,0) )</f>
        <v>0</v>
      </c>
      <c r="M306" s="0" t="n">
        <v>111.31</v>
      </c>
      <c r="N306" s="4" t="n">
        <f aca="false">((M306-M305)/M305)*100</f>
        <v>0</v>
      </c>
      <c r="O306" s="0" t="n">
        <f aca="false">IF( N306 &gt; 3, 1, IF( N306 &lt; -3 , 1,0) )</f>
        <v>0</v>
      </c>
      <c r="P306" s="0" t="n">
        <v>19.61</v>
      </c>
      <c r="Q306" s="4" t="n">
        <f aca="false">((P306-P305)/P305)*100</f>
        <v>0</v>
      </c>
      <c r="R306" s="0" t="n">
        <f aca="false">IF( Q306 &gt; 3, 1, IF( Q306 &lt; -3 , 1,0) )</f>
        <v>0</v>
      </c>
      <c r="S306" s="4" t="n">
        <v>8.4675</v>
      </c>
      <c r="T306" s="4" t="n">
        <f aca="false">((S306-S305)/S305)*100</f>
        <v>0</v>
      </c>
      <c r="U306" s="0" t="n">
        <f aca="false">IF( T306 &gt; 3, 1, IF( T306 &lt; -3 , 1,0) )</f>
        <v>0</v>
      </c>
    </row>
    <row r="307" customFormat="false" ht="12.8" hidden="false" customHeight="false" outlineLevel="0" collapsed="false">
      <c r="A307" s="3" t="s">
        <v>821</v>
      </c>
      <c r="B307" s="0" t="s">
        <v>822</v>
      </c>
      <c r="C307" s="0" t="s">
        <v>823</v>
      </c>
      <c r="D307" s="0" t="n">
        <v>50.06</v>
      </c>
      <c r="E307" s="4" t="n">
        <f aca="false">((D307-D306)/D306)*100</f>
        <v>-0.0399361022364138</v>
      </c>
      <c r="F307" s="0" t="n">
        <f aca="false">IF( E307 &gt; 3, 1, IF( E307 &lt; -3 , 1,0) )</f>
        <v>0</v>
      </c>
      <c r="G307" s="0" t="n">
        <v>8.73</v>
      </c>
      <c r="H307" s="4" t="n">
        <f aca="false">((G307-G306)/G306)*100</f>
        <v>-1.0204081632653</v>
      </c>
      <c r="I307" s="0" t="n">
        <f aca="false">IF( H307&gt; 3, 1, IF( H307 &lt; -3 , 1,0) )</f>
        <v>0</v>
      </c>
      <c r="J307" s="0" t="n">
        <v>3.21</v>
      </c>
      <c r="K307" s="4" t="n">
        <f aca="false">((J307-J306)/J306)*100</f>
        <v>0.312499999999993</v>
      </c>
      <c r="L307" s="0" t="n">
        <f aca="false">IF( K307&gt; 3, 1, IF( K307 &lt; -3 , 1,0) )</f>
        <v>0</v>
      </c>
      <c r="M307" s="0" t="n">
        <v>111.76</v>
      </c>
      <c r="N307" s="4" t="n">
        <f aca="false">((M307-M306)/M306)*100</f>
        <v>0.404276345341841</v>
      </c>
      <c r="O307" s="0" t="n">
        <f aca="false">IF( N307 &gt; 3, 1, IF( N307 &lt; -3 , 1,0) )</f>
        <v>0</v>
      </c>
      <c r="P307" s="0" t="n">
        <v>19.49</v>
      </c>
      <c r="Q307" s="4" t="n">
        <f aca="false">((P307-P306)/P306)*100</f>
        <v>-0.611932687404391</v>
      </c>
      <c r="R307" s="0" t="n">
        <f aca="false">IF( Q307 &gt; 3, 1, IF( Q307 &lt; -3 , 1,0) )</f>
        <v>0</v>
      </c>
      <c r="S307" s="4" t="n">
        <v>8.425</v>
      </c>
      <c r="T307" s="4" t="n">
        <f aca="false">((S307-S306)/S306)*100</f>
        <v>-0.50191910245053</v>
      </c>
      <c r="U307" s="0" t="n">
        <f aca="false">IF( T307 &gt; 3, 1, IF( T307 &lt; -3 , 1,0) )</f>
        <v>0</v>
      </c>
    </row>
    <row r="308" customFormat="false" ht="12.8" hidden="false" customHeight="false" outlineLevel="0" collapsed="false">
      <c r="A308" s="3" t="s">
        <v>821</v>
      </c>
      <c r="B308" s="0" t="s">
        <v>824</v>
      </c>
      <c r="C308" s="0" t="s">
        <v>825</v>
      </c>
      <c r="D308" s="0" t="n">
        <v>50.06</v>
      </c>
      <c r="E308" s="4" t="n">
        <f aca="false">((D308-D307)/D307)*100</f>
        <v>0</v>
      </c>
      <c r="F308" s="0" t="n">
        <f aca="false">IF( E308 &gt; 3, 1, IF( E308 &lt; -3 , 1,0) )</f>
        <v>0</v>
      </c>
      <c r="G308" s="0" t="n">
        <v>8.73</v>
      </c>
      <c r="H308" s="4" t="n">
        <f aca="false">((G308-G307)/G307)*100</f>
        <v>0</v>
      </c>
      <c r="I308" s="0" t="n">
        <f aca="false">IF( H308&gt; 3, 1, IF( H308 &lt; -3 , 1,0) )</f>
        <v>0</v>
      </c>
      <c r="J308" s="0" t="n">
        <v>3.21</v>
      </c>
      <c r="K308" s="4" t="n">
        <f aca="false">((J308-J307)/J307)*100</f>
        <v>0</v>
      </c>
      <c r="L308" s="0" t="n">
        <f aca="false">IF( K308&gt; 3, 1, IF( K308 &lt; -3 , 1,0) )</f>
        <v>0</v>
      </c>
      <c r="M308" s="0" t="n">
        <v>111.76</v>
      </c>
      <c r="N308" s="4" t="n">
        <f aca="false">((M308-M307)/M307)*100</f>
        <v>0</v>
      </c>
      <c r="O308" s="0" t="n">
        <f aca="false">IF( N308 &gt; 3, 1, IF( N308 &lt; -3 , 1,0) )</f>
        <v>0</v>
      </c>
      <c r="P308" s="0" t="n">
        <v>19.49</v>
      </c>
      <c r="Q308" s="4" t="n">
        <f aca="false">((P308-P307)/P307)*100</f>
        <v>0</v>
      </c>
      <c r="R308" s="0" t="n">
        <f aca="false">IF( Q308 &gt; 3, 1, IF( Q308 &lt; -3 , 1,0) )</f>
        <v>0</v>
      </c>
      <c r="S308" s="4" t="n">
        <v>8.425</v>
      </c>
      <c r="T308" s="4" t="n">
        <f aca="false">((S308-S307)/S307)*100</f>
        <v>0</v>
      </c>
      <c r="U308" s="0" t="n">
        <f aca="false">IF( T308 &gt; 3, 1, IF( T308 &lt; -3 , 1,0) )</f>
        <v>0</v>
      </c>
    </row>
    <row r="309" customFormat="false" ht="12.8" hidden="false" customHeight="false" outlineLevel="0" collapsed="false">
      <c r="A309" s="3" t="s">
        <v>826</v>
      </c>
      <c r="B309" s="0" t="s">
        <v>827</v>
      </c>
      <c r="C309" s="0" t="s">
        <v>828</v>
      </c>
      <c r="D309" s="0" t="n">
        <v>50.23</v>
      </c>
      <c r="E309" s="4" t="n">
        <f aca="false">((D309-D308)/D308)*100</f>
        <v>0.339592489013173</v>
      </c>
      <c r="F309" s="0" t="n">
        <f aca="false">IF( E309 &gt; 3, 1, IF( E309 &lt; -3 , 1,0) )</f>
        <v>0</v>
      </c>
      <c r="G309" s="0" t="n">
        <v>8.79</v>
      </c>
      <c r="H309" s="4" t="n">
        <f aca="false">((G309-G308)/G308)*100</f>
        <v>0.687285223367683</v>
      </c>
      <c r="I309" s="0" t="n">
        <f aca="false">IF( H309&gt; 3, 1, IF( H309 &lt; -3 , 1,0) )</f>
        <v>0</v>
      </c>
      <c r="J309" s="0" t="n">
        <v>3.21</v>
      </c>
      <c r="K309" s="4" t="n">
        <f aca="false">((J309-J308)/J308)*100</f>
        <v>0</v>
      </c>
      <c r="L309" s="0" t="n">
        <f aca="false">IF( K309&gt; 3, 1, IF( K309 &lt; -3 , 1,0) )</f>
        <v>0</v>
      </c>
      <c r="M309" s="0" t="n">
        <v>113.19</v>
      </c>
      <c r="N309" s="4" t="n">
        <f aca="false">((M309-M308)/M308)*100</f>
        <v>1.27952755905511</v>
      </c>
      <c r="O309" s="0" t="n">
        <f aca="false">IF( N309 &gt; 3, 1, IF( N309 &lt; -3 , 1,0) )</f>
        <v>0</v>
      </c>
      <c r="P309" s="0" t="n">
        <v>19.81</v>
      </c>
      <c r="Q309" s="4" t="n">
        <f aca="false">((P309-P308)/P308)*100</f>
        <v>1.64186762442278</v>
      </c>
      <c r="R309" s="0" t="n">
        <f aca="false">IF( Q309 &gt; 3, 1, IF( Q309 &lt; -3 , 1,0) )</f>
        <v>0</v>
      </c>
      <c r="S309" s="4" t="n">
        <v>8.45</v>
      </c>
      <c r="T309" s="4" t="n">
        <f aca="false">((S309-S308)/S308)*100</f>
        <v>0.296735905044493</v>
      </c>
      <c r="U309" s="0" t="n">
        <f aca="false">IF( T309 &gt; 3, 1, IF( T309 &lt; -3 , 1,0) )</f>
        <v>0</v>
      </c>
    </row>
    <row r="310" customFormat="false" ht="12.8" hidden="false" customHeight="false" outlineLevel="0" collapsed="false">
      <c r="A310" s="3" t="s">
        <v>829</v>
      </c>
      <c r="B310" s="0" t="s">
        <v>830</v>
      </c>
      <c r="C310" s="0" t="s">
        <v>831</v>
      </c>
      <c r="D310" s="0" t="n">
        <v>50.57</v>
      </c>
      <c r="E310" s="4" t="n">
        <f aca="false">((D310-D309)/D309)*100</f>
        <v>0.6768863229146</v>
      </c>
      <c r="F310" s="0" t="n">
        <f aca="false">IF( E310 &gt; 3, 1, IF( E310 &lt; -3 , 1,0) )</f>
        <v>0</v>
      </c>
      <c r="G310" s="0" t="n">
        <v>8.67</v>
      </c>
      <c r="H310" s="4" t="n">
        <f aca="false">((G310-G309)/G309)*100</f>
        <v>-1.36518771331057</v>
      </c>
      <c r="I310" s="0" t="n">
        <f aca="false">IF( H310&gt; 3, 1, IF( H310 &lt; -3 , 1,0) )</f>
        <v>0</v>
      </c>
      <c r="J310" s="0" t="n">
        <v>3.19</v>
      </c>
      <c r="K310" s="4" t="n">
        <f aca="false">((J310-J309)/J309)*100</f>
        <v>-0.623052959501558</v>
      </c>
      <c r="L310" s="0" t="n">
        <f aca="false">IF( K310&gt; 3, 1, IF( K310 &lt; -3 , 1,0) )</f>
        <v>0</v>
      </c>
      <c r="M310" s="0" t="n">
        <v>115.83</v>
      </c>
      <c r="N310" s="4" t="n">
        <f aca="false">((M310-M309)/M309)*100</f>
        <v>2.33236151603499</v>
      </c>
      <c r="O310" s="0" t="n">
        <f aca="false">IF( N310 &gt; 3, 1, IF( N310 &lt; -3 , 1,0) )</f>
        <v>0</v>
      </c>
      <c r="P310" s="0" t="n">
        <v>19.86</v>
      </c>
      <c r="Q310" s="4" t="n">
        <f aca="false">((P310-P309)/P309)*100</f>
        <v>0.252397778899549</v>
      </c>
      <c r="R310" s="0" t="n">
        <f aca="false">IF( Q310 &gt; 3, 1, IF( Q310 &lt; -3 , 1,0) )</f>
        <v>0</v>
      </c>
      <c r="S310" s="4" t="n">
        <v>8.385</v>
      </c>
      <c r="T310" s="4" t="n">
        <f aca="false">((S310-S309)/S309)*100</f>
        <v>-0.769230769230763</v>
      </c>
      <c r="U310" s="0" t="n">
        <f aca="false">IF( T310 &gt; 3, 1, IF( T310 &lt; -3 , 1,0) )</f>
        <v>0</v>
      </c>
    </row>
    <row r="311" customFormat="false" ht="12.8" hidden="false" customHeight="false" outlineLevel="0" collapsed="false">
      <c r="A311" s="3" t="s">
        <v>832</v>
      </c>
      <c r="B311" s="0" t="s">
        <v>833</v>
      </c>
      <c r="C311" s="0" t="s">
        <v>834</v>
      </c>
      <c r="D311" s="0" t="n">
        <v>50.61</v>
      </c>
      <c r="E311" s="4" t="n">
        <f aca="false">((D311-D310)/D310)*100</f>
        <v>0.0790982796124167</v>
      </c>
      <c r="F311" s="0" t="n">
        <f aca="false">IF( E311 &gt; 3, 1, IF( E311 &lt; -3 , 1,0) )</f>
        <v>0</v>
      </c>
      <c r="G311" s="0" t="n">
        <v>8.67</v>
      </c>
      <c r="H311" s="4" t="n">
        <f aca="false">((G311-G310)/G310)*100</f>
        <v>0</v>
      </c>
      <c r="I311" s="0" t="n">
        <f aca="false">IF( H311&gt; 3, 1, IF( H311 &lt; -3 , 1,0) )</f>
        <v>0</v>
      </c>
      <c r="J311" s="0" t="n">
        <v>3.18</v>
      </c>
      <c r="K311" s="4" t="n">
        <f aca="false">((J311-J310)/J310)*100</f>
        <v>-0.313479623824445</v>
      </c>
      <c r="L311" s="0" t="n">
        <f aca="false">IF( K311&gt; 3, 1, IF( K311 &lt; -3 , 1,0) )</f>
        <v>0</v>
      </c>
      <c r="M311" s="0" t="n">
        <v>116.27</v>
      </c>
      <c r="N311" s="4" t="n">
        <f aca="false">((M311-M310)/M310)*100</f>
        <v>0.379867046533711</v>
      </c>
      <c r="O311" s="0" t="n">
        <f aca="false">IF( N311 &gt; 3, 1, IF( N311 &lt; -3 , 1,0) )</f>
        <v>0</v>
      </c>
      <c r="P311" s="0" t="n">
        <v>19.92</v>
      </c>
      <c r="Q311" s="4" t="n">
        <f aca="false">((P311-P310)/P310)*100</f>
        <v>0.302114803625389</v>
      </c>
      <c r="R311" s="0" t="n">
        <f aca="false">IF( Q311 &gt; 3, 1, IF( Q311 &lt; -3 , 1,0) )</f>
        <v>0</v>
      </c>
      <c r="S311" s="4" t="n">
        <v>8.37</v>
      </c>
      <c r="T311" s="4" t="n">
        <f aca="false">((S311-S310)/S310)*100</f>
        <v>-0.178890876565302</v>
      </c>
      <c r="U311" s="0" t="n">
        <f aca="false">IF( T311 &gt; 3, 1, IF( T311 &lt; -3 , 1,0) )</f>
        <v>0</v>
      </c>
    </row>
    <row r="312" customFormat="false" ht="12.8" hidden="false" customHeight="false" outlineLevel="0" collapsed="false">
      <c r="A312" s="3" t="s">
        <v>832</v>
      </c>
      <c r="B312" s="0" t="s">
        <v>835</v>
      </c>
      <c r="C312" s="0" t="s">
        <v>836</v>
      </c>
      <c r="D312" s="0" t="n">
        <v>50.61</v>
      </c>
      <c r="E312" s="4" t="n">
        <f aca="false">((D312-D311)/D311)*100</f>
        <v>0</v>
      </c>
      <c r="F312" s="0" t="n">
        <f aca="false">IF( E312 &gt; 3, 1, IF( E312 &lt; -3 , 1,0) )</f>
        <v>0</v>
      </c>
      <c r="G312" s="0" t="n">
        <v>8.67</v>
      </c>
      <c r="H312" s="4" t="n">
        <f aca="false">((G312-G311)/G311)*100</f>
        <v>0</v>
      </c>
      <c r="I312" s="0" t="n">
        <f aca="false">IF( H312&gt; 3, 1, IF( H312 &lt; -3 , 1,0) )</f>
        <v>0</v>
      </c>
      <c r="J312" s="0" t="n">
        <v>3.18</v>
      </c>
      <c r="K312" s="4" t="n">
        <f aca="false">((J312-J311)/J311)*100</f>
        <v>0</v>
      </c>
      <c r="L312" s="0" t="n">
        <f aca="false">IF( K312&gt; 3, 1, IF( K312 &lt; -3 , 1,0) )</f>
        <v>0</v>
      </c>
      <c r="M312" s="0" t="n">
        <v>116.27</v>
      </c>
      <c r="N312" s="4" t="n">
        <f aca="false">((M312-M311)/M311)*100</f>
        <v>0</v>
      </c>
      <c r="O312" s="0" t="n">
        <f aca="false">IF( N312 &gt; 3, 1, IF( N312 &lt; -3 , 1,0) )</f>
        <v>0</v>
      </c>
      <c r="P312" s="0" t="n">
        <v>19.92</v>
      </c>
      <c r="Q312" s="4" t="n">
        <f aca="false">((P312-P311)/P311)*100</f>
        <v>0</v>
      </c>
      <c r="R312" s="0" t="n">
        <f aca="false">IF( Q312 &gt; 3, 1, IF( Q312 &lt; -3 , 1,0) )</f>
        <v>0</v>
      </c>
      <c r="S312" s="4" t="n">
        <v>8.37</v>
      </c>
      <c r="T312" s="4" t="n">
        <f aca="false">((S312-S311)/S311)*100</f>
        <v>0</v>
      </c>
      <c r="U312" s="0" t="n">
        <f aca="false">IF( T312 &gt; 3, 1, IF( T312 &lt; -3 , 1,0) )</f>
        <v>0</v>
      </c>
    </row>
    <row r="313" customFormat="false" ht="12.8" hidden="false" customHeight="false" outlineLevel="0" collapsed="false">
      <c r="A313" s="3" t="s">
        <v>837</v>
      </c>
      <c r="B313" s="0" t="s">
        <v>838</v>
      </c>
      <c r="C313" s="0" t="s">
        <v>839</v>
      </c>
      <c r="D313" s="0" t="n">
        <v>50.91</v>
      </c>
      <c r="E313" s="4" t="n">
        <f aca="false">((D313-D312)/D312)*100</f>
        <v>0.592768227622994</v>
      </c>
      <c r="F313" s="0" t="n">
        <f aca="false">IF( E313 &gt; 3, 1, IF( E313 &lt; -3 , 1,0) )</f>
        <v>0</v>
      </c>
      <c r="G313" s="0" t="n">
        <v>8.61</v>
      </c>
      <c r="H313" s="4" t="n">
        <f aca="false">((G313-G312)/G312)*100</f>
        <v>-0.692041522491355</v>
      </c>
      <c r="I313" s="0" t="n">
        <f aca="false">IF( H313&gt; 3, 1, IF( H313 &lt; -3 , 1,0) )</f>
        <v>0</v>
      </c>
      <c r="J313" s="0" t="n">
        <v>3.18</v>
      </c>
      <c r="K313" s="4" t="n">
        <f aca="false">((J313-J312)/J312)*100</f>
        <v>0</v>
      </c>
      <c r="L313" s="0" t="n">
        <f aca="false">IF( K313&gt; 3, 1, IF( K313 &lt; -3 , 1,0) )</f>
        <v>0</v>
      </c>
      <c r="M313" s="0" t="n">
        <v>115.27</v>
      </c>
      <c r="N313" s="4" t="n">
        <f aca="false">((M313-M312)/M312)*100</f>
        <v>-0.860067085232648</v>
      </c>
      <c r="O313" s="0" t="n">
        <f aca="false">IF( N313 &gt; 3, 1, IF( N313 &lt; -3 , 1,0) )</f>
        <v>0</v>
      </c>
      <c r="P313" s="0" t="n">
        <v>19.49</v>
      </c>
      <c r="Q313" s="4" t="n">
        <f aca="false">((P313-P312)/P312)*100</f>
        <v>-2.15863453815263</v>
      </c>
      <c r="R313" s="0" t="n">
        <f aca="false">IF( Q313 &gt; 3, 1, IF( Q313 &lt; -3 , 1,0) )</f>
        <v>0</v>
      </c>
      <c r="S313" s="4" t="n">
        <v>8.395</v>
      </c>
      <c r="T313" s="4" t="n">
        <f aca="false">((S313-S312)/S312)*100</f>
        <v>0.298685782556754</v>
      </c>
      <c r="U313" s="0" t="n">
        <f aca="false">IF( T313 &gt; 3, 1, IF( T313 &lt; -3 , 1,0) )</f>
        <v>0</v>
      </c>
    </row>
    <row r="314" customFormat="false" ht="12.8" hidden="false" customHeight="false" outlineLevel="0" collapsed="false">
      <c r="A314" s="3" t="s">
        <v>837</v>
      </c>
      <c r="B314" s="0" t="s">
        <v>840</v>
      </c>
      <c r="C314" s="0" t="s">
        <v>841</v>
      </c>
      <c r="D314" s="0" t="n">
        <v>50.91</v>
      </c>
      <c r="E314" s="4" t="n">
        <f aca="false">((D314-D313)/D313)*100</f>
        <v>0</v>
      </c>
      <c r="F314" s="0" t="n">
        <f aca="false">IF( E314 &gt; 3, 1, IF( E314 &lt; -3 , 1,0) )</f>
        <v>0</v>
      </c>
      <c r="G314" s="0" t="n">
        <v>8.61</v>
      </c>
      <c r="H314" s="4" t="n">
        <f aca="false">((G314-G313)/G313)*100</f>
        <v>0</v>
      </c>
      <c r="I314" s="0" t="n">
        <f aca="false">IF( H314&gt; 3, 1, IF( H314 &lt; -3 , 1,0) )</f>
        <v>0</v>
      </c>
      <c r="J314" s="0" t="n">
        <v>3.18</v>
      </c>
      <c r="K314" s="4" t="n">
        <f aca="false">((J314-J313)/J313)*100</f>
        <v>0</v>
      </c>
      <c r="L314" s="0" t="n">
        <f aca="false">IF( K314&gt; 3, 1, IF( K314 &lt; -3 , 1,0) )</f>
        <v>0</v>
      </c>
      <c r="M314" s="0" t="n">
        <v>115.27</v>
      </c>
      <c r="N314" s="4" t="n">
        <f aca="false">((M314-M313)/M313)*100</f>
        <v>0</v>
      </c>
      <c r="O314" s="0" t="n">
        <f aca="false">IF( N314 &gt; 3, 1, IF( N314 &lt; -3 , 1,0) )</f>
        <v>0</v>
      </c>
      <c r="P314" s="0" t="n">
        <v>19.49</v>
      </c>
      <c r="Q314" s="4" t="n">
        <f aca="false">((P314-P313)/P313)*100</f>
        <v>0</v>
      </c>
      <c r="R314" s="0" t="n">
        <f aca="false">IF( Q314 &gt; 3, 1, IF( Q314 &lt; -3 , 1,0) )</f>
        <v>0</v>
      </c>
      <c r="S314" s="4" t="n">
        <v>8.395</v>
      </c>
      <c r="T314" s="4" t="n">
        <f aca="false">((S314-S313)/S313)*100</f>
        <v>0</v>
      </c>
      <c r="U314" s="0" t="n">
        <f aca="false">IF( T314 &gt; 3, 1, IF( T314 &lt; -3 , 1,0) )</f>
        <v>0</v>
      </c>
    </row>
    <row r="315" customFormat="false" ht="12.8" hidden="false" customHeight="false" outlineLevel="0" collapsed="false">
      <c r="A315" s="3" t="s">
        <v>842</v>
      </c>
      <c r="B315" s="0" t="s">
        <v>843</v>
      </c>
      <c r="C315" s="0" t="s">
        <v>844</v>
      </c>
      <c r="D315" s="0" t="n">
        <v>81.27</v>
      </c>
      <c r="E315" s="4" t="n">
        <f aca="false">((D315-D314)/D314)*100</f>
        <v>59.6346493812611</v>
      </c>
      <c r="F315" s="0" t="n">
        <f aca="false">IF( E315 &gt; 3, 1, IF( E315 &lt; -3 , 1,0) )</f>
        <v>1</v>
      </c>
      <c r="G315" s="0" t="n">
        <v>14.65</v>
      </c>
      <c r="H315" s="4" t="n">
        <f aca="false">((G315-G314)/G314)*100</f>
        <v>70.150987224158</v>
      </c>
      <c r="I315" s="0" t="n">
        <f aca="false">IF( H315&gt; 3, 1, IF( H315 &lt; -3 , 1,0) )</f>
        <v>1</v>
      </c>
      <c r="J315" s="0" t="n">
        <v>3.19</v>
      </c>
      <c r="K315" s="4" t="n">
        <f aca="false">((J315-J314)/J314)*100</f>
        <v>0.314465408805025</v>
      </c>
      <c r="L315" s="0" t="n">
        <f aca="false">IF( K315&gt; 3, 1, IF( K315 &lt; -3 , 1,0) )</f>
        <v>0</v>
      </c>
      <c r="M315" s="0" t="n">
        <v>168.97</v>
      </c>
      <c r="N315" s="4" t="n">
        <f aca="false">((M315-M314)/M314)*100</f>
        <v>46.5862757005292</v>
      </c>
      <c r="O315" s="0" t="n">
        <f aca="false">IF( N315 &gt; 3, 1, IF( N315 &lt; -3 , 1,0) )</f>
        <v>1</v>
      </c>
      <c r="P315" s="0" t="n">
        <v>30.46</v>
      </c>
      <c r="Q315" s="4" t="n">
        <f aca="false">((P315-P314)/P314)*100</f>
        <v>56.2852744997435</v>
      </c>
      <c r="R315" s="0" t="n">
        <f aca="false">IF( Q315 &gt; 3, 1, IF( Q315 &lt; -3 , 1,0) )</f>
        <v>1</v>
      </c>
      <c r="S315" s="4" t="n">
        <v>8.55</v>
      </c>
      <c r="T315" s="4" t="n">
        <f aca="false">((S315-S314)/S314)*100</f>
        <v>1.84633710541991</v>
      </c>
      <c r="U315" s="0" t="n">
        <f aca="false">IF( T315 &gt; 3, 1, IF( T315 &lt; -3 , 1,0) )</f>
        <v>0</v>
      </c>
    </row>
    <row r="316" customFormat="false" ht="12.8" hidden="false" customHeight="false" outlineLevel="0" collapsed="false">
      <c r="A316" s="3" t="s">
        <v>845</v>
      </c>
      <c r="B316" s="0" t="s">
        <v>846</v>
      </c>
      <c r="C316" s="0" t="s">
        <v>847</v>
      </c>
      <c r="D316" s="0" t="n">
        <v>48.2</v>
      </c>
      <c r="E316" s="4" t="n">
        <f aca="false">((D316-D315)/D315)*100</f>
        <v>-40.6915220868709</v>
      </c>
      <c r="F316" s="0" t="n">
        <f aca="false">IF( E316 &gt; 3, 1, IF( E316 &lt; -3 , 1,0) )</f>
        <v>1</v>
      </c>
      <c r="G316" s="0" t="n">
        <v>9.7</v>
      </c>
      <c r="H316" s="4" t="n">
        <f aca="false">((G316-G315)/G315)*100</f>
        <v>-33.7883959044369</v>
      </c>
      <c r="I316" s="0" t="n">
        <f aca="false">IF( H316&gt; 3, 1, IF( H316 &lt; -3 , 1,0) )</f>
        <v>1</v>
      </c>
      <c r="J316" s="0" t="n">
        <v>3.14</v>
      </c>
      <c r="K316" s="4" t="n">
        <f aca="false">((J316-J315)/J315)*100</f>
        <v>-1.56739811912225</v>
      </c>
      <c r="L316" s="0" t="n">
        <f aca="false">IF( K316&gt; 3, 1, IF( K316 &lt; -3 , 1,0) )</f>
        <v>0</v>
      </c>
      <c r="M316" s="0" t="n">
        <v>107.27</v>
      </c>
      <c r="N316" s="4" t="n">
        <f aca="false">((M316-M315)/M315)*100</f>
        <v>-36.5153577558146</v>
      </c>
      <c r="O316" s="0" t="n">
        <f aca="false">IF( N316 &gt; 3, 1, IF( N316 &lt; -3 , 1,0) )</f>
        <v>1</v>
      </c>
      <c r="P316" s="0" t="n">
        <v>21.59</v>
      </c>
      <c r="Q316" s="4" t="n">
        <f aca="false">((P316-P315)/P315)*100</f>
        <v>-29.1201575837163</v>
      </c>
      <c r="R316" s="0" t="n">
        <f aca="false">IF( Q316 &gt; 3, 1, IF( Q316 &lt; -3 , 1,0) )</f>
        <v>1</v>
      </c>
      <c r="S316" s="4" t="n">
        <v>8.325</v>
      </c>
      <c r="T316" s="4" t="n">
        <f aca="false">((S316-S315)/S315)*100</f>
        <v>-2.63157894736844</v>
      </c>
      <c r="U316" s="0" t="n">
        <f aca="false">IF( T316 &gt; 3, 1, IF( T316 &lt; -3 , 1,0) )</f>
        <v>0</v>
      </c>
    </row>
    <row r="317" customFormat="false" ht="12.8" hidden="false" customHeight="false" outlineLevel="0" collapsed="false">
      <c r="A317" s="3" t="s">
        <v>845</v>
      </c>
      <c r="B317" s="0" t="s">
        <v>848</v>
      </c>
      <c r="C317" s="0" t="s">
        <v>849</v>
      </c>
      <c r="D317" s="0" t="n">
        <v>48.2</v>
      </c>
      <c r="E317" s="4" t="n">
        <f aca="false">((D317-D316)/D316)*100</f>
        <v>0</v>
      </c>
      <c r="F317" s="0" t="n">
        <f aca="false">IF( E317 &gt; 3, 1, IF( E317 &lt; -3 , 1,0) )</f>
        <v>0</v>
      </c>
      <c r="G317" s="0" t="n">
        <v>9.7</v>
      </c>
      <c r="H317" s="4" t="n">
        <f aca="false">((G317-G316)/G316)*100</f>
        <v>0</v>
      </c>
      <c r="I317" s="0" t="n">
        <f aca="false">IF( H317&gt; 3, 1, IF( H317 &lt; -3 , 1,0) )</f>
        <v>0</v>
      </c>
      <c r="J317" s="0" t="n">
        <v>3.14</v>
      </c>
      <c r="K317" s="4" t="n">
        <f aca="false">((J317-J316)/J316)*100</f>
        <v>0</v>
      </c>
      <c r="L317" s="0" t="n">
        <f aca="false">IF( K317&gt; 3, 1, IF( K317 &lt; -3 , 1,0) )</f>
        <v>0</v>
      </c>
      <c r="M317" s="0" t="n">
        <v>107.27</v>
      </c>
      <c r="N317" s="4" t="n">
        <f aca="false">((M317-M316)/M316)*100</f>
        <v>0</v>
      </c>
      <c r="O317" s="0" t="n">
        <f aca="false">IF( N317 &gt; 3, 1, IF( N317 &lt; -3 , 1,0) )</f>
        <v>0</v>
      </c>
      <c r="P317" s="0" t="n">
        <v>21.59</v>
      </c>
      <c r="Q317" s="4" t="n">
        <f aca="false">((P317-P316)/P316)*100</f>
        <v>0</v>
      </c>
      <c r="R317" s="0" t="n">
        <f aca="false">IF( Q317 &gt; 3, 1, IF( Q317 &lt; -3 , 1,0) )</f>
        <v>0</v>
      </c>
      <c r="S317" s="4" t="n">
        <v>8.325</v>
      </c>
      <c r="T317" s="4" t="n">
        <f aca="false">((S317-S316)/S316)*100</f>
        <v>0</v>
      </c>
      <c r="U317" s="0" t="n">
        <f aca="false">IF( T317 &gt; 3, 1, IF( T317 &lt; -3 , 1,0) )</f>
        <v>0</v>
      </c>
    </row>
    <row r="318" customFormat="false" ht="12.8" hidden="false" customHeight="false" outlineLevel="0" collapsed="false">
      <c r="A318" s="3" t="s">
        <v>850</v>
      </c>
      <c r="B318" s="0" t="s">
        <v>851</v>
      </c>
      <c r="C318" s="0" t="s">
        <v>852</v>
      </c>
      <c r="D318" s="0" t="n">
        <v>48.78</v>
      </c>
      <c r="E318" s="4" t="n">
        <f aca="false">((D318-D317)/D317)*100</f>
        <v>1.20331950207469</v>
      </c>
      <c r="F318" s="0" t="n">
        <f aca="false">IF( E318 &gt; 3, 1, IF( E318 &lt; -3 , 1,0) )</f>
        <v>0</v>
      </c>
      <c r="G318" s="0" t="n">
        <v>8.71</v>
      </c>
      <c r="H318" s="4" t="n">
        <f aca="false">((G318-G317)/G317)*100</f>
        <v>-10.2061855670103</v>
      </c>
      <c r="I318" s="0" t="n">
        <f aca="false">IF( H318&gt; 3, 1, IF( H318 &lt; -3 , 1,0) )</f>
        <v>1</v>
      </c>
      <c r="J318" s="0" t="n">
        <v>3.17</v>
      </c>
      <c r="K318" s="4" t="n">
        <f aca="false">((J318-J317)/J317)*100</f>
        <v>0.955414012738847</v>
      </c>
      <c r="L318" s="0" t="n">
        <f aca="false">IF( K318&gt; 3, 1, IF( K318 &lt; -3 , 1,0) )</f>
        <v>0</v>
      </c>
      <c r="M318" s="0" t="n">
        <v>105.8</v>
      </c>
      <c r="N318" s="4" t="n">
        <f aca="false">((M318-M317)/M317)*100</f>
        <v>-1.3703738230633</v>
      </c>
      <c r="O318" s="0" t="n">
        <f aca="false">IF( N318 &gt; 3, 1, IF( N318 &lt; -3 , 1,0) )</f>
        <v>0</v>
      </c>
      <c r="P318" s="0" t="n">
        <v>18.9</v>
      </c>
      <c r="Q318" s="4" t="n">
        <f aca="false">((P318-P317)/P317)*100</f>
        <v>-12.4594719777675</v>
      </c>
      <c r="R318" s="0" t="n">
        <f aca="false">IF( Q318 &gt; 3, 1, IF( Q318 &lt; -3 , 1,0) )</f>
        <v>1</v>
      </c>
      <c r="S318" s="4" t="n">
        <v>8.395</v>
      </c>
      <c r="T318" s="4" t="n">
        <f aca="false">((S318-S317)/S317)*100</f>
        <v>0.840840840840844</v>
      </c>
      <c r="U318" s="0" t="n">
        <f aca="false">IF( T318 &gt; 3, 1, IF( T318 &lt; -3 , 1,0) )</f>
        <v>0</v>
      </c>
    </row>
    <row r="319" customFormat="false" ht="12.8" hidden="false" customHeight="false" outlineLevel="0" collapsed="false">
      <c r="A319" s="3" t="s">
        <v>850</v>
      </c>
      <c r="B319" s="0" t="s">
        <v>853</v>
      </c>
      <c r="C319" s="0" t="s">
        <v>854</v>
      </c>
      <c r="D319" s="0" t="n">
        <v>48.78</v>
      </c>
      <c r="E319" s="4" t="n">
        <f aca="false">((D319-D318)/D318)*100</f>
        <v>0</v>
      </c>
      <c r="F319" s="0" t="n">
        <f aca="false">IF( E319 &gt; 3, 1, IF( E319 &lt; -3 , 1,0) )</f>
        <v>0</v>
      </c>
      <c r="G319" s="0" t="n">
        <v>8.71</v>
      </c>
      <c r="H319" s="4" t="n">
        <f aca="false">((G319-G318)/G318)*100</f>
        <v>0</v>
      </c>
      <c r="I319" s="0" t="n">
        <f aca="false">IF( H319&gt; 3, 1, IF( H319 &lt; -3 , 1,0) )</f>
        <v>0</v>
      </c>
      <c r="J319" s="0" t="n">
        <v>3.17</v>
      </c>
      <c r="K319" s="4" t="n">
        <f aca="false">((J319-J318)/J318)*100</f>
        <v>0</v>
      </c>
      <c r="L319" s="0" t="n">
        <f aca="false">IF( K319&gt; 3, 1, IF( K319 &lt; -3 , 1,0) )</f>
        <v>0</v>
      </c>
      <c r="M319" s="0" t="n">
        <v>105.8</v>
      </c>
      <c r="N319" s="4" t="n">
        <f aca="false">((M319-M318)/M318)*100</f>
        <v>0</v>
      </c>
      <c r="O319" s="0" t="n">
        <f aca="false">IF( N319 &gt; 3, 1, IF( N319 &lt; -3 , 1,0) )</f>
        <v>0</v>
      </c>
      <c r="P319" s="0" t="n">
        <v>18.9</v>
      </c>
      <c r="Q319" s="4" t="n">
        <f aca="false">((P319-P318)/P318)*100</f>
        <v>0</v>
      </c>
      <c r="R319" s="0" t="n">
        <f aca="false">IF( Q319 &gt; 3, 1, IF( Q319 &lt; -3 , 1,0) )</f>
        <v>0</v>
      </c>
      <c r="S319" s="4" t="n">
        <v>8.395</v>
      </c>
      <c r="T319" s="4" t="n">
        <f aca="false">((S319-S318)/S318)*100</f>
        <v>0</v>
      </c>
      <c r="U319" s="0" t="n">
        <f aca="false">IF( T319 &gt; 3, 1, IF( T319 &lt; -3 , 1,0) )</f>
        <v>0</v>
      </c>
    </row>
    <row r="320" customFormat="false" ht="12.8" hidden="false" customHeight="false" outlineLevel="0" collapsed="false">
      <c r="A320" s="3" t="s">
        <v>855</v>
      </c>
      <c r="B320" s="0" t="s">
        <v>856</v>
      </c>
      <c r="C320" s="0" t="s">
        <v>857</v>
      </c>
      <c r="D320" s="0" t="n">
        <v>48.35</v>
      </c>
      <c r="E320" s="4" t="n">
        <f aca="false">((D320-D319)/D319)*100</f>
        <v>-0.88150881508815</v>
      </c>
      <c r="F320" s="0" t="n">
        <f aca="false">IF( E320 &gt; 3, 1, IF( E320 &lt; -3 , 1,0) )</f>
        <v>0</v>
      </c>
      <c r="G320" s="0" t="n">
        <v>8.88</v>
      </c>
      <c r="H320" s="4" t="n">
        <f aca="false">((G320-G319)/G319)*100</f>
        <v>1.95177956371986</v>
      </c>
      <c r="I320" s="0" t="n">
        <f aca="false">IF( H320&gt; 3, 1, IF( H320 &lt; -3 , 1,0) )</f>
        <v>0</v>
      </c>
      <c r="J320" s="0" t="n">
        <v>3.18</v>
      </c>
      <c r="K320" s="4" t="n">
        <f aca="false">((J320-J319)/J319)*100</f>
        <v>0.315457413249219</v>
      </c>
      <c r="L320" s="0" t="n">
        <f aca="false">IF( K320&gt; 3, 1, IF( K320 &lt; -3 , 1,0) )</f>
        <v>0</v>
      </c>
      <c r="M320" s="0" t="n">
        <v>103.58</v>
      </c>
      <c r="N320" s="4" t="n">
        <f aca="false">((M320-M319)/M319)*100</f>
        <v>-2.09829867674858</v>
      </c>
      <c r="O320" s="0" t="n">
        <f aca="false">IF( N320 &gt; 3, 1, IF( N320 &lt; -3 , 1,0) )</f>
        <v>0</v>
      </c>
      <c r="P320" s="0" t="n">
        <v>19.02</v>
      </c>
      <c r="Q320" s="4" t="n">
        <f aca="false">((P320-P319)/P319)*100</f>
        <v>0.63492063492064</v>
      </c>
      <c r="R320" s="0" t="n">
        <f aca="false">IF( Q320 &gt; 3, 1, IF( Q320 &lt; -3 , 1,0) )</f>
        <v>0</v>
      </c>
      <c r="S320" s="4" t="n">
        <v>8.5425</v>
      </c>
      <c r="T320" s="4" t="n">
        <f aca="false">((S320-S319)/S319)*100</f>
        <v>1.75699821322217</v>
      </c>
      <c r="U320" s="0" t="n">
        <f aca="false">IF( T320 &gt; 3, 1, IF( T320 &lt; -3 , 1,0) )</f>
        <v>0</v>
      </c>
    </row>
    <row r="321" customFormat="false" ht="12.8" hidden="false" customHeight="false" outlineLevel="0" collapsed="false">
      <c r="A321" s="3" t="s">
        <v>855</v>
      </c>
      <c r="B321" s="0" t="s">
        <v>858</v>
      </c>
      <c r="C321" s="0" t="s">
        <v>859</v>
      </c>
      <c r="D321" s="0" t="n">
        <v>48.35</v>
      </c>
      <c r="E321" s="4" t="n">
        <f aca="false">((D321-D320)/D320)*100</f>
        <v>0</v>
      </c>
      <c r="F321" s="0" t="n">
        <f aca="false">IF( E321 &gt; 3, 1, IF( E321 &lt; -3 , 1,0) )</f>
        <v>0</v>
      </c>
      <c r="G321" s="0" t="n">
        <v>8.88</v>
      </c>
      <c r="H321" s="4" t="n">
        <f aca="false">((G321-G320)/G320)*100</f>
        <v>0</v>
      </c>
      <c r="I321" s="0" t="n">
        <f aca="false">IF( H321&gt; 3, 1, IF( H321 &lt; -3 , 1,0) )</f>
        <v>0</v>
      </c>
      <c r="J321" s="0" t="n">
        <v>3.18</v>
      </c>
      <c r="K321" s="4" t="n">
        <f aca="false">((J321-J320)/J320)*100</f>
        <v>0</v>
      </c>
      <c r="L321" s="0" t="n">
        <f aca="false">IF( K321&gt; 3, 1, IF( K321 &lt; -3 , 1,0) )</f>
        <v>0</v>
      </c>
      <c r="M321" s="0" t="n">
        <v>103.58</v>
      </c>
      <c r="N321" s="4" t="n">
        <f aca="false">((M321-M320)/M320)*100</f>
        <v>0</v>
      </c>
      <c r="O321" s="0" t="n">
        <f aca="false">IF( N321 &gt; 3, 1, IF( N321 &lt; -3 , 1,0) )</f>
        <v>0</v>
      </c>
      <c r="P321" s="0" t="n">
        <v>19.02</v>
      </c>
      <c r="Q321" s="4" t="n">
        <f aca="false">((P321-P320)/P320)*100</f>
        <v>0</v>
      </c>
      <c r="R321" s="0" t="n">
        <f aca="false">IF( Q321 &gt; 3, 1, IF( Q321 &lt; -3 , 1,0) )</f>
        <v>0</v>
      </c>
      <c r="S321" s="4" t="n">
        <v>8.5425</v>
      </c>
      <c r="T321" s="4" t="n">
        <f aca="false">((S321-S320)/S320)*100</f>
        <v>0</v>
      </c>
      <c r="U321" s="0" t="n">
        <f aca="false">IF( T321 &gt; 3, 1, IF( T321 &lt; -3 , 1,0) )</f>
        <v>0</v>
      </c>
    </row>
    <row r="322" customFormat="false" ht="12.8" hidden="false" customHeight="false" outlineLevel="0" collapsed="false">
      <c r="A322" s="3" t="s">
        <v>860</v>
      </c>
      <c r="B322" s="0" t="s">
        <v>861</v>
      </c>
      <c r="C322" s="0" t="s">
        <v>862</v>
      </c>
      <c r="D322" s="0" t="n">
        <v>48.38</v>
      </c>
      <c r="E322" s="4" t="n">
        <f aca="false">((D322-D321)/D321)*100</f>
        <v>0.0620475698035184</v>
      </c>
      <c r="F322" s="0" t="n">
        <f aca="false">IF( E322 &gt; 3, 1, IF( E322 &lt; -3 , 1,0) )</f>
        <v>0</v>
      </c>
      <c r="G322" s="0" t="n">
        <v>9.03</v>
      </c>
      <c r="H322" s="4" t="n">
        <f aca="false">((G322-G321)/G321)*100</f>
        <v>1.68918918918917</v>
      </c>
      <c r="I322" s="0" t="n">
        <f aca="false">IF( H322&gt; 3, 1, IF( H322 &lt; -3 , 1,0) )</f>
        <v>0</v>
      </c>
      <c r="J322" s="0" t="n">
        <v>3.11</v>
      </c>
      <c r="K322" s="4" t="n">
        <f aca="false">((J322-J321)/J321)*100</f>
        <v>-2.20125786163523</v>
      </c>
      <c r="L322" s="0" t="n">
        <f aca="false">IF( K322&gt; 3, 1, IF( K322 &lt; -3 , 1,0) )</f>
        <v>0</v>
      </c>
      <c r="M322" s="0" t="n">
        <v>103.77</v>
      </c>
      <c r="N322" s="4" t="n">
        <f aca="false">((M322-M321)/M321)*100</f>
        <v>0.18343309519212</v>
      </c>
      <c r="O322" s="0" t="n">
        <f aca="false">IF( N322 &gt; 3, 1, IF( N322 &lt; -3 , 1,0) )</f>
        <v>0</v>
      </c>
      <c r="P322" s="0" t="n">
        <v>19.37</v>
      </c>
      <c r="Q322" s="4" t="n">
        <f aca="false">((P322-P321)/P321)*100</f>
        <v>1.84016824395374</v>
      </c>
      <c r="R322" s="0" t="n">
        <f aca="false">IF( Q322 &gt; 3, 1, IF( Q322 &lt; -3 , 1,0) )</f>
        <v>0</v>
      </c>
      <c r="S322" s="4" t="n">
        <v>8.352</v>
      </c>
      <c r="T322" s="4" t="n">
        <f aca="false">((S322-S321)/S321)*100</f>
        <v>-2.23002633889377</v>
      </c>
      <c r="U322" s="0" t="n">
        <f aca="false">IF( T322 &gt; 3, 1, IF( T322 &lt; -3 , 1,0) )</f>
        <v>0</v>
      </c>
    </row>
    <row r="323" customFormat="false" ht="12.8" hidden="false" customHeight="false" outlineLevel="0" collapsed="false">
      <c r="A323" s="3" t="s">
        <v>860</v>
      </c>
      <c r="B323" s="0" t="s">
        <v>863</v>
      </c>
      <c r="C323" s="0" t="s">
        <v>864</v>
      </c>
      <c r="D323" s="0" t="n">
        <v>48.38</v>
      </c>
      <c r="E323" s="4" t="n">
        <f aca="false">((D323-D322)/D322)*100</f>
        <v>0</v>
      </c>
      <c r="F323" s="0" t="n">
        <f aca="false">IF( E323 &gt; 3, 1, IF( E323 &lt; -3 , 1,0) )</f>
        <v>0</v>
      </c>
      <c r="G323" s="0" t="n">
        <v>9.03</v>
      </c>
      <c r="H323" s="4" t="n">
        <f aca="false">((G323-G322)/G322)*100</f>
        <v>0</v>
      </c>
      <c r="I323" s="0" t="n">
        <f aca="false">IF( H323&gt; 3, 1, IF( H323 &lt; -3 , 1,0) )</f>
        <v>0</v>
      </c>
      <c r="J323" s="0" t="n">
        <v>3.11</v>
      </c>
      <c r="K323" s="4" t="n">
        <f aca="false">((J323-J322)/J322)*100</f>
        <v>0</v>
      </c>
      <c r="L323" s="0" t="n">
        <f aca="false">IF( K323&gt; 3, 1, IF( K323 &lt; -3 , 1,0) )</f>
        <v>0</v>
      </c>
      <c r="M323" s="0" t="n">
        <v>103.77</v>
      </c>
      <c r="N323" s="4" t="n">
        <f aca="false">((M323-M322)/M322)*100</f>
        <v>0</v>
      </c>
      <c r="O323" s="0" t="n">
        <f aca="false">IF( N323 &gt; 3, 1, IF( N323 &lt; -3 , 1,0) )</f>
        <v>0</v>
      </c>
      <c r="P323" s="0" t="n">
        <v>19.37</v>
      </c>
      <c r="Q323" s="4" t="n">
        <f aca="false">((P323-P322)/P322)*100</f>
        <v>0</v>
      </c>
      <c r="R323" s="0" t="n">
        <f aca="false">IF( Q323 &gt; 3, 1, IF( Q323 &lt; -3 , 1,0) )</f>
        <v>0</v>
      </c>
      <c r="S323" s="4" t="n">
        <v>8.352</v>
      </c>
      <c r="T323" s="4" t="n">
        <f aca="false">((S323-S322)/S322)*100</f>
        <v>0</v>
      </c>
      <c r="U323" s="0" t="n">
        <f aca="false">IF( T323 &gt; 3, 1, IF( T323 &lt; -3 , 1,0) )</f>
        <v>0</v>
      </c>
    </row>
    <row r="324" customFormat="false" ht="12.8" hidden="false" customHeight="false" outlineLevel="0" collapsed="false">
      <c r="A324" s="3" t="s">
        <v>865</v>
      </c>
      <c r="B324" s="0" t="s">
        <v>866</v>
      </c>
      <c r="C324" s="0" t="s">
        <v>867</v>
      </c>
      <c r="D324" s="0" t="n">
        <v>47.94</v>
      </c>
      <c r="E324" s="4" t="n">
        <f aca="false">((D324-D323)/D323)*100</f>
        <v>-0.909466721785872</v>
      </c>
      <c r="F324" s="0" t="n">
        <f aca="false">IF( E324 &gt; 3, 1, IF( E324 &lt; -3 , 1,0) )</f>
        <v>0</v>
      </c>
      <c r="G324" s="0" t="n">
        <v>8.72</v>
      </c>
      <c r="H324" s="4" t="n">
        <f aca="false">((G324-G323)/G323)*100</f>
        <v>-3.4330011074197</v>
      </c>
      <c r="I324" s="0" t="n">
        <f aca="false">IF( H324&gt; 3, 1, IF( H324 &lt; -3 , 1,0) )</f>
        <v>1</v>
      </c>
      <c r="J324" s="0" t="n">
        <v>3.06</v>
      </c>
      <c r="K324" s="4" t="n">
        <f aca="false">((J324-J323)/J323)*100</f>
        <v>-1.60771704180064</v>
      </c>
      <c r="L324" s="0" t="n">
        <f aca="false">IF( K324&gt; 3, 1, IF( K324 &lt; -3 , 1,0) )</f>
        <v>0</v>
      </c>
      <c r="M324" s="0" t="n">
        <v>105.49</v>
      </c>
      <c r="N324" s="4" t="n">
        <f aca="false">((M324-M323)/M323)*100</f>
        <v>1.65751180495326</v>
      </c>
      <c r="O324" s="0" t="n">
        <f aca="false">IF( N324 &gt; 3, 1, IF( N324 &lt; -3 , 1,0) )</f>
        <v>0</v>
      </c>
      <c r="P324" s="0" t="n">
        <v>19.19</v>
      </c>
      <c r="Q324" s="4" t="n">
        <f aca="false">((P324-P323)/P323)*100</f>
        <v>-0.929272070211666</v>
      </c>
      <c r="R324" s="0" t="n">
        <f aca="false">IF( Q324 &gt; 3, 1, IF( Q324 &lt; -3 , 1,0) )</f>
        <v>0</v>
      </c>
      <c r="S324" s="4" t="n">
        <v>8.284</v>
      </c>
      <c r="T324" s="4" t="n">
        <f aca="false">((S324-S323)/S323)*100</f>
        <v>-0.814176245210723</v>
      </c>
      <c r="U324" s="0" t="n">
        <f aca="false">IF( T324 &gt; 3, 1, IF( T324 &lt; -3 , 1,0) )</f>
        <v>0</v>
      </c>
    </row>
    <row r="325" customFormat="false" ht="12.8" hidden="false" customHeight="false" outlineLevel="0" collapsed="false">
      <c r="A325" s="3" t="s">
        <v>865</v>
      </c>
      <c r="B325" s="0" t="s">
        <v>868</v>
      </c>
      <c r="C325" s="0" t="s">
        <v>869</v>
      </c>
      <c r="D325" s="0" t="n">
        <v>47.94</v>
      </c>
      <c r="E325" s="4" t="n">
        <f aca="false">((D325-D324)/D324)*100</f>
        <v>0</v>
      </c>
      <c r="F325" s="0" t="n">
        <f aca="false">IF( E325 &gt; 3, 1, IF( E325 &lt; -3 , 1,0) )</f>
        <v>0</v>
      </c>
      <c r="G325" s="0" t="n">
        <v>8.72</v>
      </c>
      <c r="H325" s="4" t="n">
        <f aca="false">((G325-G324)/G324)*100</f>
        <v>0</v>
      </c>
      <c r="I325" s="0" t="n">
        <f aca="false">IF( H325&gt; 3, 1, IF( H325 &lt; -3 , 1,0) )</f>
        <v>0</v>
      </c>
      <c r="J325" s="0" t="n">
        <v>3.06</v>
      </c>
      <c r="K325" s="4" t="n">
        <f aca="false">((J325-J324)/J324)*100</f>
        <v>0</v>
      </c>
      <c r="L325" s="0" t="n">
        <f aca="false">IF( K325&gt; 3, 1, IF( K325 &lt; -3 , 1,0) )</f>
        <v>0</v>
      </c>
      <c r="M325" s="0" t="n">
        <v>105.49</v>
      </c>
      <c r="N325" s="4" t="n">
        <f aca="false">((M325-M324)/M324)*100</f>
        <v>0</v>
      </c>
      <c r="O325" s="0" t="n">
        <f aca="false">IF( N325 &gt; 3, 1, IF( N325 &lt; -3 , 1,0) )</f>
        <v>0</v>
      </c>
      <c r="P325" s="0" t="n">
        <v>19.19</v>
      </c>
      <c r="Q325" s="4" t="n">
        <f aca="false">((P325-P324)/P324)*100</f>
        <v>0</v>
      </c>
      <c r="R325" s="0" t="n">
        <f aca="false">IF( Q325 &gt; 3, 1, IF( Q325 &lt; -3 , 1,0) )</f>
        <v>0</v>
      </c>
      <c r="S325" s="4" t="n">
        <v>8.284</v>
      </c>
      <c r="T325" s="4" t="n">
        <f aca="false">((S325-S324)/S324)*100</f>
        <v>0</v>
      </c>
      <c r="U325" s="0" t="n">
        <f aca="false">IF( T325 &gt; 3, 1, IF( T325 &lt; -3 , 1,0) )</f>
        <v>0</v>
      </c>
    </row>
    <row r="326" customFormat="false" ht="12.8" hidden="false" customHeight="false" outlineLevel="0" collapsed="false">
      <c r="A326" s="3" t="s">
        <v>870</v>
      </c>
      <c r="B326" s="0" t="s">
        <v>871</v>
      </c>
      <c r="C326" s="0" t="s">
        <v>872</v>
      </c>
      <c r="D326" s="0" t="n">
        <v>47.96</v>
      </c>
      <c r="E326" s="4" t="n">
        <f aca="false">((D326-D325)/D325)*100</f>
        <v>0.0417188151856553</v>
      </c>
      <c r="F326" s="0" t="n">
        <f aca="false">IF( E326 &gt; 3, 1, IF( E326 &lt; -3 , 1,0) )</f>
        <v>0</v>
      </c>
      <c r="G326" s="0" t="n">
        <v>8.4</v>
      </c>
      <c r="H326" s="4" t="n">
        <f aca="false">((G326-G325)/G325)*100</f>
        <v>-3.6697247706422</v>
      </c>
      <c r="I326" s="0" t="n">
        <f aca="false">IF( H326&gt; 3, 1, IF( H326 &lt; -3 , 1,0) )</f>
        <v>1</v>
      </c>
      <c r="J326" s="0" t="n">
        <v>3.07</v>
      </c>
      <c r="K326" s="4" t="n">
        <f aca="false">((J326-J325)/J325)*100</f>
        <v>0.326797385620908</v>
      </c>
      <c r="L326" s="0" t="n">
        <f aca="false">IF( K326&gt; 3, 1, IF( K326 &lt; -3 , 1,0) )</f>
        <v>0</v>
      </c>
      <c r="M326" s="0" t="n">
        <v>106.61</v>
      </c>
      <c r="N326" s="4" t="n">
        <f aca="false">((M326-M325)/M325)*100</f>
        <v>1.06171201061712</v>
      </c>
      <c r="O326" s="0" t="n">
        <f aca="false">IF( N326 &gt; 3, 1, IF( N326 &lt; -3 , 1,0) )</f>
        <v>0</v>
      </c>
      <c r="P326" s="0" t="n">
        <v>18.67</v>
      </c>
      <c r="Q326" s="4" t="n">
        <f aca="false">((P326-P325)/P325)*100</f>
        <v>-2.70974465867639</v>
      </c>
      <c r="R326" s="0" t="n">
        <f aca="false">IF( Q326 &gt; 3, 1, IF( Q326 &lt; -3 , 1,0) )</f>
        <v>0</v>
      </c>
      <c r="S326" s="4" t="n">
        <v>8.305</v>
      </c>
      <c r="T326" s="4" t="n">
        <f aca="false">((S326-S325)/S325)*100</f>
        <v>0.253500724287772</v>
      </c>
      <c r="U326" s="0" t="n">
        <f aca="false">IF( T326 &gt; 3, 1, IF( T326 &lt; -3 , 1,0) )</f>
        <v>0</v>
      </c>
    </row>
    <row r="327" customFormat="false" ht="12.8" hidden="false" customHeight="false" outlineLevel="0" collapsed="false">
      <c r="A327" s="3" t="s">
        <v>873</v>
      </c>
      <c r="B327" s="0" t="s">
        <v>874</v>
      </c>
      <c r="C327" s="0" t="s">
        <v>875</v>
      </c>
      <c r="D327" s="0" t="n">
        <v>47.6</v>
      </c>
      <c r="E327" s="4" t="n">
        <f aca="false">((D327-D326)/D326)*100</f>
        <v>-0.750625521267722</v>
      </c>
      <c r="F327" s="0" t="n">
        <f aca="false">IF( E327 &gt; 3, 1, IF( E327 &lt; -3 , 1,0) )</f>
        <v>0</v>
      </c>
      <c r="G327" s="0" t="n">
        <v>8.39</v>
      </c>
      <c r="H327" s="4" t="n">
        <f aca="false">((G327-G326)/G326)*100</f>
        <v>-0.119047619047617</v>
      </c>
      <c r="I327" s="0" t="n">
        <f aca="false">IF( H327&gt; 3, 1, IF( H327 &lt; -3 , 1,0) )</f>
        <v>0</v>
      </c>
      <c r="J327" s="0" t="n">
        <v>3.16</v>
      </c>
      <c r="K327" s="4" t="n">
        <f aca="false">((J327-J326)/J326)*100</f>
        <v>2.93159609120522</v>
      </c>
      <c r="L327" s="0" t="n">
        <f aca="false">IF( K327&gt; 3, 1, IF( K327 &lt; -3 , 1,0) )</f>
        <v>0</v>
      </c>
      <c r="M327" s="0" t="n">
        <v>106.16</v>
      </c>
      <c r="N327" s="4" t="n">
        <f aca="false">((M327-M326)/M326)*100</f>
        <v>-0.42209924022137</v>
      </c>
      <c r="O327" s="0" t="n">
        <f aca="false">IF( N327 &gt; 3, 1, IF( N327 &lt; -3 , 1,0) )</f>
        <v>0</v>
      </c>
      <c r="P327" s="0" t="n">
        <v>18.72</v>
      </c>
      <c r="Q327" s="4" t="n">
        <f aca="false">((P327-P326)/P326)*100</f>
        <v>0.267809319764313</v>
      </c>
      <c r="R327" s="0" t="n">
        <f aca="false">IF( Q327 &gt; 3, 1, IF( Q327 &lt; -3 , 1,0) )</f>
        <v>0</v>
      </c>
      <c r="S327" s="4" t="n">
        <v>8.3225</v>
      </c>
      <c r="T327" s="4" t="n">
        <f aca="false">((S327-S326)/S326)*100</f>
        <v>0.210716435882</v>
      </c>
      <c r="U327" s="0" t="n">
        <f aca="false">IF( T327 &gt; 3, 1, IF( T327 &lt; -3 , 1,0) )</f>
        <v>0</v>
      </c>
    </row>
    <row r="328" customFormat="false" ht="12.8" hidden="false" customHeight="false" outlineLevel="0" collapsed="false">
      <c r="A328" s="3" t="s">
        <v>876</v>
      </c>
      <c r="B328" s="0" t="s">
        <v>877</v>
      </c>
      <c r="C328" s="0" t="s">
        <v>878</v>
      </c>
      <c r="D328" s="0" t="n">
        <v>48.18</v>
      </c>
      <c r="E328" s="4" t="n">
        <f aca="false">((D328-D327)/D327)*100</f>
        <v>1.21848739495798</v>
      </c>
      <c r="F328" s="0" t="n">
        <f aca="false">IF( E328 &gt; 3, 1, IF( E328 &lt; -3 , 1,0) )</f>
        <v>0</v>
      </c>
      <c r="G328" s="0" t="n">
        <v>8.75</v>
      </c>
      <c r="H328" s="4" t="n">
        <f aca="false">((G328-G327)/G327)*100</f>
        <v>4.29082240762812</v>
      </c>
      <c r="I328" s="0" t="n">
        <f aca="false">IF( H328&gt; 3, 1, IF( H328 &lt; -3 , 1,0) )</f>
        <v>1</v>
      </c>
      <c r="J328" s="0" t="n">
        <v>3.19</v>
      </c>
      <c r="K328" s="4" t="n">
        <f aca="false">((J328-J327)/J327)*100</f>
        <v>0.949367088607589</v>
      </c>
      <c r="L328" s="0" t="n">
        <f aca="false">IF( K328&gt; 3, 1, IF( K328 &lt; -3 , 1,0) )</f>
        <v>0</v>
      </c>
      <c r="M328" s="0" t="n">
        <v>103.56</v>
      </c>
      <c r="N328" s="4" t="n">
        <f aca="false">((M328-M327)/M327)*100</f>
        <v>-2.44913338357196</v>
      </c>
      <c r="O328" s="0" t="n">
        <f aca="false">IF( N328 &gt; 3, 1, IF( N328 &lt; -3 , 1,0) )</f>
        <v>0</v>
      </c>
      <c r="P328" s="0" t="n">
        <v>18.82</v>
      </c>
      <c r="Q328" s="4" t="n">
        <f aca="false">((P328-P327)/P327)*100</f>
        <v>0.534188034188042</v>
      </c>
      <c r="R328" s="0" t="n">
        <f aca="false">IF( Q328 &gt; 3, 1, IF( Q328 &lt; -3 , 1,0) )</f>
        <v>0</v>
      </c>
      <c r="S328" s="4" t="n">
        <v>8.3925</v>
      </c>
      <c r="T328" s="4" t="n">
        <f aca="false">((S328-S327)/S327)*100</f>
        <v>0.841093421447886</v>
      </c>
      <c r="U328" s="0" t="n">
        <f aca="false">IF( T328 &gt; 3, 1, IF( T328 &lt; -3 , 1,0) )</f>
        <v>0</v>
      </c>
    </row>
    <row r="329" customFormat="false" ht="12.8" hidden="false" customHeight="false" outlineLevel="0" collapsed="false">
      <c r="A329" s="3" t="s">
        <v>876</v>
      </c>
      <c r="B329" s="0" t="s">
        <v>879</v>
      </c>
      <c r="C329" s="0" t="s">
        <v>880</v>
      </c>
      <c r="D329" s="0" t="n">
        <v>48.18</v>
      </c>
      <c r="E329" s="4" t="n">
        <f aca="false">((D329-D328)/D328)*100</f>
        <v>0</v>
      </c>
      <c r="F329" s="0" t="n">
        <f aca="false">IF( E329 &gt; 3, 1, IF( E329 &lt; -3 , 1,0) )</f>
        <v>0</v>
      </c>
      <c r="G329" s="0" t="n">
        <v>8.75</v>
      </c>
      <c r="H329" s="4" t="n">
        <f aca="false">((G329-G328)/G328)*100</f>
        <v>0</v>
      </c>
      <c r="I329" s="0" t="n">
        <f aca="false">IF( H329&gt; 3, 1, IF( H329 &lt; -3 , 1,0) )</f>
        <v>0</v>
      </c>
      <c r="J329" s="0" t="n">
        <v>3.19</v>
      </c>
      <c r="K329" s="4" t="n">
        <f aca="false">((J329-J328)/J328)*100</f>
        <v>0</v>
      </c>
      <c r="L329" s="0" t="n">
        <f aca="false">IF( K329&gt; 3, 1, IF( K329 &lt; -3 , 1,0) )</f>
        <v>0</v>
      </c>
      <c r="M329" s="0" t="n">
        <v>103.56</v>
      </c>
      <c r="N329" s="4" t="n">
        <f aca="false">((M329-M328)/M328)*100</f>
        <v>0</v>
      </c>
      <c r="O329" s="0" t="n">
        <f aca="false">IF( N329 &gt; 3, 1, IF( N329 &lt; -3 , 1,0) )</f>
        <v>0</v>
      </c>
      <c r="P329" s="0" t="n">
        <v>18.82</v>
      </c>
      <c r="Q329" s="4" t="n">
        <f aca="false">((P329-P328)/P328)*100</f>
        <v>0</v>
      </c>
      <c r="R329" s="0" t="n">
        <f aca="false">IF( Q329 &gt; 3, 1, IF( Q329 &lt; -3 , 1,0) )</f>
        <v>0</v>
      </c>
      <c r="S329" s="4" t="n">
        <v>8.3925</v>
      </c>
      <c r="T329" s="4" t="n">
        <f aca="false">((S329-S328)/S328)*100</f>
        <v>0</v>
      </c>
      <c r="U329" s="0" t="n">
        <f aca="false">IF( T329 &gt; 3, 1, IF( T329 &lt; -3 , 1,0) )</f>
        <v>0</v>
      </c>
    </row>
    <row r="330" customFormat="false" ht="12.8" hidden="false" customHeight="false" outlineLevel="0" collapsed="false">
      <c r="A330" s="3" t="s">
        <v>881</v>
      </c>
      <c r="B330" s="0" t="s">
        <v>882</v>
      </c>
      <c r="C330" s="0" t="s">
        <v>883</v>
      </c>
      <c r="D330" s="0" t="n">
        <v>48.65</v>
      </c>
      <c r="E330" s="4" t="n">
        <f aca="false">((D330-D329)/D329)*100</f>
        <v>0.975508509755083</v>
      </c>
      <c r="F330" s="0" t="n">
        <f aca="false">IF( E330 &gt; 3, 1, IF( E330 &lt; -3 , 1,0) )</f>
        <v>0</v>
      </c>
      <c r="G330" s="0" t="n">
        <v>9</v>
      </c>
      <c r="H330" s="4" t="n">
        <f aca="false">((G330-G329)/G329)*100</f>
        <v>2.85714285714286</v>
      </c>
      <c r="I330" s="0" t="n">
        <f aca="false">IF( H330&gt; 3, 1, IF( H330 &lt; -3 , 1,0) )</f>
        <v>0</v>
      </c>
      <c r="J330" s="0" t="n">
        <v>3.18</v>
      </c>
      <c r="K330" s="4" t="n">
        <f aca="false">((J330-J329)/J329)*100</f>
        <v>-0.313479623824445</v>
      </c>
      <c r="L330" s="0" t="n">
        <f aca="false">IF( K330&gt; 3, 1, IF( K330 &lt; -3 , 1,0) )</f>
        <v>0</v>
      </c>
      <c r="M330" s="0" t="n">
        <v>102.41</v>
      </c>
      <c r="N330" s="4" t="n">
        <f aca="false">((M330-M329)/M329)*100</f>
        <v>-1.1104673619158</v>
      </c>
      <c r="O330" s="0" t="n">
        <f aca="false">IF( N330 &gt; 3, 1, IF( N330 &lt; -3 , 1,0) )</f>
        <v>0</v>
      </c>
      <c r="P330" s="0" t="n">
        <v>18.94</v>
      </c>
      <c r="Q330" s="4" t="n">
        <f aca="false">((P330-P329)/P329)*100</f>
        <v>0.637619553666318</v>
      </c>
      <c r="R330" s="0" t="n">
        <f aca="false">IF( Q330 &gt; 3, 1, IF( Q330 &lt; -3 , 1,0) )</f>
        <v>0</v>
      </c>
      <c r="S330" s="4" t="n">
        <v>8.3475</v>
      </c>
      <c r="T330" s="4" t="n">
        <f aca="false">((S330-S329)/S329)*100</f>
        <v>-0.536193029490616</v>
      </c>
      <c r="U330" s="0" t="n">
        <f aca="false">IF( T330 &gt; 3, 1, IF( T330 &lt; -3 , 1,0) )</f>
        <v>0</v>
      </c>
    </row>
    <row r="331" customFormat="false" ht="12.8" hidden="false" customHeight="false" outlineLevel="0" collapsed="false">
      <c r="A331" s="3" t="s">
        <v>881</v>
      </c>
      <c r="B331" s="0" t="s">
        <v>884</v>
      </c>
      <c r="C331" s="0" t="s">
        <v>885</v>
      </c>
      <c r="D331" s="0" t="n">
        <v>48.65</v>
      </c>
      <c r="E331" s="4" t="n">
        <f aca="false">((D331-D330)/D330)*100</f>
        <v>0</v>
      </c>
      <c r="F331" s="0" t="n">
        <f aca="false">IF( E331 &gt; 3, 1, IF( E331 &lt; -3 , 1,0) )</f>
        <v>0</v>
      </c>
      <c r="G331" s="0" t="n">
        <v>9</v>
      </c>
      <c r="H331" s="4" t="n">
        <f aca="false">((G331-G330)/G330)*100</f>
        <v>0</v>
      </c>
      <c r="I331" s="0" t="n">
        <f aca="false">IF( H331&gt; 3, 1, IF( H331 &lt; -3 , 1,0) )</f>
        <v>0</v>
      </c>
      <c r="J331" s="0" t="n">
        <v>3.18</v>
      </c>
      <c r="K331" s="4" t="n">
        <f aca="false">((J331-J330)/J330)*100</f>
        <v>0</v>
      </c>
      <c r="L331" s="0" t="n">
        <f aca="false">IF( K331&gt; 3, 1, IF( K331 &lt; -3 , 1,0) )</f>
        <v>0</v>
      </c>
      <c r="M331" s="0" t="n">
        <v>102.41</v>
      </c>
      <c r="N331" s="4" t="n">
        <f aca="false">((M331-M330)/M330)*100</f>
        <v>0</v>
      </c>
      <c r="O331" s="0" t="n">
        <f aca="false">IF( N331 &gt; 3, 1, IF( N331 &lt; -3 , 1,0) )</f>
        <v>0</v>
      </c>
      <c r="P331" s="0" t="n">
        <v>18.94</v>
      </c>
      <c r="Q331" s="4" t="n">
        <f aca="false">((P331-P330)/P330)*100</f>
        <v>0</v>
      </c>
      <c r="R331" s="0" t="n">
        <f aca="false">IF( Q331 &gt; 3, 1, IF( Q331 &lt; -3 , 1,0) )</f>
        <v>0</v>
      </c>
      <c r="S331" s="4" t="n">
        <v>8.3475</v>
      </c>
      <c r="T331" s="4" t="n">
        <f aca="false">((S331-S330)/S330)*100</f>
        <v>0</v>
      </c>
      <c r="U331" s="0" t="n">
        <f aca="false">IF( T331 &gt; 3, 1, IF( T331 &lt; -3 , 1,0) )</f>
        <v>0</v>
      </c>
    </row>
    <row r="332" customFormat="false" ht="12.8" hidden="false" customHeight="false" outlineLevel="0" collapsed="false">
      <c r="A332" s="3" t="s">
        <v>886</v>
      </c>
      <c r="B332" s="0" t="s">
        <v>887</v>
      </c>
      <c r="C332" s="0" t="s">
        <v>888</v>
      </c>
      <c r="D332" s="0" t="n">
        <v>51.55</v>
      </c>
      <c r="E332" s="4" t="n">
        <f aca="false">((D332-D331)/D331)*100</f>
        <v>5.96094552929085</v>
      </c>
      <c r="F332" s="0" t="n">
        <f aca="false">IF( E332 &gt; 3, 1, IF( E332 &lt; -3 , 1,0) )</f>
        <v>1</v>
      </c>
      <c r="G332" s="0" t="n">
        <v>9.83</v>
      </c>
      <c r="H332" s="4" t="n">
        <f aca="false">((G332-G331)/G331)*100</f>
        <v>9.22222222222222</v>
      </c>
      <c r="I332" s="0" t="n">
        <f aca="false">IF( H332&gt; 3, 1, IF( H332 &lt; -3 , 1,0) )</f>
        <v>1</v>
      </c>
      <c r="J332" s="0" t="n">
        <v>3.22</v>
      </c>
      <c r="K332" s="4" t="n">
        <f aca="false">((J332-J331)/J331)*100</f>
        <v>1.25786163522013</v>
      </c>
      <c r="L332" s="0" t="n">
        <f aca="false">IF( K332&gt; 3, 1, IF( K332 &lt; -3 , 1,0) )</f>
        <v>0</v>
      </c>
      <c r="M332" s="0" t="n">
        <v>100.93</v>
      </c>
      <c r="N332" s="4" t="n">
        <f aca="false">((M332-M331)/M331)*100</f>
        <v>-1.44517136998339</v>
      </c>
      <c r="O332" s="0" t="n">
        <f aca="false">IF( N332 &gt; 3, 1, IF( N332 &lt; -3 , 1,0) )</f>
        <v>0</v>
      </c>
      <c r="P332" s="0" t="n">
        <v>19.25</v>
      </c>
      <c r="Q332" s="4" t="n">
        <f aca="false">((P332-P331)/P331)*100</f>
        <v>1.63674762407602</v>
      </c>
      <c r="R332" s="0" t="n">
        <f aca="false">IF( Q332 &gt; 3, 1, IF( Q332 &lt; -3 , 1,0) )</f>
        <v>0</v>
      </c>
      <c r="S332" s="4" t="n">
        <v>8.325</v>
      </c>
      <c r="T332" s="4" t="n">
        <f aca="false">((S332-S331)/S331)*100</f>
        <v>-0.269541778975751</v>
      </c>
      <c r="U332" s="0" t="n">
        <f aca="false">IF( T332 &gt; 3, 1, IF( T332 &lt; -3 , 1,0) )</f>
        <v>0</v>
      </c>
    </row>
    <row r="333" customFormat="false" ht="12.8" hidden="false" customHeight="false" outlineLevel="0" collapsed="false">
      <c r="A333" s="3" t="s">
        <v>889</v>
      </c>
      <c r="B333" s="0" t="s">
        <v>890</v>
      </c>
      <c r="C333" s="0" t="s">
        <v>891</v>
      </c>
      <c r="D333" s="0" t="n">
        <v>52.02</v>
      </c>
      <c r="E333" s="4" t="n">
        <f aca="false">((D333-D332)/D332)*100</f>
        <v>0.911736178467519</v>
      </c>
      <c r="F333" s="0" t="n">
        <f aca="false">IF( E333 &gt; 3, 1, IF( E333 &lt; -3 , 1,0) )</f>
        <v>0</v>
      </c>
      <c r="G333" s="0" t="n">
        <v>9.89</v>
      </c>
      <c r="H333" s="4" t="n">
        <f aca="false">((G333-G332)/G332)*100</f>
        <v>0.610376398779252</v>
      </c>
      <c r="I333" s="0" t="n">
        <f aca="false">IF( H333&gt; 3, 1, IF( H333 &lt; -3 , 1,0) )</f>
        <v>0</v>
      </c>
      <c r="J333" s="0" t="n">
        <v>3.2</v>
      </c>
      <c r="K333" s="4" t="n">
        <f aca="false">((J333-J332)/J332)*100</f>
        <v>-0.621118012422361</v>
      </c>
      <c r="L333" s="0" t="n">
        <f aca="false">IF( K333&gt; 3, 1, IF( K333 &lt; -3 , 1,0) )</f>
        <v>0</v>
      </c>
      <c r="M333" s="0" t="n">
        <v>100.47</v>
      </c>
      <c r="N333" s="4" t="n">
        <f aca="false">((M333-M332)/M332)*100</f>
        <v>-0.45576141880512</v>
      </c>
      <c r="O333" s="0" t="n">
        <f aca="false">IF( N333 &gt; 3, 1, IF( N333 &lt; -3 , 1,0) )</f>
        <v>0</v>
      </c>
      <c r="P333" s="0" t="n">
        <v>19.1</v>
      </c>
      <c r="Q333" s="4" t="n">
        <f aca="false">((P333-P332)/P332)*100</f>
        <v>-0.779220779220772</v>
      </c>
      <c r="R333" s="0" t="n">
        <f aca="false">IF( Q333 &gt; 3, 1, IF( Q333 &lt; -3 , 1,0) )</f>
        <v>0</v>
      </c>
      <c r="S333" s="4" t="n">
        <v>8.3675</v>
      </c>
      <c r="T333" s="4" t="n">
        <f aca="false">((S333-S332)/S332)*100</f>
        <v>0.510510510510516</v>
      </c>
      <c r="U333" s="0" t="n">
        <f aca="false">IF( T333 &gt; 3, 1, IF( T333 &lt; -3 , 1,0) )</f>
        <v>0</v>
      </c>
    </row>
    <row r="334" customFormat="false" ht="12.8" hidden="false" customHeight="false" outlineLevel="0" collapsed="false">
      <c r="A334" s="3" t="s">
        <v>889</v>
      </c>
      <c r="B334" s="0" t="s">
        <v>892</v>
      </c>
      <c r="C334" s="0" t="s">
        <v>893</v>
      </c>
      <c r="D334" s="0" t="n">
        <v>52.02</v>
      </c>
      <c r="E334" s="4" t="n">
        <f aca="false">((D334-D333)/D333)*100</f>
        <v>0</v>
      </c>
      <c r="F334" s="0" t="n">
        <f aca="false">IF( E334 &gt; 3, 1, IF( E334 &lt; -3 , 1,0) )</f>
        <v>0</v>
      </c>
      <c r="G334" s="0" t="n">
        <v>9.89</v>
      </c>
      <c r="H334" s="4" t="n">
        <f aca="false">((G334-G333)/G333)*100</f>
        <v>0</v>
      </c>
      <c r="I334" s="0" t="n">
        <f aca="false">IF( H334&gt; 3, 1, IF( H334 &lt; -3 , 1,0) )</f>
        <v>0</v>
      </c>
      <c r="J334" s="0" t="n">
        <v>3.2</v>
      </c>
      <c r="K334" s="4" t="n">
        <f aca="false">((J334-J333)/J333)*100</f>
        <v>0</v>
      </c>
      <c r="L334" s="0" t="n">
        <f aca="false">IF( K334&gt; 3, 1, IF( K334 &lt; -3 , 1,0) )</f>
        <v>0</v>
      </c>
      <c r="M334" s="0" t="n">
        <v>100.47</v>
      </c>
      <c r="N334" s="4" t="n">
        <f aca="false">((M334-M333)/M333)*100</f>
        <v>0</v>
      </c>
      <c r="O334" s="0" t="n">
        <f aca="false">IF( N334 &gt; 3, 1, IF( N334 &lt; -3 , 1,0) )</f>
        <v>0</v>
      </c>
      <c r="P334" s="0" t="n">
        <v>19.1</v>
      </c>
      <c r="Q334" s="4" t="n">
        <f aca="false">((P334-P333)/P333)*100</f>
        <v>0</v>
      </c>
      <c r="R334" s="0" t="n">
        <f aca="false">IF( Q334 &gt; 3, 1, IF( Q334 &lt; -3 , 1,0) )</f>
        <v>0</v>
      </c>
      <c r="S334" s="4" t="n">
        <v>8.3675</v>
      </c>
      <c r="T334" s="4" t="n">
        <f aca="false">((S334-S333)/S333)*100</f>
        <v>0</v>
      </c>
      <c r="U334" s="0" t="n">
        <f aca="false">IF( T334 &gt; 3, 1, IF( T334 &lt; -3 , 1,0) )</f>
        <v>0</v>
      </c>
    </row>
    <row r="335" customFormat="false" ht="12.8" hidden="false" customHeight="false" outlineLevel="0" collapsed="false">
      <c r="A335" s="3" t="s">
        <v>894</v>
      </c>
      <c r="B335" s="0" t="s">
        <v>895</v>
      </c>
      <c r="C335" s="0" t="s">
        <v>896</v>
      </c>
      <c r="D335" s="0" t="n">
        <v>52.2</v>
      </c>
      <c r="E335" s="4" t="n">
        <f aca="false">((D335-D334)/D334)*100</f>
        <v>0.346020761245674</v>
      </c>
      <c r="F335" s="0" t="n">
        <f aca="false">IF( E335 &gt; 3, 1, IF( E335 &lt; -3 , 1,0) )</f>
        <v>0</v>
      </c>
      <c r="G335" s="0" t="n">
        <v>9.97</v>
      </c>
      <c r="H335" s="4" t="n">
        <f aca="false">((G335-G334)/G334)*100</f>
        <v>0.808897876643075</v>
      </c>
      <c r="I335" s="0" t="n">
        <f aca="false">IF( H335&gt; 3, 1, IF( H335 &lt; -3 , 1,0) )</f>
        <v>0</v>
      </c>
      <c r="J335" s="0" t="n">
        <v>3.19</v>
      </c>
      <c r="K335" s="4" t="n">
        <f aca="false">((J335-J334)/J334)*100</f>
        <v>-0.312500000000007</v>
      </c>
      <c r="L335" s="0" t="n">
        <f aca="false">IF( K335&gt; 3, 1, IF( K335 &lt; -3 , 1,0) )</f>
        <v>0</v>
      </c>
      <c r="M335" s="0" t="n">
        <v>101.17</v>
      </c>
      <c r="N335" s="4" t="n">
        <f aca="false">((M335-M334)/M334)*100</f>
        <v>0.696725390663883</v>
      </c>
      <c r="O335" s="0" t="n">
        <f aca="false">IF( N335 &gt; 3, 1, IF( N335 &lt; -3 , 1,0) )</f>
        <v>0</v>
      </c>
      <c r="P335" s="0" t="n">
        <v>19.32</v>
      </c>
      <c r="Q335" s="4" t="n">
        <f aca="false">((P335-P334)/P334)*100</f>
        <v>1.15183246073298</v>
      </c>
      <c r="R335" s="0" t="n">
        <f aca="false">IF( Q335 &gt; 3, 1, IF( Q335 &lt; -3 , 1,0) )</f>
        <v>0</v>
      </c>
      <c r="S335" s="4" t="n">
        <v>8.42</v>
      </c>
      <c r="T335" s="4" t="n">
        <f aca="false">((S335-S334)/S334)*100</f>
        <v>0.627427547057069</v>
      </c>
      <c r="U335" s="0" t="n">
        <f aca="false">IF( T335 &gt; 3, 1, IF( T335 &lt; -3 , 1,0) )</f>
        <v>0</v>
      </c>
    </row>
    <row r="336" customFormat="false" ht="12.8" hidden="false" customHeight="false" outlineLevel="0" collapsed="false">
      <c r="A336" s="3" t="s">
        <v>894</v>
      </c>
      <c r="B336" s="0" t="s">
        <v>897</v>
      </c>
      <c r="C336" s="0" t="s">
        <v>898</v>
      </c>
      <c r="D336" s="0" t="n">
        <v>52.2</v>
      </c>
      <c r="E336" s="4" t="n">
        <f aca="false">((D336-D335)/D335)*100</f>
        <v>0</v>
      </c>
      <c r="F336" s="0" t="n">
        <f aca="false">IF( E336 &gt; 3, 1, IF( E336 &lt; -3 , 1,0) )</f>
        <v>0</v>
      </c>
      <c r="G336" s="0" t="n">
        <v>9.97</v>
      </c>
      <c r="H336" s="4" t="n">
        <f aca="false">((G336-G335)/G335)*100</f>
        <v>0</v>
      </c>
      <c r="I336" s="0" t="n">
        <f aca="false">IF( H336&gt; 3, 1, IF( H336 &lt; -3 , 1,0) )</f>
        <v>0</v>
      </c>
      <c r="J336" s="0" t="n">
        <v>3.19</v>
      </c>
      <c r="K336" s="4" t="n">
        <f aca="false">((J336-J335)/J335)*100</f>
        <v>0</v>
      </c>
      <c r="L336" s="0" t="n">
        <f aca="false">IF( K336&gt; 3, 1, IF( K336 &lt; -3 , 1,0) )</f>
        <v>0</v>
      </c>
      <c r="M336" s="0" t="n">
        <v>101.17</v>
      </c>
      <c r="N336" s="4" t="n">
        <f aca="false">((M336-M335)/M335)*100</f>
        <v>0</v>
      </c>
      <c r="O336" s="0" t="n">
        <f aca="false">IF( N336 &gt; 3, 1, IF( N336 &lt; -3 , 1,0) )</f>
        <v>0</v>
      </c>
      <c r="P336" s="0" t="n">
        <v>19.32</v>
      </c>
      <c r="Q336" s="4" t="n">
        <f aca="false">((P336-P335)/P335)*100</f>
        <v>0</v>
      </c>
      <c r="R336" s="0" t="n">
        <f aca="false">IF( Q336 &gt; 3, 1, IF( Q336 &lt; -3 , 1,0) )</f>
        <v>0</v>
      </c>
      <c r="S336" s="4" t="n">
        <v>8.42</v>
      </c>
      <c r="T336" s="4" t="n">
        <f aca="false">((S336-S335)/S335)*100</f>
        <v>0</v>
      </c>
      <c r="U336" s="0" t="n">
        <f aca="false">IF( T336 &gt; 3, 1, IF( T336 &lt; -3 , 1,0) )</f>
        <v>0</v>
      </c>
    </row>
    <row r="337" customFormat="false" ht="12.8" hidden="false" customHeight="false" outlineLevel="0" collapsed="false">
      <c r="A337" s="3" t="s">
        <v>899</v>
      </c>
      <c r="B337" s="0" t="s">
        <v>900</v>
      </c>
      <c r="C337" s="0" t="s">
        <v>901</v>
      </c>
      <c r="D337" s="0" t="n">
        <v>53.79</v>
      </c>
      <c r="E337" s="4" t="n">
        <f aca="false">((D337-D336)/D336)*100</f>
        <v>3.04597701149425</v>
      </c>
      <c r="F337" s="0" t="n">
        <f aca="false">IF( E337 &gt; 3, 1, IF( E337 &lt; -3 , 1,0) )</f>
        <v>1</v>
      </c>
      <c r="G337" s="0" t="n">
        <v>10.37</v>
      </c>
      <c r="H337" s="4" t="n">
        <f aca="false">((G337-G336)/G336)*100</f>
        <v>4.01203610832496</v>
      </c>
      <c r="I337" s="0" t="n">
        <f aca="false">IF( H337&gt; 3, 1, IF( H337 &lt; -3 , 1,0) )</f>
        <v>1</v>
      </c>
      <c r="J337" s="0" t="n">
        <v>3.26</v>
      </c>
      <c r="K337" s="4" t="n">
        <f aca="false">((J337-J336)/J336)*100</f>
        <v>2.19435736677115</v>
      </c>
      <c r="L337" s="0" t="n">
        <f aca="false">IF( K337&gt; 3, 1, IF( K337 &lt; -3 , 1,0) )</f>
        <v>0</v>
      </c>
      <c r="M337" s="0" t="n">
        <v>101.08</v>
      </c>
      <c r="N337" s="4" t="n">
        <f aca="false">((M337-M336)/M336)*100</f>
        <v>-0.088959177621828</v>
      </c>
      <c r="O337" s="0" t="n">
        <f aca="false">IF( N337 &gt; 3, 1, IF( N337 &lt; -3 , 1,0) )</f>
        <v>0</v>
      </c>
      <c r="P337" s="0" t="n">
        <v>19.49</v>
      </c>
      <c r="Q337" s="4" t="n">
        <f aca="false">((P337-P336)/P336)*100</f>
        <v>0.879917184265001</v>
      </c>
      <c r="R337" s="0" t="n">
        <f aca="false">IF( Q337 &gt; 3, 1, IF( Q337 &lt; -3 , 1,0) )</f>
        <v>0</v>
      </c>
      <c r="S337" s="4" t="n">
        <v>8.47</v>
      </c>
      <c r="T337" s="4" t="n">
        <f aca="false">((S337-S336)/S336)*100</f>
        <v>0.593824228028512</v>
      </c>
      <c r="U337" s="0" t="n">
        <f aca="false">IF( T337 &gt; 3, 1, IF( T337 &lt; -3 , 1,0) )</f>
        <v>0</v>
      </c>
    </row>
    <row r="338" customFormat="false" ht="12.8" hidden="false" customHeight="false" outlineLevel="0" collapsed="false">
      <c r="A338" s="3" t="s">
        <v>899</v>
      </c>
      <c r="B338" s="0" t="s">
        <v>902</v>
      </c>
      <c r="C338" s="0" t="s">
        <v>903</v>
      </c>
      <c r="D338" s="0" t="n">
        <v>53.79</v>
      </c>
      <c r="E338" s="4" t="n">
        <f aca="false">((D338-D337)/D337)*100</f>
        <v>0</v>
      </c>
      <c r="F338" s="0" t="n">
        <f aca="false">IF( E338 &gt; 3, 1, IF( E338 &lt; -3 , 1,0) )</f>
        <v>0</v>
      </c>
      <c r="G338" s="0" t="n">
        <v>10.37</v>
      </c>
      <c r="H338" s="4" t="n">
        <f aca="false">((G338-G337)/G337)*100</f>
        <v>0</v>
      </c>
      <c r="I338" s="0" t="n">
        <f aca="false">IF( H338&gt; 3, 1, IF( H338 &lt; -3 , 1,0) )</f>
        <v>0</v>
      </c>
      <c r="J338" s="0" t="n">
        <v>3.26</v>
      </c>
      <c r="K338" s="4" t="n">
        <f aca="false">((J338-J337)/J337)*100</f>
        <v>0</v>
      </c>
      <c r="L338" s="0" t="n">
        <f aca="false">IF( K338&gt; 3, 1, IF( K338 &lt; -3 , 1,0) )</f>
        <v>0</v>
      </c>
      <c r="M338" s="0" t="n">
        <v>101.08</v>
      </c>
      <c r="N338" s="4" t="n">
        <f aca="false">((M338-M337)/M337)*100</f>
        <v>0</v>
      </c>
      <c r="O338" s="0" t="n">
        <f aca="false">IF( N338 &gt; 3, 1, IF( N338 &lt; -3 , 1,0) )</f>
        <v>0</v>
      </c>
      <c r="P338" s="0" t="n">
        <v>19.49</v>
      </c>
      <c r="Q338" s="4" t="n">
        <f aca="false">((P338-P337)/P337)*100</f>
        <v>0</v>
      </c>
      <c r="R338" s="0" t="n">
        <f aca="false">IF( Q338 &gt; 3, 1, IF( Q338 &lt; -3 , 1,0) )</f>
        <v>0</v>
      </c>
      <c r="S338" s="4" t="n">
        <v>8.47</v>
      </c>
      <c r="T338" s="4" t="n">
        <f aca="false">((S338-S337)/S337)*100</f>
        <v>0</v>
      </c>
      <c r="U338" s="0" t="n">
        <f aca="false">IF( T338 &gt; 3, 1, IF( T338 &lt; -3 , 1,0) )</f>
        <v>0</v>
      </c>
    </row>
    <row r="339" customFormat="false" ht="12.8" hidden="false" customHeight="false" outlineLevel="0" collapsed="false">
      <c r="A339" s="3" t="s">
        <v>904</v>
      </c>
      <c r="B339" s="0" t="s">
        <v>905</v>
      </c>
      <c r="C339" s="0" t="s">
        <v>906</v>
      </c>
      <c r="D339" s="0" t="n">
        <v>56.19</v>
      </c>
      <c r="E339" s="4" t="n">
        <f aca="false">((D339-D338)/D338)*100</f>
        <v>4.46179587283882</v>
      </c>
      <c r="F339" s="0" t="n">
        <f aca="false">IF( E339 &gt; 3, 1, IF( E339 &lt; -3 , 1,0) )</f>
        <v>1</v>
      </c>
      <c r="G339" s="0" t="n">
        <v>10.85</v>
      </c>
      <c r="H339" s="4" t="n">
        <f aca="false">((G339-G338)/G338)*100</f>
        <v>4.62873674059788</v>
      </c>
      <c r="I339" s="0" t="n">
        <f aca="false">IF( H339&gt; 3, 1, IF( H339 &lt; -3 , 1,0) )</f>
        <v>1</v>
      </c>
      <c r="J339" s="0" t="n">
        <v>3.32</v>
      </c>
      <c r="K339" s="4" t="n">
        <f aca="false">((J339-J338)/J338)*100</f>
        <v>1.84049079754601</v>
      </c>
      <c r="L339" s="0" t="n">
        <f aca="false">IF( K339&gt; 3, 1, IF( K339 &lt; -3 , 1,0) )</f>
        <v>0</v>
      </c>
      <c r="M339" s="0" t="n">
        <v>101.44</v>
      </c>
      <c r="N339" s="4" t="n">
        <f aca="false">((M339-M338)/M338)*100</f>
        <v>0.356153541749109</v>
      </c>
      <c r="O339" s="0" t="n">
        <f aca="false">IF( N339 &gt; 3, 1, IF( N339 &lt; -3 , 1,0) )</f>
        <v>0</v>
      </c>
      <c r="P339" s="0" t="n">
        <v>19.59</v>
      </c>
      <c r="Q339" s="4" t="n">
        <f aca="false">((P339-P338)/P338)*100</f>
        <v>0.513083632632126</v>
      </c>
      <c r="R339" s="0" t="n">
        <f aca="false">IF( Q339 &gt; 3, 1, IF( Q339 &lt; -3 , 1,0) )</f>
        <v>0</v>
      </c>
      <c r="S339" s="4" t="n">
        <v>8.5425</v>
      </c>
      <c r="T339" s="4" t="n">
        <f aca="false">((S339-S338)/S338)*100</f>
        <v>0.855962219598581</v>
      </c>
      <c r="U339" s="0" t="n">
        <f aca="false">IF( T339 &gt; 3, 1, IF( T339 &lt; -3 , 1,0) )</f>
        <v>0</v>
      </c>
    </row>
    <row r="340" customFormat="false" ht="12.8" hidden="false" customHeight="false" outlineLevel="0" collapsed="false">
      <c r="A340" s="3" t="s">
        <v>907</v>
      </c>
      <c r="B340" s="0" t="s">
        <v>908</v>
      </c>
      <c r="C340" s="0" t="s">
        <v>909</v>
      </c>
      <c r="D340" s="0" t="n">
        <v>59.06</v>
      </c>
      <c r="E340" s="4" t="n">
        <f aca="false">((D340-D339)/D339)*100</f>
        <v>5.10767040398648</v>
      </c>
      <c r="F340" s="0" t="n">
        <f aca="false">IF( E340 &gt; 3, 1, IF( E340 &lt; -3 , 1,0) )</f>
        <v>1</v>
      </c>
      <c r="G340" s="0" t="n">
        <v>11.13</v>
      </c>
      <c r="H340" s="4" t="n">
        <f aca="false">((G340-G339)/G339)*100</f>
        <v>2.58064516129033</v>
      </c>
      <c r="I340" s="0" t="n">
        <f aca="false">IF( H340&gt; 3, 1, IF( H340 &lt; -3 , 1,0) )</f>
        <v>0</v>
      </c>
      <c r="J340" s="0" t="n">
        <v>3.32</v>
      </c>
      <c r="K340" s="4" t="n">
        <f aca="false">((J340-J339)/J339)*100</f>
        <v>0</v>
      </c>
      <c r="L340" s="0" t="n">
        <f aca="false">IF( K340&gt; 3, 1, IF( K340 &lt; -3 , 1,0) )</f>
        <v>0</v>
      </c>
      <c r="M340" s="0" t="n">
        <v>134.08</v>
      </c>
      <c r="N340" s="4" t="n">
        <f aca="false">((M340-M339)/M339)*100</f>
        <v>32.1766561514196</v>
      </c>
      <c r="O340" s="0" t="n">
        <f aca="false">IF( N340 &gt; 3, 1, IF( N340 &lt; -3 , 1,0) )</f>
        <v>1</v>
      </c>
      <c r="P340" s="0" t="n">
        <v>25.27</v>
      </c>
      <c r="Q340" s="4" t="n">
        <f aca="false">((P340-P339)/P339)*100</f>
        <v>28.9943848902501</v>
      </c>
      <c r="R340" s="0" t="n">
        <f aca="false">IF( Q340 &gt; 3, 1, IF( Q340 &lt; -3 , 1,0) )</f>
        <v>1</v>
      </c>
      <c r="S340" s="4" t="n">
        <v>8.635</v>
      </c>
      <c r="T340" s="4" t="n">
        <f aca="false">((S340-S339)/S339)*100</f>
        <v>1.08282118817676</v>
      </c>
      <c r="U340" s="0" t="n">
        <f aca="false">IF( T340 &gt; 3, 1, IF( T340 &lt; -3 , 1,0) )</f>
        <v>0</v>
      </c>
    </row>
    <row r="341" customFormat="false" ht="12.8" hidden="false" customHeight="false" outlineLevel="0" collapsed="false">
      <c r="A341" s="3" t="s">
        <v>907</v>
      </c>
      <c r="B341" s="0" t="s">
        <v>910</v>
      </c>
      <c r="C341" s="0" t="s">
        <v>911</v>
      </c>
      <c r="D341" s="0" t="n">
        <v>59.06</v>
      </c>
      <c r="E341" s="4" t="n">
        <f aca="false">((D341-D340)/D340)*100</f>
        <v>0</v>
      </c>
      <c r="F341" s="0" t="n">
        <f aca="false">IF( E341 &gt; 3, 1, IF( E341 &lt; -3 , 1,0) )</f>
        <v>0</v>
      </c>
      <c r="G341" s="0" t="n">
        <v>11.13</v>
      </c>
      <c r="H341" s="4" t="n">
        <f aca="false">((G341-G340)/G340)*100</f>
        <v>0</v>
      </c>
      <c r="I341" s="0" t="n">
        <f aca="false">IF( H341&gt; 3, 1, IF( H341 &lt; -3 , 1,0) )</f>
        <v>0</v>
      </c>
      <c r="J341" s="0" t="n">
        <v>3.32</v>
      </c>
      <c r="K341" s="4" t="n">
        <f aca="false">((J341-J340)/J340)*100</f>
        <v>0</v>
      </c>
      <c r="L341" s="0" t="n">
        <f aca="false">IF( K341&gt; 3, 1, IF( K341 &lt; -3 , 1,0) )</f>
        <v>0</v>
      </c>
      <c r="M341" s="0" t="n">
        <v>134.08</v>
      </c>
      <c r="N341" s="4" t="n">
        <f aca="false">((M341-M340)/M340)*100</f>
        <v>0</v>
      </c>
      <c r="O341" s="0" t="n">
        <f aca="false">IF( N341 &gt; 3, 1, IF( N341 &lt; -3 , 1,0) )</f>
        <v>0</v>
      </c>
      <c r="P341" s="0" t="n">
        <v>25.27</v>
      </c>
      <c r="Q341" s="4" t="n">
        <f aca="false">((P341-P340)/P340)*100</f>
        <v>0</v>
      </c>
      <c r="R341" s="0" t="n">
        <f aca="false">IF( Q341 &gt; 3, 1, IF( Q341 &lt; -3 , 1,0) )</f>
        <v>0</v>
      </c>
      <c r="S341" s="4" t="n">
        <v>8.635</v>
      </c>
      <c r="T341" s="4" t="n">
        <f aca="false">((S341-S340)/S340)*100</f>
        <v>0</v>
      </c>
      <c r="U341" s="0" t="n">
        <f aca="false">IF( T341 &gt; 3, 1, IF( T341 &lt; -3 , 1,0) )</f>
        <v>0</v>
      </c>
    </row>
    <row r="342" customFormat="false" ht="12.8" hidden="false" customHeight="false" outlineLevel="0" collapsed="false">
      <c r="A342" s="3" t="s">
        <v>912</v>
      </c>
      <c r="B342" s="0" t="s">
        <v>913</v>
      </c>
      <c r="C342" s="0" t="s">
        <v>914</v>
      </c>
      <c r="D342" s="0" t="n">
        <v>51.97</v>
      </c>
      <c r="E342" s="4" t="n">
        <f aca="false">((D342-D341)/D341)*100</f>
        <v>-12.0047409414155</v>
      </c>
      <c r="F342" s="0" t="n">
        <f aca="false">IF( E342 &gt; 3, 1, IF( E342 &lt; -3 , 1,0) )</f>
        <v>1</v>
      </c>
      <c r="G342" s="0" t="n">
        <v>9.81</v>
      </c>
      <c r="H342" s="4" t="n">
        <f aca="false">((G342-G341)/G341)*100</f>
        <v>-11.8598382749326</v>
      </c>
      <c r="I342" s="0" t="n">
        <f aca="false">IF( H342&gt; 3, 1, IF( H342 &lt; -3 , 1,0) )</f>
        <v>1</v>
      </c>
      <c r="J342" s="0" t="n">
        <v>3.3</v>
      </c>
      <c r="K342" s="4" t="n">
        <f aca="false">((J342-J341)/J341)*100</f>
        <v>-0.602409638554217</v>
      </c>
      <c r="L342" s="0" t="n">
        <f aca="false">IF( K342&gt; 3, 1, IF( K342 &lt; -3 , 1,0) )</f>
        <v>0</v>
      </c>
      <c r="M342" s="0" t="n">
        <v>120.55</v>
      </c>
      <c r="N342" s="4" t="n">
        <f aca="false">((M342-M341)/M341)*100</f>
        <v>-10.0909904534606</v>
      </c>
      <c r="O342" s="0" t="n">
        <f aca="false">IF( N342 &gt; 3, 1, IF( N342 &lt; -3 , 1,0) )</f>
        <v>1</v>
      </c>
      <c r="P342" s="0" t="n">
        <v>22.75</v>
      </c>
      <c r="Q342" s="4" t="n">
        <f aca="false">((P342-P341)/P341)*100</f>
        <v>-9.97229916897507</v>
      </c>
      <c r="R342" s="0" t="n">
        <f aca="false">IF( Q342 &gt; 3, 1, IF( Q342 &lt; -3 , 1,0) )</f>
        <v>1</v>
      </c>
      <c r="S342" s="4" t="n">
        <v>8.545</v>
      </c>
      <c r="T342" s="4" t="n">
        <f aca="false">((S342-S341)/S341)*100</f>
        <v>-1.04226983207875</v>
      </c>
      <c r="U342" s="0" t="n">
        <f aca="false">IF( T342 &gt; 3, 1, IF( T342 &lt; -3 , 1,0) )</f>
        <v>0</v>
      </c>
    </row>
    <row r="343" customFormat="false" ht="12.8" hidden="false" customHeight="false" outlineLevel="0" collapsed="false">
      <c r="A343" s="3" t="s">
        <v>912</v>
      </c>
      <c r="B343" s="0" t="s">
        <v>915</v>
      </c>
      <c r="C343" s="0" t="s">
        <v>916</v>
      </c>
      <c r="D343" s="0" t="n">
        <v>51.97</v>
      </c>
      <c r="E343" s="4" t="n">
        <f aca="false">((D343-D342)/D342)*100</f>
        <v>0</v>
      </c>
      <c r="F343" s="0" t="n">
        <f aca="false">IF( E343 &gt; 3, 1, IF( E343 &lt; -3 , 1,0) )</f>
        <v>0</v>
      </c>
      <c r="G343" s="0" t="n">
        <v>9.81</v>
      </c>
      <c r="H343" s="4" t="n">
        <f aca="false">((G343-G342)/G342)*100</f>
        <v>0</v>
      </c>
      <c r="I343" s="0" t="n">
        <f aca="false">IF( H343&gt; 3, 1, IF( H343 &lt; -3 , 1,0) )</f>
        <v>0</v>
      </c>
      <c r="J343" s="0" t="n">
        <v>3.3</v>
      </c>
      <c r="K343" s="4" t="n">
        <f aca="false">((J343-J342)/J342)*100</f>
        <v>0</v>
      </c>
      <c r="L343" s="0" t="n">
        <f aca="false">IF( K343&gt; 3, 1, IF( K343 &lt; -3 , 1,0) )</f>
        <v>0</v>
      </c>
      <c r="M343" s="0" t="n">
        <v>120.55</v>
      </c>
      <c r="N343" s="4" t="n">
        <f aca="false">((M343-M342)/M342)*100</f>
        <v>0</v>
      </c>
      <c r="O343" s="0" t="n">
        <f aca="false">IF( N343 &gt; 3, 1, IF( N343 &lt; -3 , 1,0) )</f>
        <v>0</v>
      </c>
      <c r="P343" s="0" t="n">
        <v>22.75</v>
      </c>
      <c r="Q343" s="4" t="n">
        <f aca="false">((P343-P342)/P342)*100</f>
        <v>0</v>
      </c>
      <c r="R343" s="0" t="n">
        <f aca="false">IF( Q343 &gt; 3, 1, IF( Q343 &lt; -3 , 1,0) )</f>
        <v>0</v>
      </c>
      <c r="S343" s="4" t="n">
        <v>8.545</v>
      </c>
      <c r="T343" s="4" t="n">
        <f aca="false">((S343-S342)/S342)*100</f>
        <v>0</v>
      </c>
      <c r="U343" s="0" t="n">
        <f aca="false">IF( T343 &gt; 3, 1, IF( T343 &lt; -3 , 1,0) )</f>
        <v>0</v>
      </c>
    </row>
    <row r="344" customFormat="false" ht="12.8" hidden="false" customHeight="false" outlineLevel="0" collapsed="false">
      <c r="A344" s="3" t="s">
        <v>917</v>
      </c>
      <c r="B344" s="0" t="s">
        <v>918</v>
      </c>
      <c r="C344" s="0" t="s">
        <v>919</v>
      </c>
      <c r="D344" s="0" t="n">
        <v>48.66</v>
      </c>
      <c r="E344" s="4" t="n">
        <f aca="false">((D344-D343)/D343)*100</f>
        <v>-6.36905907254186</v>
      </c>
      <c r="F344" s="0" t="n">
        <f aca="false">IF( E344 &gt; 3, 1, IF( E344 &lt; -3 , 1,0) )</f>
        <v>1</v>
      </c>
      <c r="G344" s="0" t="n">
        <v>9.51</v>
      </c>
      <c r="H344" s="4" t="n">
        <f aca="false">((G344-G343)/G343)*100</f>
        <v>-3.05810397553518</v>
      </c>
      <c r="I344" s="0" t="n">
        <f aca="false">IF( H344&gt; 3, 1, IF( H344 &lt; -3 , 1,0) )</f>
        <v>1</v>
      </c>
      <c r="J344" s="0" t="n">
        <v>3.28</v>
      </c>
      <c r="K344" s="4" t="n">
        <f aca="false">((J344-J343)/J343)*100</f>
        <v>-0.606060606060593</v>
      </c>
      <c r="L344" s="0" t="n">
        <f aca="false">IF( K344&gt; 3, 1, IF( K344 &lt; -3 , 1,0) )</f>
        <v>0</v>
      </c>
      <c r="M344" s="0" t="n">
        <v>108.25</v>
      </c>
      <c r="N344" s="4" t="n">
        <f aca="false">((M344-M343)/M343)*100</f>
        <v>-10.2032351721277</v>
      </c>
      <c r="O344" s="0" t="n">
        <f aca="false">IF( N344 &gt; 3, 1, IF( N344 &lt; -3 , 1,0) )</f>
        <v>1</v>
      </c>
      <c r="P344" s="0" t="n">
        <v>21.16</v>
      </c>
      <c r="Q344" s="4" t="n">
        <f aca="false">((P344-P343)/P343)*100</f>
        <v>-6.98901098901099</v>
      </c>
      <c r="R344" s="0" t="n">
        <f aca="false">IF( Q344 &gt; 3, 1, IF( Q344 &lt; -3 , 1,0) )</f>
        <v>1</v>
      </c>
      <c r="S344" s="4" t="n">
        <v>8.555</v>
      </c>
      <c r="T344" s="4" t="n">
        <f aca="false">((S344-S343)/S343)*100</f>
        <v>0.117027501462841</v>
      </c>
      <c r="U344" s="0" t="n">
        <f aca="false">IF( T344 &gt; 3, 1, IF( T344 &lt; -3 , 1,0) )</f>
        <v>0</v>
      </c>
    </row>
    <row r="345" customFormat="false" ht="12.8" hidden="false" customHeight="false" outlineLevel="0" collapsed="false">
      <c r="A345" s="3" t="s">
        <v>920</v>
      </c>
      <c r="B345" s="0" t="s">
        <v>921</v>
      </c>
      <c r="C345" s="0" t="s">
        <v>922</v>
      </c>
      <c r="D345" s="0" t="n">
        <v>54.18</v>
      </c>
      <c r="E345" s="4" t="n">
        <f aca="false">((D345-D344)/D344)*100</f>
        <v>11.34401972873</v>
      </c>
      <c r="F345" s="0" t="n">
        <f aca="false">IF( E345 &gt; 3, 1, IF( E345 &lt; -3 , 1,0) )</f>
        <v>1</v>
      </c>
      <c r="G345" s="0" t="n">
        <v>11.83</v>
      </c>
      <c r="H345" s="4" t="n">
        <f aca="false">((G345-G344)/G344)*100</f>
        <v>24.3953732912723</v>
      </c>
      <c r="I345" s="0" t="n">
        <f aca="false">IF( H345&gt; 3, 1, IF( H345 &lt; -3 , 1,0) )</f>
        <v>1</v>
      </c>
      <c r="J345" s="0" t="n">
        <v>3.31</v>
      </c>
      <c r="K345" s="4" t="n">
        <f aca="false">((J345-J344)/J344)*100</f>
        <v>0.914634146341457</v>
      </c>
      <c r="L345" s="0" t="n">
        <f aca="false">IF( K345&gt; 3, 1, IF( K345 &lt; -3 , 1,0) )</f>
        <v>0</v>
      </c>
      <c r="M345" s="0" t="n">
        <v>91.57</v>
      </c>
      <c r="N345" s="4" t="n">
        <f aca="false">((M345-M344)/M344)*100</f>
        <v>-15.4087759815243</v>
      </c>
      <c r="O345" s="0" t="n">
        <f aca="false">IF( N345 &gt; 3, 1, IF( N345 &lt; -3 , 1,0) )</f>
        <v>1</v>
      </c>
      <c r="P345" s="0" t="n">
        <v>20</v>
      </c>
      <c r="Q345" s="4" t="n">
        <f aca="false">((P345-P344)/P344)*100</f>
        <v>-5.4820415879017</v>
      </c>
      <c r="R345" s="0" t="n">
        <f aca="false">IF( Q345 &gt; 3, 1, IF( Q345 &lt; -3 , 1,0) )</f>
        <v>1</v>
      </c>
      <c r="S345" s="4" t="n">
        <v>8.5425</v>
      </c>
      <c r="T345" s="4" t="n">
        <f aca="false">((S345-S344)/S344)*100</f>
        <v>-0.146113383985965</v>
      </c>
      <c r="U345" s="0" t="n">
        <f aca="false">IF( T345 &gt; 3, 1, IF( T345 &lt; -3 , 1,0) )</f>
        <v>0</v>
      </c>
    </row>
    <row r="346" customFormat="false" ht="12.8" hidden="false" customHeight="false" outlineLevel="0" collapsed="false">
      <c r="A346" s="3" t="s">
        <v>923</v>
      </c>
      <c r="B346" s="0" t="s">
        <v>924</v>
      </c>
      <c r="C346" s="0" t="s">
        <v>925</v>
      </c>
      <c r="D346" s="0" t="n">
        <v>50.07</v>
      </c>
      <c r="E346" s="4" t="n">
        <f aca="false">((D346-D345)/D345)*100</f>
        <v>-7.58582502768549</v>
      </c>
      <c r="F346" s="0" t="n">
        <f aca="false">IF( E346 &gt; 3, 1, IF( E346 &lt; -3 , 1,0) )</f>
        <v>1</v>
      </c>
      <c r="G346" s="0" t="n">
        <v>11.76</v>
      </c>
      <c r="H346" s="4" t="n">
        <f aca="false">((G346-G345)/G345)*100</f>
        <v>-0.591715976331363</v>
      </c>
      <c r="I346" s="0" t="n">
        <f aca="false">IF( H346&gt; 3, 1, IF( H346 &lt; -3 , 1,0) )</f>
        <v>0</v>
      </c>
      <c r="J346" s="0" t="n">
        <v>3.34</v>
      </c>
      <c r="K346" s="4" t="n">
        <f aca="false">((J346-J345)/J345)*100</f>
        <v>0.906344410876127</v>
      </c>
      <c r="L346" s="0" t="n">
        <f aca="false">IF( K346&gt; 3, 1, IF( K346 &lt; -3 , 1,0) )</f>
        <v>0</v>
      </c>
      <c r="M346" s="0" t="n">
        <v>85.13</v>
      </c>
      <c r="N346" s="4" t="n">
        <f aca="false">((M346-M345)/M345)*100</f>
        <v>-7.03287102762913</v>
      </c>
      <c r="O346" s="0" t="n">
        <f aca="false">IF( N346 &gt; 3, 1, IF( N346 &lt; -3 , 1,0) )</f>
        <v>1</v>
      </c>
      <c r="P346" s="0" t="n">
        <v>20</v>
      </c>
      <c r="Q346" s="4" t="n">
        <f aca="false">((P346-P345)/P345)*100</f>
        <v>0</v>
      </c>
      <c r="R346" s="0" t="n">
        <f aca="false">IF( Q346 &gt; 3, 1, IF( Q346 &lt; -3 , 1,0) )</f>
        <v>0</v>
      </c>
      <c r="S346" s="4" t="n">
        <v>8.5875</v>
      </c>
      <c r="T346" s="4" t="n">
        <f aca="false">((S346-S345)/S345)*100</f>
        <v>0.526777875329235</v>
      </c>
      <c r="U346" s="0" t="n">
        <f aca="false">IF( T346 &gt; 3, 1, IF( T346 &lt; -3 , 1,0) )</f>
        <v>0</v>
      </c>
    </row>
    <row r="347" customFormat="false" ht="12.8" hidden="false" customHeight="false" outlineLevel="0" collapsed="false">
      <c r="A347" s="3" t="s">
        <v>923</v>
      </c>
      <c r="B347" s="0" t="s">
        <v>926</v>
      </c>
      <c r="C347" s="0" t="s">
        <v>927</v>
      </c>
      <c r="D347" s="0" t="n">
        <v>50.07</v>
      </c>
      <c r="E347" s="4" t="n">
        <f aca="false">((D347-D346)/D346)*100</f>
        <v>0</v>
      </c>
      <c r="F347" s="0" t="n">
        <f aca="false">IF( E347 &gt; 3, 1, IF( E347 &lt; -3 , 1,0) )</f>
        <v>0</v>
      </c>
      <c r="G347" s="0" t="n">
        <v>11.76</v>
      </c>
      <c r="H347" s="4" t="n">
        <f aca="false">((G347-G346)/G346)*100</f>
        <v>0</v>
      </c>
      <c r="I347" s="0" t="n">
        <f aca="false">IF( H347&gt; 3, 1, IF( H347 &lt; -3 , 1,0) )</f>
        <v>0</v>
      </c>
      <c r="J347" s="0" t="n">
        <v>3.34</v>
      </c>
      <c r="K347" s="4" t="n">
        <f aca="false">((J347-J346)/J346)*100</f>
        <v>0</v>
      </c>
      <c r="L347" s="0" t="n">
        <f aca="false">IF( K347&gt; 3, 1, IF( K347 &lt; -3 , 1,0) )</f>
        <v>0</v>
      </c>
      <c r="M347" s="0" t="n">
        <v>85.13</v>
      </c>
      <c r="N347" s="4" t="n">
        <f aca="false">((M347-M346)/M346)*100</f>
        <v>0</v>
      </c>
      <c r="O347" s="0" t="n">
        <f aca="false">IF( N347 &gt; 3, 1, IF( N347 &lt; -3 , 1,0) )</f>
        <v>0</v>
      </c>
      <c r="P347" s="0" t="n">
        <v>20</v>
      </c>
      <c r="Q347" s="4" t="n">
        <f aca="false">((P347-P346)/P346)*100</f>
        <v>0</v>
      </c>
      <c r="R347" s="0" t="n">
        <f aca="false">IF( Q347 &gt; 3, 1, IF( Q347 &lt; -3 , 1,0) )</f>
        <v>0</v>
      </c>
      <c r="S347" s="4" t="n">
        <v>8.5875</v>
      </c>
      <c r="T347" s="4" t="n">
        <f aca="false">((S347-S346)/S346)*100</f>
        <v>0</v>
      </c>
      <c r="U347" s="0" t="n">
        <f aca="false">IF( T347 &gt; 3, 1, IF( T347 &lt; -3 , 1,0) )</f>
        <v>0</v>
      </c>
    </row>
    <row r="348" customFormat="false" ht="12.8" hidden="false" customHeight="false" outlineLevel="0" collapsed="false">
      <c r="A348" s="3" t="s">
        <v>928</v>
      </c>
      <c r="B348" s="0" t="s">
        <v>929</v>
      </c>
      <c r="C348" s="0" t="s">
        <v>930</v>
      </c>
      <c r="D348" s="0" t="n">
        <v>60.14</v>
      </c>
      <c r="E348" s="4" t="n">
        <f aca="false">((D348-D347)/D347)*100</f>
        <v>20.1118434192131</v>
      </c>
      <c r="F348" s="0" t="n">
        <f aca="false">IF( E348 &gt; 3, 1, IF( E348 &lt; -3 , 1,0) )</f>
        <v>1</v>
      </c>
      <c r="G348" s="0" t="n">
        <v>11.57</v>
      </c>
      <c r="H348" s="4" t="n">
        <f aca="false">((G348-G347)/G347)*100</f>
        <v>-1.6156462585034</v>
      </c>
      <c r="I348" s="0" t="n">
        <f aca="false">IF( H348&gt; 3, 1, IF( H348 &lt; -3 , 1,0) )</f>
        <v>0</v>
      </c>
      <c r="J348" s="0" t="n">
        <v>3.41</v>
      </c>
      <c r="K348" s="4" t="n">
        <f aca="false">((J348-J347)/J347)*100</f>
        <v>2.09580838323354</v>
      </c>
      <c r="L348" s="0" t="n">
        <f aca="false">IF( K348&gt; 3, 1, IF( K348 &lt; -3 , 1,0) )</f>
        <v>0</v>
      </c>
      <c r="M348" s="0" t="n">
        <v>101.21</v>
      </c>
      <c r="N348" s="4" t="n">
        <f aca="false">((M348-M347)/M347)*100</f>
        <v>18.8887583695524</v>
      </c>
      <c r="O348" s="0" t="n">
        <f aca="false">IF( N348 &gt; 3, 1, IF( N348 &lt; -3 , 1,0) )</f>
        <v>1</v>
      </c>
      <c r="P348" s="0" t="n">
        <v>19.48</v>
      </c>
      <c r="Q348" s="4" t="n">
        <f aca="false">((P348-P347)/P347)*100</f>
        <v>-2.6</v>
      </c>
      <c r="R348" s="0" t="n">
        <f aca="false">IF( Q348 &gt; 3, 1, IF( Q348 &lt; -3 , 1,0) )</f>
        <v>0</v>
      </c>
      <c r="S348" s="4" t="n">
        <v>8.86</v>
      </c>
      <c r="T348" s="4" t="n">
        <f aca="false">((S348-S347)/S347)*100</f>
        <v>3.17321688500727</v>
      </c>
      <c r="U348" s="0" t="n">
        <f aca="false">IF( T348 &gt; 3, 1, IF( T348 &lt; -3 , 1,0) )</f>
        <v>1</v>
      </c>
    </row>
    <row r="349" customFormat="false" ht="12.8" hidden="false" customHeight="false" outlineLevel="0" collapsed="false">
      <c r="A349" s="3" t="s">
        <v>928</v>
      </c>
      <c r="B349" s="0" t="s">
        <v>931</v>
      </c>
      <c r="C349" s="0" t="s">
        <v>932</v>
      </c>
      <c r="D349" s="0" t="n">
        <v>60.14</v>
      </c>
      <c r="E349" s="4" t="n">
        <f aca="false">((D349-D348)/D348)*100</f>
        <v>0</v>
      </c>
      <c r="F349" s="0" t="n">
        <f aca="false">IF( E349 &gt; 3, 1, IF( E349 &lt; -3 , 1,0) )</f>
        <v>0</v>
      </c>
      <c r="G349" s="0" t="n">
        <v>11.57</v>
      </c>
      <c r="H349" s="4" t="n">
        <f aca="false">((G349-G348)/G348)*100</f>
        <v>0</v>
      </c>
      <c r="I349" s="0" t="n">
        <f aca="false">IF( H349&gt; 3, 1, IF( H349 &lt; -3 , 1,0) )</f>
        <v>0</v>
      </c>
      <c r="J349" s="0" t="n">
        <v>3.41</v>
      </c>
      <c r="K349" s="4" t="n">
        <f aca="false">((J349-J348)/J348)*100</f>
        <v>0</v>
      </c>
      <c r="L349" s="0" t="n">
        <f aca="false">IF( K349&gt; 3, 1, IF( K349 &lt; -3 , 1,0) )</f>
        <v>0</v>
      </c>
      <c r="M349" s="0" t="n">
        <v>101.21</v>
      </c>
      <c r="N349" s="4" t="n">
        <f aca="false">((M349-M348)/M348)*100</f>
        <v>0</v>
      </c>
      <c r="O349" s="0" t="n">
        <f aca="false">IF( N349 &gt; 3, 1, IF( N349 &lt; -3 , 1,0) )</f>
        <v>0</v>
      </c>
      <c r="P349" s="0" t="n">
        <v>19.48</v>
      </c>
      <c r="Q349" s="4" t="n">
        <f aca="false">((P349-P348)/P348)*100</f>
        <v>0</v>
      </c>
      <c r="R349" s="0" t="n">
        <f aca="false">IF( Q349 &gt; 3, 1, IF( Q349 &lt; -3 , 1,0) )</f>
        <v>0</v>
      </c>
      <c r="S349" s="4" t="n">
        <v>8.86</v>
      </c>
      <c r="T349" s="4" t="n">
        <f aca="false">((S349-S348)/S348)*100</f>
        <v>0</v>
      </c>
      <c r="U349" s="0" t="n">
        <f aca="false">IF( T349 &gt; 3, 1, IF( T349 &lt; -3 , 1,0) )</f>
        <v>0</v>
      </c>
    </row>
    <row r="350" customFormat="false" ht="12.8" hidden="false" customHeight="false" outlineLevel="0" collapsed="false">
      <c r="A350" s="3" t="s">
        <v>933</v>
      </c>
      <c r="B350" s="0" t="s">
        <v>934</v>
      </c>
      <c r="C350" s="0" t="s">
        <v>935</v>
      </c>
      <c r="D350" s="0" t="n">
        <v>60.08</v>
      </c>
      <c r="E350" s="4" t="n">
        <f aca="false">((D350-D349)/D349)*100</f>
        <v>-0.0997672098437018</v>
      </c>
      <c r="F350" s="0" t="n">
        <f aca="false">IF( E350 &gt; 3, 1, IF( E350 &lt; -3 , 1,0) )</f>
        <v>0</v>
      </c>
      <c r="G350" s="0" t="n">
        <v>11.61</v>
      </c>
      <c r="H350" s="4" t="n">
        <f aca="false">((G350-G349)/G349)*100</f>
        <v>0.345721694036293</v>
      </c>
      <c r="I350" s="0" t="n">
        <f aca="false">IF( H350&gt; 3, 1, IF( H350 &lt; -3 , 1,0) )</f>
        <v>0</v>
      </c>
      <c r="J350" s="0" t="n">
        <v>3.41</v>
      </c>
      <c r="K350" s="4" t="n">
        <f aca="false">((J350-J349)/J349)*100</f>
        <v>0</v>
      </c>
      <c r="L350" s="0" t="n">
        <f aca="false">IF( K350&gt; 3, 1, IF( K350 &lt; -3 , 1,0) )</f>
        <v>0</v>
      </c>
      <c r="M350" s="0" t="n">
        <v>100.66</v>
      </c>
      <c r="N350" s="4" t="n">
        <f aca="false">((M350-M349)/M349)*100</f>
        <v>-0.543424562790235</v>
      </c>
      <c r="O350" s="0" t="n">
        <f aca="false">IF( N350 &gt; 3, 1, IF( N350 &lt; -3 , 1,0) )</f>
        <v>0</v>
      </c>
      <c r="P350" s="0" t="n">
        <v>19.45</v>
      </c>
      <c r="Q350" s="4" t="n">
        <f aca="false">((P350-P349)/P349)*100</f>
        <v>-0.154004106776187</v>
      </c>
      <c r="R350" s="0" t="n">
        <f aca="false">IF( Q350 &gt; 3, 1, IF( Q350 &lt; -3 , 1,0) )</f>
        <v>0</v>
      </c>
      <c r="S350" s="4" t="n">
        <v>8.8225</v>
      </c>
      <c r="T350" s="4" t="n">
        <f aca="false">((S350-S349)/S349)*100</f>
        <v>-0.423250564334082</v>
      </c>
      <c r="U350" s="0" t="n">
        <f aca="false">IF( T350 &gt; 3, 1, IF( T350 &lt; -3 , 1,0) )</f>
        <v>0</v>
      </c>
    </row>
    <row r="351" customFormat="false" ht="12.8" hidden="false" customHeight="false" outlineLevel="0" collapsed="false">
      <c r="A351" s="3" t="s">
        <v>936</v>
      </c>
      <c r="B351" s="0" t="s">
        <v>937</v>
      </c>
      <c r="C351" s="0" t="s">
        <v>938</v>
      </c>
      <c r="D351" s="0" t="n">
        <v>59.5</v>
      </c>
      <c r="E351" s="4" t="n">
        <f aca="false">((D351-D350)/D350)*100</f>
        <v>-0.965379494007986</v>
      </c>
      <c r="F351" s="0" t="n">
        <f aca="false">IF( E351 &gt; 3, 1, IF( E351 &lt; -3 , 1,0) )</f>
        <v>0</v>
      </c>
      <c r="G351" s="0" t="n">
        <v>11.76</v>
      </c>
      <c r="H351" s="4" t="n">
        <f aca="false">((G351-G350)/G350)*100</f>
        <v>1.29198966408269</v>
      </c>
      <c r="I351" s="0" t="n">
        <f aca="false">IF( H351&gt; 3, 1, IF( H351 &lt; -3 , 1,0) )</f>
        <v>0</v>
      </c>
      <c r="J351" s="0" t="n">
        <v>3.46</v>
      </c>
      <c r="K351" s="4" t="n">
        <f aca="false">((J351-J350)/J350)*100</f>
        <v>1.46627565982404</v>
      </c>
      <c r="L351" s="0" t="n">
        <f aca="false">IF( K351&gt; 3, 1, IF( K351 &lt; -3 , 1,0) )</f>
        <v>0</v>
      </c>
      <c r="M351" s="0" t="n">
        <v>98.82</v>
      </c>
      <c r="N351" s="4" t="n">
        <f aca="false">((M351-M350)/M350)*100</f>
        <v>-1.82793562487582</v>
      </c>
      <c r="O351" s="0" t="n">
        <f aca="false">IF( N351 &gt; 3, 1, IF( N351 &lt; -3 , 1,0) )</f>
        <v>0</v>
      </c>
      <c r="P351" s="0" t="n">
        <v>19.54</v>
      </c>
      <c r="Q351" s="4" t="n">
        <f aca="false">((P351-P350)/P350)*100</f>
        <v>0.462724935732647</v>
      </c>
      <c r="R351" s="0" t="n">
        <f aca="false">IF( Q351 &gt; 3, 1, IF( Q351 &lt; -3 , 1,0) )</f>
        <v>0</v>
      </c>
      <c r="S351" s="4" t="n">
        <v>8.815</v>
      </c>
      <c r="T351" s="4" t="n">
        <f aca="false">((S351-S350)/S350)*100</f>
        <v>-0.0850099178237493</v>
      </c>
      <c r="U351" s="0" t="n">
        <f aca="false">IF( T351 &gt; 3, 1, IF( T351 &lt; -3 , 1,0) )</f>
        <v>0</v>
      </c>
    </row>
    <row r="352" customFormat="false" ht="12.8" hidden="false" customHeight="false" outlineLevel="0" collapsed="false">
      <c r="A352" s="3" t="s">
        <v>939</v>
      </c>
      <c r="B352" s="0" t="s">
        <v>940</v>
      </c>
      <c r="C352" s="0" t="s">
        <v>941</v>
      </c>
      <c r="D352" s="0" t="n">
        <v>59.21</v>
      </c>
      <c r="E352" s="4" t="n">
        <f aca="false">((D352-D351)/D351)*100</f>
        <v>-0.487394957983192</v>
      </c>
      <c r="F352" s="0" t="n">
        <f aca="false">IF( E352 &gt; 3, 1, IF( E352 &lt; -3 , 1,0) )</f>
        <v>0</v>
      </c>
      <c r="G352" s="0" t="n">
        <v>11.83</v>
      </c>
      <c r="H352" s="4" t="n">
        <f aca="false">((G352-G351)/G351)*100</f>
        <v>0.595238095238098</v>
      </c>
      <c r="I352" s="0" t="n">
        <f aca="false">IF( H352&gt; 3, 1, IF( H352 &lt; -3 , 1,0) )</f>
        <v>0</v>
      </c>
      <c r="J352" s="0" t="n">
        <v>3.49</v>
      </c>
      <c r="K352" s="4" t="n">
        <f aca="false">((J352-J351)/J351)*100</f>
        <v>0.867052023121394</v>
      </c>
      <c r="L352" s="0" t="n">
        <f aca="false">IF( K352&gt; 3, 1, IF( K352 &lt; -3 , 1,0) )</f>
        <v>0</v>
      </c>
      <c r="M352" s="0" t="n">
        <v>98.55</v>
      </c>
      <c r="N352" s="4" t="n">
        <f aca="false">((M352-M351)/M351)*100</f>
        <v>-0.273224043715843</v>
      </c>
      <c r="O352" s="0" t="n">
        <f aca="false">IF( N352 &gt; 3, 1, IF( N352 &lt; -3 , 1,0) )</f>
        <v>0</v>
      </c>
      <c r="P352" s="0" t="n">
        <v>19.69</v>
      </c>
      <c r="Q352" s="4" t="n">
        <f aca="false">((P352-P351)/P351)*100</f>
        <v>0.767656090071659</v>
      </c>
      <c r="R352" s="0" t="n">
        <f aca="false">IF( Q352 &gt; 3, 1, IF( Q352 &lt; -3 , 1,0) )</f>
        <v>0</v>
      </c>
      <c r="S352" s="4" t="n">
        <v>8.8025</v>
      </c>
      <c r="T352" s="4" t="n">
        <f aca="false">((S352-S351)/S351)*100</f>
        <v>-0.141803743618823</v>
      </c>
      <c r="U352" s="0" t="n">
        <f aca="false">IF( T352 &gt; 3, 1, IF( T352 &lt; -3 , 1,0) )</f>
        <v>0</v>
      </c>
    </row>
    <row r="353" customFormat="false" ht="12.8" hidden="false" customHeight="false" outlineLevel="0" collapsed="false">
      <c r="A353" s="3" t="s">
        <v>939</v>
      </c>
      <c r="B353" s="0" t="s">
        <v>942</v>
      </c>
      <c r="C353" s="0" t="s">
        <v>943</v>
      </c>
      <c r="D353" s="0" t="n">
        <v>59.21</v>
      </c>
      <c r="E353" s="4" t="n">
        <f aca="false">((D353-D352)/D352)*100</f>
        <v>0</v>
      </c>
      <c r="F353" s="0" t="n">
        <f aca="false">IF( E353 &gt; 3, 1, IF( E353 &lt; -3 , 1,0) )</f>
        <v>0</v>
      </c>
      <c r="G353" s="0" t="n">
        <v>11.83</v>
      </c>
      <c r="H353" s="4" t="n">
        <f aca="false">((G353-G352)/G352)*100</f>
        <v>0</v>
      </c>
      <c r="I353" s="0" t="n">
        <f aca="false">IF( H353&gt; 3, 1, IF( H353 &lt; -3 , 1,0) )</f>
        <v>0</v>
      </c>
      <c r="J353" s="0" t="n">
        <v>3.49</v>
      </c>
      <c r="K353" s="4" t="n">
        <f aca="false">((J353-J352)/J352)*100</f>
        <v>0</v>
      </c>
      <c r="L353" s="0" t="n">
        <f aca="false">IF( K353&gt; 3, 1, IF( K353 &lt; -3 , 1,0) )</f>
        <v>0</v>
      </c>
      <c r="M353" s="0" t="n">
        <v>98.55</v>
      </c>
      <c r="N353" s="4" t="n">
        <f aca="false">((M353-M352)/M352)*100</f>
        <v>0</v>
      </c>
      <c r="O353" s="0" t="n">
        <f aca="false">IF( N353 &gt; 3, 1, IF( N353 &lt; -3 , 1,0) )</f>
        <v>0</v>
      </c>
      <c r="P353" s="0" t="n">
        <v>19.69</v>
      </c>
      <c r="Q353" s="4" t="n">
        <f aca="false">((P353-P352)/P352)*100</f>
        <v>0</v>
      </c>
      <c r="R353" s="0" t="n">
        <f aca="false">IF( Q353 &gt; 3, 1, IF( Q353 &lt; -3 , 1,0) )</f>
        <v>0</v>
      </c>
      <c r="S353" s="4" t="n">
        <v>8.8025</v>
      </c>
      <c r="T353" s="4" t="n">
        <f aca="false">((S353-S352)/S352)*100</f>
        <v>0</v>
      </c>
      <c r="U353" s="0" t="n">
        <f aca="false">IF( T353 &gt; 3, 1, IF( T353 &lt; -3 , 1,0) )</f>
        <v>0</v>
      </c>
    </row>
    <row r="354" customFormat="false" ht="12.8" hidden="false" customHeight="false" outlineLevel="0" collapsed="false">
      <c r="A354" s="3" t="s">
        <v>944</v>
      </c>
      <c r="B354" s="0" t="s">
        <v>945</v>
      </c>
      <c r="C354" s="0" t="s">
        <v>946</v>
      </c>
      <c r="D354" s="0" t="n">
        <v>59.49</v>
      </c>
      <c r="E354" s="4" t="n">
        <f aca="false">((D354-D353)/D353)*100</f>
        <v>0.472893092383045</v>
      </c>
      <c r="F354" s="0" t="n">
        <f aca="false">IF( E354 &gt; 3, 1, IF( E354 &lt; -3 , 1,0) )</f>
        <v>0</v>
      </c>
      <c r="G354" s="0" t="n">
        <v>11.87</v>
      </c>
      <c r="H354" s="4" t="n">
        <f aca="false">((G354-G353)/G353)*100</f>
        <v>0.338123415046485</v>
      </c>
      <c r="I354" s="0" t="n">
        <f aca="false">IF( H354&gt; 3, 1, IF( H354 &lt; -3 , 1,0) )</f>
        <v>0</v>
      </c>
      <c r="J354" s="0" t="n">
        <v>3.49</v>
      </c>
      <c r="K354" s="4" t="n">
        <f aca="false">((J354-J353)/J353)*100</f>
        <v>0</v>
      </c>
      <c r="L354" s="0" t="n">
        <f aca="false">IF( K354&gt; 3, 1, IF( K354 &lt; -3 , 1,0) )</f>
        <v>0</v>
      </c>
      <c r="M354" s="0" t="n">
        <v>99.69</v>
      </c>
      <c r="N354" s="4" t="n">
        <f aca="false">((M354-M353)/M353)*100</f>
        <v>1.15677321156773</v>
      </c>
      <c r="O354" s="0" t="n">
        <f aca="false">IF( N354 &gt; 3, 1, IF( N354 &lt; -3 , 1,0) )</f>
        <v>0</v>
      </c>
      <c r="P354" s="0" t="n">
        <v>19.89</v>
      </c>
      <c r="Q354" s="4" t="n">
        <f aca="false">((P354-P353)/P353)*100</f>
        <v>1.01574403250381</v>
      </c>
      <c r="R354" s="0" t="n">
        <f aca="false">IF( Q354 &gt; 3, 1, IF( Q354 &lt; -3 , 1,0) )</f>
        <v>0</v>
      </c>
      <c r="S354" s="4" t="n">
        <v>8.815</v>
      </c>
      <c r="T354" s="4" t="n">
        <f aca="false">((S354-S353)/S353)*100</f>
        <v>0.142005112184031</v>
      </c>
      <c r="U354" s="0" t="n">
        <f aca="false">IF( T354 &gt; 3, 1, IF( T354 &lt; -3 , 1,0) )</f>
        <v>0</v>
      </c>
    </row>
    <row r="355" customFormat="false" ht="12.8" hidden="false" customHeight="false" outlineLevel="0" collapsed="false">
      <c r="A355" s="3" t="s">
        <v>944</v>
      </c>
      <c r="B355" s="0" t="s">
        <v>947</v>
      </c>
      <c r="C355" s="0" t="s">
        <v>948</v>
      </c>
      <c r="D355" s="0" t="n">
        <v>59.49</v>
      </c>
      <c r="E355" s="4" t="n">
        <f aca="false">((D355-D354)/D354)*100</f>
        <v>0</v>
      </c>
      <c r="F355" s="0" t="n">
        <f aca="false">IF( E355 &gt; 3, 1, IF( E355 &lt; -3 , 1,0) )</f>
        <v>0</v>
      </c>
      <c r="G355" s="0" t="n">
        <v>11.87</v>
      </c>
      <c r="H355" s="4" t="n">
        <f aca="false">((G355-G354)/G354)*100</f>
        <v>0</v>
      </c>
      <c r="I355" s="0" t="n">
        <f aca="false">IF( H355&gt; 3, 1, IF( H355 &lt; -3 , 1,0) )</f>
        <v>0</v>
      </c>
      <c r="J355" s="0" t="n">
        <v>3.49</v>
      </c>
      <c r="K355" s="4" t="n">
        <f aca="false">((J355-J354)/J354)*100</f>
        <v>0</v>
      </c>
      <c r="L355" s="0" t="n">
        <f aca="false">IF( K355&gt; 3, 1, IF( K355 &lt; -3 , 1,0) )</f>
        <v>0</v>
      </c>
      <c r="M355" s="0" t="n">
        <v>99.69</v>
      </c>
      <c r="N355" s="4" t="n">
        <f aca="false">((M355-M354)/M354)*100</f>
        <v>0</v>
      </c>
      <c r="O355" s="0" t="n">
        <f aca="false">IF( N355 &gt; 3, 1, IF( N355 &lt; -3 , 1,0) )</f>
        <v>0</v>
      </c>
      <c r="P355" s="0" t="n">
        <v>19.89</v>
      </c>
      <c r="Q355" s="4" t="n">
        <f aca="false">((P355-P354)/P354)*100</f>
        <v>0</v>
      </c>
      <c r="R355" s="0" t="n">
        <f aca="false">IF( Q355 &gt; 3, 1, IF( Q355 &lt; -3 , 1,0) )</f>
        <v>0</v>
      </c>
      <c r="S355" s="4" t="n">
        <v>8.815</v>
      </c>
      <c r="T355" s="4" t="n">
        <f aca="false">((S355-S354)/S354)*100</f>
        <v>0</v>
      </c>
      <c r="U355" s="0" t="n">
        <f aca="false">IF( T355 &gt; 3, 1, IF( T355 &lt; -3 , 1,0) )</f>
        <v>0</v>
      </c>
    </row>
    <row r="356" customFormat="false" ht="12.8" hidden="false" customHeight="false" outlineLevel="0" collapsed="false">
      <c r="A356" s="3" t="s">
        <v>949</v>
      </c>
      <c r="B356" s="0" t="s">
        <v>950</v>
      </c>
      <c r="C356" s="0" t="s">
        <v>951</v>
      </c>
      <c r="D356" s="0" t="n">
        <v>59.55</v>
      </c>
      <c r="E356" s="4" t="n">
        <f aca="false">((D356-D355)/D355)*100</f>
        <v>0.100857286938973</v>
      </c>
      <c r="F356" s="0" t="n">
        <f aca="false">IF( E356 &gt; 3, 1, IF( E356 &lt; -3 , 1,0) )</f>
        <v>0</v>
      </c>
      <c r="G356" s="0" t="n">
        <v>11.69</v>
      </c>
      <c r="H356" s="4" t="n">
        <f aca="false">((G356-G355)/G355)*100</f>
        <v>-1.51642796967144</v>
      </c>
      <c r="I356" s="0" t="n">
        <f aca="false">IF( H356&gt; 3, 1, IF( H356 &lt; -3 , 1,0) )</f>
        <v>0</v>
      </c>
      <c r="J356" s="0" t="n">
        <v>3.47</v>
      </c>
      <c r="K356" s="4" t="n">
        <f aca="false">((J356-J355)/J355)*100</f>
        <v>-0.573065902578797</v>
      </c>
      <c r="L356" s="0" t="n">
        <f aca="false">IF( K356&gt; 3, 1, IF( K356 &lt; -3 , 1,0) )</f>
        <v>0</v>
      </c>
      <c r="M356" s="0" t="n">
        <v>98.01</v>
      </c>
      <c r="N356" s="4" t="n">
        <f aca="false">((M356-M355)/M355)*100</f>
        <v>-1.68522419500451</v>
      </c>
      <c r="O356" s="0" t="n">
        <f aca="false">IF( N356 &gt; 3, 1, IF( N356 &lt; -3 , 1,0) )</f>
        <v>0</v>
      </c>
      <c r="P356" s="0" t="n">
        <v>19.25</v>
      </c>
      <c r="Q356" s="4" t="n">
        <f aca="false">((P356-P355)/P355)*100</f>
        <v>-3.2176973353444</v>
      </c>
      <c r="R356" s="0" t="n">
        <f aca="false">IF( Q356 &gt; 3, 1, IF( Q356 &lt; -3 , 1,0) )</f>
        <v>1</v>
      </c>
      <c r="S356" s="4" t="n">
        <v>8.8675</v>
      </c>
      <c r="T356" s="4" t="n">
        <f aca="false">((S356-S355)/S355)*100</f>
        <v>0.595575723199095</v>
      </c>
      <c r="U356" s="0" t="n">
        <f aca="false">IF( T356 &gt; 3, 1, IF( T356 &lt; -3 , 1,0) )</f>
        <v>0</v>
      </c>
    </row>
    <row r="357" customFormat="false" ht="12.8" hidden="false" customHeight="false" outlineLevel="0" collapsed="false">
      <c r="A357" s="3" t="s">
        <v>949</v>
      </c>
      <c r="B357" s="0" t="s">
        <v>952</v>
      </c>
      <c r="C357" s="0" t="s">
        <v>953</v>
      </c>
      <c r="D357" s="0" t="n">
        <v>59.55</v>
      </c>
      <c r="E357" s="4" t="n">
        <f aca="false">((D357-D356)/D356)*100</f>
        <v>0</v>
      </c>
      <c r="F357" s="0" t="n">
        <f aca="false">IF( E357 &gt; 3, 1, IF( E357 &lt; -3 , 1,0) )</f>
        <v>0</v>
      </c>
      <c r="G357" s="0" t="n">
        <v>11.69</v>
      </c>
      <c r="H357" s="4" t="n">
        <f aca="false">((G357-G356)/G356)*100</f>
        <v>0</v>
      </c>
      <c r="I357" s="0" t="n">
        <f aca="false">IF( H357&gt; 3, 1, IF( H357 &lt; -3 , 1,0) )</f>
        <v>0</v>
      </c>
      <c r="J357" s="0" t="n">
        <v>3.47</v>
      </c>
      <c r="K357" s="4" t="n">
        <f aca="false">((J357-J356)/J356)*100</f>
        <v>0</v>
      </c>
      <c r="L357" s="0" t="n">
        <f aca="false">IF( K357&gt; 3, 1, IF( K357 &lt; -3 , 1,0) )</f>
        <v>0</v>
      </c>
      <c r="M357" s="0" t="n">
        <v>98.01</v>
      </c>
      <c r="N357" s="4" t="n">
        <f aca="false">((M357-M356)/M356)*100</f>
        <v>0</v>
      </c>
      <c r="O357" s="0" t="n">
        <f aca="false">IF( N357 &gt; 3, 1, IF( N357 &lt; -3 , 1,0) )</f>
        <v>0</v>
      </c>
      <c r="P357" s="0" t="n">
        <v>19.25</v>
      </c>
      <c r="Q357" s="4" t="n">
        <f aca="false">((P357-P356)/P356)*100</f>
        <v>0</v>
      </c>
      <c r="R357" s="0" t="n">
        <f aca="false">IF( Q357 &gt; 3, 1, IF( Q357 &lt; -3 , 1,0) )</f>
        <v>0</v>
      </c>
      <c r="S357" s="4" t="n">
        <v>8.8675</v>
      </c>
      <c r="T357" s="4" t="n">
        <f aca="false">((S357-S356)/S356)*100</f>
        <v>0</v>
      </c>
      <c r="U357" s="0" t="n">
        <f aca="false">IF( T357 &gt; 3, 1, IF( T357 &lt; -3 , 1,0) )</f>
        <v>0</v>
      </c>
    </row>
    <row r="358" customFormat="false" ht="12.8" hidden="false" customHeight="false" outlineLevel="0" collapsed="false">
      <c r="A358" s="3" t="s">
        <v>954</v>
      </c>
      <c r="B358" s="0" t="s">
        <v>955</v>
      </c>
      <c r="C358" s="0" t="s">
        <v>956</v>
      </c>
      <c r="D358" s="0" t="n">
        <v>58.62</v>
      </c>
      <c r="E358" s="4" t="n">
        <f aca="false">((D358-D357)/D357)*100</f>
        <v>-1.56171284634761</v>
      </c>
      <c r="F358" s="0" t="n">
        <f aca="false">IF( E358 &gt; 3, 1, IF( E358 &lt; -3 , 1,0) )</f>
        <v>0</v>
      </c>
      <c r="G358" s="0" t="n">
        <v>11.41</v>
      </c>
      <c r="H358" s="4" t="n">
        <f aca="false">((G358-G357)/G357)*100</f>
        <v>-2.39520958083832</v>
      </c>
      <c r="I358" s="0" t="n">
        <f aca="false">IF( H358&gt; 3, 1, IF( H358 &lt; -3 , 1,0) )</f>
        <v>0</v>
      </c>
      <c r="J358" s="0" t="n">
        <v>3.44</v>
      </c>
      <c r="K358" s="4" t="n">
        <f aca="false">((J358-J357)/J357)*100</f>
        <v>-0.864553314121045</v>
      </c>
      <c r="L358" s="0" t="n">
        <f aca="false">IF( K358&gt; 3, 1, IF( K358 &lt; -3 , 1,0) )</f>
        <v>0</v>
      </c>
      <c r="M358" s="0" t="n">
        <v>96.4</v>
      </c>
      <c r="N358" s="4" t="n">
        <f aca="false">((M358-M357)/M357)*100</f>
        <v>-1.6426895214774</v>
      </c>
      <c r="O358" s="0" t="n">
        <f aca="false">IF( N358 &gt; 3, 1, IF( N358 &lt; -3 , 1,0) )</f>
        <v>0</v>
      </c>
      <c r="P358" s="0" t="n">
        <v>18.76</v>
      </c>
      <c r="Q358" s="4" t="n">
        <f aca="false">((P358-P357)/P357)*100</f>
        <v>-2.54545454545454</v>
      </c>
      <c r="R358" s="0" t="n">
        <f aca="false">IF( Q358 &gt; 3, 1, IF( Q358 &lt; -3 , 1,0) )</f>
        <v>0</v>
      </c>
      <c r="S358" s="4" t="n">
        <v>8.84</v>
      </c>
      <c r="T358" s="4" t="n">
        <f aca="false">((S358-S357)/S357)*100</f>
        <v>-0.31012122920778</v>
      </c>
      <c r="U358" s="0" t="n">
        <f aca="false">IF( T358 &gt; 3, 1, IF( T358 &lt; -3 , 1,0) )</f>
        <v>0</v>
      </c>
    </row>
    <row r="359" customFormat="false" ht="12.8" hidden="false" customHeight="false" outlineLevel="0" collapsed="false">
      <c r="A359" s="3" t="s">
        <v>957</v>
      </c>
      <c r="B359" s="0" t="s">
        <v>958</v>
      </c>
      <c r="C359" s="0" t="s">
        <v>959</v>
      </c>
      <c r="D359" s="0" t="n">
        <v>59.04</v>
      </c>
      <c r="E359" s="4" t="n">
        <f aca="false">((D359-D358)/D358)*100</f>
        <v>0.716479017400208</v>
      </c>
      <c r="F359" s="0" t="n">
        <f aca="false">IF( E359 &gt; 3, 1, IF( E359 &lt; -3 , 1,0) )</f>
        <v>0</v>
      </c>
      <c r="G359" s="0" t="n">
        <v>11.69</v>
      </c>
      <c r="H359" s="4" t="n">
        <f aca="false">((G359-G358)/G358)*100</f>
        <v>2.45398773006134</v>
      </c>
      <c r="I359" s="0" t="n">
        <f aca="false">IF( H359&gt; 3, 1, IF( H359 &lt; -3 , 1,0) )</f>
        <v>0</v>
      </c>
      <c r="J359" s="0" t="n">
        <v>3.44</v>
      </c>
      <c r="K359" s="4" t="n">
        <f aca="false">((J359-J358)/J358)*100</f>
        <v>0</v>
      </c>
      <c r="L359" s="0" t="n">
        <f aca="false">IF( K359&gt; 3, 1, IF( K359 &lt; -3 , 1,0) )</f>
        <v>0</v>
      </c>
      <c r="M359" s="0" t="n">
        <v>96.7</v>
      </c>
      <c r="N359" s="4" t="n">
        <f aca="false">((M359-M358)/M358)*100</f>
        <v>0.311203319502072</v>
      </c>
      <c r="O359" s="0" t="n">
        <f aca="false">IF( N359 &gt; 3, 1, IF( N359 &lt; -3 , 1,0) )</f>
        <v>0</v>
      </c>
      <c r="P359" s="0" t="n">
        <v>19.15</v>
      </c>
      <c r="Q359" s="4" t="n">
        <f aca="false">((P359-P358)/P358)*100</f>
        <v>2.07889125799572</v>
      </c>
      <c r="R359" s="0" t="n">
        <f aca="false">IF( Q359 &gt; 3, 1, IF( Q359 &lt; -3 , 1,0) )</f>
        <v>0</v>
      </c>
      <c r="S359" s="4" t="n">
        <v>8.625</v>
      </c>
      <c r="T359" s="4" t="n">
        <f aca="false">((S359-S358)/S358)*100</f>
        <v>-2.43212669683258</v>
      </c>
      <c r="U359" s="0" t="n">
        <f aca="false">IF( T359 &gt; 3, 1, IF( T359 &lt; -3 , 1,0) )</f>
        <v>0</v>
      </c>
    </row>
    <row r="360" customFormat="false" ht="12.8" hidden="false" customHeight="false" outlineLevel="0" collapsed="false">
      <c r="A360" s="3" t="s">
        <v>960</v>
      </c>
      <c r="B360" s="0" t="s">
        <v>961</v>
      </c>
      <c r="C360" s="0" t="s">
        <v>962</v>
      </c>
      <c r="D360" s="0" t="n">
        <v>58.27</v>
      </c>
      <c r="E360" s="4" t="n">
        <f aca="false">((D360-D359)/D359)*100</f>
        <v>-1.30420054200541</v>
      </c>
      <c r="F360" s="0" t="n">
        <f aca="false">IF( E360 &gt; 3, 1, IF( E360 &lt; -3 , 1,0) )</f>
        <v>0</v>
      </c>
      <c r="G360" s="0" t="n">
        <v>11.43</v>
      </c>
      <c r="H360" s="4" t="n">
        <f aca="false">((G360-G359)/G359)*100</f>
        <v>-2.22412318220701</v>
      </c>
      <c r="I360" s="0" t="n">
        <f aca="false">IF( H360&gt; 3, 1, IF( H360 &lt; -3 , 1,0) )</f>
        <v>0</v>
      </c>
      <c r="J360" s="0" t="n">
        <v>3.46</v>
      </c>
      <c r="K360" s="4" t="n">
        <f aca="false">((J360-J359)/J359)*100</f>
        <v>0.58139534883721</v>
      </c>
      <c r="L360" s="0" t="n">
        <f aca="false">IF( K360&gt; 3, 1, IF( K360 &lt; -3 , 1,0) )</f>
        <v>0</v>
      </c>
      <c r="M360" s="0" t="n">
        <v>95.84</v>
      </c>
      <c r="N360" s="4" t="n">
        <f aca="false">((M360-M359)/M359)*100</f>
        <v>-0.889348500517062</v>
      </c>
      <c r="O360" s="0" t="n">
        <f aca="false">IF( N360 &gt; 3, 1, IF( N360 &lt; -3 , 1,0) )</f>
        <v>0</v>
      </c>
      <c r="P360" s="0" t="n">
        <v>18.8</v>
      </c>
      <c r="Q360" s="4" t="n">
        <f aca="false">((P360-P359)/P359)*100</f>
        <v>-1.82767624020887</v>
      </c>
      <c r="R360" s="0" t="n">
        <f aca="false">IF( Q360 &gt; 3, 1, IF( Q360 &lt; -3 , 1,0) )</f>
        <v>0</v>
      </c>
      <c r="S360" s="4" t="n">
        <v>8.4325</v>
      </c>
      <c r="T360" s="4" t="n">
        <f aca="false">((S360-S359)/S359)*100</f>
        <v>-2.23188405797102</v>
      </c>
      <c r="U360" s="0" t="n">
        <f aca="false">IF( T360 &gt; 3, 1, IF( T360 &lt; -3 , 1,0) )</f>
        <v>0</v>
      </c>
    </row>
    <row r="361" customFormat="false" ht="12.8" hidden="false" customHeight="false" outlineLevel="0" collapsed="false">
      <c r="A361" s="3" t="s">
        <v>960</v>
      </c>
      <c r="B361" s="0" t="s">
        <v>963</v>
      </c>
      <c r="C361" s="0" t="s">
        <v>964</v>
      </c>
      <c r="D361" s="0" t="n">
        <v>58.27</v>
      </c>
      <c r="E361" s="4" t="n">
        <f aca="false">((D361-D360)/D360)*100</f>
        <v>0</v>
      </c>
      <c r="F361" s="0" t="n">
        <f aca="false">IF( E361 &gt; 3, 1, IF( E361 &lt; -3 , 1,0) )</f>
        <v>0</v>
      </c>
      <c r="G361" s="0" t="n">
        <v>11.43</v>
      </c>
      <c r="H361" s="4" t="n">
        <f aca="false">((G361-G360)/G360)*100</f>
        <v>0</v>
      </c>
      <c r="I361" s="0" t="n">
        <f aca="false">IF( H361&gt; 3, 1, IF( H361 &lt; -3 , 1,0) )</f>
        <v>0</v>
      </c>
      <c r="J361" s="0" t="n">
        <v>3.46</v>
      </c>
      <c r="K361" s="4" t="n">
        <f aca="false">((J361-J360)/J360)*100</f>
        <v>0</v>
      </c>
      <c r="L361" s="0" t="n">
        <f aca="false">IF( K361&gt; 3, 1, IF( K361 &lt; -3 , 1,0) )</f>
        <v>0</v>
      </c>
      <c r="M361" s="0" t="n">
        <v>95.84</v>
      </c>
      <c r="N361" s="4" t="n">
        <f aca="false">((M361-M360)/M360)*100</f>
        <v>0</v>
      </c>
      <c r="O361" s="0" t="n">
        <f aca="false">IF( N361 &gt; 3, 1, IF( N361 &lt; -3 , 1,0) )</f>
        <v>0</v>
      </c>
      <c r="P361" s="0" t="n">
        <v>18.8</v>
      </c>
      <c r="Q361" s="4" t="n">
        <f aca="false">((P361-P360)/P360)*100</f>
        <v>0</v>
      </c>
      <c r="R361" s="0" t="n">
        <f aca="false">IF( Q361 &gt; 3, 1, IF( Q361 &lt; -3 , 1,0) )</f>
        <v>0</v>
      </c>
      <c r="S361" s="4" t="n">
        <v>8.4325</v>
      </c>
      <c r="T361" s="4" t="n">
        <f aca="false">((S361-S360)/S360)*100</f>
        <v>0</v>
      </c>
      <c r="U361" s="0" t="n">
        <f aca="false">IF( T361 &gt; 3, 1, IF( T361 &lt; -3 , 1,0) )</f>
        <v>0</v>
      </c>
    </row>
    <row r="362" customFormat="false" ht="12.8" hidden="false" customHeight="false" outlineLevel="0" collapsed="false">
      <c r="A362" s="3" t="s">
        <v>965</v>
      </c>
      <c r="B362" s="0" t="s">
        <v>966</v>
      </c>
      <c r="C362" s="0" t="s">
        <v>967</v>
      </c>
      <c r="D362" s="0" t="n">
        <v>58.41</v>
      </c>
      <c r="E362" s="4" t="n">
        <f aca="false">((D362-D361)/D361)*100</f>
        <v>0.240260854642172</v>
      </c>
      <c r="F362" s="0" t="n">
        <f aca="false">IF( E362 &gt; 3, 1, IF( E362 &lt; -3 , 1,0) )</f>
        <v>0</v>
      </c>
      <c r="G362" s="0" t="n">
        <v>11.68</v>
      </c>
      <c r="H362" s="4" t="n">
        <f aca="false">((G362-G361)/G361)*100</f>
        <v>2.18722659667542</v>
      </c>
      <c r="I362" s="0" t="n">
        <f aca="false">IF( H362&gt; 3, 1, IF( H362 &lt; -3 , 1,0) )</f>
        <v>0</v>
      </c>
      <c r="J362" s="0" t="n">
        <v>3.44</v>
      </c>
      <c r="K362" s="4" t="n">
        <f aca="false">((J362-J361)/J361)*100</f>
        <v>-0.578034682080925</v>
      </c>
      <c r="L362" s="0" t="n">
        <f aca="false">IF( K362&gt; 3, 1, IF( K362 &lt; -3 , 1,0) )</f>
        <v>0</v>
      </c>
      <c r="M362" s="0" t="n">
        <v>94.56</v>
      </c>
      <c r="N362" s="4" t="n">
        <f aca="false">((M362-M361)/M361)*100</f>
        <v>-1.33555926544241</v>
      </c>
      <c r="O362" s="0" t="n">
        <f aca="false">IF( N362 &gt; 3, 1, IF( N362 &lt; -3 , 1,0) )</f>
        <v>0</v>
      </c>
      <c r="P362" s="0" t="n">
        <v>18.91</v>
      </c>
      <c r="Q362" s="4" t="n">
        <f aca="false">((P362-P361)/P361)*100</f>
        <v>0.58510638297872</v>
      </c>
      <c r="R362" s="0" t="n">
        <f aca="false">IF( Q362 &gt; 3, 1, IF( Q362 &lt; -3 , 1,0) )</f>
        <v>0</v>
      </c>
      <c r="S362" s="4" t="n">
        <v>8.2425</v>
      </c>
      <c r="T362" s="4" t="n">
        <f aca="false">((S362-S361)/S361)*100</f>
        <v>-2.25318707382152</v>
      </c>
      <c r="U362" s="0" t="n">
        <f aca="false">IF( T362 &gt; 3, 1, IF( T362 &lt; -3 , 1,0) )</f>
        <v>0</v>
      </c>
    </row>
    <row r="363" customFormat="false" ht="12.8" hidden="false" customHeight="false" outlineLevel="0" collapsed="false">
      <c r="A363" s="3" t="s">
        <v>965</v>
      </c>
      <c r="B363" s="0" t="s">
        <v>968</v>
      </c>
      <c r="C363" s="0" t="s">
        <v>969</v>
      </c>
      <c r="D363" s="0" t="n">
        <v>58.41</v>
      </c>
      <c r="E363" s="4" t="n">
        <f aca="false">((D363-D362)/D362)*100</f>
        <v>0</v>
      </c>
      <c r="F363" s="0" t="n">
        <f aca="false">IF( E363 &gt; 3, 1, IF( E363 &lt; -3 , 1,0) )</f>
        <v>0</v>
      </c>
      <c r="G363" s="0" t="n">
        <v>11.68</v>
      </c>
      <c r="H363" s="4" t="n">
        <f aca="false">((G363-G362)/G362)*100</f>
        <v>0</v>
      </c>
      <c r="I363" s="0" t="n">
        <f aca="false">IF( H363&gt; 3, 1, IF( H363 &lt; -3 , 1,0) )</f>
        <v>0</v>
      </c>
      <c r="J363" s="0" t="n">
        <v>3.44</v>
      </c>
      <c r="K363" s="4" t="n">
        <f aca="false">((J363-J362)/J362)*100</f>
        <v>0</v>
      </c>
      <c r="L363" s="0" t="n">
        <f aca="false">IF( K363&gt; 3, 1, IF( K363 &lt; -3 , 1,0) )</f>
        <v>0</v>
      </c>
      <c r="M363" s="0" t="n">
        <v>94.56</v>
      </c>
      <c r="N363" s="4" t="n">
        <f aca="false">((M363-M362)/M362)*100</f>
        <v>0</v>
      </c>
      <c r="O363" s="0" t="n">
        <f aca="false">IF( N363 &gt; 3, 1, IF( N363 &lt; -3 , 1,0) )</f>
        <v>0</v>
      </c>
      <c r="P363" s="0" t="n">
        <v>18.91</v>
      </c>
      <c r="Q363" s="4" t="n">
        <f aca="false">((P363-P362)/P362)*100</f>
        <v>0</v>
      </c>
      <c r="R363" s="0" t="n">
        <f aca="false">IF( Q363 &gt; 3, 1, IF( Q363 &lt; -3 , 1,0) )</f>
        <v>0</v>
      </c>
      <c r="S363" s="4" t="n">
        <v>8.2425</v>
      </c>
      <c r="T363" s="4" t="n">
        <f aca="false">((S363-S362)/S362)*100</f>
        <v>0</v>
      </c>
      <c r="U363" s="0" t="n">
        <f aca="false">IF( T363 &gt; 3, 1, IF( T363 &lt; -3 , 1,0) )</f>
        <v>0</v>
      </c>
    </row>
    <row r="364" customFormat="false" ht="12.8" hidden="false" customHeight="false" outlineLevel="0" collapsed="false">
      <c r="A364" s="3" t="s">
        <v>970</v>
      </c>
      <c r="B364" s="0" t="s">
        <v>971</v>
      </c>
      <c r="C364" s="0" t="s">
        <v>972</v>
      </c>
      <c r="D364" s="0" t="n">
        <v>58.16</v>
      </c>
      <c r="E364" s="4" t="n">
        <f aca="false">((D364-D363)/D363)*100</f>
        <v>-0.428008902585174</v>
      </c>
      <c r="F364" s="0" t="n">
        <f aca="false">IF( E364 &gt; 3, 1, IF( E364 &lt; -3 , 1,0) )</f>
        <v>0</v>
      </c>
      <c r="G364" s="0" t="n">
        <v>11.56</v>
      </c>
      <c r="H364" s="4" t="n">
        <f aca="false">((G364-G363)/G363)*100</f>
        <v>-1.02739726027397</v>
      </c>
      <c r="I364" s="0" t="n">
        <f aca="false">IF( H364&gt; 3, 1, IF( H364 &lt; -3 , 1,0) )</f>
        <v>0</v>
      </c>
      <c r="J364" s="0" t="n">
        <v>3.55</v>
      </c>
      <c r="K364" s="4" t="n">
        <f aca="false">((J364-J363)/J363)*100</f>
        <v>3.19767441860465</v>
      </c>
      <c r="L364" s="0" t="n">
        <f aca="false">IF( K364&gt; 3, 1, IF( K364 &lt; -3 , 1,0) )</f>
        <v>1</v>
      </c>
      <c r="M364" s="0" t="n">
        <v>93.18</v>
      </c>
      <c r="N364" s="4" t="n">
        <f aca="false">((M364-M363)/M363)*100</f>
        <v>-1.45939086294416</v>
      </c>
      <c r="O364" s="0" t="n">
        <f aca="false">IF( N364 &gt; 3, 1, IF( N364 &lt; -3 , 1,0) )</f>
        <v>0</v>
      </c>
      <c r="P364" s="0" t="n">
        <v>18.53</v>
      </c>
      <c r="Q364" s="4" t="n">
        <f aca="false">((P364-P363)/P363)*100</f>
        <v>-2.0095187731359</v>
      </c>
      <c r="R364" s="0" t="n">
        <f aca="false">IF( Q364 &gt; 3, 1, IF( Q364 &lt; -3 , 1,0) )</f>
        <v>0</v>
      </c>
      <c r="S364" s="4" t="n">
        <v>8.2175</v>
      </c>
      <c r="T364" s="4" t="n">
        <f aca="false">((S364-S363)/S363)*100</f>
        <v>-0.303306035790117</v>
      </c>
      <c r="U364" s="0" t="n">
        <f aca="false">IF( T364 &gt; 3, 1, IF( T364 &lt; -3 , 1,0) )</f>
        <v>0</v>
      </c>
    </row>
    <row r="365" customFormat="false" ht="12.8" hidden="false" customHeight="false" outlineLevel="0" collapsed="false">
      <c r="A365" s="3" t="s">
        <v>973</v>
      </c>
      <c r="B365" s="0" t="s">
        <v>974</v>
      </c>
      <c r="C365" s="0" t="s">
        <v>975</v>
      </c>
      <c r="D365" s="0" t="n">
        <v>57.58</v>
      </c>
      <c r="E365" s="4" t="n">
        <f aca="false">((D365-D364)/D364)*100</f>
        <v>-0.997248968363133</v>
      </c>
      <c r="F365" s="0" t="n">
        <f aca="false">IF( E365 &gt; 3, 1, IF( E365 &lt; -3 , 1,0) )</f>
        <v>0</v>
      </c>
      <c r="G365" s="0" t="n">
        <v>11.87</v>
      </c>
      <c r="H365" s="4" t="n">
        <f aca="false">((G365-G364)/G364)*100</f>
        <v>2.68166089965397</v>
      </c>
      <c r="I365" s="0" t="n">
        <f aca="false">IF( H365&gt; 3, 1, IF( H365 &lt; -3 , 1,0) )</f>
        <v>0</v>
      </c>
      <c r="J365" s="0" t="n">
        <v>3.66</v>
      </c>
      <c r="K365" s="4" t="n">
        <f aca="false">((J365-J364)/J364)*100</f>
        <v>3.09859154929578</v>
      </c>
      <c r="L365" s="0" t="n">
        <f aca="false">IF( K365&gt; 3, 1, IF( K365 &lt; -3 , 1,0) )</f>
        <v>1</v>
      </c>
      <c r="M365" s="0" t="n">
        <v>92.18</v>
      </c>
      <c r="N365" s="4" t="n">
        <f aca="false">((M365-M364)/M364)*100</f>
        <v>-1.07319167203262</v>
      </c>
      <c r="O365" s="0" t="n">
        <f aca="false">IF( N365 &gt; 3, 1, IF( N365 &lt; -3 , 1,0) )</f>
        <v>0</v>
      </c>
      <c r="P365" s="0" t="n">
        <v>19</v>
      </c>
      <c r="Q365" s="4" t="n">
        <f aca="false">((P365-P364)/P364)*100</f>
        <v>2.53642741500269</v>
      </c>
      <c r="R365" s="0" t="n">
        <f aca="false">IF( Q365 &gt; 3, 1, IF( Q365 &lt; -3 , 1,0) )</f>
        <v>0</v>
      </c>
      <c r="S365" s="4" t="n">
        <v>8.4875</v>
      </c>
      <c r="T365" s="4" t="n">
        <f aca="false">((S365-S364)/S364)*100</f>
        <v>3.28567082446001</v>
      </c>
      <c r="U365" s="0" t="n">
        <f aca="false">IF( T365 &gt; 3, 1, IF( T365 &lt; -3 , 1,0) )</f>
        <v>1</v>
      </c>
    </row>
    <row r="366" customFormat="false" ht="12.8" hidden="false" customHeight="false" outlineLevel="0" collapsed="false">
      <c r="A366" s="3" t="s">
        <v>976</v>
      </c>
      <c r="B366" s="0" t="s">
        <v>977</v>
      </c>
      <c r="C366" s="0" t="s">
        <v>978</v>
      </c>
      <c r="D366" s="0" t="n">
        <v>75.47</v>
      </c>
      <c r="E366" s="4" t="n">
        <f aca="false">((D366-D365)/D365)*100</f>
        <v>31.0698159083015</v>
      </c>
      <c r="F366" s="0" t="n">
        <f aca="false">IF( E366 &gt; 3, 1, IF( E366 &lt; -3 , 1,0) )</f>
        <v>1</v>
      </c>
      <c r="G366" s="0" t="n">
        <v>14.69</v>
      </c>
      <c r="H366" s="4" t="n">
        <f aca="false">((G366-G365)/G365)*100</f>
        <v>23.7573715248526</v>
      </c>
      <c r="I366" s="0" t="n">
        <f aca="false">IF( H366&gt; 3, 1, IF( H366 &lt; -3 , 1,0) )</f>
        <v>1</v>
      </c>
      <c r="J366" s="0" t="n">
        <v>3.66</v>
      </c>
      <c r="K366" s="4" t="n">
        <f aca="false">((J366-J365)/J365)*100</f>
        <v>0</v>
      </c>
      <c r="L366" s="0" t="n">
        <f aca="false">IF( K366&gt; 3, 1, IF( K366 &lt; -3 , 1,0) )</f>
        <v>0</v>
      </c>
      <c r="M366" s="0" t="n">
        <v>157.78</v>
      </c>
      <c r="N366" s="4" t="n">
        <f aca="false">((M366-M365)/M365)*100</f>
        <v>71.1651117379041</v>
      </c>
      <c r="O366" s="0" t="n">
        <f aca="false">IF( N366 &gt; 3, 1, IF( N366 &lt; -3 , 1,0) )</f>
        <v>1</v>
      </c>
      <c r="P366" s="0" t="n">
        <v>30.72</v>
      </c>
      <c r="Q366" s="4" t="n">
        <f aca="false">((P366-P365)/P365)*100</f>
        <v>61.6842105263158</v>
      </c>
      <c r="R366" s="0" t="n">
        <f aca="false">IF( Q366 &gt; 3, 1, IF( Q366 &lt; -3 , 1,0) )</f>
        <v>1</v>
      </c>
      <c r="S366" s="4" t="n">
        <v>8.595</v>
      </c>
      <c r="T366" s="4" t="n">
        <f aca="false">((S366-S365)/S365)*100</f>
        <v>1.26656848306333</v>
      </c>
      <c r="U366" s="0" t="n">
        <f aca="false">IF( T366 &gt; 3, 1, IF( T366 &lt; -3 , 1,0) )</f>
        <v>0</v>
      </c>
    </row>
    <row r="367" customFormat="false" ht="12.8" hidden="false" customHeight="false" outlineLevel="0" collapsed="false">
      <c r="A367" s="3" t="s">
        <v>976</v>
      </c>
      <c r="B367" s="0" t="s">
        <v>979</v>
      </c>
      <c r="C367" s="0" t="s">
        <v>980</v>
      </c>
      <c r="D367" s="0" t="n">
        <v>75.47</v>
      </c>
      <c r="E367" s="4" t="n">
        <f aca="false">((D367-D366)/D366)*100</f>
        <v>0</v>
      </c>
      <c r="F367" s="0" t="n">
        <f aca="false">IF( E367 &gt; 3, 1, IF( E367 &lt; -3 , 1,0) )</f>
        <v>0</v>
      </c>
      <c r="G367" s="0" t="n">
        <v>14.69</v>
      </c>
      <c r="H367" s="4" t="n">
        <f aca="false">((G367-G366)/G366)*100</f>
        <v>0</v>
      </c>
      <c r="I367" s="0" t="n">
        <f aca="false">IF( H367&gt; 3, 1, IF( H367 &lt; -3 , 1,0) )</f>
        <v>0</v>
      </c>
      <c r="J367" s="0" t="n">
        <v>3.66</v>
      </c>
      <c r="K367" s="4" t="n">
        <f aca="false">((J367-J366)/J366)*100</f>
        <v>0</v>
      </c>
      <c r="L367" s="0" t="n">
        <f aca="false">IF( K367&gt; 3, 1, IF( K367 &lt; -3 , 1,0) )</f>
        <v>0</v>
      </c>
      <c r="M367" s="0" t="n">
        <v>157.78</v>
      </c>
      <c r="N367" s="4" t="n">
        <f aca="false">((M367-M366)/M366)*100</f>
        <v>0</v>
      </c>
      <c r="O367" s="0" t="n">
        <f aca="false">IF( N367 &gt; 3, 1, IF( N367 &lt; -3 , 1,0) )</f>
        <v>0</v>
      </c>
      <c r="P367" s="0" t="n">
        <v>30.72</v>
      </c>
      <c r="Q367" s="4" t="n">
        <f aca="false">((P367-P366)/P366)*100</f>
        <v>0</v>
      </c>
      <c r="R367" s="0" t="n">
        <f aca="false">IF( Q367 &gt; 3, 1, IF( Q367 &lt; -3 , 1,0) )</f>
        <v>0</v>
      </c>
      <c r="S367" s="4" t="n">
        <v>8.595</v>
      </c>
      <c r="T367" s="4" t="n">
        <f aca="false">((S367-S366)/S366)*100</f>
        <v>0</v>
      </c>
      <c r="U367" s="0" t="n">
        <f aca="false">IF( T367 &gt; 3, 1, IF( T367 &lt; -3 , 1,0) )</f>
        <v>0</v>
      </c>
    </row>
    <row r="368" customFormat="false" ht="12.8" hidden="false" customHeight="false" outlineLevel="0" collapsed="false">
      <c r="A368" s="3" t="s">
        <v>981</v>
      </c>
      <c r="B368" s="0" t="s">
        <v>982</v>
      </c>
      <c r="C368" s="0" t="s">
        <v>983</v>
      </c>
      <c r="D368" s="0" t="n">
        <v>80.77</v>
      </c>
      <c r="E368" s="4" t="n">
        <f aca="false">((D368-D367)/D367)*100</f>
        <v>7.02265800980522</v>
      </c>
      <c r="F368" s="0" t="n">
        <f aca="false">IF( E368 &gt; 3, 1, IF( E368 &lt; -3 , 1,0) )</f>
        <v>1</v>
      </c>
      <c r="G368" s="0" t="n">
        <v>14.05</v>
      </c>
      <c r="H368" s="4" t="n">
        <f aca="false">((G368-G367)/G367)*100</f>
        <v>-4.35670524166099</v>
      </c>
      <c r="I368" s="0" t="n">
        <f aca="false">IF( H368&gt; 3, 1, IF( H368 &lt; -3 , 1,0) )</f>
        <v>1</v>
      </c>
      <c r="J368" s="0" t="n">
        <v>3.75</v>
      </c>
      <c r="K368" s="4" t="n">
        <f aca="false">((J368-J367)/J367)*100</f>
        <v>2.45901639344262</v>
      </c>
      <c r="L368" s="0" t="n">
        <f aca="false">IF( K368&gt; 3, 1, IF( K368 &lt; -3 , 1,0) )</f>
        <v>0</v>
      </c>
      <c r="M368" s="0" t="n">
        <v>165.26</v>
      </c>
      <c r="N368" s="4" t="n">
        <f aca="false">((M368-M367)/M367)*100</f>
        <v>4.74077829889719</v>
      </c>
      <c r="O368" s="0" t="n">
        <f aca="false">IF( N368 &gt; 3, 1, IF( N368 &lt; -3 , 1,0) )</f>
        <v>1</v>
      </c>
      <c r="P368" s="0" t="n">
        <v>28.74</v>
      </c>
      <c r="Q368" s="4" t="n">
        <f aca="false">((P368-P367)/P367)*100</f>
        <v>-6.4453125</v>
      </c>
      <c r="R368" s="0" t="n">
        <f aca="false">IF( Q368 &gt; 3, 1, IF( Q368 &lt; -3 , 1,0) )</f>
        <v>1</v>
      </c>
      <c r="S368" s="4" t="n">
        <v>8.7325</v>
      </c>
      <c r="T368" s="4" t="n">
        <f aca="false">((S368-S367)/S367)*100</f>
        <v>1.59976730657358</v>
      </c>
      <c r="U368" s="0" t="n">
        <f aca="false">IF( T368 &gt; 3, 1, IF( T368 &lt; -3 , 1,0) )</f>
        <v>0</v>
      </c>
    </row>
    <row r="369" customFormat="false" ht="12.8" hidden="false" customHeight="false" outlineLevel="0" collapsed="false">
      <c r="A369" s="3" t="s">
        <v>981</v>
      </c>
      <c r="B369" s="0" t="s">
        <v>984</v>
      </c>
      <c r="C369" s="0" t="s">
        <v>985</v>
      </c>
      <c r="D369" s="0" t="n">
        <v>80.77</v>
      </c>
      <c r="E369" s="4" t="n">
        <f aca="false">((D369-D368)/D368)*100</f>
        <v>0</v>
      </c>
      <c r="F369" s="0" t="n">
        <f aca="false">IF( E369 &gt; 3, 1, IF( E369 &lt; -3 , 1,0) )</f>
        <v>0</v>
      </c>
      <c r="G369" s="0" t="n">
        <v>14.05</v>
      </c>
      <c r="H369" s="4" t="n">
        <f aca="false">((G369-G368)/G368)*100</f>
        <v>0</v>
      </c>
      <c r="I369" s="0" t="n">
        <f aca="false">IF( H369&gt; 3, 1, IF( H369 &lt; -3 , 1,0) )</f>
        <v>0</v>
      </c>
      <c r="J369" s="0" t="n">
        <v>3.75</v>
      </c>
      <c r="K369" s="4" t="n">
        <f aca="false">((J369-J368)/J368)*100</f>
        <v>0</v>
      </c>
      <c r="L369" s="0" t="n">
        <f aca="false">IF( K369&gt; 3, 1, IF( K369 &lt; -3 , 1,0) )</f>
        <v>0</v>
      </c>
      <c r="M369" s="0" t="n">
        <v>165.26</v>
      </c>
      <c r="N369" s="4" t="n">
        <f aca="false">((M369-M368)/M368)*100</f>
        <v>0</v>
      </c>
      <c r="O369" s="0" t="n">
        <f aca="false">IF( N369 &gt; 3, 1, IF( N369 &lt; -3 , 1,0) )</f>
        <v>0</v>
      </c>
      <c r="P369" s="0" t="n">
        <v>28.74</v>
      </c>
      <c r="Q369" s="4" t="n">
        <f aca="false">((P369-P368)/P368)*100</f>
        <v>0</v>
      </c>
      <c r="R369" s="0" t="n">
        <f aca="false">IF( Q369 &gt; 3, 1, IF( Q369 &lt; -3 , 1,0) )</f>
        <v>0</v>
      </c>
      <c r="S369" s="4" t="n">
        <v>8.7325</v>
      </c>
      <c r="T369" s="4" t="n">
        <f aca="false">((S369-S368)/S368)*100</f>
        <v>0</v>
      </c>
      <c r="U369" s="0" t="n">
        <f aca="false">IF( T369 &gt; 3, 1, IF( T369 &lt; -3 , 1,0) )</f>
        <v>0</v>
      </c>
    </row>
    <row r="370" customFormat="false" ht="12.8" hidden="false" customHeight="false" outlineLevel="0" collapsed="false">
      <c r="A370" s="3" t="s">
        <v>986</v>
      </c>
      <c r="B370" s="0" t="s">
        <v>987</v>
      </c>
      <c r="C370" s="0" t="s">
        <v>988</v>
      </c>
      <c r="D370" s="0" t="n">
        <v>59.11</v>
      </c>
      <c r="E370" s="4" t="n">
        <f aca="false">((D370-D369)/D369)*100</f>
        <v>-26.8168874582147</v>
      </c>
      <c r="F370" s="0" t="n">
        <f aca="false">IF( E370 &gt; 3, 1, IF( E370 &lt; -3 , 1,0) )</f>
        <v>1</v>
      </c>
      <c r="G370" s="0" t="n">
        <v>11.17</v>
      </c>
      <c r="H370" s="4" t="n">
        <f aca="false">((G370-G369)/G369)*100</f>
        <v>-20.4982206405694</v>
      </c>
      <c r="I370" s="0" t="n">
        <f aca="false">IF( H370&gt; 3, 1, IF( H370 &lt; -3 , 1,0) )</f>
        <v>1</v>
      </c>
      <c r="J370" s="0" t="n">
        <v>3.73</v>
      </c>
      <c r="K370" s="4" t="n">
        <f aca="false">((J370-J369)/J369)*100</f>
        <v>-0.533333333333334</v>
      </c>
      <c r="L370" s="0" t="n">
        <f aca="false">IF( K370&gt; 3, 1, IF( K370 &lt; -3 , 1,0) )</f>
        <v>0</v>
      </c>
      <c r="M370" s="0" t="n">
        <v>136.68</v>
      </c>
      <c r="N370" s="4" t="n">
        <f aca="false">((M370-M369)/M369)*100</f>
        <v>-17.2939610311025</v>
      </c>
      <c r="O370" s="0" t="n">
        <f aca="false">IF( N370 &gt; 3, 1, IF( N370 &lt; -3 , 1,0) )</f>
        <v>1</v>
      </c>
      <c r="P370" s="0" t="n">
        <v>25.84</v>
      </c>
      <c r="Q370" s="4" t="n">
        <f aca="false">((P370-P369)/P369)*100</f>
        <v>-10.0904662491301</v>
      </c>
      <c r="R370" s="0" t="n">
        <f aca="false">IF( Q370 &gt; 3, 1, IF( Q370 &lt; -3 , 1,0) )</f>
        <v>1</v>
      </c>
      <c r="S370" s="4" t="n">
        <v>8.7</v>
      </c>
      <c r="T370" s="4" t="n">
        <f aca="false">((S370-S369)/S369)*100</f>
        <v>-0.372172917263105</v>
      </c>
      <c r="U370" s="0" t="n">
        <f aca="false">IF( T370 &gt; 3, 1, IF( T370 &lt; -3 , 1,0) )</f>
        <v>0</v>
      </c>
    </row>
    <row r="371" customFormat="false" ht="12.8" hidden="false" customHeight="false" outlineLevel="0" collapsed="false">
      <c r="A371" s="3" t="s">
        <v>989</v>
      </c>
      <c r="B371" s="0" t="s">
        <v>990</v>
      </c>
      <c r="C371" s="0" t="s">
        <v>991</v>
      </c>
      <c r="D371" s="0" t="n">
        <v>48.94</v>
      </c>
      <c r="E371" s="4" t="n">
        <f aca="false">((D371-D370)/D370)*100</f>
        <v>-17.2052106242599</v>
      </c>
      <c r="F371" s="0" t="n">
        <f aca="false">IF( E371 &gt; 3, 1, IF( E371 &lt; -3 , 1,0) )</f>
        <v>1</v>
      </c>
      <c r="G371" s="0" t="n">
        <v>9.66</v>
      </c>
      <c r="H371" s="4" t="n">
        <f aca="false">((G371-G370)/G370)*100</f>
        <v>-13.5183527305282</v>
      </c>
      <c r="I371" s="0" t="n">
        <f aca="false">IF( H371&gt; 3, 1, IF( H371 &lt; -3 , 1,0) )</f>
        <v>1</v>
      </c>
      <c r="J371" s="0" t="n">
        <v>3.76</v>
      </c>
      <c r="K371" s="4" t="n">
        <f aca="false">((J371-J370)/J370)*100</f>
        <v>0.80428954423592</v>
      </c>
      <c r="L371" s="0" t="n">
        <f aca="false">IF( K371&gt; 3, 1, IF( K371 &lt; -3 , 1,0) )</f>
        <v>0</v>
      </c>
      <c r="M371" s="0" t="n">
        <v>105.69</v>
      </c>
      <c r="N371" s="4" t="n">
        <f aca="false">((M371-M370)/M370)*100</f>
        <v>-22.6733977172959</v>
      </c>
      <c r="O371" s="0" t="n">
        <f aca="false">IF( N371 &gt; 3, 1, IF( N371 &lt; -3 , 1,0) )</f>
        <v>1</v>
      </c>
      <c r="P371" s="0" t="n">
        <v>20.85</v>
      </c>
      <c r="Q371" s="4" t="n">
        <f aca="false">((P371-P370)/P370)*100</f>
        <v>-19.3111455108359</v>
      </c>
      <c r="R371" s="0" t="n">
        <f aca="false">IF( Q371 &gt; 3, 1, IF( Q371 &lt; -3 , 1,0) )</f>
        <v>1</v>
      </c>
      <c r="S371" s="4" t="n">
        <v>8.9125</v>
      </c>
      <c r="T371" s="4" t="n">
        <f aca="false">((S371-S370)/S370)*100</f>
        <v>2.44252873563219</v>
      </c>
      <c r="U371" s="0" t="n">
        <f aca="false">IF( T371 &gt; 3, 1, IF( T371 &lt; -3 , 1,0) )</f>
        <v>0</v>
      </c>
    </row>
    <row r="372" customFormat="false" ht="12.8" hidden="false" customHeight="false" outlineLevel="0" collapsed="false">
      <c r="A372" s="3" t="s">
        <v>992</v>
      </c>
      <c r="B372" s="0" t="s">
        <v>993</v>
      </c>
      <c r="C372" s="0" t="s">
        <v>994</v>
      </c>
      <c r="D372" s="0" t="n">
        <v>58.49</v>
      </c>
      <c r="E372" s="4" t="n">
        <f aca="false">((D372-D371)/D371)*100</f>
        <v>19.5136902329383</v>
      </c>
      <c r="F372" s="0" t="n">
        <f aca="false">IF( E372 &gt; 3, 1, IF( E372 &lt; -3 , 1,0) )</f>
        <v>1</v>
      </c>
      <c r="G372" s="0" t="n">
        <v>11</v>
      </c>
      <c r="H372" s="4" t="n">
        <f aca="false">((G372-G371)/G371)*100</f>
        <v>13.871635610766</v>
      </c>
      <c r="I372" s="0" t="n">
        <f aca="false">IF( H372&gt; 3, 1, IF( H372 &lt; -3 , 1,0) )</f>
        <v>1</v>
      </c>
      <c r="J372" s="0" t="n">
        <v>3.85</v>
      </c>
      <c r="K372" s="4" t="n">
        <f aca="false">((J372-J371)/J371)*100</f>
        <v>2.3936170212766</v>
      </c>
      <c r="L372" s="0" t="n">
        <f aca="false">IF( K372&gt; 3, 1, IF( K372 &lt; -3 , 1,0) )</f>
        <v>0</v>
      </c>
      <c r="M372" s="0" t="n">
        <v>101.48</v>
      </c>
      <c r="N372" s="4" t="n">
        <f aca="false">((M372-M371)/M371)*100</f>
        <v>-3.98334752578294</v>
      </c>
      <c r="O372" s="0" t="n">
        <f aca="false">IF( N372 &gt; 3, 1, IF( N372 &lt; -3 , 1,0) )</f>
        <v>1</v>
      </c>
      <c r="P372" s="0" t="n">
        <v>19.09</v>
      </c>
      <c r="Q372" s="4" t="n">
        <f aca="false">((P372-P371)/P371)*100</f>
        <v>-8.44124700239809</v>
      </c>
      <c r="R372" s="0" t="n">
        <f aca="false">IF( Q372 &gt; 3, 1, IF( Q372 &lt; -3 , 1,0) )</f>
        <v>1</v>
      </c>
      <c r="S372" s="4" t="n">
        <v>9.0725</v>
      </c>
      <c r="T372" s="4" t="n">
        <f aca="false">((S372-S371)/S371)*100</f>
        <v>1.79523141654979</v>
      </c>
      <c r="U372" s="0" t="n">
        <f aca="false">IF( T372 &gt; 3, 1, IF( T372 &lt; -3 , 1,0) )</f>
        <v>0</v>
      </c>
    </row>
    <row r="373" customFormat="false" ht="12.8" hidden="false" customHeight="false" outlineLevel="0" collapsed="false">
      <c r="A373" s="3" t="s">
        <v>992</v>
      </c>
      <c r="B373" s="0" t="s">
        <v>995</v>
      </c>
      <c r="C373" s="0" t="s">
        <v>996</v>
      </c>
      <c r="D373" s="0" t="n">
        <v>58.49</v>
      </c>
      <c r="E373" s="4" t="n">
        <f aca="false">((D373-D372)/D372)*100</f>
        <v>0</v>
      </c>
      <c r="F373" s="0" t="n">
        <f aca="false">IF( E373 &gt; 3, 1, IF( E373 &lt; -3 , 1,0) )</f>
        <v>0</v>
      </c>
      <c r="G373" s="0" t="n">
        <v>11</v>
      </c>
      <c r="H373" s="4" t="n">
        <f aca="false">((G373-G372)/G372)*100</f>
        <v>0</v>
      </c>
      <c r="I373" s="0" t="n">
        <f aca="false">IF( H373&gt; 3, 1, IF( H373 &lt; -3 , 1,0) )</f>
        <v>0</v>
      </c>
      <c r="J373" s="0" t="n">
        <v>3.85</v>
      </c>
      <c r="K373" s="4" t="n">
        <f aca="false">((J373-J372)/J372)*100</f>
        <v>0</v>
      </c>
      <c r="L373" s="0" t="n">
        <f aca="false">IF( K373&gt; 3, 1, IF( K373 &lt; -3 , 1,0) )</f>
        <v>0</v>
      </c>
      <c r="M373" s="0" t="n">
        <v>101.48</v>
      </c>
      <c r="N373" s="4" t="n">
        <f aca="false">((M373-M372)/M372)*100</f>
        <v>0</v>
      </c>
      <c r="O373" s="0" t="n">
        <f aca="false">IF( N373 &gt; 3, 1, IF( N373 &lt; -3 , 1,0) )</f>
        <v>0</v>
      </c>
      <c r="P373" s="0" t="n">
        <v>19.09</v>
      </c>
      <c r="Q373" s="4" t="n">
        <f aca="false">((P373-P372)/P372)*100</f>
        <v>0</v>
      </c>
      <c r="R373" s="0" t="n">
        <f aca="false">IF( Q373 &gt; 3, 1, IF( Q373 &lt; -3 , 1,0) )</f>
        <v>0</v>
      </c>
      <c r="S373" s="4" t="n">
        <v>9.0725</v>
      </c>
      <c r="T373" s="4" t="n">
        <f aca="false">((S373-S372)/S372)*100</f>
        <v>0</v>
      </c>
      <c r="U373" s="0" t="n">
        <f aca="false">IF( T373 &gt; 3, 1, IF( T373 &lt; -3 , 1,0) )</f>
        <v>0</v>
      </c>
    </row>
    <row r="374" customFormat="false" ht="12.8" hidden="false" customHeight="false" outlineLevel="0" collapsed="false">
      <c r="A374" s="3" t="s">
        <v>997</v>
      </c>
      <c r="B374" s="0" t="s">
        <v>998</v>
      </c>
      <c r="C374" s="0" t="s">
        <v>999</v>
      </c>
      <c r="D374" s="0" t="n">
        <v>53.81</v>
      </c>
      <c r="E374" s="4" t="n">
        <f aca="false">((D374-D373)/D373)*100</f>
        <v>-8.00136775517182</v>
      </c>
      <c r="F374" s="0" t="n">
        <f aca="false">IF( E374 &gt; 3, 1, IF( E374 &lt; -3 , 1,0) )</f>
        <v>1</v>
      </c>
      <c r="G374" s="0" t="n">
        <v>11.93</v>
      </c>
      <c r="H374" s="4" t="n">
        <f aca="false">((G374-G373)/G373)*100</f>
        <v>8.45454545454545</v>
      </c>
      <c r="I374" s="0" t="n">
        <f aca="false">IF( H374&gt; 3, 1, IF( H374 &lt; -3 , 1,0) )</f>
        <v>1</v>
      </c>
      <c r="J374" s="0" t="n">
        <v>3.81</v>
      </c>
      <c r="K374" s="4" t="n">
        <f aca="false">((J374-J373)/J373)*100</f>
        <v>-1.03896103896104</v>
      </c>
      <c r="L374" s="0" t="n">
        <f aca="false">IF( K374&gt; 3, 1, IF( K374 &lt; -3 , 1,0) )</f>
        <v>0</v>
      </c>
      <c r="M374" s="0" t="n">
        <v>90.83</v>
      </c>
      <c r="N374" s="4" t="n">
        <f aca="false">((M374-M373)/M373)*100</f>
        <v>-10.4946787544344</v>
      </c>
      <c r="O374" s="0" t="n">
        <f aca="false">IF( N374 &gt; 3, 1, IF( N374 &lt; -3 , 1,0) )</f>
        <v>1</v>
      </c>
      <c r="P374" s="0" t="n">
        <v>20.14</v>
      </c>
      <c r="Q374" s="4" t="n">
        <f aca="false">((P374-P373)/P373)*100</f>
        <v>5.50026191723416</v>
      </c>
      <c r="R374" s="0" t="n">
        <f aca="false">IF( Q374 &gt; 3, 1, IF( Q374 &lt; -3 , 1,0) )</f>
        <v>1</v>
      </c>
      <c r="S374" s="4" t="n">
        <v>9.035</v>
      </c>
      <c r="T374" s="4" t="n">
        <f aca="false">((S374-S373)/S373)*100</f>
        <v>-0.413337007440062</v>
      </c>
      <c r="U374" s="0" t="n">
        <f aca="false">IF( T374 &gt; 3, 1, IF( T374 &lt; -3 , 1,0) )</f>
        <v>0</v>
      </c>
    </row>
    <row r="375" customFormat="false" ht="12.8" hidden="false" customHeight="false" outlineLevel="0" collapsed="false">
      <c r="A375" s="3" t="s">
        <v>997</v>
      </c>
      <c r="B375" s="0" t="s">
        <v>1000</v>
      </c>
      <c r="C375" s="0" t="s">
        <v>1001</v>
      </c>
      <c r="D375" s="0" t="n">
        <v>53.81</v>
      </c>
      <c r="E375" s="4" t="n">
        <f aca="false">((D375-D374)/D374)*100</f>
        <v>0</v>
      </c>
      <c r="F375" s="0" t="n">
        <f aca="false">IF( E375 &gt; 3, 1, IF( E375 &lt; -3 , 1,0) )</f>
        <v>0</v>
      </c>
      <c r="G375" s="0" t="n">
        <v>11.93</v>
      </c>
      <c r="H375" s="4" t="n">
        <f aca="false">((G375-G374)/G374)*100</f>
        <v>0</v>
      </c>
      <c r="I375" s="0" t="n">
        <f aca="false">IF( H375&gt; 3, 1, IF( H375 &lt; -3 , 1,0) )</f>
        <v>0</v>
      </c>
      <c r="J375" s="0" t="n">
        <v>3.81</v>
      </c>
      <c r="K375" s="4" t="n">
        <f aca="false">((J375-J374)/J374)*100</f>
        <v>0</v>
      </c>
      <c r="L375" s="0" t="n">
        <f aca="false">IF( K375&gt; 3, 1, IF( K375 &lt; -3 , 1,0) )</f>
        <v>0</v>
      </c>
      <c r="M375" s="0" t="n">
        <v>90.83</v>
      </c>
      <c r="N375" s="4" t="n">
        <f aca="false">((M375-M374)/M374)*100</f>
        <v>0</v>
      </c>
      <c r="O375" s="0" t="n">
        <f aca="false">IF( N375 &gt; 3, 1, IF( N375 &lt; -3 , 1,0) )</f>
        <v>0</v>
      </c>
      <c r="P375" s="0" t="n">
        <v>20.14</v>
      </c>
      <c r="Q375" s="4" t="n">
        <f aca="false">((P375-P374)/P374)*100</f>
        <v>0</v>
      </c>
      <c r="R375" s="0" t="n">
        <f aca="false">IF( Q375 &gt; 3, 1, IF( Q375 &lt; -3 , 1,0) )</f>
        <v>0</v>
      </c>
      <c r="S375" s="4" t="n">
        <v>9.035</v>
      </c>
      <c r="T375" s="4" t="n">
        <f aca="false">((S375-S374)/S374)*100</f>
        <v>0</v>
      </c>
      <c r="U375" s="0" t="n">
        <f aca="false">IF( T375 &gt; 3, 1, IF( T375 &lt; -3 , 1,0) )</f>
        <v>0</v>
      </c>
    </row>
    <row r="376" customFormat="false" ht="12.8" hidden="false" customHeight="false" outlineLevel="0" collapsed="false">
      <c r="A376" s="3" t="s">
        <v>1002</v>
      </c>
      <c r="B376" s="0" t="s">
        <v>1003</v>
      </c>
      <c r="C376" s="0" t="s">
        <v>1004</v>
      </c>
      <c r="D376" s="0" t="n">
        <v>50.86</v>
      </c>
      <c r="E376" s="4" t="n">
        <f aca="false">((D376-D375)/D375)*100</f>
        <v>-5.48225236944806</v>
      </c>
      <c r="F376" s="0" t="n">
        <f aca="false">IF( E376 &gt; 3, 1, IF( E376 &lt; -3 , 1,0) )</f>
        <v>1</v>
      </c>
      <c r="G376" s="0" t="n">
        <v>11.97</v>
      </c>
      <c r="H376" s="4" t="n">
        <f aca="false">((G376-G375)/G375)*100</f>
        <v>0.335289186923729</v>
      </c>
      <c r="I376" s="0" t="n">
        <f aca="false">IF( H376&gt; 3, 1, IF( H376 &lt; -3 , 1,0) )</f>
        <v>0</v>
      </c>
      <c r="J376" s="0" t="n">
        <v>3.76</v>
      </c>
      <c r="K376" s="4" t="n">
        <f aca="false">((J376-J375)/J375)*100</f>
        <v>-1.31233595800526</v>
      </c>
      <c r="L376" s="0" t="n">
        <f aca="false">IF( K376&gt; 3, 1, IF( K376 &lt; -3 , 1,0) )</f>
        <v>0</v>
      </c>
      <c r="M376" s="0" t="n">
        <v>84.73</v>
      </c>
      <c r="N376" s="4" t="n">
        <f aca="false">((M376-M375)/M375)*100</f>
        <v>-6.7158427832214</v>
      </c>
      <c r="O376" s="0" t="n">
        <f aca="false">IF( N376 &gt; 3, 1, IF( N376 &lt; -3 , 1,0) )</f>
        <v>1</v>
      </c>
      <c r="P376" s="0" t="n">
        <v>19.94</v>
      </c>
      <c r="Q376" s="4" t="n">
        <f aca="false">((P376-P375)/P375)*100</f>
        <v>-0.993048659384306</v>
      </c>
      <c r="R376" s="0" t="n">
        <f aca="false">IF( Q376 &gt; 3, 1, IF( Q376 &lt; -3 , 1,0) )</f>
        <v>0</v>
      </c>
      <c r="S376" s="4" t="n">
        <v>9.01</v>
      </c>
      <c r="T376" s="4" t="n">
        <f aca="false">((S376-S375)/S375)*100</f>
        <v>-0.27670171555064</v>
      </c>
      <c r="U376" s="0" t="n">
        <f aca="false">IF( T376 &gt; 3, 1, IF( T376 &lt; -3 , 1,0) )</f>
        <v>0</v>
      </c>
    </row>
    <row r="377" customFormat="false" ht="12.8" hidden="false" customHeight="false" outlineLevel="0" collapsed="false">
      <c r="A377" s="3" t="s">
        <v>1005</v>
      </c>
      <c r="B377" s="0" t="s">
        <v>1006</v>
      </c>
      <c r="C377" s="0" t="s">
        <v>1007</v>
      </c>
      <c r="D377" s="0" t="n">
        <v>53.25</v>
      </c>
      <c r="E377" s="4" t="n">
        <f aca="false">((D377-D376)/D376)*100</f>
        <v>4.69917420369642</v>
      </c>
      <c r="F377" s="0" t="n">
        <f aca="false">IF( E377 &gt; 3, 1, IF( E377 &lt; -3 , 1,0) )</f>
        <v>1</v>
      </c>
      <c r="G377" s="0" t="n">
        <v>11.85</v>
      </c>
      <c r="H377" s="4" t="n">
        <f aca="false">((G377-G376)/G376)*100</f>
        <v>-1.00250626566417</v>
      </c>
      <c r="I377" s="0" t="n">
        <f aca="false">IF( H377&gt; 3, 1, IF( H377 &lt; -3 , 1,0) )</f>
        <v>0</v>
      </c>
      <c r="J377" s="0" t="n">
        <v>3.68</v>
      </c>
      <c r="K377" s="4" t="n">
        <f aca="false">((J377-J376)/J376)*100</f>
        <v>-2.12765957446808</v>
      </c>
      <c r="L377" s="0" t="n">
        <f aca="false">IF( K377&gt; 3, 1, IF( K377 &lt; -3 , 1,0) )</f>
        <v>0</v>
      </c>
      <c r="M377" s="0" t="n">
        <v>89.86</v>
      </c>
      <c r="N377" s="4" t="n">
        <f aca="false">((M377-M376)/M376)*100</f>
        <v>6.05452614186238</v>
      </c>
      <c r="O377" s="0" t="n">
        <f aca="false">IF( N377 &gt; 3, 1, IF( N377 &lt; -3 , 1,0) )</f>
        <v>1</v>
      </c>
      <c r="P377" s="0" t="n">
        <v>20</v>
      </c>
      <c r="Q377" s="4" t="n">
        <f aca="false">((P377-P376)/P376)*100</f>
        <v>0.300902708124367</v>
      </c>
      <c r="R377" s="0" t="n">
        <f aca="false">IF( Q377 &gt; 3, 1, IF( Q377 &lt; -3 , 1,0) )</f>
        <v>0</v>
      </c>
      <c r="S377" s="4" t="n">
        <v>8.909</v>
      </c>
      <c r="T377" s="4" t="n">
        <f aca="false">((S377-S376)/S376)*100</f>
        <v>-1.12097669256381</v>
      </c>
      <c r="U377" s="0" t="n">
        <f aca="false">IF( T377 &gt; 3, 1, IF( T377 &lt; -3 , 1,0) )</f>
        <v>0</v>
      </c>
    </row>
    <row r="378" customFormat="false" ht="12.8" hidden="false" customHeight="false" outlineLevel="0" collapsed="false">
      <c r="A378" s="3" t="s">
        <v>1008</v>
      </c>
      <c r="B378" s="0" t="s">
        <v>1009</v>
      </c>
      <c r="C378" s="0" t="s">
        <v>1010</v>
      </c>
      <c r="D378" s="0" t="n">
        <v>53.3</v>
      </c>
      <c r="E378" s="4" t="n">
        <f aca="false">((D378-D377)/D377)*100</f>
        <v>0.0938967136150181</v>
      </c>
      <c r="F378" s="0" t="n">
        <f aca="false">IF( E378 &gt; 3, 1, IF( E378 &lt; -3 , 1,0) )</f>
        <v>0</v>
      </c>
      <c r="G378" s="0" t="n">
        <v>11.92</v>
      </c>
      <c r="H378" s="4" t="n">
        <f aca="false">((G378-G377)/G377)*100</f>
        <v>0.590717299578061</v>
      </c>
      <c r="I378" s="0" t="n">
        <f aca="false">IF( H378&gt; 3, 1, IF( H378 &lt; -3 , 1,0) )</f>
        <v>0</v>
      </c>
      <c r="J378" s="0" t="n">
        <v>3.67</v>
      </c>
      <c r="K378" s="4" t="n">
        <f aca="false">((J378-J377)/J377)*100</f>
        <v>-0.271739130434789</v>
      </c>
      <c r="L378" s="0" t="n">
        <f aca="false">IF( K378&gt; 3, 1, IF( K378 &lt; -3 , 1,0) )</f>
        <v>0</v>
      </c>
      <c r="M378" s="0" t="n">
        <v>88.84</v>
      </c>
      <c r="N378" s="4" t="n">
        <f aca="false">((M378-M377)/M377)*100</f>
        <v>-1.1350990429557</v>
      </c>
      <c r="O378" s="0" t="n">
        <f aca="false">IF( N378 &gt; 3, 1, IF( N378 &lt; -3 , 1,0) )</f>
        <v>0</v>
      </c>
      <c r="P378" s="0" t="n">
        <v>19.88</v>
      </c>
      <c r="Q378" s="4" t="n">
        <f aca="false">((P378-P377)/P377)*100</f>
        <v>-0.600000000000005</v>
      </c>
      <c r="R378" s="0" t="n">
        <f aca="false">IF( Q378 &gt; 3, 1, IF( Q378 &lt; -3 , 1,0) )</f>
        <v>0</v>
      </c>
      <c r="S378" s="4" t="n">
        <v>8.915</v>
      </c>
      <c r="T378" s="4" t="n">
        <f aca="false">((S378-S377)/S377)*100</f>
        <v>0.0673476259961662</v>
      </c>
      <c r="U378" s="0" t="n">
        <f aca="false">IF( T378 &gt; 3, 1, IF( T378 &lt; -3 , 1,0) )</f>
        <v>0</v>
      </c>
    </row>
    <row r="379" customFormat="false" ht="12.8" hidden="false" customHeight="false" outlineLevel="0" collapsed="false">
      <c r="A379" s="3" t="s">
        <v>1008</v>
      </c>
      <c r="B379" s="0" t="s">
        <v>1011</v>
      </c>
      <c r="C379" s="0" t="s">
        <v>1012</v>
      </c>
      <c r="D379" s="0" t="n">
        <v>53.3</v>
      </c>
      <c r="E379" s="4" t="n">
        <f aca="false">((D379-D378)/D378)*100</f>
        <v>0</v>
      </c>
      <c r="F379" s="0" t="n">
        <f aca="false">IF( E379 &gt; 3, 1, IF( E379 &lt; -3 , 1,0) )</f>
        <v>0</v>
      </c>
      <c r="G379" s="0" t="n">
        <v>11.92</v>
      </c>
      <c r="H379" s="4" t="n">
        <f aca="false">((G379-G378)/G378)*100</f>
        <v>0</v>
      </c>
      <c r="I379" s="0" t="n">
        <f aca="false">IF( H379&gt; 3, 1, IF( H379 &lt; -3 , 1,0) )</f>
        <v>0</v>
      </c>
      <c r="J379" s="0" t="n">
        <v>3.67</v>
      </c>
      <c r="K379" s="4" t="n">
        <f aca="false">((J379-J378)/J378)*100</f>
        <v>0</v>
      </c>
      <c r="L379" s="0" t="n">
        <f aca="false">IF( K379&gt; 3, 1, IF( K379 &lt; -3 , 1,0) )</f>
        <v>0</v>
      </c>
      <c r="M379" s="0" t="n">
        <v>88.84</v>
      </c>
      <c r="N379" s="4" t="n">
        <f aca="false">((M379-M378)/M378)*100</f>
        <v>0</v>
      </c>
      <c r="O379" s="0" t="n">
        <f aca="false">IF( N379 &gt; 3, 1, IF( N379 &lt; -3 , 1,0) )</f>
        <v>0</v>
      </c>
      <c r="P379" s="0" t="n">
        <v>19.88</v>
      </c>
      <c r="Q379" s="4" t="n">
        <f aca="false">((P379-P378)/P378)*100</f>
        <v>0</v>
      </c>
      <c r="R379" s="0" t="n">
        <f aca="false">IF( Q379 &gt; 3, 1, IF( Q379 &lt; -3 , 1,0) )</f>
        <v>0</v>
      </c>
      <c r="S379" s="4" t="n">
        <v>8.915</v>
      </c>
      <c r="T379" s="4" t="n">
        <f aca="false">((S379-S378)/S378)*100</f>
        <v>0</v>
      </c>
      <c r="U379" s="0" t="n">
        <f aca="false">IF( T379 &gt; 3, 1, IF( T379 &lt; -3 , 1,0) )</f>
        <v>0</v>
      </c>
    </row>
    <row r="380" customFormat="false" ht="12.8" hidden="false" customHeight="false" outlineLevel="0" collapsed="false">
      <c r="A380" s="3" t="s">
        <v>1013</v>
      </c>
      <c r="B380" s="0" t="s">
        <v>1014</v>
      </c>
      <c r="C380" s="0" t="s">
        <v>1015</v>
      </c>
      <c r="D380" s="0" t="n">
        <v>52.87</v>
      </c>
      <c r="E380" s="4" t="n">
        <f aca="false">((D380-D379)/D379)*100</f>
        <v>-0.806754221388367</v>
      </c>
      <c r="F380" s="0" t="n">
        <f aca="false">IF( E380 &gt; 3, 1, IF( E380 &lt; -3 , 1,0) )</f>
        <v>0</v>
      </c>
      <c r="G380" s="0" t="n">
        <v>11.91</v>
      </c>
      <c r="H380" s="4" t="n">
        <f aca="false">((G380-G379)/G379)*100</f>
        <v>-0.0838926174496626</v>
      </c>
      <c r="I380" s="0" t="n">
        <f aca="false">IF( H380&gt; 3, 1, IF( H380 &lt; -3 , 1,0) )</f>
        <v>0</v>
      </c>
      <c r="J380" s="0" t="n">
        <v>3.72</v>
      </c>
      <c r="K380" s="4" t="n">
        <f aca="false">((J380-J379)/J379)*100</f>
        <v>1.36239782016348</v>
      </c>
      <c r="L380" s="0" t="n">
        <f aca="false">IF( K380&gt; 3, 1, IF( K380 &lt; -3 , 1,0) )</f>
        <v>0</v>
      </c>
      <c r="M380" s="0" t="n">
        <v>88.66</v>
      </c>
      <c r="N380" s="4" t="n">
        <f aca="false">((M380-M379)/M379)*100</f>
        <v>-0.202611436289967</v>
      </c>
      <c r="O380" s="0" t="n">
        <f aca="false">IF( N380 &gt; 3, 1, IF( N380 &lt; -3 , 1,0) )</f>
        <v>0</v>
      </c>
      <c r="P380" s="0" t="n">
        <v>19.97</v>
      </c>
      <c r="Q380" s="4" t="n">
        <f aca="false">((P380-P379)/P379)*100</f>
        <v>0.45271629778672</v>
      </c>
      <c r="R380" s="0" t="n">
        <f aca="false">IF( Q380 &gt; 3, 1, IF( Q380 &lt; -3 , 1,0) )</f>
        <v>0</v>
      </c>
      <c r="S380" s="4" t="n">
        <v>8.854</v>
      </c>
      <c r="T380" s="4" t="n">
        <f aca="false">((S380-S379)/S379)*100</f>
        <v>-0.684240044868199</v>
      </c>
      <c r="U380" s="0" t="n">
        <f aca="false">IF( T380 &gt; 3, 1, IF( T380 &lt; -3 , 1,0) )</f>
        <v>0</v>
      </c>
    </row>
    <row r="381" customFormat="false" ht="12.8" hidden="false" customHeight="false" outlineLevel="0" collapsed="false">
      <c r="A381" s="3" t="s">
        <v>1013</v>
      </c>
      <c r="B381" s="0" t="s">
        <v>1016</v>
      </c>
      <c r="C381" s="0" t="s">
        <v>1017</v>
      </c>
      <c r="D381" s="0" t="n">
        <v>52.87</v>
      </c>
      <c r="E381" s="4" t="n">
        <f aca="false">((D381-D380)/D380)*100</f>
        <v>0</v>
      </c>
      <c r="F381" s="0" t="n">
        <f aca="false">IF( E381 &gt; 3, 1, IF( E381 &lt; -3 , 1,0) )</f>
        <v>0</v>
      </c>
      <c r="G381" s="0" t="n">
        <v>11.91</v>
      </c>
      <c r="H381" s="4" t="n">
        <f aca="false">((G381-G380)/G380)*100</f>
        <v>0</v>
      </c>
      <c r="I381" s="0" t="n">
        <f aca="false">IF( H381&gt; 3, 1, IF( H381 &lt; -3 , 1,0) )</f>
        <v>0</v>
      </c>
      <c r="J381" s="0" t="n">
        <v>3.72</v>
      </c>
      <c r="K381" s="4" t="n">
        <f aca="false">((J381-J380)/J380)*100</f>
        <v>0</v>
      </c>
      <c r="L381" s="0" t="n">
        <f aca="false">IF( K381&gt; 3, 1, IF( K381 &lt; -3 , 1,0) )</f>
        <v>0</v>
      </c>
      <c r="M381" s="0" t="n">
        <v>88.66</v>
      </c>
      <c r="N381" s="4" t="n">
        <f aca="false">((M381-M380)/M380)*100</f>
        <v>0</v>
      </c>
      <c r="O381" s="0" t="n">
        <f aca="false">IF( N381 &gt; 3, 1, IF( N381 &lt; -3 , 1,0) )</f>
        <v>0</v>
      </c>
      <c r="P381" s="0" t="n">
        <v>19.97</v>
      </c>
      <c r="Q381" s="4" t="n">
        <f aca="false">((P381-P380)/P380)*100</f>
        <v>0</v>
      </c>
      <c r="R381" s="0" t="n">
        <f aca="false">IF( Q381 &gt; 3, 1, IF( Q381 &lt; -3 , 1,0) )</f>
        <v>0</v>
      </c>
      <c r="S381" s="4" t="n">
        <v>8.854</v>
      </c>
      <c r="T381" s="4" t="n">
        <f aca="false">((S381-S380)/S380)*100</f>
        <v>0</v>
      </c>
      <c r="U381" s="0" t="n">
        <f aca="false">IF( T381 &gt; 3, 1, IF( T381 &lt; -3 , 1,0) )</f>
        <v>0</v>
      </c>
    </row>
    <row r="382" customFormat="false" ht="12.8" hidden="false" customHeight="false" outlineLevel="0" collapsed="false">
      <c r="A382" s="3" t="s">
        <v>1018</v>
      </c>
      <c r="B382" s="0" t="s">
        <v>1019</v>
      </c>
      <c r="C382" s="0" t="s">
        <v>1020</v>
      </c>
      <c r="D382" s="0" t="n">
        <v>52.32</v>
      </c>
      <c r="E382" s="4" t="n">
        <f aca="false">((D382-D381)/D381)*100</f>
        <v>-1.0402874976357</v>
      </c>
      <c r="F382" s="0" t="n">
        <f aca="false">IF( E382 &gt; 3, 1, IF( E382 &lt; -3 , 1,0) )</f>
        <v>0</v>
      </c>
      <c r="G382" s="0" t="n">
        <v>11.92</v>
      </c>
      <c r="H382" s="4" t="n">
        <f aca="false">((G382-G381)/G381)*100</f>
        <v>0.0839630562552459</v>
      </c>
      <c r="I382" s="0" t="n">
        <f aca="false">IF( H382&gt; 3, 1, IF( H382 &lt; -3 , 1,0) )</f>
        <v>0</v>
      </c>
      <c r="J382" s="0" t="n">
        <v>3.77</v>
      </c>
      <c r="K382" s="4" t="n">
        <f aca="false">((J382-J381)/J381)*100</f>
        <v>1.34408602150538</v>
      </c>
      <c r="L382" s="0" t="n">
        <f aca="false">IF( K382&gt; 3, 1, IF( K382 &lt; -3 , 1,0) )</f>
        <v>0</v>
      </c>
      <c r="M382" s="0" t="n">
        <v>88.8</v>
      </c>
      <c r="N382" s="4" t="n">
        <f aca="false">((M382-M381)/M381)*100</f>
        <v>0.157906609519513</v>
      </c>
      <c r="O382" s="0" t="n">
        <f aca="false">IF( N382 &gt; 3, 1, IF( N382 &lt; -3 , 1,0) )</f>
        <v>0</v>
      </c>
      <c r="P382" s="0" t="n">
        <v>20.23</v>
      </c>
      <c r="Q382" s="4" t="n">
        <f aca="false">((P382-P381)/P381)*100</f>
        <v>1.3019529293941</v>
      </c>
      <c r="R382" s="0" t="n">
        <f aca="false">IF( Q382 &gt; 3, 1, IF( Q382 &lt; -3 , 1,0) )</f>
        <v>0</v>
      </c>
      <c r="S382" s="4" t="n">
        <v>8.905</v>
      </c>
      <c r="T382" s="4" t="n">
        <f aca="false">((S382-S381)/S381)*100</f>
        <v>0.576010842557038</v>
      </c>
      <c r="U382" s="0" t="n">
        <f aca="false">IF( T382 &gt; 3, 1, IF( T382 &lt; -3 , 1,0) )</f>
        <v>0</v>
      </c>
    </row>
    <row r="383" customFormat="false" ht="12.8" hidden="false" customHeight="false" outlineLevel="0" collapsed="false">
      <c r="A383" s="3" t="s">
        <v>1021</v>
      </c>
      <c r="B383" s="0" t="s">
        <v>1022</v>
      </c>
      <c r="C383" s="0" t="s">
        <v>1023</v>
      </c>
      <c r="D383" s="0" t="n">
        <v>52.27</v>
      </c>
      <c r="E383" s="4" t="n">
        <f aca="false">((D383-D382)/D382)*100</f>
        <v>-0.0955657492354686</v>
      </c>
      <c r="F383" s="0" t="n">
        <f aca="false">IF( E383 &gt; 3, 1, IF( E383 &lt; -3 , 1,0) )</f>
        <v>0</v>
      </c>
      <c r="G383" s="0" t="n">
        <v>11.92</v>
      </c>
      <c r="H383" s="4" t="n">
        <f aca="false">((G383-G382)/G382)*100</f>
        <v>0</v>
      </c>
      <c r="I383" s="0" t="n">
        <f aca="false">IF( H383&gt; 3, 1, IF( H383 &lt; -3 , 1,0) )</f>
        <v>0</v>
      </c>
      <c r="J383" s="0" t="n">
        <v>3.79</v>
      </c>
      <c r="K383" s="4" t="n">
        <f aca="false">((J383-J382)/J382)*100</f>
        <v>0.530503978779841</v>
      </c>
      <c r="L383" s="0" t="n">
        <f aca="false">IF( K383&gt; 3, 1, IF( K383 &lt; -3 , 1,0) )</f>
        <v>0</v>
      </c>
      <c r="M383" s="0" t="n">
        <v>89.06</v>
      </c>
      <c r="N383" s="4" t="n">
        <f aca="false">((M383-M382)/M382)*100</f>
        <v>0.292792792792799</v>
      </c>
      <c r="O383" s="0" t="n">
        <f aca="false">IF( N383 &gt; 3, 1, IF( N383 &lt; -3 , 1,0) )</f>
        <v>0</v>
      </c>
      <c r="P383" s="0" t="n">
        <v>20.3</v>
      </c>
      <c r="Q383" s="4" t="n">
        <f aca="false">((P383-P382)/P382)*100</f>
        <v>0.346020761245676</v>
      </c>
      <c r="R383" s="0" t="n">
        <f aca="false">IF( Q383 &gt; 3, 1, IF( Q383 &lt; -3 , 1,0) )</f>
        <v>0</v>
      </c>
      <c r="S383" s="4" t="n">
        <v>8.9275</v>
      </c>
      <c r="T383" s="4" t="n">
        <f aca="false">((S383-S382)/S382)*100</f>
        <v>0.252667040988218</v>
      </c>
      <c r="U383" s="0" t="n">
        <f aca="false">IF( T383 &gt; 3, 1, IF( T383 &lt; -3 , 1,0) )</f>
        <v>0</v>
      </c>
    </row>
    <row r="384" customFormat="false" ht="12.8" hidden="false" customHeight="false" outlineLevel="0" collapsed="false">
      <c r="A384" s="3" t="s">
        <v>1021</v>
      </c>
      <c r="B384" s="0" t="s">
        <v>1024</v>
      </c>
      <c r="C384" s="0" t="s">
        <v>1025</v>
      </c>
      <c r="D384" s="0" t="n">
        <v>52.27</v>
      </c>
      <c r="E384" s="4" t="n">
        <f aca="false">((D384-D383)/D383)*100</f>
        <v>0</v>
      </c>
      <c r="F384" s="0" t="n">
        <f aca="false">IF( E384 &gt; 3, 1, IF( E384 &lt; -3 , 1,0) )</f>
        <v>0</v>
      </c>
      <c r="G384" s="0" t="n">
        <v>11.92</v>
      </c>
      <c r="H384" s="4" t="n">
        <f aca="false">((G384-G383)/G383)*100</f>
        <v>0</v>
      </c>
      <c r="I384" s="0" t="n">
        <f aca="false">IF( H384&gt; 3, 1, IF( H384 &lt; -3 , 1,0) )</f>
        <v>0</v>
      </c>
      <c r="J384" s="0" t="n">
        <v>3.79</v>
      </c>
      <c r="K384" s="4" t="n">
        <f aca="false">((J384-J383)/J383)*100</f>
        <v>0</v>
      </c>
      <c r="L384" s="0" t="n">
        <f aca="false">IF( K384&gt; 3, 1, IF( K384 &lt; -3 , 1,0) )</f>
        <v>0</v>
      </c>
      <c r="M384" s="0" t="n">
        <v>89.06</v>
      </c>
      <c r="N384" s="4" t="n">
        <f aca="false">((M384-M383)/M383)*100</f>
        <v>0</v>
      </c>
      <c r="O384" s="0" t="n">
        <f aca="false">IF( N384 &gt; 3, 1, IF( N384 &lt; -3 , 1,0) )</f>
        <v>0</v>
      </c>
      <c r="P384" s="0" t="n">
        <v>20.3</v>
      </c>
      <c r="Q384" s="4" t="n">
        <f aca="false">((P384-P383)/P383)*100</f>
        <v>0</v>
      </c>
      <c r="R384" s="0" t="n">
        <f aca="false">IF( Q384 &gt; 3, 1, IF( Q384 &lt; -3 , 1,0) )</f>
        <v>0</v>
      </c>
      <c r="S384" s="4" t="n">
        <v>8.9275</v>
      </c>
      <c r="T384" s="4" t="n">
        <f aca="false">((S384-S383)/S383)*100</f>
        <v>0</v>
      </c>
      <c r="U384" s="0" t="n">
        <f aca="false">IF( T384 &gt; 3, 1, IF( T384 &lt; -3 , 1,0) )</f>
        <v>0</v>
      </c>
    </row>
    <row r="385" customFormat="false" ht="12.8" hidden="false" customHeight="false" outlineLevel="0" collapsed="false">
      <c r="A385" s="3" t="s">
        <v>1026</v>
      </c>
      <c r="B385" s="0" t="s">
        <v>1027</v>
      </c>
      <c r="C385" s="0" t="s">
        <v>1028</v>
      </c>
      <c r="D385" s="0" t="n">
        <v>52.42</v>
      </c>
      <c r="E385" s="4" t="n">
        <f aca="false">((D385-D384)/D384)*100</f>
        <v>0.28697149416491</v>
      </c>
      <c r="F385" s="0" t="n">
        <f aca="false">IF( E385 &gt; 3, 1, IF( E385 &lt; -3 , 1,0) )</f>
        <v>0</v>
      </c>
      <c r="G385" s="0" t="n">
        <v>12</v>
      </c>
      <c r="H385" s="4" t="n">
        <f aca="false">((G385-G384)/G384)*100</f>
        <v>0.671140939597316</v>
      </c>
      <c r="I385" s="0" t="n">
        <f aca="false">IF( H385&gt; 3, 1, IF( H385 &lt; -3 , 1,0) )</f>
        <v>0</v>
      </c>
      <c r="J385" s="0" t="n">
        <v>3.81</v>
      </c>
      <c r="K385" s="4" t="n">
        <f aca="false">((J385-J384)/J384)*100</f>
        <v>0.527704485488127</v>
      </c>
      <c r="L385" s="0" t="n">
        <f aca="false">IF( K385&gt; 3, 1, IF( K385 &lt; -3 , 1,0) )</f>
        <v>0</v>
      </c>
      <c r="M385" s="0" t="n">
        <v>88.54</v>
      </c>
      <c r="N385" s="4" t="n">
        <f aca="false">((M385-M384)/M384)*100</f>
        <v>-0.583876038625641</v>
      </c>
      <c r="O385" s="0" t="n">
        <f aca="false">IF( N385 &gt; 3, 1, IF( N385 &lt; -3 , 1,0) )</f>
        <v>0</v>
      </c>
      <c r="P385" s="0" t="n">
        <v>20.27</v>
      </c>
      <c r="Q385" s="4" t="n">
        <f aca="false">((P385-P384)/P384)*100</f>
        <v>-0.147783251231533</v>
      </c>
      <c r="R385" s="0" t="n">
        <f aca="false">IF( Q385 &gt; 3, 1, IF( Q385 &lt; -3 , 1,0) )</f>
        <v>0</v>
      </c>
      <c r="S385" s="4" t="n">
        <v>8.9725</v>
      </c>
      <c r="T385" s="4" t="n">
        <f aca="false">((S385-S384)/S384)*100</f>
        <v>0.50406048725847</v>
      </c>
      <c r="U385" s="0" t="n">
        <f aca="false">IF( T385 &gt; 3, 1, IF( T385 &lt; -3 , 1,0) )</f>
        <v>0</v>
      </c>
    </row>
    <row r="386" customFormat="false" ht="12.8" hidden="false" customHeight="false" outlineLevel="0" collapsed="false">
      <c r="A386" s="3" t="s">
        <v>1026</v>
      </c>
      <c r="B386" s="0" t="s">
        <v>1029</v>
      </c>
      <c r="C386" s="0" t="s">
        <v>1030</v>
      </c>
      <c r="D386" s="0" t="n">
        <v>52.42</v>
      </c>
      <c r="E386" s="4" t="n">
        <f aca="false">((D386-D385)/D385)*100</f>
        <v>0</v>
      </c>
      <c r="F386" s="0" t="n">
        <f aca="false">IF( E386 &gt; 3, 1, IF( E386 &lt; -3 , 1,0) )</f>
        <v>0</v>
      </c>
      <c r="G386" s="0" t="n">
        <v>12</v>
      </c>
      <c r="H386" s="4" t="n">
        <f aca="false">((G386-G385)/G385)*100</f>
        <v>0</v>
      </c>
      <c r="I386" s="0" t="n">
        <f aca="false">IF( H386&gt; 3, 1, IF( H386 &lt; -3 , 1,0) )</f>
        <v>0</v>
      </c>
      <c r="J386" s="0" t="n">
        <v>3.81</v>
      </c>
      <c r="K386" s="4" t="n">
        <f aca="false">((J386-J385)/J385)*100</f>
        <v>0</v>
      </c>
      <c r="L386" s="0" t="n">
        <f aca="false">IF( K386&gt; 3, 1, IF( K386 &lt; -3 , 1,0) )</f>
        <v>0</v>
      </c>
      <c r="M386" s="0" t="n">
        <v>88.54</v>
      </c>
      <c r="N386" s="4" t="n">
        <f aca="false">((M386-M385)/M385)*100</f>
        <v>0</v>
      </c>
      <c r="O386" s="0" t="n">
        <f aca="false">IF( N386 &gt; 3, 1, IF( N386 &lt; -3 , 1,0) )</f>
        <v>0</v>
      </c>
      <c r="P386" s="0" t="n">
        <v>20.27</v>
      </c>
      <c r="Q386" s="4" t="n">
        <f aca="false">((P386-P385)/P385)*100</f>
        <v>0</v>
      </c>
      <c r="R386" s="0" t="n">
        <f aca="false">IF( Q386 &gt; 3, 1, IF( Q386 &lt; -3 , 1,0) )</f>
        <v>0</v>
      </c>
      <c r="S386" s="4" t="n">
        <v>8.9725</v>
      </c>
      <c r="T386" s="4" t="n">
        <f aca="false">((S386-S385)/S385)*100</f>
        <v>0</v>
      </c>
      <c r="U386" s="0" t="n">
        <f aca="false">IF( T386 &gt; 3, 1, IF( T386 &lt; -3 , 1,0) )</f>
        <v>0</v>
      </c>
    </row>
    <row r="387" customFormat="false" ht="12.8" hidden="false" customHeight="false" outlineLevel="0" collapsed="false">
      <c r="A387" s="3" t="s">
        <v>1031</v>
      </c>
      <c r="B387" s="0" t="s">
        <v>1032</v>
      </c>
      <c r="C387" s="0" t="s">
        <v>1033</v>
      </c>
      <c r="D387" s="0" t="n">
        <v>52.25</v>
      </c>
      <c r="E387" s="4" t="n">
        <f aca="false">((D387-D386)/D386)*100</f>
        <v>-0.324303700877531</v>
      </c>
      <c r="F387" s="0" t="n">
        <f aca="false">IF( E387 &gt; 3, 1, IF( E387 &lt; -3 , 1,0) )</f>
        <v>0</v>
      </c>
      <c r="G387" s="0" t="n">
        <v>11.99</v>
      </c>
      <c r="H387" s="4" t="n">
        <f aca="false">((G387-G386)/G386)*100</f>
        <v>-0.0833333333333316</v>
      </c>
      <c r="I387" s="0" t="n">
        <f aca="false">IF( H387&gt; 3, 1, IF( H387 &lt; -3 , 1,0) )</f>
        <v>0</v>
      </c>
      <c r="J387" s="0" t="n">
        <v>3.83</v>
      </c>
      <c r="K387" s="4" t="n">
        <f aca="false">((J387-J386)/J386)*100</f>
        <v>0.5249343832021</v>
      </c>
      <c r="L387" s="0" t="n">
        <f aca="false">IF( K387&gt; 3, 1, IF( K387 &lt; -3 , 1,0) )</f>
        <v>0</v>
      </c>
      <c r="M387" s="0" t="n">
        <v>88.69</v>
      </c>
      <c r="N387" s="4" t="n">
        <f aca="false">((M387-M386)/M386)*100</f>
        <v>0.169414953693236</v>
      </c>
      <c r="O387" s="0" t="n">
        <f aca="false">IF( N387 &gt; 3, 1, IF( N387 &lt; -3 , 1,0) )</f>
        <v>0</v>
      </c>
      <c r="P387" s="0" t="n">
        <v>20.35</v>
      </c>
      <c r="Q387" s="4" t="n">
        <f aca="false">((P387-P386)/P386)*100</f>
        <v>0.394671928959062</v>
      </c>
      <c r="R387" s="0" t="n">
        <f aca="false">IF( Q387 &gt; 3, 1, IF( Q387 &lt; -3 , 1,0) )</f>
        <v>0</v>
      </c>
      <c r="S387" s="4" t="n">
        <v>8.9225</v>
      </c>
      <c r="T387" s="4" t="n">
        <f aca="false">((S387-S386)/S386)*100</f>
        <v>-0.55725828921706</v>
      </c>
      <c r="U387" s="0" t="n">
        <f aca="false">IF( T387 &gt; 3, 1, IF( T387 &lt; -3 , 1,0) )</f>
        <v>0</v>
      </c>
    </row>
    <row r="388" customFormat="false" ht="12.8" hidden="false" customHeight="false" outlineLevel="0" collapsed="false">
      <c r="A388" s="3" t="s">
        <v>1031</v>
      </c>
      <c r="B388" s="0" t="s">
        <v>1034</v>
      </c>
      <c r="C388" s="0" t="s">
        <v>1035</v>
      </c>
      <c r="D388" s="0" t="n">
        <v>52.25</v>
      </c>
      <c r="E388" s="4" t="n">
        <f aca="false">((D388-D387)/D387)*100</f>
        <v>0</v>
      </c>
      <c r="F388" s="0" t="n">
        <f aca="false">IF( E388 &gt; 3, 1, IF( E388 &lt; -3 , 1,0) )</f>
        <v>0</v>
      </c>
      <c r="G388" s="0" t="n">
        <v>11.99</v>
      </c>
      <c r="H388" s="4" t="n">
        <f aca="false">((G388-G387)/G387)*100</f>
        <v>0</v>
      </c>
      <c r="I388" s="0" t="n">
        <f aca="false">IF( H388&gt; 3, 1, IF( H388 &lt; -3 , 1,0) )</f>
        <v>0</v>
      </c>
      <c r="J388" s="0" t="n">
        <v>3.83</v>
      </c>
      <c r="K388" s="4" t="n">
        <f aca="false">((J388-J387)/J387)*100</f>
        <v>0</v>
      </c>
      <c r="L388" s="0" t="n">
        <f aca="false">IF( K388&gt; 3, 1, IF( K388 &lt; -3 , 1,0) )</f>
        <v>0</v>
      </c>
      <c r="M388" s="0" t="n">
        <v>88.69</v>
      </c>
      <c r="N388" s="4" t="n">
        <f aca="false">((M388-M387)/M387)*100</f>
        <v>0</v>
      </c>
      <c r="O388" s="0" t="n">
        <f aca="false">IF( N388 &gt; 3, 1, IF( N388 &lt; -3 , 1,0) )</f>
        <v>0</v>
      </c>
      <c r="P388" s="0" t="n">
        <v>20.35</v>
      </c>
      <c r="Q388" s="4" t="n">
        <f aca="false">((P388-P387)/P387)*100</f>
        <v>0</v>
      </c>
      <c r="R388" s="0" t="n">
        <f aca="false">IF( Q388 &gt; 3, 1, IF( Q388 &lt; -3 , 1,0) )</f>
        <v>0</v>
      </c>
      <c r="S388" s="4" t="n">
        <v>8.9225</v>
      </c>
      <c r="T388" s="4" t="n">
        <f aca="false">((S388-S387)/S387)*100</f>
        <v>0</v>
      </c>
      <c r="U388" s="0" t="n">
        <f aca="false">IF( T388 &gt; 3, 1, IF( T388 &lt; -3 , 1,0) )</f>
        <v>0</v>
      </c>
    </row>
    <row r="389" customFormat="false" ht="12.8" hidden="false" customHeight="false" outlineLevel="0" collapsed="false">
      <c r="A389" s="3" t="s">
        <v>1036</v>
      </c>
      <c r="B389" s="0" t="s">
        <v>1037</v>
      </c>
      <c r="C389" s="0" t="s">
        <v>1038</v>
      </c>
      <c r="D389" s="0" t="n">
        <v>52.13</v>
      </c>
      <c r="E389" s="4" t="n">
        <f aca="false">((D389-D388)/D388)*100</f>
        <v>-0.22966507177033</v>
      </c>
      <c r="F389" s="0" t="n">
        <f aca="false">IF( E389 &gt; 3, 1, IF( E389 &lt; -3 , 1,0) )</f>
        <v>0</v>
      </c>
      <c r="G389" s="0" t="n">
        <v>12.12</v>
      </c>
      <c r="H389" s="4" t="n">
        <f aca="false">((G389-G388)/G388)*100</f>
        <v>1.08423686405337</v>
      </c>
      <c r="I389" s="0" t="n">
        <f aca="false">IF( H389&gt; 3, 1, IF( H389 &lt; -3 , 1,0) )</f>
        <v>0</v>
      </c>
      <c r="J389" s="0" t="n">
        <v>3.78</v>
      </c>
      <c r="K389" s="4" t="n">
        <f aca="false">((J389-J388)/J388)*100</f>
        <v>-1.30548302872062</v>
      </c>
      <c r="L389" s="0" t="n">
        <f aca="false">IF( K389&gt; 3, 1, IF( K389 &lt; -3 , 1,0) )</f>
        <v>0</v>
      </c>
      <c r="M389" s="0" t="n">
        <v>88.57</v>
      </c>
      <c r="N389" s="4" t="n">
        <f aca="false">((M389-M388)/M388)*100</f>
        <v>-0.135302739880488</v>
      </c>
      <c r="O389" s="0" t="n">
        <f aca="false">IF( N389 &gt; 3, 1, IF( N389 &lt; -3 , 1,0) )</f>
        <v>0</v>
      </c>
      <c r="P389" s="0" t="n">
        <v>20.6</v>
      </c>
      <c r="Q389" s="4" t="n">
        <f aca="false">((P389-P388)/P388)*100</f>
        <v>1.22850122850123</v>
      </c>
      <c r="R389" s="0" t="n">
        <f aca="false">IF( Q389 &gt; 3, 1, IF( Q389 &lt; -3 , 1,0) )</f>
        <v>0</v>
      </c>
      <c r="S389" s="4" t="n">
        <v>8.9375</v>
      </c>
      <c r="T389" s="4" t="n">
        <f aca="false">((S389-S388)/S388)*100</f>
        <v>0.168114317736067</v>
      </c>
      <c r="U389" s="0" t="n">
        <f aca="false">IF( T389 &gt; 3, 1, IF( T389 &lt; -3 , 1,0) )</f>
        <v>0</v>
      </c>
    </row>
    <row r="390" customFormat="false" ht="12.8" hidden="false" customHeight="false" outlineLevel="0" collapsed="false">
      <c r="A390" s="3" t="s">
        <v>1039</v>
      </c>
      <c r="B390" s="0" t="s">
        <v>1040</v>
      </c>
      <c r="C390" s="0" t="s">
        <v>1041</v>
      </c>
      <c r="D390" s="0" t="n">
        <v>51.8</v>
      </c>
      <c r="E390" s="4" t="n">
        <f aca="false">((D390-D389)/D389)*100</f>
        <v>-0.633032802608873</v>
      </c>
      <c r="F390" s="0" t="n">
        <f aca="false">IF( E390 &gt; 3, 1, IF( E390 &lt; -3 , 1,0) )</f>
        <v>0</v>
      </c>
      <c r="G390" s="0" t="n">
        <v>11.92</v>
      </c>
      <c r="H390" s="4" t="n">
        <f aca="false">((G390-G389)/G389)*100</f>
        <v>-1.65016501650164</v>
      </c>
      <c r="I390" s="0" t="n">
        <f aca="false">IF( H390&gt; 3, 1, IF( H390 &lt; -3 , 1,0) )</f>
        <v>0</v>
      </c>
      <c r="J390" s="0" t="n">
        <v>3.8</v>
      </c>
      <c r="K390" s="4" t="n">
        <f aca="false">((J390-J389)/J389)*100</f>
        <v>0.529100529100518</v>
      </c>
      <c r="L390" s="0" t="n">
        <f aca="false">IF( K390&gt; 3, 1, IF( K390 &lt; -3 , 1,0) )</f>
        <v>0</v>
      </c>
      <c r="M390" s="0" t="n">
        <v>88.34</v>
      </c>
      <c r="N390" s="4" t="n">
        <f aca="false">((M390-M389)/M389)*100</f>
        <v>-0.259681607767856</v>
      </c>
      <c r="O390" s="0" t="n">
        <f aca="false">IF( N390 &gt; 3, 1, IF( N390 &lt; -3 , 1,0) )</f>
        <v>0</v>
      </c>
      <c r="P390" s="0" t="n">
        <v>20.34</v>
      </c>
      <c r="Q390" s="4" t="n">
        <f aca="false">((P390-P389)/P389)*100</f>
        <v>-1.2621359223301</v>
      </c>
      <c r="R390" s="0" t="n">
        <f aca="false">IF( Q390 &gt; 3, 1, IF( Q390 &lt; -3 , 1,0) )</f>
        <v>0</v>
      </c>
      <c r="S390" s="4" t="n">
        <v>8.9625</v>
      </c>
      <c r="T390" s="4" t="n">
        <f aca="false">((S390-S389)/S389)*100</f>
        <v>0.279720279720284</v>
      </c>
      <c r="U390" s="0" t="n">
        <f aca="false">IF( T390 &gt; 3, 1, IF( T390 &lt; -3 , 1,0) )</f>
        <v>0</v>
      </c>
    </row>
    <row r="391" customFormat="false" ht="12.8" hidden="false" customHeight="false" outlineLevel="0" collapsed="false">
      <c r="A391" s="3" t="s">
        <v>1039</v>
      </c>
      <c r="B391" s="0" t="s">
        <v>1042</v>
      </c>
      <c r="C391" s="0" t="s">
        <v>1043</v>
      </c>
      <c r="D391" s="0" t="n">
        <v>51.8</v>
      </c>
      <c r="E391" s="4" t="n">
        <f aca="false">((D391-D390)/D390)*100</f>
        <v>0</v>
      </c>
      <c r="F391" s="0" t="n">
        <f aca="false">IF( E391 &gt; 3, 1, IF( E391 &lt; -3 , 1,0) )</f>
        <v>0</v>
      </c>
      <c r="G391" s="0" t="n">
        <v>11.92</v>
      </c>
      <c r="H391" s="4" t="n">
        <f aca="false">((G391-G390)/G390)*100</f>
        <v>0</v>
      </c>
      <c r="I391" s="0" t="n">
        <f aca="false">IF( H391&gt; 3, 1, IF( H391 &lt; -3 , 1,0) )</f>
        <v>0</v>
      </c>
      <c r="J391" s="0" t="n">
        <v>3.8</v>
      </c>
      <c r="K391" s="4" t="n">
        <f aca="false">((J391-J390)/J390)*100</f>
        <v>0</v>
      </c>
      <c r="L391" s="0" t="n">
        <f aca="false">IF( K391&gt; 3, 1, IF( K391 &lt; -3 , 1,0) )</f>
        <v>0</v>
      </c>
      <c r="M391" s="0" t="n">
        <v>88.34</v>
      </c>
      <c r="N391" s="4" t="n">
        <f aca="false">((M391-M390)/M390)*100</f>
        <v>0</v>
      </c>
      <c r="O391" s="0" t="n">
        <f aca="false">IF( N391 &gt; 3, 1, IF( N391 &lt; -3 , 1,0) )</f>
        <v>0</v>
      </c>
      <c r="P391" s="0" t="n">
        <v>20.34</v>
      </c>
      <c r="Q391" s="4" t="n">
        <f aca="false">((P391-P390)/P390)*100</f>
        <v>0</v>
      </c>
      <c r="R391" s="0" t="n">
        <f aca="false">IF( Q391 &gt; 3, 1, IF( Q391 &lt; -3 , 1,0) )</f>
        <v>0</v>
      </c>
      <c r="S391" s="4" t="n">
        <v>8.9625</v>
      </c>
      <c r="T391" s="4" t="n">
        <f aca="false">((S391-S390)/S390)*100</f>
        <v>0</v>
      </c>
      <c r="U391" s="0" t="n">
        <f aca="false">IF( T391 &gt; 3, 1, IF( T391 &lt; -3 , 1,0) )</f>
        <v>0</v>
      </c>
    </row>
    <row r="392" customFormat="false" ht="12.8" hidden="false" customHeight="false" outlineLevel="0" collapsed="false">
      <c r="A392" s="3" t="s">
        <v>1044</v>
      </c>
      <c r="B392" s="0" t="s">
        <v>1045</v>
      </c>
      <c r="C392" s="0" t="s">
        <v>1046</v>
      </c>
      <c r="D392" s="0" t="n">
        <v>76.44</v>
      </c>
      <c r="E392" s="4" t="n">
        <f aca="false">((D392-D391)/D391)*100</f>
        <v>47.5675675675676</v>
      </c>
      <c r="F392" s="0" t="n">
        <f aca="false">IF( E392 &gt; 3, 1, IF( E392 &lt; -3 , 1,0) )</f>
        <v>1</v>
      </c>
      <c r="G392" s="0" t="n">
        <v>14.57</v>
      </c>
      <c r="H392" s="4" t="n">
        <f aca="false">((G392-G391)/G391)*100</f>
        <v>22.2315436241611</v>
      </c>
      <c r="I392" s="0" t="n">
        <f aca="false">IF( H392&gt; 3, 1, IF( H392 &lt; -3 , 1,0) )</f>
        <v>1</v>
      </c>
      <c r="J392" s="0" t="n">
        <v>3.83</v>
      </c>
      <c r="K392" s="4" t="n">
        <f aca="false">((J392-J391)/J391)*100</f>
        <v>0.789473684210533</v>
      </c>
      <c r="L392" s="0" t="n">
        <f aca="false">IF( K392&gt; 3, 1, IF( K392 &lt; -3 , 1,0) )</f>
        <v>0</v>
      </c>
      <c r="M392" s="0" t="n">
        <v>157.44</v>
      </c>
      <c r="N392" s="4" t="n">
        <f aca="false">((M392-M391)/M391)*100</f>
        <v>78.2205116594974</v>
      </c>
      <c r="O392" s="0" t="n">
        <f aca="false">IF( N392 &gt; 3, 1, IF( N392 &lt; -3 , 1,0) )</f>
        <v>1</v>
      </c>
      <c r="P392" s="0" t="n">
        <v>30.02</v>
      </c>
      <c r="Q392" s="4" t="n">
        <f aca="false">((P392-P391)/P391)*100</f>
        <v>47.5909537856441</v>
      </c>
      <c r="R392" s="0" t="n">
        <f aca="false">IF( Q392 &gt; 3, 1, IF( Q392 &lt; -3 , 1,0) )</f>
        <v>1</v>
      </c>
      <c r="S392" s="4" t="n">
        <v>8.925</v>
      </c>
      <c r="T392" s="4" t="n">
        <f aca="false">((S392-S391)/S391)*100</f>
        <v>-0.418410041841</v>
      </c>
      <c r="U392" s="0" t="n">
        <f aca="false">IF( T392 &gt; 3, 1, IF( T392 &lt; -3 , 1,0) )</f>
        <v>0</v>
      </c>
    </row>
    <row r="393" customFormat="false" ht="12.8" hidden="false" customHeight="false" outlineLevel="0" collapsed="false">
      <c r="A393" s="3" t="s">
        <v>1044</v>
      </c>
      <c r="B393" s="0" t="s">
        <v>1047</v>
      </c>
      <c r="C393" s="0" t="s">
        <v>1048</v>
      </c>
      <c r="D393" s="0" t="n">
        <v>76.44</v>
      </c>
      <c r="E393" s="4" t="n">
        <f aca="false">((D393-D392)/D392)*100</f>
        <v>0</v>
      </c>
      <c r="F393" s="0" t="n">
        <f aca="false">IF( E393 &gt; 3, 1, IF( E393 &lt; -3 , 1,0) )</f>
        <v>0</v>
      </c>
      <c r="G393" s="0" t="n">
        <v>14.57</v>
      </c>
      <c r="H393" s="4" t="n">
        <f aca="false">((G393-G392)/G392)*100</f>
        <v>0</v>
      </c>
      <c r="I393" s="0" t="n">
        <f aca="false">IF( H393&gt; 3, 1, IF( H393 &lt; -3 , 1,0) )</f>
        <v>0</v>
      </c>
      <c r="J393" s="0" t="n">
        <v>3.83</v>
      </c>
      <c r="K393" s="4" t="n">
        <f aca="false">((J393-J392)/J392)*100</f>
        <v>0</v>
      </c>
      <c r="L393" s="0" t="n">
        <f aca="false">IF( K393&gt; 3, 1, IF( K393 &lt; -3 , 1,0) )</f>
        <v>0</v>
      </c>
      <c r="M393" s="0" t="n">
        <v>157.44</v>
      </c>
      <c r="N393" s="4" t="n">
        <f aca="false">((M393-M392)/M392)*100</f>
        <v>0</v>
      </c>
      <c r="O393" s="0" t="n">
        <f aca="false">IF( N393 &gt; 3, 1, IF( N393 &lt; -3 , 1,0) )</f>
        <v>0</v>
      </c>
      <c r="P393" s="0" t="n">
        <v>30.02</v>
      </c>
      <c r="Q393" s="4" t="n">
        <f aca="false">((P393-P392)/P392)*100</f>
        <v>0</v>
      </c>
      <c r="R393" s="0" t="n">
        <f aca="false">IF( Q393 &gt; 3, 1, IF( Q393 &lt; -3 , 1,0) )</f>
        <v>0</v>
      </c>
      <c r="S393" s="4" t="n">
        <v>8.925</v>
      </c>
      <c r="T393" s="4" t="n">
        <f aca="false">((S393-S392)/S392)*100</f>
        <v>0</v>
      </c>
      <c r="U393" s="0" t="n">
        <f aca="false">IF( T393 &gt; 3, 1, IF( T393 &lt; -3 , 1,0) )</f>
        <v>0</v>
      </c>
    </row>
    <row r="394" customFormat="false" ht="12.8" hidden="false" customHeight="false" outlineLevel="0" collapsed="false">
      <c r="A394" s="3" t="s">
        <v>1049</v>
      </c>
      <c r="B394" s="0" t="s">
        <v>1050</v>
      </c>
      <c r="C394" s="0" t="s">
        <v>1051</v>
      </c>
      <c r="D394" s="0" t="n">
        <v>64.75</v>
      </c>
      <c r="E394" s="4" t="n">
        <f aca="false">((D394-D393)/D393)*100</f>
        <v>-15.2930402930403</v>
      </c>
      <c r="F394" s="0" t="n">
        <f aca="false">IF( E394 &gt; 3, 1, IF( E394 &lt; -3 , 1,0) )</f>
        <v>1</v>
      </c>
      <c r="G394" s="0" t="n">
        <v>11.45</v>
      </c>
      <c r="H394" s="4" t="n">
        <f aca="false">((G394-G393)/G393)*100</f>
        <v>-21.413864104324</v>
      </c>
      <c r="I394" s="0" t="n">
        <f aca="false">IF( H394&gt; 3, 1, IF( H394 &lt; -3 , 1,0) )</f>
        <v>1</v>
      </c>
      <c r="J394" s="0" t="n">
        <v>3.82</v>
      </c>
      <c r="K394" s="4" t="n">
        <f aca="false">((J394-J393)/J393)*100</f>
        <v>-0.26109660574412</v>
      </c>
      <c r="L394" s="0" t="n">
        <f aca="false">IF( K394&gt; 3, 1, IF( K394 &lt; -3 , 1,0) )</f>
        <v>0</v>
      </c>
      <c r="M394" s="0" t="n">
        <v>151.86</v>
      </c>
      <c r="N394" s="4" t="n">
        <f aca="false">((M394-M393)/M393)*100</f>
        <v>-3.54420731707316</v>
      </c>
      <c r="O394" s="0" t="n">
        <f aca="false">IF( N394 &gt; 3, 1, IF( N394 &lt; -3 , 1,0) )</f>
        <v>1</v>
      </c>
      <c r="P394" s="0" t="n">
        <v>26.84</v>
      </c>
      <c r="Q394" s="4" t="n">
        <f aca="false">((P394-P393)/P393)*100</f>
        <v>-10.5929380413058</v>
      </c>
      <c r="R394" s="0" t="n">
        <f aca="false">IF( Q394 &gt; 3, 1, IF( Q394 &lt; -3 , 1,0) )</f>
        <v>1</v>
      </c>
      <c r="S394" s="4" t="n">
        <v>8.8425</v>
      </c>
      <c r="T394" s="4" t="n">
        <f aca="false">((S394-S393)/S393)*100</f>
        <v>-0.924369747899175</v>
      </c>
      <c r="U394" s="0" t="n">
        <f aca="false">IF( T394 &gt; 3, 1, IF( T394 &lt; -3 , 1,0) )</f>
        <v>0</v>
      </c>
    </row>
    <row r="395" customFormat="false" ht="12.8" hidden="false" customHeight="false" outlineLevel="0" collapsed="false">
      <c r="A395" s="3" t="s">
        <v>1052</v>
      </c>
      <c r="B395" s="0" t="s">
        <v>1053</v>
      </c>
      <c r="C395" s="0" t="s">
        <v>1054</v>
      </c>
      <c r="D395" s="0" t="n">
        <v>49.79</v>
      </c>
      <c r="E395" s="4" t="n">
        <f aca="false">((D395-D394)/D394)*100</f>
        <v>-23.1042471042471</v>
      </c>
      <c r="F395" s="0" t="n">
        <f aca="false">IF( E395 &gt; 3, 1, IF( E395 &lt; -3 , 1,0) )</f>
        <v>1</v>
      </c>
      <c r="G395" s="0" t="n">
        <v>9.3</v>
      </c>
      <c r="H395" s="4" t="n">
        <f aca="false">((G395-G394)/G394)*100</f>
        <v>-18.7772925764192</v>
      </c>
      <c r="I395" s="0" t="n">
        <f aca="false">IF( H395&gt; 3, 1, IF( H395 &lt; -3 , 1,0) )</f>
        <v>1</v>
      </c>
      <c r="J395" s="0" t="n">
        <v>3.84</v>
      </c>
      <c r="K395" s="4" t="n">
        <f aca="false">((J395-J394)/J394)*100</f>
        <v>0.523560209424073</v>
      </c>
      <c r="L395" s="0" t="n">
        <f aca="false">IF( K395&gt; 3, 1, IF( K395 &lt; -3 , 1,0) )</f>
        <v>0</v>
      </c>
      <c r="M395" s="0" t="n">
        <v>114.44</v>
      </c>
      <c r="N395" s="4" t="n">
        <f aca="false">((M395-M394)/M394)*100</f>
        <v>-24.641116818122</v>
      </c>
      <c r="O395" s="0" t="n">
        <f aca="false">IF( N395 &gt; 3, 1, IF( N395 &lt; -3 , 1,0) )</f>
        <v>1</v>
      </c>
      <c r="P395" s="0" t="n">
        <v>21.38</v>
      </c>
      <c r="Q395" s="4" t="n">
        <f aca="false">((P395-P394)/P394)*100</f>
        <v>-20.3427719821162</v>
      </c>
      <c r="R395" s="0" t="n">
        <f aca="false">IF( Q395 &gt; 3, 1, IF( Q395 &lt; -3 , 1,0) )</f>
        <v>1</v>
      </c>
      <c r="S395" s="4" t="n">
        <v>8.82</v>
      </c>
      <c r="T395" s="4" t="n">
        <f aca="false">((S395-S394)/S394)*100</f>
        <v>-0.254452926208641</v>
      </c>
      <c r="U395" s="0" t="n">
        <f aca="false">IF( T395 &gt; 3, 1, IF( T395 &lt; -3 , 1,0) )</f>
        <v>0</v>
      </c>
    </row>
    <row r="396" customFormat="false" ht="12.8" hidden="false" customHeight="false" outlineLevel="0" collapsed="false">
      <c r="A396" s="3" t="s">
        <v>1055</v>
      </c>
      <c r="B396" s="0" t="s">
        <v>1056</v>
      </c>
      <c r="C396" s="0" t="s">
        <v>1057</v>
      </c>
      <c r="D396" s="0" t="n">
        <v>49.6</v>
      </c>
      <c r="E396" s="4" t="n">
        <f aca="false">((D396-D395)/D395)*100</f>
        <v>-0.381602731472179</v>
      </c>
      <c r="F396" s="0" t="n">
        <f aca="false">IF( E396 &gt; 3, 1, IF( E396 &lt; -3 , 1,0) )</f>
        <v>0</v>
      </c>
      <c r="G396" s="0" t="n">
        <v>9.5</v>
      </c>
      <c r="H396" s="4" t="n">
        <f aca="false">((G396-G395)/G395)*100</f>
        <v>2.15053763440859</v>
      </c>
      <c r="I396" s="0" t="n">
        <f aca="false">IF( H396&gt; 3, 1, IF( H396 &lt; -3 , 1,0) )</f>
        <v>0</v>
      </c>
      <c r="J396" s="0" t="n">
        <v>3.79</v>
      </c>
      <c r="K396" s="4" t="n">
        <f aca="false">((J396-J395)/J395)*100</f>
        <v>-1.30208333333333</v>
      </c>
      <c r="L396" s="0" t="n">
        <f aca="false">IF( K396&gt; 3, 1, IF( K396 &lt; -3 , 1,0) )</f>
        <v>0</v>
      </c>
      <c r="M396" s="0" t="n">
        <v>107.52</v>
      </c>
      <c r="N396" s="4" t="n">
        <f aca="false">((M396-M395)/M395)*100</f>
        <v>-6.04683677036002</v>
      </c>
      <c r="O396" s="0" t="n">
        <f aca="false">IF( N396 &gt; 3, 1, IF( N396 &lt; -3 , 1,0) )</f>
        <v>1</v>
      </c>
      <c r="P396" s="0" t="n">
        <v>20.6</v>
      </c>
      <c r="Q396" s="4" t="n">
        <f aca="false">((P396-P395)/P395)*100</f>
        <v>-3.64826941066416</v>
      </c>
      <c r="R396" s="0" t="n">
        <f aca="false">IF( Q396 &gt; 3, 1, IF( Q396 &lt; -3 , 1,0) )</f>
        <v>1</v>
      </c>
      <c r="S396" s="4" t="n">
        <v>8.81</v>
      </c>
      <c r="T396" s="4" t="n">
        <f aca="false">((S396-S395)/S395)*100</f>
        <v>-0.113378684807254</v>
      </c>
      <c r="U396" s="0" t="n">
        <f aca="false">IF( T396 &gt; 3, 1, IF( T396 &lt; -3 , 1,0) )</f>
        <v>0</v>
      </c>
    </row>
    <row r="397" customFormat="false" ht="12.8" hidden="false" customHeight="false" outlineLevel="0" collapsed="false">
      <c r="A397" s="3" t="s">
        <v>1055</v>
      </c>
      <c r="B397" s="0" t="s">
        <v>1058</v>
      </c>
      <c r="C397" s="0" t="s">
        <v>1059</v>
      </c>
      <c r="D397" s="0" t="n">
        <v>49.6</v>
      </c>
      <c r="E397" s="4" t="n">
        <f aca="false">((D397-D396)/D396)*100</f>
        <v>0</v>
      </c>
      <c r="F397" s="0" t="n">
        <f aca="false">IF( E397 &gt; 3, 1, IF( E397 &lt; -3 , 1,0) )</f>
        <v>0</v>
      </c>
      <c r="G397" s="0" t="n">
        <v>9.5</v>
      </c>
      <c r="H397" s="4" t="n">
        <f aca="false">((G397-G396)/G396)*100</f>
        <v>0</v>
      </c>
      <c r="I397" s="0" t="n">
        <f aca="false">IF( H397&gt; 3, 1, IF( H397 &lt; -3 , 1,0) )</f>
        <v>0</v>
      </c>
      <c r="J397" s="0" t="n">
        <v>3.79</v>
      </c>
      <c r="K397" s="4" t="n">
        <f aca="false">((J397-J396)/J396)*100</f>
        <v>0</v>
      </c>
      <c r="L397" s="0" t="n">
        <f aca="false">IF( K397&gt; 3, 1, IF( K397 &lt; -3 , 1,0) )</f>
        <v>0</v>
      </c>
      <c r="M397" s="0" t="n">
        <v>107.52</v>
      </c>
      <c r="N397" s="4" t="n">
        <f aca="false">((M397-M396)/M396)*100</f>
        <v>0</v>
      </c>
      <c r="O397" s="0" t="n">
        <f aca="false">IF( N397 &gt; 3, 1, IF( N397 &lt; -3 , 1,0) )</f>
        <v>0</v>
      </c>
      <c r="P397" s="0" t="n">
        <v>20.6</v>
      </c>
      <c r="Q397" s="4" t="n">
        <f aca="false">((P397-P396)/P396)*100</f>
        <v>0</v>
      </c>
      <c r="R397" s="0" t="n">
        <f aca="false">IF( Q397 &gt; 3, 1, IF( Q397 &lt; -3 , 1,0) )</f>
        <v>0</v>
      </c>
      <c r="S397" s="4" t="n">
        <v>8.81</v>
      </c>
      <c r="T397" s="4" t="n">
        <f aca="false">((S397-S396)/S396)*100</f>
        <v>0</v>
      </c>
      <c r="U397" s="0" t="n">
        <f aca="false">IF( T397 &gt; 3, 1, IF( T397 &lt; -3 , 1,0) )</f>
        <v>0</v>
      </c>
    </row>
    <row r="398" customFormat="false" ht="12.8" hidden="false" customHeight="false" outlineLevel="0" collapsed="false">
      <c r="A398" s="3" t="s">
        <v>1060</v>
      </c>
      <c r="B398" s="0" t="s">
        <v>1061</v>
      </c>
      <c r="C398" s="0" t="s">
        <v>1062</v>
      </c>
      <c r="D398" s="0" t="n">
        <v>58.87</v>
      </c>
      <c r="E398" s="4" t="n">
        <f aca="false">((D398-D397)/D397)*100</f>
        <v>18.6895161290322</v>
      </c>
      <c r="F398" s="0" t="n">
        <f aca="false">IF( E398 &gt; 3, 1, IF( E398 &lt; -3 , 1,0) )</f>
        <v>1</v>
      </c>
      <c r="G398" s="0" t="n">
        <v>11.18</v>
      </c>
      <c r="H398" s="4" t="n">
        <f aca="false">((G398-G397)/G397)*100</f>
        <v>17.6842105263158</v>
      </c>
      <c r="I398" s="0" t="n">
        <f aca="false">IF( H398&gt; 3, 1, IF( H398 &lt; -3 , 1,0) )</f>
        <v>1</v>
      </c>
      <c r="J398" s="0" t="n">
        <v>3.82</v>
      </c>
      <c r="K398" s="4" t="n">
        <f aca="false">((J398-J397)/J397)*100</f>
        <v>0.791556728232196</v>
      </c>
      <c r="L398" s="0" t="n">
        <f aca="false">IF( K398&gt; 3, 1, IF( K398 &lt; -3 , 1,0) )</f>
        <v>0</v>
      </c>
      <c r="M398" s="0" t="n">
        <v>101.14</v>
      </c>
      <c r="N398" s="4" t="n">
        <f aca="false">((M398-M397)/M397)*100</f>
        <v>-5.93377976190476</v>
      </c>
      <c r="O398" s="0" t="n">
        <f aca="false">IF( N398 &gt; 3, 1, IF( N398 &lt; -3 , 1,0) )</f>
        <v>1</v>
      </c>
      <c r="P398" s="0" t="n">
        <v>19.21</v>
      </c>
      <c r="Q398" s="4" t="n">
        <f aca="false">((P398-P397)/P397)*100</f>
        <v>-6.74757281553398</v>
      </c>
      <c r="R398" s="0" t="n">
        <f aca="false">IF( Q398 &gt; 3, 1, IF( Q398 &lt; -3 , 1,0) )</f>
        <v>1</v>
      </c>
      <c r="S398" s="4" t="n">
        <v>8.795</v>
      </c>
      <c r="T398" s="4" t="n">
        <f aca="false">((S398-S397)/S397)*100</f>
        <v>-0.170261066969359</v>
      </c>
      <c r="U398" s="0" t="n">
        <f aca="false">IF( T398 &gt; 3, 1, IF( T398 &lt; -3 , 1,0) )</f>
        <v>0</v>
      </c>
    </row>
    <row r="399" customFormat="false" ht="12.8" hidden="false" customHeight="false" outlineLevel="0" collapsed="false">
      <c r="A399" s="3" t="s">
        <v>1060</v>
      </c>
      <c r="B399" s="0" t="s">
        <v>1063</v>
      </c>
      <c r="C399" s="0" t="s">
        <v>1064</v>
      </c>
      <c r="D399" s="0" t="n">
        <v>58.87</v>
      </c>
      <c r="E399" s="4" t="n">
        <f aca="false">((D399-D398)/D398)*100</f>
        <v>0</v>
      </c>
      <c r="F399" s="0" t="n">
        <f aca="false">IF( E399 &gt; 3, 1, IF( E399 &lt; -3 , 1,0) )</f>
        <v>0</v>
      </c>
      <c r="G399" s="0" t="n">
        <v>11.18</v>
      </c>
      <c r="H399" s="4" t="n">
        <f aca="false">((G399-G398)/G398)*100</f>
        <v>0</v>
      </c>
      <c r="I399" s="0" t="n">
        <f aca="false">IF( H399&gt; 3, 1, IF( H399 &lt; -3 , 1,0) )</f>
        <v>0</v>
      </c>
      <c r="J399" s="0" t="n">
        <v>3.82</v>
      </c>
      <c r="K399" s="4" t="n">
        <f aca="false">((J399-J398)/J398)*100</f>
        <v>0</v>
      </c>
      <c r="L399" s="0" t="n">
        <f aca="false">IF( K399&gt; 3, 1, IF( K399 &lt; -3 , 1,0) )</f>
        <v>0</v>
      </c>
      <c r="M399" s="0" t="n">
        <v>101.14</v>
      </c>
      <c r="N399" s="4" t="n">
        <f aca="false">((M399-M398)/M398)*100</f>
        <v>0</v>
      </c>
      <c r="O399" s="0" t="n">
        <f aca="false">IF( N399 &gt; 3, 1, IF( N399 &lt; -3 , 1,0) )</f>
        <v>0</v>
      </c>
      <c r="P399" s="0" t="n">
        <v>19.21</v>
      </c>
      <c r="Q399" s="4" t="n">
        <f aca="false">((P399-P398)/P398)*100</f>
        <v>0</v>
      </c>
      <c r="R399" s="0" t="n">
        <f aca="false">IF( Q399 &gt; 3, 1, IF( Q399 &lt; -3 , 1,0) )</f>
        <v>0</v>
      </c>
      <c r="S399" s="4" t="n">
        <v>8.795</v>
      </c>
      <c r="T399" s="4" t="n">
        <f aca="false">((S399-S398)/S398)*100</f>
        <v>0</v>
      </c>
      <c r="U399" s="0" t="n">
        <f aca="false">IF( T399 &gt; 3, 1, IF( T399 &lt; -3 , 1,0) )</f>
        <v>0</v>
      </c>
    </row>
    <row r="400" customFormat="false" ht="12.8" hidden="false" customHeight="false" outlineLevel="0" collapsed="false">
      <c r="A400" s="3" t="s">
        <v>1065</v>
      </c>
      <c r="B400" s="0" t="s">
        <v>1066</v>
      </c>
      <c r="C400" s="0" t="s">
        <v>1067</v>
      </c>
      <c r="D400" s="0" t="n">
        <v>53.55</v>
      </c>
      <c r="E400" s="4" t="n">
        <f aca="false">((D400-D399)/D399)*100</f>
        <v>-9.03686087990488</v>
      </c>
      <c r="F400" s="0" t="n">
        <f aca="false">IF( E400 &gt; 3, 1, IF( E400 &lt; -3 , 1,0) )</f>
        <v>1</v>
      </c>
      <c r="G400" s="0" t="n">
        <v>11.94</v>
      </c>
      <c r="H400" s="4" t="n">
        <f aca="false">((G400-G399)/G399)*100</f>
        <v>6.79785330948122</v>
      </c>
      <c r="I400" s="0" t="n">
        <f aca="false">IF( H400&gt; 3, 1, IF( H400 &lt; -3 , 1,0) )</f>
        <v>1</v>
      </c>
      <c r="J400" s="0" t="n">
        <v>3.79</v>
      </c>
      <c r="K400" s="4" t="n">
        <f aca="false">((J400-J399)/J399)*100</f>
        <v>-0.785340314136132</v>
      </c>
      <c r="L400" s="0" t="n">
        <f aca="false">IF( K400&gt; 3, 1, IF( K400 &lt; -3 , 1,0) )</f>
        <v>0</v>
      </c>
      <c r="M400" s="0" t="n">
        <v>90.3</v>
      </c>
      <c r="N400" s="4" t="n">
        <f aca="false">((M400-M399)/M399)*100</f>
        <v>-10.7178168874827</v>
      </c>
      <c r="O400" s="0" t="n">
        <f aca="false">IF( N400 &gt; 3, 1, IF( N400 &lt; -3 , 1,0) )</f>
        <v>1</v>
      </c>
      <c r="P400" s="0" t="n">
        <v>20.13</v>
      </c>
      <c r="Q400" s="4" t="n">
        <f aca="false">((P400-P399)/P399)*100</f>
        <v>4.78917230609057</v>
      </c>
      <c r="R400" s="0" t="n">
        <f aca="false">IF( Q400 &gt; 3, 1, IF( Q400 &lt; -3 , 1,0) )</f>
        <v>1</v>
      </c>
      <c r="S400" s="4" t="n">
        <v>8.77</v>
      </c>
      <c r="T400" s="4" t="n">
        <f aca="false">((S400-S399)/S399)*100</f>
        <v>-0.284252416145541</v>
      </c>
      <c r="U400" s="0" t="n">
        <f aca="false">IF( T400 &gt; 3, 1, IF( T400 &lt; -3 , 1,0) )</f>
        <v>0</v>
      </c>
    </row>
    <row r="401" customFormat="false" ht="12.8" hidden="false" customHeight="false" outlineLevel="0" collapsed="false">
      <c r="A401" s="3" t="s">
        <v>1068</v>
      </c>
      <c r="B401" s="0" t="s">
        <v>1069</v>
      </c>
      <c r="C401" s="0" t="s">
        <v>1070</v>
      </c>
      <c r="D401" s="0" t="n">
        <v>51.16</v>
      </c>
      <c r="E401" s="4" t="n">
        <f aca="false">((D401-D400)/D400)*100</f>
        <v>-4.46311858076564</v>
      </c>
      <c r="F401" s="0" t="n">
        <f aca="false">IF( E401 &gt; 3, 1, IF( E401 &lt; -3 , 1,0) )</f>
        <v>1</v>
      </c>
      <c r="G401" s="0" t="n">
        <v>11.94</v>
      </c>
      <c r="H401" s="4" t="n">
        <f aca="false">((G401-G400)/G400)*100</f>
        <v>0</v>
      </c>
      <c r="I401" s="0" t="n">
        <f aca="false">IF( H401&gt; 3, 1, IF( H401 &lt; -3 , 1,0) )</f>
        <v>0</v>
      </c>
      <c r="J401" s="0" t="n">
        <v>3.81</v>
      </c>
      <c r="K401" s="4" t="n">
        <f aca="false">((J401-J400)/J400)*100</f>
        <v>0.527704485488127</v>
      </c>
      <c r="L401" s="0" t="n">
        <f aca="false">IF( K401&gt; 3, 1, IF( K401 &lt; -3 , 1,0) )</f>
        <v>0</v>
      </c>
      <c r="M401" s="0" t="n">
        <v>85.33</v>
      </c>
      <c r="N401" s="4" t="n">
        <f aca="false">((M401-M400)/M400)*100</f>
        <v>-5.50387596899225</v>
      </c>
      <c r="O401" s="0" t="n">
        <f aca="false">IF( N401 &gt; 3, 1, IF( N401 &lt; -3 , 1,0) )</f>
        <v>1</v>
      </c>
      <c r="P401" s="0" t="n">
        <v>19.92</v>
      </c>
      <c r="Q401" s="4" t="n">
        <f aca="false">((P401-P400)/P400)*100</f>
        <v>-1.04321907600595</v>
      </c>
      <c r="R401" s="0" t="n">
        <f aca="false">IF( Q401 &gt; 3, 1, IF( Q401 &lt; -3 , 1,0) )</f>
        <v>0</v>
      </c>
      <c r="S401" s="4" t="n">
        <v>8.725</v>
      </c>
      <c r="T401" s="4" t="n">
        <f aca="false">((S401-S400)/S400)*100</f>
        <v>-0.513112884834663</v>
      </c>
      <c r="U401" s="0" t="n">
        <f aca="false">IF( T401 &gt; 3, 1, IF( T401 &lt; -3 , 1,0) )</f>
        <v>0</v>
      </c>
    </row>
    <row r="402" customFormat="false" ht="12.8" hidden="false" customHeight="false" outlineLevel="0" collapsed="false">
      <c r="A402" s="3" t="s">
        <v>1071</v>
      </c>
      <c r="B402" s="0" t="s">
        <v>1072</v>
      </c>
      <c r="C402" s="0" t="s">
        <v>1073</v>
      </c>
      <c r="D402" s="0" t="n">
        <v>51.28</v>
      </c>
      <c r="E402" s="4" t="n">
        <f aca="false">((D402-D401)/D401)*100</f>
        <v>0.234558248631752</v>
      </c>
      <c r="F402" s="0" t="n">
        <f aca="false">IF( E402 &gt; 3, 1, IF( E402 &lt; -3 , 1,0) )</f>
        <v>0</v>
      </c>
      <c r="G402" s="0" t="n">
        <v>12.03</v>
      </c>
      <c r="H402" s="4" t="n">
        <f aca="false">((G402-G401)/G401)*100</f>
        <v>0.753768844221104</v>
      </c>
      <c r="I402" s="0" t="n">
        <f aca="false">IF( H402&gt; 3, 1, IF( H402 &lt; -3 , 1,0) )</f>
        <v>0</v>
      </c>
      <c r="J402" s="0" t="n">
        <v>3.8</v>
      </c>
      <c r="K402" s="4" t="n">
        <f aca="false">((J402-J401)/J401)*100</f>
        <v>-0.262467191601056</v>
      </c>
      <c r="L402" s="0" t="n">
        <f aca="false">IF( K402&gt; 3, 1, IF( K402 &lt; -3 , 1,0) )</f>
        <v>0</v>
      </c>
      <c r="M402" s="0" t="n">
        <v>85.75</v>
      </c>
      <c r="N402" s="4" t="n">
        <f aca="false">((M402-M401)/M401)*100</f>
        <v>0.492206726825269</v>
      </c>
      <c r="O402" s="0" t="n">
        <f aca="false">IF( N402 &gt; 3, 1, IF( N402 &lt; -3 , 1,0) )</f>
        <v>0</v>
      </c>
      <c r="P402" s="0" t="n">
        <v>20.12</v>
      </c>
      <c r="Q402" s="4" t="n">
        <f aca="false">((P402-P401)/P401)*100</f>
        <v>1.00401606425702</v>
      </c>
      <c r="R402" s="0" t="n">
        <f aca="false">IF( Q402 &gt; 3, 1, IF( Q402 &lt; -3 , 1,0) )</f>
        <v>0</v>
      </c>
      <c r="S402" s="4" t="n">
        <v>8.7625</v>
      </c>
      <c r="T402" s="4" t="n">
        <f aca="false">((S402-S401)/S401)*100</f>
        <v>0.429799426934093</v>
      </c>
      <c r="U402" s="0" t="n">
        <f aca="false">IF( T402 &gt; 3, 1, IF( T402 &lt; -3 , 1,0) )</f>
        <v>0</v>
      </c>
    </row>
    <row r="403" customFormat="false" ht="12.8" hidden="false" customHeight="false" outlineLevel="0" collapsed="false">
      <c r="A403" s="3" t="s">
        <v>1071</v>
      </c>
      <c r="B403" s="0" t="s">
        <v>1074</v>
      </c>
      <c r="C403" s="0" t="s">
        <v>1075</v>
      </c>
      <c r="D403" s="0" t="n">
        <v>51.28</v>
      </c>
      <c r="E403" s="4" t="n">
        <f aca="false">((D403-D402)/D402)*100</f>
        <v>0</v>
      </c>
      <c r="F403" s="0" t="n">
        <f aca="false">IF( E403 &gt; 3, 1, IF( E403 &lt; -3 , 1,0) )</f>
        <v>0</v>
      </c>
      <c r="G403" s="0" t="n">
        <v>12.03</v>
      </c>
      <c r="H403" s="4" t="n">
        <f aca="false">((G403-G402)/G402)*100</f>
        <v>0</v>
      </c>
      <c r="I403" s="0" t="n">
        <f aca="false">IF( H403&gt; 3, 1, IF( H403 &lt; -3 , 1,0) )</f>
        <v>0</v>
      </c>
      <c r="J403" s="0" t="n">
        <v>3.8</v>
      </c>
      <c r="K403" s="4" t="n">
        <f aca="false">((J403-J402)/J402)*100</f>
        <v>0</v>
      </c>
      <c r="L403" s="0" t="n">
        <f aca="false">IF( K403&gt; 3, 1, IF( K403 &lt; -3 , 1,0) )</f>
        <v>0</v>
      </c>
      <c r="M403" s="0" t="n">
        <v>85.75</v>
      </c>
      <c r="N403" s="4" t="n">
        <f aca="false">((M403-M402)/M402)*100</f>
        <v>0</v>
      </c>
      <c r="O403" s="0" t="n">
        <f aca="false">IF( N403 &gt; 3, 1, IF( N403 &lt; -3 , 1,0) )</f>
        <v>0</v>
      </c>
      <c r="P403" s="0" t="n">
        <v>20.12</v>
      </c>
      <c r="Q403" s="4" t="n">
        <f aca="false">((P403-P402)/P402)*100</f>
        <v>0</v>
      </c>
      <c r="R403" s="0" t="n">
        <f aca="false">IF( Q403 &gt; 3, 1, IF( Q403 &lt; -3 , 1,0) )</f>
        <v>0</v>
      </c>
      <c r="S403" s="4" t="n">
        <v>8.7625</v>
      </c>
      <c r="T403" s="4" t="n">
        <f aca="false">((S403-S402)/S402)*100</f>
        <v>0</v>
      </c>
      <c r="U403" s="0" t="n">
        <f aca="false">IF( T403 &gt; 3, 1, IF( T403 &lt; -3 , 1,0) )</f>
        <v>0</v>
      </c>
    </row>
    <row r="404" customFormat="false" ht="12.8" hidden="false" customHeight="false" outlineLevel="0" collapsed="false">
      <c r="A404" s="3" t="s">
        <v>1076</v>
      </c>
      <c r="B404" s="0" t="s">
        <v>1077</v>
      </c>
      <c r="C404" s="0" t="s">
        <v>1078</v>
      </c>
      <c r="D404" s="0" t="n">
        <v>51.54</v>
      </c>
      <c r="E404" s="4" t="n">
        <f aca="false">((D404-D403)/D403)*100</f>
        <v>0.507020280811229</v>
      </c>
      <c r="F404" s="0" t="n">
        <f aca="false">IF( E404 &gt; 3, 1, IF( E404 &lt; -3 , 1,0) )</f>
        <v>0</v>
      </c>
      <c r="G404" s="0" t="n">
        <v>12.21</v>
      </c>
      <c r="H404" s="4" t="n">
        <f aca="false">((G404-G403)/G403)*100</f>
        <v>1.49625935162096</v>
      </c>
      <c r="I404" s="0" t="n">
        <f aca="false">IF( H404&gt; 3, 1, IF( H404 &lt; -3 , 1,0) )</f>
        <v>0</v>
      </c>
      <c r="J404" s="0" t="n">
        <v>3.84</v>
      </c>
      <c r="K404" s="4" t="n">
        <f aca="false">((J404-J403)/J403)*100</f>
        <v>1.05263157894737</v>
      </c>
      <c r="L404" s="0" t="n">
        <f aca="false">IF( K404&gt; 3, 1, IF( K404 &lt; -3 , 1,0) )</f>
        <v>0</v>
      </c>
      <c r="M404" s="0" t="n">
        <v>85.99</v>
      </c>
      <c r="N404" s="4" t="n">
        <f aca="false">((M404-M403)/M403)*100</f>
        <v>0.279883381924192</v>
      </c>
      <c r="O404" s="0" t="n">
        <f aca="false">IF( N404 &gt; 3, 1, IF( N404 &lt; -3 , 1,0) )</f>
        <v>0</v>
      </c>
      <c r="P404" s="0" t="n">
        <v>20.37</v>
      </c>
      <c r="Q404" s="4" t="n">
        <f aca="false">((P404-P403)/P403)*100</f>
        <v>1.24254473161034</v>
      </c>
      <c r="R404" s="0" t="n">
        <f aca="false">IF( Q404 &gt; 3, 1, IF( Q404 &lt; -3 , 1,0) )</f>
        <v>0</v>
      </c>
      <c r="S404" s="4" t="n">
        <v>8.93</v>
      </c>
      <c r="T404" s="4" t="n">
        <f aca="false">((S404-S403)/S403)*100</f>
        <v>1.91155492154066</v>
      </c>
      <c r="U404" s="0" t="n">
        <f aca="false">IF( T404 &gt; 3, 1, IF( T404 &lt; -3 , 1,0) )</f>
        <v>0</v>
      </c>
    </row>
    <row r="405" customFormat="false" ht="12.8" hidden="false" customHeight="false" outlineLevel="0" collapsed="false">
      <c r="A405" s="3" t="s">
        <v>1076</v>
      </c>
      <c r="B405" s="0" t="s">
        <v>1079</v>
      </c>
      <c r="C405" s="0" t="s">
        <v>1080</v>
      </c>
      <c r="D405" s="0" t="n">
        <v>51.54</v>
      </c>
      <c r="E405" s="4" t="n">
        <f aca="false">((D405-D404)/D404)*100</f>
        <v>0</v>
      </c>
      <c r="F405" s="0" t="n">
        <f aca="false">IF( E405 &gt; 3, 1, IF( E405 &lt; -3 , 1,0) )</f>
        <v>0</v>
      </c>
      <c r="G405" s="0" t="n">
        <v>12.21</v>
      </c>
      <c r="H405" s="4" t="n">
        <f aca="false">((G405-G404)/G404)*100</f>
        <v>0</v>
      </c>
      <c r="I405" s="0" t="n">
        <f aca="false">IF( H405&gt; 3, 1, IF( H405 &lt; -3 , 1,0) )</f>
        <v>0</v>
      </c>
      <c r="J405" s="0" t="n">
        <v>3.84</v>
      </c>
      <c r="K405" s="4" t="n">
        <f aca="false">((J405-J404)/J404)*100</f>
        <v>0</v>
      </c>
      <c r="L405" s="0" t="n">
        <f aca="false">IF( K405&gt; 3, 1, IF( K405 &lt; -3 , 1,0) )</f>
        <v>0</v>
      </c>
      <c r="M405" s="0" t="n">
        <v>85.99</v>
      </c>
      <c r="N405" s="4" t="n">
        <f aca="false">((M405-M404)/M404)*100</f>
        <v>0</v>
      </c>
      <c r="O405" s="0" t="n">
        <f aca="false">IF( N405 &gt; 3, 1, IF( N405 &lt; -3 , 1,0) )</f>
        <v>0</v>
      </c>
      <c r="P405" s="0" t="n">
        <v>20.37</v>
      </c>
      <c r="Q405" s="4" t="n">
        <f aca="false">((P405-P404)/P404)*100</f>
        <v>0</v>
      </c>
      <c r="R405" s="0" t="n">
        <f aca="false">IF( Q405 &gt; 3, 1, IF( Q405 &lt; -3 , 1,0) )</f>
        <v>0</v>
      </c>
      <c r="S405" s="4" t="n">
        <v>8.93</v>
      </c>
      <c r="T405" s="4" t="n">
        <f aca="false">((S405-S404)/S404)*100</f>
        <v>0</v>
      </c>
      <c r="U405" s="0" t="n">
        <f aca="false">IF( T405 &gt; 3, 1, IF( T405 &lt; -3 , 1,0) )</f>
        <v>0</v>
      </c>
    </row>
    <row r="406" customFormat="false" ht="12.8" hidden="false" customHeight="false" outlineLevel="0" collapsed="false">
      <c r="A406" s="3" t="s">
        <v>1081</v>
      </c>
      <c r="B406" s="0" t="s">
        <v>1082</v>
      </c>
      <c r="C406" s="0" t="s">
        <v>1083</v>
      </c>
      <c r="D406" s="0" t="n">
        <v>51.77</v>
      </c>
      <c r="E406" s="4" t="n">
        <f aca="false">((D406-D405)/D405)*100</f>
        <v>0.44625533566163</v>
      </c>
      <c r="F406" s="0" t="n">
        <f aca="false">IF( E406 &gt; 3, 1, IF( E406 &lt; -3 , 1,0) )</f>
        <v>0</v>
      </c>
      <c r="G406" s="0" t="n">
        <v>12.31</v>
      </c>
      <c r="H406" s="4" t="n">
        <f aca="false">((G406-G405)/G405)*100</f>
        <v>0.819000819000816</v>
      </c>
      <c r="I406" s="0" t="n">
        <f aca="false">IF( H406&gt; 3, 1, IF( H406 &lt; -3 , 1,0) )</f>
        <v>0</v>
      </c>
      <c r="J406" s="0" t="n">
        <v>3.81</v>
      </c>
      <c r="K406" s="4" t="n">
        <f aca="false">((J406-J405)/J405)*100</f>
        <v>-0.781249999999995</v>
      </c>
      <c r="L406" s="0" t="n">
        <f aca="false">IF( K406&gt; 3, 1, IF( K406 &lt; -3 , 1,0) )</f>
        <v>0</v>
      </c>
      <c r="M406" s="0" t="n">
        <v>85.93</v>
      </c>
      <c r="N406" s="4" t="n">
        <f aca="false">((M406-M405)/M405)*100</f>
        <v>-0.0697755552971137</v>
      </c>
      <c r="O406" s="0" t="n">
        <f aca="false">IF( N406 &gt; 3, 1, IF( N406 &lt; -3 , 1,0) )</f>
        <v>0</v>
      </c>
      <c r="P406" s="0" t="n">
        <v>20.44</v>
      </c>
      <c r="Q406" s="4" t="n">
        <f aca="false">((P406-P405)/P405)*100</f>
        <v>0.34364261168385</v>
      </c>
      <c r="R406" s="0" t="n">
        <f aca="false">IF( Q406 &gt; 3, 1, IF( Q406 &lt; -3 , 1,0) )</f>
        <v>0</v>
      </c>
      <c r="S406" s="4" t="n">
        <v>8.9725</v>
      </c>
      <c r="T406" s="4" t="n">
        <f aca="false">((S406-S405)/S405)*100</f>
        <v>0.475923852183655</v>
      </c>
      <c r="U406" s="0" t="n">
        <f aca="false">IF( T406 &gt; 3, 1, IF( T406 &lt; -3 , 1,0) )</f>
        <v>0</v>
      </c>
    </row>
    <row r="407" customFormat="false" ht="12.8" hidden="false" customHeight="false" outlineLevel="0" collapsed="false">
      <c r="A407" s="3" t="s">
        <v>1084</v>
      </c>
      <c r="B407" s="0" t="s">
        <v>1085</v>
      </c>
      <c r="C407" s="0" t="s">
        <v>1086</v>
      </c>
      <c r="D407" s="0" t="n">
        <v>51.42</v>
      </c>
      <c r="E407" s="4" t="n">
        <f aca="false">((D407-D406)/D406)*100</f>
        <v>-0.676067220397917</v>
      </c>
      <c r="F407" s="0" t="n">
        <f aca="false">IF( E407 &gt; 3, 1, IF( E407 &lt; -3 , 1,0) )</f>
        <v>0</v>
      </c>
      <c r="G407" s="0" t="n">
        <v>12.28</v>
      </c>
      <c r="H407" s="4" t="n">
        <f aca="false">((G407-G406)/G406)*100</f>
        <v>-0.243704305442739</v>
      </c>
      <c r="I407" s="0" t="n">
        <f aca="false">IF( H407&gt; 3, 1, IF( H407 &lt; -3 , 1,0) )</f>
        <v>0</v>
      </c>
      <c r="J407" s="0" t="n">
        <v>3.87</v>
      </c>
      <c r="K407" s="4" t="n">
        <f aca="false">((J407-J406)/J406)*100</f>
        <v>1.5748031496063</v>
      </c>
      <c r="L407" s="0" t="n">
        <f aca="false">IF( K407&gt; 3, 1, IF( K407 &lt; -3 , 1,0) )</f>
        <v>0</v>
      </c>
      <c r="M407" s="0" t="n">
        <v>86</v>
      </c>
      <c r="N407" s="4" t="n">
        <f aca="false">((M407-M406)/M406)*100</f>
        <v>0.0814616548353231</v>
      </c>
      <c r="O407" s="0" t="n">
        <f aca="false">IF( N407 &gt; 3, 1, IF( N407 &lt; -3 , 1,0) )</f>
        <v>0</v>
      </c>
      <c r="P407" s="0" t="n">
        <v>20.55</v>
      </c>
      <c r="Q407" s="4" t="n">
        <f aca="false">((P407-P406)/P406)*100</f>
        <v>0.538160469667316</v>
      </c>
      <c r="R407" s="0" t="n">
        <f aca="false">IF( Q407 &gt; 3, 1, IF( Q407 &lt; -3 , 1,0) )</f>
        <v>0</v>
      </c>
      <c r="S407" s="4" t="n">
        <v>9.02</v>
      </c>
      <c r="T407" s="4" t="n">
        <f aca="false">((S407-S406)/S406)*100</f>
        <v>0.529395374756193</v>
      </c>
      <c r="U407" s="0" t="n">
        <f aca="false">IF( T407 &gt; 3, 1, IF( T407 &lt; -3 , 1,0) )</f>
        <v>0</v>
      </c>
    </row>
    <row r="408" customFormat="false" ht="12.8" hidden="false" customHeight="false" outlineLevel="0" collapsed="false">
      <c r="A408" s="3" t="s">
        <v>1087</v>
      </c>
      <c r="B408" s="0" t="s">
        <v>1088</v>
      </c>
      <c r="C408" s="0" t="s">
        <v>1089</v>
      </c>
      <c r="D408" s="0" t="n">
        <v>51.49</v>
      </c>
      <c r="E408" s="4" t="n">
        <f aca="false">((D408-D407)/D407)*100</f>
        <v>0.136133800077791</v>
      </c>
      <c r="F408" s="0" t="n">
        <f aca="false">IF( E408 &gt; 3, 1, IF( E408 &lt; -3 , 1,0) )</f>
        <v>0</v>
      </c>
      <c r="G408" s="0" t="n">
        <v>12.36</v>
      </c>
      <c r="H408" s="4" t="n">
        <f aca="false">((G408-G407)/G407)*100</f>
        <v>0.651465798045603</v>
      </c>
      <c r="I408" s="0" t="n">
        <f aca="false">IF( H408&gt; 3, 1, IF( H408 &lt; -3 , 1,0) )</f>
        <v>0</v>
      </c>
      <c r="J408" s="0" t="n">
        <v>3.94</v>
      </c>
      <c r="K408" s="4" t="n">
        <f aca="false">((J408-J407)/J407)*100</f>
        <v>1.80878552971576</v>
      </c>
      <c r="L408" s="0" t="n">
        <f aca="false">IF( K408&gt; 3, 1, IF( K408 &lt; -3 , 1,0) )</f>
        <v>0</v>
      </c>
      <c r="M408" s="0" t="n">
        <v>86.23</v>
      </c>
      <c r="N408" s="4" t="n">
        <f aca="false">((M408-M407)/M407)*100</f>
        <v>0.267441860465121</v>
      </c>
      <c r="O408" s="0" t="n">
        <f aca="false">IF( N408 &gt; 3, 1, IF( N408 &lt; -3 , 1,0) )</f>
        <v>0</v>
      </c>
      <c r="P408" s="0" t="n">
        <v>20.7</v>
      </c>
      <c r="Q408" s="4" t="n">
        <f aca="false">((P408-P407)/P407)*100</f>
        <v>0.729927007299263</v>
      </c>
      <c r="R408" s="0" t="n">
        <f aca="false">IF( Q408 &gt; 3, 1, IF( Q408 &lt; -3 , 1,0) )</f>
        <v>0</v>
      </c>
      <c r="S408" s="4" t="n">
        <v>9.095</v>
      </c>
      <c r="T408" s="4" t="n">
        <f aca="false">((S408-S407)/S407)*100</f>
        <v>0.83148558758316</v>
      </c>
      <c r="U408" s="0" t="n">
        <f aca="false">IF( T408 &gt; 3, 1, IF( T408 &lt; -3 , 1,0) )</f>
        <v>0</v>
      </c>
    </row>
    <row r="409" customFormat="false" ht="12.8" hidden="false" customHeight="false" outlineLevel="0" collapsed="false">
      <c r="A409" s="3" t="s">
        <v>1087</v>
      </c>
      <c r="B409" s="0" t="s">
        <v>1090</v>
      </c>
      <c r="C409" s="0" t="s">
        <v>1091</v>
      </c>
      <c r="D409" s="0" t="n">
        <v>51.49</v>
      </c>
      <c r="E409" s="4" t="n">
        <f aca="false">((D409-D408)/D408)*100</f>
        <v>0</v>
      </c>
      <c r="F409" s="0" t="n">
        <f aca="false">IF( E409 &gt; 3, 1, IF( E409 &lt; -3 , 1,0) )</f>
        <v>0</v>
      </c>
      <c r="G409" s="0" t="n">
        <v>12.36</v>
      </c>
      <c r="H409" s="4" t="n">
        <f aca="false">((G409-G408)/G408)*100</f>
        <v>0</v>
      </c>
      <c r="I409" s="0" t="n">
        <f aca="false">IF( H409&gt; 3, 1, IF( H409 &lt; -3 , 1,0) )</f>
        <v>0</v>
      </c>
      <c r="J409" s="0" t="n">
        <v>3.94</v>
      </c>
      <c r="K409" s="4" t="n">
        <f aca="false">((J409-J408)/J408)*100</f>
        <v>0</v>
      </c>
      <c r="L409" s="0" t="n">
        <f aca="false">IF( K409&gt; 3, 1, IF( K409 &lt; -3 , 1,0) )</f>
        <v>0</v>
      </c>
      <c r="M409" s="0" t="n">
        <v>86.23</v>
      </c>
      <c r="N409" s="4" t="n">
        <f aca="false">((M409-M408)/M408)*100</f>
        <v>0</v>
      </c>
      <c r="O409" s="0" t="n">
        <f aca="false">IF( N409 &gt; 3, 1, IF( N409 &lt; -3 , 1,0) )</f>
        <v>0</v>
      </c>
      <c r="P409" s="0" t="n">
        <v>20.7</v>
      </c>
      <c r="Q409" s="4" t="n">
        <f aca="false">((P409-P408)/P408)*100</f>
        <v>0</v>
      </c>
      <c r="R409" s="0" t="n">
        <f aca="false">IF( Q409 &gt; 3, 1, IF( Q409 &lt; -3 , 1,0) )</f>
        <v>0</v>
      </c>
      <c r="S409" s="4" t="n">
        <v>9.095</v>
      </c>
      <c r="T409" s="4" t="n">
        <f aca="false">((S409-S408)/S408)*100</f>
        <v>0</v>
      </c>
      <c r="U409" s="0" t="n">
        <f aca="false">IF( T409 &gt; 3, 1, IF( T409 &lt; -3 , 1,0) )</f>
        <v>0</v>
      </c>
    </row>
    <row r="410" customFormat="false" ht="12.8" hidden="false" customHeight="false" outlineLevel="0" collapsed="false">
      <c r="A410" s="3" t="s">
        <v>1092</v>
      </c>
      <c r="B410" s="0" t="s">
        <v>1093</v>
      </c>
      <c r="C410" s="0" t="s">
        <v>1094</v>
      </c>
      <c r="D410" s="0" t="n">
        <v>51.74</v>
      </c>
      <c r="E410" s="4" t="n">
        <f aca="false">((D410-D409)/D409)*100</f>
        <v>0.485531171101185</v>
      </c>
      <c r="F410" s="0" t="n">
        <f aca="false">IF( E410 &gt; 3, 1, IF( E410 &lt; -3 , 1,0) )</f>
        <v>0</v>
      </c>
      <c r="G410" s="0" t="n">
        <v>12.39</v>
      </c>
      <c r="H410" s="4" t="n">
        <f aca="false">((G410-G409)/G409)*100</f>
        <v>0.242718446601951</v>
      </c>
      <c r="I410" s="0" t="n">
        <f aca="false">IF( H410&gt; 3, 1, IF( H410 &lt; -3 , 1,0) )</f>
        <v>0</v>
      </c>
      <c r="J410" s="0" t="n">
        <v>3.89</v>
      </c>
      <c r="K410" s="4" t="n">
        <f aca="false">((J410-J409)/J409)*100</f>
        <v>-1.26903553299492</v>
      </c>
      <c r="L410" s="0" t="n">
        <f aca="false">IF( K410&gt; 3, 1, IF( K410 &lt; -3 , 1,0) )</f>
        <v>0</v>
      </c>
      <c r="M410" s="0" t="n">
        <v>87.41</v>
      </c>
      <c r="N410" s="4" t="n">
        <f aca="false">((M410-M409)/M409)*100</f>
        <v>1.36843325988634</v>
      </c>
      <c r="O410" s="0" t="n">
        <f aca="false">IF( N410 &gt; 3, 1, IF( N410 &lt; -3 , 1,0) )</f>
        <v>0</v>
      </c>
      <c r="P410" s="0" t="n">
        <v>20.93</v>
      </c>
      <c r="Q410" s="4" t="n">
        <f aca="false">((P410-P409)/P409)*100</f>
        <v>1.11111111111111</v>
      </c>
      <c r="R410" s="0" t="n">
        <f aca="false">IF( Q410 &gt; 3, 1, IF( Q410 &lt; -3 , 1,0) )</f>
        <v>0</v>
      </c>
      <c r="S410" s="4" t="n">
        <v>9.1375</v>
      </c>
      <c r="T410" s="4" t="n">
        <f aca="false">((S410-S409)/S409)*100</f>
        <v>0.467289719626153</v>
      </c>
      <c r="U410" s="0" t="n">
        <f aca="false">IF( T410 &gt; 3, 1, IF( T410 &lt; -3 , 1,0) )</f>
        <v>0</v>
      </c>
    </row>
    <row r="411" customFormat="false" ht="12.8" hidden="false" customHeight="false" outlineLevel="0" collapsed="false">
      <c r="A411" s="3" t="s">
        <v>1092</v>
      </c>
      <c r="B411" s="0" t="s">
        <v>1095</v>
      </c>
      <c r="C411" s="0" t="s">
        <v>1096</v>
      </c>
      <c r="D411" s="0" t="n">
        <v>51.74</v>
      </c>
      <c r="E411" s="4" t="n">
        <f aca="false">((D411-D410)/D410)*100</f>
        <v>0</v>
      </c>
      <c r="F411" s="0" t="n">
        <f aca="false">IF( E411 &gt; 3, 1, IF( E411 &lt; -3 , 1,0) )</f>
        <v>0</v>
      </c>
      <c r="G411" s="0" t="n">
        <v>12.39</v>
      </c>
      <c r="H411" s="4" t="n">
        <f aca="false">((G411-G410)/G410)*100</f>
        <v>0</v>
      </c>
      <c r="I411" s="0" t="n">
        <f aca="false">IF( H411&gt; 3, 1, IF( H411 &lt; -3 , 1,0) )</f>
        <v>0</v>
      </c>
      <c r="J411" s="0" t="n">
        <v>3.89</v>
      </c>
      <c r="K411" s="4" t="n">
        <f aca="false">((J411-J410)/J410)*100</f>
        <v>0</v>
      </c>
      <c r="L411" s="0" t="n">
        <f aca="false">IF( K411&gt; 3, 1, IF( K411 &lt; -3 , 1,0) )</f>
        <v>0</v>
      </c>
      <c r="M411" s="0" t="n">
        <v>87.41</v>
      </c>
      <c r="N411" s="4" t="n">
        <f aca="false">((M411-M410)/M410)*100</f>
        <v>0</v>
      </c>
      <c r="O411" s="0" t="n">
        <f aca="false">IF( N411 &gt; 3, 1, IF( N411 &lt; -3 , 1,0) )</f>
        <v>0</v>
      </c>
      <c r="P411" s="0" t="n">
        <v>20.93</v>
      </c>
      <c r="Q411" s="4" t="n">
        <f aca="false">((P411-P410)/P410)*100</f>
        <v>0</v>
      </c>
      <c r="R411" s="0" t="n">
        <f aca="false">IF( Q411 &gt; 3, 1, IF( Q411 &lt; -3 , 1,0) )</f>
        <v>0</v>
      </c>
      <c r="S411" s="4" t="n">
        <v>9.1375</v>
      </c>
      <c r="T411" s="4" t="n">
        <f aca="false">((S411-S410)/S410)*100</f>
        <v>0</v>
      </c>
      <c r="U411" s="0" t="n">
        <f aca="false">IF( T411 &gt; 3, 1, IF( T411 &lt; -3 , 1,0) )</f>
        <v>0</v>
      </c>
    </row>
    <row r="412" customFormat="false" ht="12.8" hidden="false" customHeight="false" outlineLevel="0" collapsed="false">
      <c r="A412" s="3" t="s">
        <v>1097</v>
      </c>
      <c r="B412" s="0" t="s">
        <v>1098</v>
      </c>
      <c r="C412" s="0" t="s">
        <v>1099</v>
      </c>
      <c r="D412" s="0" t="n">
        <v>51.66</v>
      </c>
      <c r="E412" s="4" t="n">
        <f aca="false">((D412-D411)/D411)*100</f>
        <v>-0.154619250096647</v>
      </c>
      <c r="F412" s="0" t="n">
        <f aca="false">IF( E412 &gt; 3, 1, IF( E412 &lt; -3 , 1,0) )</f>
        <v>0</v>
      </c>
      <c r="G412" s="0" t="n">
        <v>12.3</v>
      </c>
      <c r="H412" s="4" t="n">
        <f aca="false">((G412-G411)/G411)*100</f>
        <v>-0.726392251815979</v>
      </c>
      <c r="I412" s="0" t="n">
        <f aca="false">IF( H412&gt; 3, 1, IF( H412 &lt; -3 , 1,0) )</f>
        <v>0</v>
      </c>
      <c r="J412" s="0" t="n">
        <v>3.88</v>
      </c>
      <c r="K412" s="4" t="n">
        <f aca="false">((J412-J411)/J411)*100</f>
        <v>-0.257069408740366</v>
      </c>
      <c r="L412" s="0" t="n">
        <f aca="false">IF( K412&gt; 3, 1, IF( K412 &lt; -3 , 1,0) )</f>
        <v>0</v>
      </c>
      <c r="M412" s="0" t="n">
        <v>87.67</v>
      </c>
      <c r="N412" s="4" t="n">
        <f aca="false">((M412-M411)/M411)*100</f>
        <v>0.297448804484619</v>
      </c>
      <c r="O412" s="0" t="n">
        <f aca="false">IF( N412 &gt; 3, 1, IF( N412 &lt; -3 , 1,0) )</f>
        <v>0</v>
      </c>
      <c r="P412" s="0" t="n">
        <v>20.87</v>
      </c>
      <c r="Q412" s="4" t="n">
        <f aca="false">((P412-P411)/P411)*100</f>
        <v>-0.286669851887237</v>
      </c>
      <c r="R412" s="0" t="n">
        <f aca="false">IF( Q412 &gt; 3, 1, IF( Q412 &lt; -3 , 1,0) )</f>
        <v>0</v>
      </c>
      <c r="S412" s="4" t="n">
        <v>9.16</v>
      </c>
      <c r="T412" s="4" t="n">
        <f aca="false">((S412-S411)/S411)*100</f>
        <v>0.246238030095769</v>
      </c>
      <c r="U412" s="0" t="n">
        <f aca="false">IF( T412 &gt; 3, 1, IF( T412 &lt; -3 , 1,0) )</f>
        <v>0</v>
      </c>
    </row>
    <row r="413" customFormat="false" ht="12.8" hidden="false" customHeight="false" outlineLevel="0" collapsed="false">
      <c r="A413" s="3" t="s">
        <v>1097</v>
      </c>
      <c r="B413" s="0" t="s">
        <v>1100</v>
      </c>
      <c r="C413" s="0" t="s">
        <v>1101</v>
      </c>
      <c r="D413" s="0" t="n">
        <v>51.66</v>
      </c>
      <c r="E413" s="4" t="n">
        <f aca="false">((D413-D412)/D412)*100</f>
        <v>0</v>
      </c>
      <c r="F413" s="0" t="n">
        <f aca="false">IF( E413 &gt; 3, 1, IF( E413 &lt; -3 , 1,0) )</f>
        <v>0</v>
      </c>
      <c r="G413" s="0" t="n">
        <v>12.3</v>
      </c>
      <c r="H413" s="4" t="n">
        <f aca="false">((G413-G412)/G412)*100</f>
        <v>0</v>
      </c>
      <c r="I413" s="0" t="n">
        <f aca="false">IF( H413&gt; 3, 1, IF( H413 &lt; -3 , 1,0) )</f>
        <v>0</v>
      </c>
      <c r="J413" s="0" t="n">
        <v>3.88</v>
      </c>
      <c r="K413" s="4" t="n">
        <f aca="false">((J413-J412)/J412)*100</f>
        <v>0</v>
      </c>
      <c r="L413" s="0" t="n">
        <f aca="false">IF( K413&gt; 3, 1, IF( K413 &lt; -3 , 1,0) )</f>
        <v>0</v>
      </c>
      <c r="M413" s="0" t="n">
        <v>87.67</v>
      </c>
      <c r="N413" s="4" t="n">
        <f aca="false">((M413-M412)/M412)*100</f>
        <v>0</v>
      </c>
      <c r="O413" s="0" t="n">
        <f aca="false">IF( N413 &gt; 3, 1, IF( N413 &lt; -3 , 1,0) )</f>
        <v>0</v>
      </c>
      <c r="P413" s="0" t="n">
        <v>20.87</v>
      </c>
      <c r="Q413" s="4" t="n">
        <f aca="false">((P413-P412)/P412)*100</f>
        <v>0</v>
      </c>
      <c r="R413" s="0" t="n">
        <f aca="false">IF( Q413 &gt; 3, 1, IF( Q413 &lt; -3 , 1,0) )</f>
        <v>0</v>
      </c>
      <c r="S413" s="4" t="n">
        <v>9.16</v>
      </c>
      <c r="T413" s="4" t="n">
        <f aca="false">((S413-S412)/S412)*100</f>
        <v>0</v>
      </c>
      <c r="U413" s="0" t="n">
        <f aca="false">IF( T413 &gt; 3, 1, IF( T413 &lt; -3 , 1,0) )</f>
        <v>0</v>
      </c>
    </row>
    <row r="414" customFormat="false" ht="12.8" hidden="false" customHeight="false" outlineLevel="0" collapsed="false">
      <c r="A414" s="3" t="s">
        <v>1102</v>
      </c>
      <c r="B414" s="0" t="s">
        <v>1103</v>
      </c>
      <c r="C414" s="0" t="s">
        <v>1104</v>
      </c>
      <c r="D414" s="0" t="n">
        <v>51.77</v>
      </c>
      <c r="E414" s="4" t="n">
        <f aca="false">((D414-D413)/D413)*100</f>
        <v>0.212930700735591</v>
      </c>
      <c r="F414" s="0" t="n">
        <f aca="false">IF( E414 &gt; 3, 1, IF( E414 &lt; -3 , 1,0) )</f>
        <v>0</v>
      </c>
      <c r="G414" s="0" t="n">
        <v>12.44</v>
      </c>
      <c r="H414" s="4" t="n">
        <f aca="false">((G414-G413)/G413)*100</f>
        <v>1.13821138211381</v>
      </c>
      <c r="I414" s="0" t="n">
        <f aca="false">IF( H414&gt; 3, 1, IF( H414 &lt; -3 , 1,0) )</f>
        <v>0</v>
      </c>
      <c r="J414" s="0" t="n">
        <v>3.89</v>
      </c>
      <c r="K414" s="4" t="n">
        <f aca="false">((J414-J413)/J413)*100</f>
        <v>0.257731958762893</v>
      </c>
      <c r="L414" s="0" t="n">
        <f aca="false">IF( K414&gt; 3, 1, IF( K414 &lt; -3 , 1,0) )</f>
        <v>0</v>
      </c>
      <c r="M414" s="0" t="n">
        <v>87.4</v>
      </c>
      <c r="N414" s="4" t="n">
        <f aca="false">((M414-M413)/M413)*100</f>
        <v>-0.307973080871445</v>
      </c>
      <c r="O414" s="0" t="n">
        <f aca="false">IF( N414 &gt; 3, 1, IF( N414 &lt; -3 , 1,0) )</f>
        <v>0</v>
      </c>
      <c r="P414" s="0" t="n">
        <v>21.01</v>
      </c>
      <c r="Q414" s="4" t="n">
        <f aca="false">((P414-P413)/P413)*100</f>
        <v>0.670819357930046</v>
      </c>
      <c r="R414" s="0" t="n">
        <f aca="false">IF( Q414 &gt; 3, 1, IF( Q414 &lt; -3 , 1,0) )</f>
        <v>0</v>
      </c>
      <c r="S414" s="4" t="n">
        <v>9.2975</v>
      </c>
      <c r="T414" s="4" t="n">
        <f aca="false">((S414-S413)/S413)*100</f>
        <v>1.50109170305676</v>
      </c>
      <c r="U414" s="0" t="n">
        <f aca="false">IF( T414 &gt; 3, 1, IF( T414 &lt; -3 , 1,0) )</f>
        <v>0</v>
      </c>
    </row>
    <row r="415" customFormat="false" ht="12.8" hidden="false" customHeight="false" outlineLevel="0" collapsed="false">
      <c r="A415" s="3" t="s">
        <v>1105</v>
      </c>
      <c r="B415" s="0" t="s">
        <v>1106</v>
      </c>
      <c r="C415" s="0" t="s">
        <v>1107</v>
      </c>
      <c r="D415" s="0" t="n">
        <v>51.99</v>
      </c>
      <c r="E415" s="4" t="n">
        <f aca="false">((D415-D414)/D414)*100</f>
        <v>0.424956538535829</v>
      </c>
      <c r="F415" s="0" t="n">
        <f aca="false">IF( E415 &gt; 3, 1, IF( E415 &lt; -3 , 1,0) )</f>
        <v>0</v>
      </c>
      <c r="G415" s="0" t="n">
        <v>12.4</v>
      </c>
      <c r="H415" s="4" t="n">
        <f aca="false">((G415-G414)/G414)*100</f>
        <v>-0.321543408360122</v>
      </c>
      <c r="I415" s="0" t="n">
        <f aca="false">IF( H415&gt; 3, 1, IF( H415 &lt; -3 , 1,0) )</f>
        <v>0</v>
      </c>
      <c r="J415" s="0" t="n">
        <v>3.76</v>
      </c>
      <c r="K415" s="4" t="n">
        <f aca="false">((J415-J414)/J414)*100</f>
        <v>-3.34190231362469</v>
      </c>
      <c r="L415" s="0" t="n">
        <f aca="false">IF( K415&gt; 3, 1, IF( K415 &lt; -3 , 1,0) )</f>
        <v>1</v>
      </c>
      <c r="M415" s="0" t="n">
        <v>87.53</v>
      </c>
      <c r="N415" s="4" t="n">
        <f aca="false">((M415-M414)/M414)*100</f>
        <v>0.148741418764297</v>
      </c>
      <c r="O415" s="0" t="n">
        <f aca="false">IF( N415 &gt; 3, 1, IF( N415 &lt; -3 , 1,0) )</f>
        <v>0</v>
      </c>
      <c r="P415" s="0" t="n">
        <v>20.87</v>
      </c>
      <c r="Q415" s="4" t="n">
        <f aca="false">((P415-P414)/P414)*100</f>
        <v>-0.666349357448836</v>
      </c>
      <c r="R415" s="0" t="n">
        <f aca="false">IF( Q415 &gt; 3, 1, IF( Q415 &lt; -3 , 1,0) )</f>
        <v>0</v>
      </c>
      <c r="S415" s="4" t="n">
        <v>9.24</v>
      </c>
      <c r="T415" s="4" t="n">
        <f aca="false">((S415-S414)/S414)*100</f>
        <v>-0.618445818768478</v>
      </c>
      <c r="U415" s="0" t="n">
        <f aca="false">IF( T415 &gt; 3, 1, IF( T415 &lt; -3 , 1,0) )</f>
        <v>0</v>
      </c>
    </row>
    <row r="416" customFormat="false" ht="12.8" hidden="false" customHeight="false" outlineLevel="0" collapsed="false">
      <c r="A416" s="3" t="s">
        <v>1105</v>
      </c>
      <c r="B416" s="0" t="s">
        <v>1108</v>
      </c>
      <c r="C416" s="0" t="s">
        <v>1109</v>
      </c>
      <c r="D416" s="0" t="n">
        <v>51.99</v>
      </c>
      <c r="E416" s="4" t="n">
        <f aca="false">((D416-D415)/D415)*100</f>
        <v>0</v>
      </c>
      <c r="F416" s="0" t="n">
        <f aca="false">IF( E416 &gt; 3, 1, IF( E416 &lt; -3 , 1,0) )</f>
        <v>0</v>
      </c>
      <c r="G416" s="0" t="n">
        <v>12.4</v>
      </c>
      <c r="H416" s="4" t="n">
        <f aca="false">((G416-G415)/G415)*100</f>
        <v>0</v>
      </c>
      <c r="I416" s="0" t="n">
        <f aca="false">IF( H416&gt; 3, 1, IF( H416 &lt; -3 , 1,0) )</f>
        <v>0</v>
      </c>
      <c r="J416" s="0" t="n">
        <v>3.76</v>
      </c>
      <c r="K416" s="4" t="n">
        <f aca="false">((J416-J415)/J415)*100</f>
        <v>0</v>
      </c>
      <c r="L416" s="0" t="n">
        <f aca="false">IF( K416&gt; 3, 1, IF( K416 &lt; -3 , 1,0) )</f>
        <v>0</v>
      </c>
      <c r="M416" s="0" t="n">
        <v>87.53</v>
      </c>
      <c r="N416" s="4" t="n">
        <f aca="false">((M416-M415)/M415)*100</f>
        <v>0</v>
      </c>
      <c r="O416" s="0" t="n">
        <f aca="false">IF( N416 &gt; 3, 1, IF( N416 &lt; -3 , 1,0) )</f>
        <v>0</v>
      </c>
      <c r="P416" s="0" t="n">
        <v>20.87</v>
      </c>
      <c r="Q416" s="4" t="n">
        <f aca="false">((P416-P415)/P415)*100</f>
        <v>0</v>
      </c>
      <c r="R416" s="0" t="n">
        <f aca="false">IF( Q416 &gt; 3, 1, IF( Q416 &lt; -3 , 1,0) )</f>
        <v>0</v>
      </c>
      <c r="S416" s="4" t="n">
        <v>9.24</v>
      </c>
      <c r="T416" s="4" t="n">
        <f aca="false">((S416-S415)/S415)*100</f>
        <v>0</v>
      </c>
      <c r="U416" s="0" t="n">
        <f aca="false">IF( T416 &gt; 3, 1, IF( T416 &lt; -3 , 1,0) )</f>
        <v>0</v>
      </c>
    </row>
    <row r="417" customFormat="false" ht="12.8" hidden="false" customHeight="false" outlineLevel="0" collapsed="false">
      <c r="A417" s="3" t="s">
        <v>1110</v>
      </c>
      <c r="B417" s="0" t="s">
        <v>1111</v>
      </c>
      <c r="C417" s="0" t="s">
        <v>1112</v>
      </c>
      <c r="D417" s="0" t="n">
        <v>52.2</v>
      </c>
      <c r="E417" s="4" t="n">
        <f aca="false">((D417-D416)/D416)*100</f>
        <v>0.40392383150606</v>
      </c>
      <c r="F417" s="0" t="n">
        <f aca="false">IF( E417 &gt; 3, 1, IF( E417 &lt; -3 , 1,0) )</f>
        <v>0</v>
      </c>
      <c r="G417" s="0" t="n">
        <v>12.5</v>
      </c>
      <c r="H417" s="4" t="n">
        <f aca="false">((G417-G416)/G416)*100</f>
        <v>0.806451612903223</v>
      </c>
      <c r="I417" s="0" t="n">
        <f aca="false">IF( H417&gt; 3, 1, IF( H417 &lt; -3 , 1,0) )</f>
        <v>0</v>
      </c>
      <c r="J417" s="0" t="n">
        <v>3.88</v>
      </c>
      <c r="K417" s="4" t="n">
        <f aca="false">((J417-J416)/J416)*100</f>
        <v>3.19148936170213</v>
      </c>
      <c r="L417" s="0" t="n">
        <f aca="false">IF( K417&gt; 3, 1, IF( K417 &lt; -3 , 1,0) )</f>
        <v>1</v>
      </c>
      <c r="M417" s="0" t="n">
        <v>88.75</v>
      </c>
      <c r="N417" s="4" t="n">
        <f aca="false">((M417-M416)/M416)*100</f>
        <v>1.39380783731292</v>
      </c>
      <c r="O417" s="0" t="n">
        <f aca="false">IF( N417 &gt; 3, 1, IF( N417 &lt; -3 , 1,0) )</f>
        <v>0</v>
      </c>
      <c r="P417" s="0" t="n">
        <v>21.25</v>
      </c>
      <c r="Q417" s="4" t="n">
        <f aca="false">((P417-P416)/P416)*100</f>
        <v>1.82079540009583</v>
      </c>
      <c r="R417" s="0" t="n">
        <f aca="false">IF( Q417 &gt; 3, 1, IF( Q417 &lt; -3 , 1,0) )</f>
        <v>0</v>
      </c>
      <c r="S417" s="4" t="n">
        <v>9.2875</v>
      </c>
      <c r="T417" s="4" t="n">
        <f aca="false">((S417-S416)/S416)*100</f>
        <v>0.514069264069258</v>
      </c>
      <c r="U417" s="0" t="n">
        <f aca="false">IF( T417 &gt; 3, 1, IF( T417 &lt; -3 , 1,0) )</f>
        <v>0</v>
      </c>
    </row>
    <row r="418" customFormat="false" ht="12.8" hidden="false" customHeight="false" outlineLevel="0" collapsed="false">
      <c r="A418" s="3" t="s">
        <v>1110</v>
      </c>
      <c r="B418" s="0" t="s">
        <v>1113</v>
      </c>
      <c r="C418" s="0" t="s">
        <v>1114</v>
      </c>
      <c r="D418" s="0" t="n">
        <v>52.2</v>
      </c>
      <c r="E418" s="4" t="n">
        <f aca="false">((D418-D417)/D417)*100</f>
        <v>0</v>
      </c>
      <c r="F418" s="0" t="n">
        <f aca="false">IF( E418 &gt; 3, 1, IF( E418 &lt; -3 , 1,0) )</f>
        <v>0</v>
      </c>
      <c r="G418" s="0" t="n">
        <v>12.5</v>
      </c>
      <c r="H418" s="4" t="n">
        <f aca="false">((G418-G417)/G417)*100</f>
        <v>0</v>
      </c>
      <c r="I418" s="0" t="n">
        <f aca="false">IF( H418&gt; 3, 1, IF( H418 &lt; -3 , 1,0) )</f>
        <v>0</v>
      </c>
      <c r="J418" s="0" t="n">
        <v>3.88</v>
      </c>
      <c r="K418" s="4" t="n">
        <f aca="false">((J418-J417)/J417)*100</f>
        <v>0</v>
      </c>
      <c r="L418" s="0" t="n">
        <f aca="false">IF( K418&gt; 3, 1, IF( K418 &lt; -3 , 1,0) )</f>
        <v>0</v>
      </c>
      <c r="M418" s="0" t="n">
        <v>88.75</v>
      </c>
      <c r="N418" s="4" t="n">
        <f aca="false">((M418-M417)/M417)*100</f>
        <v>0</v>
      </c>
      <c r="O418" s="0" t="n">
        <f aca="false">IF( N418 &gt; 3, 1, IF( N418 &lt; -3 , 1,0) )</f>
        <v>0</v>
      </c>
      <c r="P418" s="0" t="n">
        <v>21.25</v>
      </c>
      <c r="Q418" s="4" t="n">
        <f aca="false">((P418-P417)/P417)*100</f>
        <v>0</v>
      </c>
      <c r="R418" s="0" t="n">
        <f aca="false">IF( Q418 &gt; 3, 1, IF( Q418 &lt; -3 , 1,0) )</f>
        <v>0</v>
      </c>
      <c r="S418" s="4" t="n">
        <v>9.2875</v>
      </c>
      <c r="T418" s="4" t="n">
        <f aca="false">((S418-S417)/S417)*100</f>
        <v>0</v>
      </c>
      <c r="U418" s="0" t="n">
        <f aca="false">IF( T418 &gt; 3, 1, IF( T418 &lt; -3 , 1,0) )</f>
        <v>0</v>
      </c>
    </row>
    <row r="419" customFormat="false" ht="12.8" hidden="false" customHeight="false" outlineLevel="0" collapsed="false">
      <c r="A419" s="3" t="s">
        <v>1115</v>
      </c>
      <c r="B419" s="0" t="s">
        <v>1116</v>
      </c>
      <c r="C419" s="0" t="s">
        <v>1117</v>
      </c>
      <c r="D419" s="0" t="n">
        <v>51.7</v>
      </c>
      <c r="E419" s="4" t="n">
        <f aca="false">((D419-D418)/D418)*100</f>
        <v>-0.957854406130268</v>
      </c>
      <c r="F419" s="0" t="n">
        <f aca="false">IF( E419 &gt; 3, 1, IF( E419 &lt; -3 , 1,0) )</f>
        <v>0</v>
      </c>
      <c r="G419" s="0" t="n">
        <v>12.52</v>
      </c>
      <c r="H419" s="4" t="n">
        <f aca="false">((G419-G418)/G418)*100</f>
        <v>0.159999999999997</v>
      </c>
      <c r="I419" s="0" t="n">
        <f aca="false">IF( H419&gt; 3, 1, IF( H419 &lt; -3 , 1,0) )</f>
        <v>0</v>
      </c>
      <c r="J419" s="0" t="n">
        <v>3.89</v>
      </c>
      <c r="K419" s="4" t="n">
        <f aca="false">((J419-J418)/J418)*100</f>
        <v>0.257731958762893</v>
      </c>
      <c r="L419" s="0" t="n">
        <f aca="false">IF( K419&gt; 3, 1, IF( K419 &lt; -3 , 1,0) )</f>
        <v>0</v>
      </c>
      <c r="M419" s="0" t="n">
        <v>88.96</v>
      </c>
      <c r="N419" s="4" t="n">
        <f aca="false">((M419-M418)/M418)*100</f>
        <v>0.236619718309852</v>
      </c>
      <c r="O419" s="0" t="n">
        <f aca="false">IF( N419 &gt; 3, 1, IF( N419 &lt; -3 , 1,0) )</f>
        <v>0</v>
      </c>
      <c r="P419" s="0" t="n">
        <v>21.55</v>
      </c>
      <c r="Q419" s="4" t="n">
        <f aca="false">((P419-P418)/P418)*100</f>
        <v>1.41176470588236</v>
      </c>
      <c r="R419" s="0" t="n">
        <f aca="false">IF( Q419 &gt; 3, 1, IF( Q419 &lt; -3 , 1,0) )</f>
        <v>0</v>
      </c>
      <c r="S419" s="4" t="n">
        <v>9.4225</v>
      </c>
      <c r="T419" s="4" t="n">
        <f aca="false">((S419-S418)/S418)*100</f>
        <v>1.4535666218035</v>
      </c>
      <c r="U419" s="0" t="n">
        <f aca="false">IF( T419 &gt; 3, 1, IF( T419 &lt; -3 , 1,0) )</f>
        <v>0</v>
      </c>
    </row>
    <row r="420" customFormat="false" ht="12.8" hidden="false" customHeight="false" outlineLevel="0" collapsed="false">
      <c r="A420" s="3" t="s">
        <v>1115</v>
      </c>
      <c r="B420" s="0" t="s">
        <v>1118</v>
      </c>
      <c r="C420" s="0" t="s">
        <v>1119</v>
      </c>
      <c r="D420" s="0" t="n">
        <v>51.7</v>
      </c>
      <c r="E420" s="4" t="n">
        <f aca="false">((D420-D419)/D419)*100</f>
        <v>0</v>
      </c>
      <c r="F420" s="0" t="n">
        <f aca="false">IF( E420 &gt; 3, 1, IF( E420 &lt; -3 , 1,0) )</f>
        <v>0</v>
      </c>
      <c r="G420" s="0" t="n">
        <v>12.52</v>
      </c>
      <c r="H420" s="4" t="n">
        <f aca="false">((G420-G419)/G419)*100</f>
        <v>0</v>
      </c>
      <c r="I420" s="0" t="n">
        <f aca="false">IF( H420&gt; 3, 1, IF( H420 &lt; -3 , 1,0) )</f>
        <v>0</v>
      </c>
      <c r="J420" s="0" t="n">
        <v>3.89</v>
      </c>
      <c r="K420" s="4" t="n">
        <f aca="false">((J420-J419)/J419)*100</f>
        <v>0</v>
      </c>
      <c r="L420" s="0" t="n">
        <f aca="false">IF( K420&gt; 3, 1, IF( K420 &lt; -3 , 1,0) )</f>
        <v>0</v>
      </c>
      <c r="M420" s="0" t="n">
        <v>88.96</v>
      </c>
      <c r="N420" s="4" t="n">
        <f aca="false">((M420-M419)/M419)*100</f>
        <v>0</v>
      </c>
      <c r="O420" s="0" t="n">
        <f aca="false">IF( N420 &gt; 3, 1, IF( N420 &lt; -3 , 1,0) )</f>
        <v>0</v>
      </c>
      <c r="P420" s="0" t="n">
        <v>21.55</v>
      </c>
      <c r="Q420" s="4" t="n">
        <f aca="false">((P420-P419)/P419)*100</f>
        <v>0</v>
      </c>
      <c r="R420" s="0" t="n">
        <f aca="false">IF( Q420 &gt; 3, 1, IF( Q420 &lt; -3 , 1,0) )</f>
        <v>0</v>
      </c>
      <c r="S420" s="4" t="n">
        <v>9.4225</v>
      </c>
      <c r="T420" s="4" t="n">
        <f aca="false">((S420-S419)/S419)*100</f>
        <v>0</v>
      </c>
      <c r="U420" s="0" t="n">
        <f aca="false">IF( T420 &gt; 3, 1, IF( T420 &lt; -3 , 1,0) )</f>
        <v>0</v>
      </c>
    </row>
    <row r="421" customFormat="false" ht="12.8" hidden="false" customHeight="false" outlineLevel="0" collapsed="false">
      <c r="A421" s="3" t="s">
        <v>1120</v>
      </c>
      <c r="B421" s="0" t="s">
        <v>1121</v>
      </c>
      <c r="C421" s="0" t="s">
        <v>1122</v>
      </c>
      <c r="D421" s="0" t="n">
        <v>51.48</v>
      </c>
      <c r="E421" s="4" t="n">
        <f aca="false">((D421-D420)/D420)*100</f>
        <v>-0.425531914893629</v>
      </c>
      <c r="F421" s="0" t="n">
        <f aca="false">IF( E421 &gt; 3, 1, IF( E421 &lt; -3 , 1,0) )</f>
        <v>0</v>
      </c>
      <c r="G421" s="0" t="n">
        <v>12.44</v>
      </c>
      <c r="H421" s="4" t="n">
        <f aca="false">((G421-G420)/G420)*100</f>
        <v>-0.638977635782748</v>
      </c>
      <c r="I421" s="0" t="n">
        <f aca="false">IF( H421&gt; 3, 1, IF( H421 &lt; -3 , 1,0) )</f>
        <v>0</v>
      </c>
      <c r="J421" s="0" t="n">
        <v>3.9</v>
      </c>
      <c r="K421" s="4" t="n">
        <f aca="false">((J421-J420)/J420)*100</f>
        <v>0.257069408740354</v>
      </c>
      <c r="L421" s="0" t="n">
        <f aca="false">IF( K421&gt; 3, 1, IF( K421 &lt; -3 , 1,0) )</f>
        <v>0</v>
      </c>
      <c r="M421" s="0" t="n">
        <v>88.56</v>
      </c>
      <c r="N421" s="4" t="n">
        <f aca="false">((M421-M420)/M420)*100</f>
        <v>-0.449640287769775</v>
      </c>
      <c r="O421" s="0" t="n">
        <f aca="false">IF( N421 &gt; 3, 1, IF( N421 &lt; -3 , 1,0) )</f>
        <v>0</v>
      </c>
      <c r="P421" s="0" t="n">
        <v>21.41</v>
      </c>
      <c r="Q421" s="4" t="n">
        <f aca="false">((P421-P420)/P420)*100</f>
        <v>-0.649651972157775</v>
      </c>
      <c r="R421" s="0" t="n">
        <f aca="false">IF( Q421 &gt; 3, 1, IF( Q421 &lt; -3 , 1,0) )</f>
        <v>0</v>
      </c>
      <c r="S421" s="4" t="n">
        <v>9.4225</v>
      </c>
      <c r="T421" s="4" t="n">
        <f aca="false">((S421-S420)/S420)*100</f>
        <v>0</v>
      </c>
      <c r="U421" s="0" t="n">
        <f aca="false">IF( T421 &gt; 3, 1, IF( T421 &lt; -3 , 1,0) )</f>
        <v>0</v>
      </c>
    </row>
    <row r="422" customFormat="false" ht="12.8" hidden="false" customHeight="false" outlineLevel="0" collapsed="false">
      <c r="A422" s="3" t="s">
        <v>1123</v>
      </c>
      <c r="B422" s="0" t="s">
        <v>1124</v>
      </c>
      <c r="C422" s="0" t="s">
        <v>1125</v>
      </c>
      <c r="D422" s="0" t="n">
        <v>64.22</v>
      </c>
      <c r="E422" s="4" t="n">
        <f aca="false">((D422-D421)/D421)*100</f>
        <v>24.7474747474748</v>
      </c>
      <c r="F422" s="0" t="n">
        <f aca="false">IF( E422 &gt; 3, 1, IF( E422 &lt; -3 , 1,0) )</f>
        <v>1</v>
      </c>
      <c r="G422" s="0" t="n">
        <v>11.36</v>
      </c>
      <c r="H422" s="4" t="n">
        <f aca="false">((G422-G421)/G421)*100</f>
        <v>-8.68167202572347</v>
      </c>
      <c r="I422" s="0" t="n">
        <f aca="false">IF( H422&gt; 3, 1, IF( H422 &lt; -3 , 1,0) )</f>
        <v>1</v>
      </c>
      <c r="J422" s="0" t="n">
        <v>3.86</v>
      </c>
      <c r="K422" s="4" t="n">
        <f aca="false">((J422-J421)/J421)*100</f>
        <v>-1.02564102564103</v>
      </c>
      <c r="L422" s="0" t="n">
        <f aca="false">IF( K422&gt; 3, 1, IF( K422 &lt; -3 , 1,0) )</f>
        <v>0</v>
      </c>
      <c r="M422" s="0" t="n">
        <v>152.24</v>
      </c>
      <c r="N422" s="4" t="n">
        <f aca="false">((M422-M421)/M421)*100</f>
        <v>71.9060523938573</v>
      </c>
      <c r="O422" s="0" t="n">
        <f aca="false">IF( N422 &gt; 3, 1, IF( N422 &lt; -3 , 1,0) )</f>
        <v>1</v>
      </c>
      <c r="P422" s="0" t="n">
        <v>26.94</v>
      </c>
      <c r="Q422" s="4" t="n">
        <f aca="false">((P422-P421)/P421)*100</f>
        <v>25.8290518449323</v>
      </c>
      <c r="R422" s="0" t="n">
        <f aca="false">IF( Q422 &gt; 3, 1, IF( Q422 &lt; -3 , 1,0) )</f>
        <v>1</v>
      </c>
      <c r="S422" s="4" t="n">
        <v>9.46</v>
      </c>
      <c r="T422" s="4" t="n">
        <f aca="false">((S422-S421)/S421)*100</f>
        <v>0.397983550013281</v>
      </c>
      <c r="U422" s="0" t="n">
        <f aca="false">IF( T422 &gt; 3, 1, IF( T422 &lt; -3 , 1,0) )</f>
        <v>0</v>
      </c>
    </row>
    <row r="423" customFormat="false" ht="12.8" hidden="false" customHeight="false" outlineLevel="0" collapsed="false">
      <c r="A423" s="3" t="s">
        <v>1126</v>
      </c>
      <c r="B423" s="0" t="s">
        <v>1127</v>
      </c>
      <c r="C423" s="0" t="s">
        <v>1128</v>
      </c>
      <c r="D423" s="0" t="n">
        <v>60.92</v>
      </c>
      <c r="E423" s="4" t="n">
        <f aca="false">((D423-D422)/D422)*100</f>
        <v>-5.13858611024603</v>
      </c>
      <c r="F423" s="0" t="n">
        <f aca="false">IF( E423 &gt; 3, 1, IF( E423 &lt; -3 , 1,0) )</f>
        <v>1</v>
      </c>
      <c r="G423" s="0" t="n">
        <v>11.31</v>
      </c>
      <c r="H423" s="4" t="n">
        <f aca="false">((G423-G422)/G422)*100</f>
        <v>-0.440140845070413</v>
      </c>
      <c r="I423" s="0" t="n">
        <f aca="false">IF( H423&gt; 3, 1, IF( H423 &lt; -3 , 1,0) )</f>
        <v>0</v>
      </c>
      <c r="J423" s="0" t="n">
        <v>3.83</v>
      </c>
      <c r="K423" s="4" t="n">
        <f aca="false">((J423-J422)/J422)*100</f>
        <v>-0.777202072538855</v>
      </c>
      <c r="L423" s="0" t="n">
        <f aca="false">IF( K423&gt; 3, 1, IF( K423 &lt; -3 , 1,0) )</f>
        <v>0</v>
      </c>
      <c r="M423" s="0" t="n">
        <v>137.22</v>
      </c>
      <c r="N423" s="4" t="n">
        <f aca="false">((M423-M422)/M422)*100</f>
        <v>-9.86600105097216</v>
      </c>
      <c r="O423" s="0" t="n">
        <f aca="false">IF( N423 &gt; 3, 1, IF( N423 &lt; -3 , 1,0) )</f>
        <v>1</v>
      </c>
      <c r="P423" s="0" t="n">
        <v>25.47</v>
      </c>
      <c r="Q423" s="4" t="n">
        <f aca="false">((P423-P422)/P422)*100</f>
        <v>-5.45657015590201</v>
      </c>
      <c r="R423" s="0" t="n">
        <f aca="false">IF( Q423 &gt; 3, 1, IF( Q423 &lt; -3 , 1,0) )</f>
        <v>1</v>
      </c>
      <c r="S423" s="4" t="n">
        <v>9.435</v>
      </c>
      <c r="T423" s="4" t="n">
        <f aca="false">((S423-S422)/S422)*100</f>
        <v>-0.264270613107826</v>
      </c>
      <c r="U423" s="0" t="n">
        <f aca="false">IF( T423 &gt; 3, 1, IF( T423 &lt; -3 , 1,0) )</f>
        <v>0</v>
      </c>
    </row>
    <row r="424" customFormat="false" ht="12.8" hidden="false" customHeight="false" outlineLevel="0" collapsed="false">
      <c r="A424" s="3" t="s">
        <v>1126</v>
      </c>
      <c r="B424" s="0" t="s">
        <v>1129</v>
      </c>
      <c r="C424" s="0" t="s">
        <v>1130</v>
      </c>
      <c r="D424" s="0" t="n">
        <v>60.92</v>
      </c>
      <c r="E424" s="4" t="n">
        <f aca="false">((D424-D423)/D423)*100</f>
        <v>0</v>
      </c>
      <c r="F424" s="0" t="n">
        <f aca="false">IF( E424 &gt; 3, 1, IF( E424 &lt; -3 , 1,0) )</f>
        <v>0</v>
      </c>
      <c r="G424" s="0" t="n">
        <v>11.31</v>
      </c>
      <c r="H424" s="4" t="n">
        <f aca="false">((G424-G423)/G423)*100</f>
        <v>0</v>
      </c>
      <c r="I424" s="0" t="n">
        <f aca="false">IF( H424&gt; 3, 1, IF( H424 &lt; -3 , 1,0) )</f>
        <v>0</v>
      </c>
      <c r="J424" s="0" t="n">
        <v>3.83</v>
      </c>
      <c r="K424" s="4" t="n">
        <f aca="false">((J424-J423)/J423)*100</f>
        <v>0</v>
      </c>
      <c r="L424" s="0" t="n">
        <f aca="false">IF( K424&gt; 3, 1, IF( K424 &lt; -3 , 1,0) )</f>
        <v>0</v>
      </c>
      <c r="M424" s="0" t="n">
        <v>137.22</v>
      </c>
      <c r="N424" s="4" t="n">
        <f aca="false">((M424-M423)/M423)*100</f>
        <v>0</v>
      </c>
      <c r="O424" s="0" t="n">
        <f aca="false">IF( N424 &gt; 3, 1, IF( N424 &lt; -3 , 1,0) )</f>
        <v>0</v>
      </c>
      <c r="P424" s="0" t="n">
        <v>25.47</v>
      </c>
      <c r="Q424" s="4" t="n">
        <f aca="false">((P424-P423)/P423)*100</f>
        <v>0</v>
      </c>
      <c r="R424" s="0" t="n">
        <f aca="false">IF( Q424 &gt; 3, 1, IF( Q424 &lt; -3 , 1,0) )</f>
        <v>0</v>
      </c>
      <c r="S424" s="4" t="n">
        <v>9.435</v>
      </c>
      <c r="T424" s="4" t="n">
        <f aca="false">((S424-S423)/S423)*100</f>
        <v>0</v>
      </c>
      <c r="U424" s="0" t="n">
        <f aca="false">IF( T424 &gt; 3, 1, IF( T424 &lt; -3 , 1,0) )</f>
        <v>0</v>
      </c>
    </row>
    <row r="425" customFormat="false" ht="12.8" hidden="false" customHeight="false" outlineLevel="0" collapsed="false">
      <c r="A425" s="3" t="s">
        <v>1131</v>
      </c>
      <c r="B425" s="0" t="s">
        <v>1132</v>
      </c>
      <c r="C425" s="0" t="s">
        <v>1133</v>
      </c>
      <c r="D425" s="0" t="n">
        <v>49.51</v>
      </c>
      <c r="E425" s="4" t="n">
        <f aca="false">((D425-D424)/D424)*100</f>
        <v>-18.7294812869337</v>
      </c>
      <c r="F425" s="0" t="n">
        <f aca="false">IF( E425 &gt; 3, 1, IF( E425 &lt; -3 , 1,0) )</f>
        <v>1</v>
      </c>
      <c r="G425" s="0" t="n">
        <v>9.32</v>
      </c>
      <c r="H425" s="4" t="n">
        <f aca="false">((G425-G424)/G424)*100</f>
        <v>-17.5950486295314</v>
      </c>
      <c r="I425" s="0" t="n">
        <f aca="false">IF( H425&gt; 3, 1, IF( H425 &lt; -3 , 1,0) )</f>
        <v>1</v>
      </c>
      <c r="J425" s="0" t="n">
        <v>3.85</v>
      </c>
      <c r="K425" s="4" t="n">
        <f aca="false">((J425-J424)/J424)*100</f>
        <v>0.522193211488251</v>
      </c>
      <c r="L425" s="0" t="n">
        <f aca="false">IF( K425&gt; 3, 1, IF( K425 &lt; -3 , 1,0) )</f>
        <v>0</v>
      </c>
      <c r="M425" s="0" t="n">
        <v>115.97</v>
      </c>
      <c r="N425" s="4" t="n">
        <f aca="false">((M425-M424)/M424)*100</f>
        <v>-15.4860807462469</v>
      </c>
      <c r="O425" s="0" t="n">
        <f aca="false">IF( N425 &gt; 3, 1, IF( N425 &lt; -3 , 1,0) )</f>
        <v>1</v>
      </c>
      <c r="P425" s="0" t="n">
        <v>21.84</v>
      </c>
      <c r="Q425" s="4" t="n">
        <f aca="false">((P425-P424)/P424)*100</f>
        <v>-14.2520612485277</v>
      </c>
      <c r="R425" s="0" t="n">
        <f aca="false">IF( Q425 &gt; 3, 1, IF( Q425 &lt; -3 , 1,0) )</f>
        <v>1</v>
      </c>
      <c r="S425" s="4" t="n">
        <v>9.44</v>
      </c>
      <c r="T425" s="4" t="n">
        <f aca="false">((S425-S424)/S424)*100</f>
        <v>0.0529941706412189</v>
      </c>
      <c r="U425" s="0" t="n">
        <f aca="false">IF( T425 &gt; 3, 1, IF( T425 &lt; -3 , 1,0) )</f>
        <v>0</v>
      </c>
    </row>
    <row r="426" customFormat="false" ht="12.8" hidden="false" customHeight="false" outlineLevel="0" collapsed="false">
      <c r="A426" s="3" t="s">
        <v>1131</v>
      </c>
      <c r="B426" s="0" t="s">
        <v>1134</v>
      </c>
      <c r="C426" s="0" t="s">
        <v>1135</v>
      </c>
      <c r="D426" s="0" t="n">
        <v>49.51</v>
      </c>
      <c r="E426" s="4" t="n">
        <f aca="false">((D426-D425)/D425)*100</f>
        <v>0</v>
      </c>
      <c r="F426" s="0" t="n">
        <f aca="false">IF( E426 &gt; 3, 1, IF( E426 &lt; -3 , 1,0) )</f>
        <v>0</v>
      </c>
      <c r="G426" s="0" t="n">
        <v>9.32</v>
      </c>
      <c r="H426" s="4" t="n">
        <f aca="false">((G426-G425)/G425)*100</f>
        <v>0</v>
      </c>
      <c r="I426" s="0" t="n">
        <f aca="false">IF( H426&gt; 3, 1, IF( H426 &lt; -3 , 1,0) )</f>
        <v>0</v>
      </c>
      <c r="J426" s="0" t="n">
        <v>3.85</v>
      </c>
      <c r="K426" s="4" t="n">
        <f aca="false">((J426-J425)/J425)*100</f>
        <v>0</v>
      </c>
      <c r="L426" s="0" t="n">
        <f aca="false">IF( K426&gt; 3, 1, IF( K426 &lt; -3 , 1,0) )</f>
        <v>0</v>
      </c>
      <c r="M426" s="0" t="n">
        <v>115.97</v>
      </c>
      <c r="N426" s="4" t="n">
        <f aca="false">((M426-M425)/M425)*100</f>
        <v>0</v>
      </c>
      <c r="O426" s="0" t="n">
        <f aca="false">IF( N426 &gt; 3, 1, IF( N426 &lt; -3 , 1,0) )</f>
        <v>0</v>
      </c>
      <c r="P426" s="0" t="n">
        <v>21.84</v>
      </c>
      <c r="Q426" s="4" t="n">
        <f aca="false">((P426-P425)/P425)*100</f>
        <v>0</v>
      </c>
      <c r="R426" s="0" t="n">
        <f aca="false">IF( Q426 &gt; 3, 1, IF( Q426 &lt; -3 , 1,0) )</f>
        <v>0</v>
      </c>
      <c r="S426" s="4" t="n">
        <v>9.44</v>
      </c>
      <c r="T426" s="4" t="n">
        <f aca="false">((S426-S425)/S425)*100</f>
        <v>0</v>
      </c>
      <c r="U426" s="0" t="n">
        <f aca="false">IF( T426 &gt; 3, 1, IF( T426 &lt; -3 , 1,0) )</f>
        <v>0</v>
      </c>
    </row>
    <row r="427" customFormat="false" ht="12.8" hidden="false" customHeight="false" outlineLevel="0" collapsed="false">
      <c r="A427" s="3" t="s">
        <v>1136</v>
      </c>
      <c r="B427" s="0" t="s">
        <v>1137</v>
      </c>
      <c r="C427" s="0" t="s">
        <v>1138</v>
      </c>
      <c r="D427" s="0" t="n">
        <v>49.74</v>
      </c>
      <c r="E427" s="4" t="n">
        <f aca="false">((D427-D426)/D426)*100</f>
        <v>0.464552615633213</v>
      </c>
      <c r="F427" s="0" t="n">
        <f aca="false">IF( E427 &gt; 3, 1, IF( E427 &lt; -3 , 1,0) )</f>
        <v>0</v>
      </c>
      <c r="G427" s="0" t="n">
        <v>9.25</v>
      </c>
      <c r="H427" s="4" t="n">
        <f aca="false">((G427-G426)/G426)*100</f>
        <v>-0.751072961373394</v>
      </c>
      <c r="I427" s="0" t="n">
        <f aca="false">IF( H427&gt; 3, 1, IF( H427 &lt; -3 , 1,0) )</f>
        <v>0</v>
      </c>
      <c r="J427" s="0" t="n">
        <v>3.85</v>
      </c>
      <c r="K427" s="4" t="n">
        <f aca="false">((J427-J426)/J426)*100</f>
        <v>0</v>
      </c>
      <c r="L427" s="0" t="n">
        <f aca="false">IF( K427&gt; 3, 1, IF( K427 &lt; -3 , 1,0) )</f>
        <v>0</v>
      </c>
      <c r="M427" s="0" t="n">
        <v>107.78</v>
      </c>
      <c r="N427" s="4" t="n">
        <f aca="false">((M427-M426)/M426)*100</f>
        <v>-7.06217125118565</v>
      </c>
      <c r="O427" s="0" t="n">
        <f aca="false">IF( N427 &gt; 3, 1, IF( N427 &lt; -3 , 1,0) )</f>
        <v>1</v>
      </c>
      <c r="P427" s="0" t="n">
        <v>20.04</v>
      </c>
      <c r="Q427" s="4" t="n">
        <f aca="false">((P427-P426)/P426)*100</f>
        <v>-8.24175824175824</v>
      </c>
      <c r="R427" s="0" t="n">
        <f aca="false">IF( Q427 &gt; 3, 1, IF( Q427 &lt; -3 , 1,0) )</f>
        <v>1</v>
      </c>
      <c r="S427" s="4" t="n">
        <v>9.4475</v>
      </c>
      <c r="T427" s="4" t="n">
        <f aca="false">((S427-S426)/S426)*100</f>
        <v>0.0794491525423759</v>
      </c>
      <c r="U427" s="0" t="n">
        <f aca="false">IF( T427 &gt; 3, 1, IF( T427 &lt; -3 , 1,0) )</f>
        <v>0</v>
      </c>
    </row>
    <row r="428" customFormat="false" ht="12.8" hidden="false" customHeight="false" outlineLevel="0" collapsed="false">
      <c r="A428" s="3" t="s">
        <v>1139</v>
      </c>
      <c r="B428" s="0" t="s">
        <v>1140</v>
      </c>
      <c r="C428" s="0" t="s">
        <v>1141</v>
      </c>
      <c r="D428" s="0" t="n">
        <v>48.62</v>
      </c>
      <c r="E428" s="4" t="n">
        <f aca="false">((D428-D427)/D427)*100</f>
        <v>-2.25170888620829</v>
      </c>
      <c r="F428" s="0" t="n">
        <f aca="false">IF( E428 &gt; 3, 1, IF( E428 &lt; -3 , 1,0) )</f>
        <v>0</v>
      </c>
      <c r="G428" s="0" t="n">
        <v>12.11</v>
      </c>
      <c r="H428" s="4" t="n">
        <f aca="false">((G428-G427)/G427)*100</f>
        <v>30.9189189189189</v>
      </c>
      <c r="I428" s="0" t="n">
        <f aca="false">IF( H428&gt; 3, 1, IF( H428 &lt; -3 , 1,0) )</f>
        <v>1</v>
      </c>
      <c r="J428" s="0" t="n">
        <v>3.88</v>
      </c>
      <c r="K428" s="4" t="n">
        <f aca="false">((J428-J427)/J427)*100</f>
        <v>0.779220779220774</v>
      </c>
      <c r="L428" s="0" t="n">
        <f aca="false">IF( K428&gt; 3, 1, IF( K428 &lt; -3 , 1,0) )</f>
        <v>0</v>
      </c>
      <c r="M428" s="0" t="n">
        <v>87.9</v>
      </c>
      <c r="N428" s="4" t="n">
        <f aca="false">((M428-M427)/M427)*100</f>
        <v>-18.4449805158656</v>
      </c>
      <c r="O428" s="0" t="n">
        <f aca="false">IF( N428 &gt; 3, 1, IF( N428 &lt; -3 , 1,0) )</f>
        <v>1</v>
      </c>
      <c r="P428" s="0" t="n">
        <v>21.89</v>
      </c>
      <c r="Q428" s="4" t="n">
        <f aca="false">((P428-P427)/P427)*100</f>
        <v>9.23153692614771</v>
      </c>
      <c r="R428" s="0" t="n">
        <f aca="false">IF( Q428 &gt; 3, 1, IF( Q428 &lt; -3 , 1,0) )</f>
        <v>1</v>
      </c>
      <c r="S428" s="4" t="n">
        <v>9.473</v>
      </c>
      <c r="T428" s="4" t="n">
        <f aca="false">((S428-S427)/S427)*100</f>
        <v>0.269912675310939</v>
      </c>
      <c r="U428" s="0" t="n">
        <f aca="false">IF( T428 &gt; 3, 1, IF( T428 &lt; -3 , 1,0) )</f>
        <v>0</v>
      </c>
    </row>
    <row r="429" customFormat="false" ht="12.8" hidden="false" customHeight="false" outlineLevel="0" collapsed="false">
      <c r="A429" s="3" t="s">
        <v>1142</v>
      </c>
      <c r="B429" s="0" t="s">
        <v>1143</v>
      </c>
      <c r="C429" s="0" t="s">
        <v>1144</v>
      </c>
      <c r="D429" s="0" t="n">
        <v>48.45</v>
      </c>
      <c r="E429" s="4" t="n">
        <f aca="false">((D429-D428)/D428)*100</f>
        <v>-0.349650349650339</v>
      </c>
      <c r="F429" s="0" t="n">
        <f aca="false">IF( E429 &gt; 3, 1, IF( E429 &lt; -3 , 1,0) )</f>
        <v>0</v>
      </c>
      <c r="G429" s="0" t="n">
        <v>11.97</v>
      </c>
      <c r="H429" s="4" t="n">
        <f aca="false">((G429-G428)/G428)*100</f>
        <v>-1.15606936416184</v>
      </c>
      <c r="I429" s="0" t="n">
        <f aca="false">IF( H429&gt; 3, 1, IF( H429 &lt; -3 , 1,0) )</f>
        <v>0</v>
      </c>
      <c r="J429" s="0" t="n">
        <v>3.9</v>
      </c>
      <c r="K429" s="4" t="n">
        <f aca="false">((J429-J428)/J428)*100</f>
        <v>0.515463917525774</v>
      </c>
      <c r="L429" s="0" t="n">
        <f aca="false">IF( K429&gt; 3, 1, IF( K429 &lt; -3 , 1,0) )</f>
        <v>0</v>
      </c>
      <c r="M429" s="0" t="n">
        <v>87.59</v>
      </c>
      <c r="N429" s="4" t="n">
        <f aca="false">((M429-M428)/M428)*100</f>
        <v>-0.352673492605236</v>
      </c>
      <c r="O429" s="0" t="n">
        <f aca="false">IF( N429 &gt; 3, 1, IF( N429 &lt; -3 , 1,0) )</f>
        <v>0</v>
      </c>
      <c r="P429" s="0" t="n">
        <v>21.64</v>
      </c>
      <c r="Q429" s="4" t="n">
        <f aca="false">((P429-P428)/P428)*100</f>
        <v>-1.14207400639561</v>
      </c>
      <c r="R429" s="0" t="n">
        <f aca="false">IF( Q429 &gt; 3, 1, IF( Q429 &lt; -3 , 1,0) )</f>
        <v>0</v>
      </c>
      <c r="S429" s="4" t="n">
        <v>9.343</v>
      </c>
      <c r="T429" s="4" t="n">
        <f aca="false">((S429-S428)/S428)*100</f>
        <v>-1.3723213343186</v>
      </c>
      <c r="U429" s="0" t="n">
        <f aca="false">IF( T429 &gt; 3, 1, IF( T429 &lt; -3 , 1,0) )</f>
        <v>0</v>
      </c>
    </row>
    <row r="430" customFormat="false" ht="12.8" hidden="false" customHeight="false" outlineLevel="0" collapsed="false">
      <c r="A430" s="3" t="s">
        <v>1145</v>
      </c>
      <c r="B430" s="0" t="s">
        <v>1146</v>
      </c>
      <c r="C430" s="0" t="s">
        <v>1147</v>
      </c>
      <c r="D430" s="0" t="n">
        <v>48.39</v>
      </c>
      <c r="E430" s="4" t="n">
        <f aca="false">((D430-D429)/D429)*100</f>
        <v>-0.12383900928793</v>
      </c>
      <c r="F430" s="0" t="n">
        <f aca="false">IF( E430 &gt; 3, 1, IF( E430 &lt; -3 , 1,0) )</f>
        <v>0</v>
      </c>
      <c r="G430" s="0" t="n">
        <v>11.91</v>
      </c>
      <c r="H430" s="4" t="n">
        <f aca="false">((G430-G429)/G429)*100</f>
        <v>-0.501253132832084</v>
      </c>
      <c r="I430" s="0" t="n">
        <f aca="false">IF( H430&gt; 3, 1, IF( H430 &lt; -3 , 1,0) )</f>
        <v>0</v>
      </c>
      <c r="J430" s="0" t="n">
        <v>3.89</v>
      </c>
      <c r="K430" s="4" t="n">
        <f aca="false">((J430-J429)/J429)*100</f>
        <v>-0.256410256410251</v>
      </c>
      <c r="L430" s="0" t="n">
        <f aca="false">IF( K430&gt; 3, 1, IF( K430 &lt; -3 , 1,0) )</f>
        <v>0</v>
      </c>
      <c r="M430" s="0" t="n">
        <v>87.13</v>
      </c>
      <c r="N430" s="4" t="n">
        <f aca="false">((M430-M429)/M429)*100</f>
        <v>-0.525174106633186</v>
      </c>
      <c r="O430" s="0" t="n">
        <f aca="false">IF( N430 &gt; 3, 1, IF( N430 &lt; -3 , 1,0) )</f>
        <v>0</v>
      </c>
      <c r="P430" s="0" t="n">
        <v>21.45</v>
      </c>
      <c r="Q430" s="4" t="n">
        <f aca="false">((P430-P429)/P429)*100</f>
        <v>-0.878003696857677</v>
      </c>
      <c r="R430" s="0" t="n">
        <f aca="false">IF( Q430 &gt; 3, 1, IF( Q430 &lt; -3 , 1,0) )</f>
        <v>0</v>
      </c>
      <c r="S430" s="4" t="n">
        <v>9.395</v>
      </c>
      <c r="T430" s="4" t="n">
        <f aca="false">((S430-S429)/S429)*100</f>
        <v>0.55656641335759</v>
      </c>
      <c r="U430" s="0" t="n">
        <f aca="false">IF( T430 &gt; 3, 1, IF( T430 &lt; -3 , 1,0) )</f>
        <v>0</v>
      </c>
    </row>
    <row r="431" customFormat="false" ht="12.8" hidden="false" customHeight="false" outlineLevel="0" collapsed="false">
      <c r="A431" s="3" t="s">
        <v>1148</v>
      </c>
      <c r="B431" s="0" t="s">
        <v>1149</v>
      </c>
      <c r="C431" s="0" t="s">
        <v>1150</v>
      </c>
      <c r="D431" s="0" t="n">
        <v>48.25</v>
      </c>
      <c r="E431" s="4" t="n">
        <f aca="false">((D431-D430)/D430)*100</f>
        <v>-0.289315974374872</v>
      </c>
      <c r="F431" s="0" t="n">
        <f aca="false">IF( E431 &gt; 3, 1, IF( E431 &lt; -3 , 1,0) )</f>
        <v>0</v>
      </c>
      <c r="G431" s="0" t="n">
        <v>11.84</v>
      </c>
      <c r="H431" s="4" t="n">
        <f aca="false">((G431-G430)/G430)*100</f>
        <v>-0.587741393786736</v>
      </c>
      <c r="I431" s="0" t="n">
        <f aca="false">IF( H431&gt; 3, 1, IF( H431 &lt; -3 , 1,0) )</f>
        <v>0</v>
      </c>
      <c r="J431" s="0" t="n">
        <v>3.89</v>
      </c>
      <c r="K431" s="4" t="n">
        <f aca="false">((J431-J430)/J430)*100</f>
        <v>0</v>
      </c>
      <c r="L431" s="0" t="n">
        <f aca="false">IF( K431&gt; 3, 1, IF( K431 &lt; -3 , 1,0) )</f>
        <v>0</v>
      </c>
      <c r="M431" s="0" t="n">
        <v>87.42</v>
      </c>
      <c r="N431" s="4" t="n">
        <f aca="false">((M431-M430)/M430)*100</f>
        <v>0.332835992195577</v>
      </c>
      <c r="O431" s="0" t="n">
        <f aca="false">IF( N431 &gt; 3, 1, IF( N431 &lt; -3 , 1,0) )</f>
        <v>0</v>
      </c>
      <c r="P431" s="0" t="n">
        <v>21.45</v>
      </c>
      <c r="Q431" s="4" t="n">
        <f aca="false">((P431-P430)/P430)*100</f>
        <v>0</v>
      </c>
      <c r="R431" s="0" t="n">
        <f aca="false">IF( Q431 &gt; 3, 1, IF( Q431 &lt; -3 , 1,0) )</f>
        <v>0</v>
      </c>
      <c r="S431" s="4" t="n">
        <v>9.34</v>
      </c>
      <c r="T431" s="4" t="n">
        <f aca="false">((S431-S430)/S430)*100</f>
        <v>-0.58541777541245</v>
      </c>
      <c r="U431" s="0" t="n">
        <f aca="false">IF( T431 &gt; 3, 1, IF( T431 &lt; -3 , 1,0) )</f>
        <v>0</v>
      </c>
    </row>
    <row r="432" customFormat="false" ht="12.8" hidden="false" customHeight="false" outlineLevel="0" collapsed="false">
      <c r="A432" s="3" t="s">
        <v>1151</v>
      </c>
      <c r="B432" s="0" t="s">
        <v>1152</v>
      </c>
      <c r="C432" s="0" t="s">
        <v>1153</v>
      </c>
      <c r="D432" s="0" t="n">
        <v>48.06</v>
      </c>
      <c r="E432" s="4" t="n">
        <f aca="false">((D432-D431)/D431)*100</f>
        <v>-0.393782383419684</v>
      </c>
      <c r="F432" s="0" t="n">
        <f aca="false">IF( E432 &gt; 3, 1, IF( E432 &lt; -3 , 1,0) )</f>
        <v>0</v>
      </c>
      <c r="G432" s="0" t="n">
        <v>11.73</v>
      </c>
      <c r="H432" s="4" t="n">
        <f aca="false">((G432-G431)/G431)*100</f>
        <v>-0.929054054054049</v>
      </c>
      <c r="I432" s="0" t="n">
        <f aca="false">IF( H432&gt; 3, 1, IF( H432 &lt; -3 , 1,0) )</f>
        <v>0</v>
      </c>
      <c r="J432" s="0" t="n">
        <v>3.88</v>
      </c>
      <c r="K432" s="4" t="n">
        <f aca="false">((J432-J431)/J431)*100</f>
        <v>-0.257069408740366</v>
      </c>
      <c r="L432" s="0" t="n">
        <f aca="false">IF( K432&gt; 3, 1, IF( K432 &lt; -3 , 1,0) )</f>
        <v>0</v>
      </c>
      <c r="M432" s="0" t="n">
        <v>87.25</v>
      </c>
      <c r="N432" s="4" t="n">
        <f aca="false">((M432-M431)/M431)*100</f>
        <v>-0.194463509494397</v>
      </c>
      <c r="O432" s="0" t="n">
        <f aca="false">IF( N432 &gt; 3, 1, IF( N432 &lt; -3 , 1,0) )</f>
        <v>0</v>
      </c>
      <c r="P432" s="0" t="n">
        <v>21.3</v>
      </c>
      <c r="Q432" s="4" t="n">
        <f aca="false">((P432-P431)/P431)*100</f>
        <v>-0.699300699300693</v>
      </c>
      <c r="R432" s="0" t="n">
        <f aca="false">IF( Q432 &gt; 3, 1, IF( Q432 &lt; -3 , 1,0) )</f>
        <v>0</v>
      </c>
      <c r="S432" s="4" t="n">
        <v>9.2825</v>
      </c>
      <c r="T432" s="4" t="n">
        <f aca="false">((S432-S431)/S431)*100</f>
        <v>-0.615631691648814</v>
      </c>
      <c r="U432" s="0" t="n">
        <f aca="false">IF( T432 &gt; 3, 1, IF( T432 &lt; -3 , 1,0) )</f>
        <v>0</v>
      </c>
    </row>
    <row r="433" customFormat="false" ht="12.8" hidden="false" customHeight="false" outlineLevel="0" collapsed="false">
      <c r="A433" s="3" t="s">
        <v>1154</v>
      </c>
      <c r="B433" s="0" t="s">
        <v>1155</v>
      </c>
      <c r="C433" s="0" t="s">
        <v>1156</v>
      </c>
      <c r="D433" s="0" t="n">
        <v>48.05</v>
      </c>
      <c r="E433" s="4" t="n">
        <f aca="false">((D433-D432)/D432)*100</f>
        <v>-0.0208073241781213</v>
      </c>
      <c r="F433" s="0" t="n">
        <f aca="false">IF( E433 &gt; 3, 1, IF( E433 &lt; -3 , 1,0) )</f>
        <v>0</v>
      </c>
      <c r="G433" s="0" t="n">
        <v>11.83</v>
      </c>
      <c r="H433" s="4" t="n">
        <f aca="false">((G433-G432)/G432)*100</f>
        <v>0.85251491901108</v>
      </c>
      <c r="I433" s="0" t="n">
        <f aca="false">IF( H433&gt; 3, 1, IF( H433 &lt; -3 , 1,0) )</f>
        <v>0</v>
      </c>
      <c r="J433" s="0" t="n">
        <v>3.87</v>
      </c>
      <c r="K433" s="4" t="n">
        <f aca="false">((J433-J432)/J432)*100</f>
        <v>-0.257731958762881</v>
      </c>
      <c r="L433" s="0" t="n">
        <f aca="false">IF( K433&gt; 3, 1, IF( K433 &lt; -3 , 1,0) )</f>
        <v>0</v>
      </c>
      <c r="M433" s="0" t="n">
        <v>87.22</v>
      </c>
      <c r="N433" s="4" t="n">
        <f aca="false">((M433-M432)/M432)*100</f>
        <v>-0.0343839541547291</v>
      </c>
      <c r="O433" s="0" t="n">
        <f aca="false">IF( N433 &gt; 3, 1, IF( N433 &lt; -3 , 1,0) )</f>
        <v>0</v>
      </c>
      <c r="P433" s="0" t="n">
        <v>21.48</v>
      </c>
      <c r="Q433" s="4" t="n">
        <f aca="false">((P433-P432)/P432)*100</f>
        <v>0.84507042253521</v>
      </c>
      <c r="R433" s="0" t="n">
        <f aca="false">IF( Q433 &gt; 3, 1, IF( Q433 &lt; -3 , 1,0) )</f>
        <v>0</v>
      </c>
      <c r="S433" s="4" t="n">
        <v>9.245</v>
      </c>
      <c r="T433" s="4" t="n">
        <f aca="false">((S433-S432)/S432)*100</f>
        <v>-0.403985995152183</v>
      </c>
      <c r="U433" s="0" t="n">
        <f aca="false">IF( T433 &gt; 3, 1, IF( T433 &lt; -3 , 1,0) )</f>
        <v>0</v>
      </c>
    </row>
    <row r="434" customFormat="false" ht="12.8" hidden="false" customHeight="false" outlineLevel="0" collapsed="false">
      <c r="A434" s="3" t="s">
        <v>1154</v>
      </c>
      <c r="B434" s="0" t="s">
        <v>1157</v>
      </c>
      <c r="C434" s="0" t="s">
        <v>1158</v>
      </c>
      <c r="D434" s="0" t="n">
        <v>48.05</v>
      </c>
      <c r="E434" s="4" t="n">
        <f aca="false">((D434-D433)/D433)*100</f>
        <v>0</v>
      </c>
      <c r="F434" s="0" t="n">
        <f aca="false">IF( E434 &gt; 3, 1, IF( E434 &lt; -3 , 1,0) )</f>
        <v>0</v>
      </c>
      <c r="G434" s="0" t="n">
        <v>11.83</v>
      </c>
      <c r="H434" s="4" t="n">
        <f aca="false">((G434-G433)/G433)*100</f>
        <v>0</v>
      </c>
      <c r="I434" s="0" t="n">
        <f aca="false">IF( H434&gt; 3, 1, IF( H434 &lt; -3 , 1,0) )</f>
        <v>0</v>
      </c>
      <c r="J434" s="0" t="n">
        <v>3.87</v>
      </c>
      <c r="K434" s="4" t="n">
        <f aca="false">((J434-J433)/J433)*100</f>
        <v>0</v>
      </c>
      <c r="L434" s="0" t="n">
        <f aca="false">IF( K434&gt; 3, 1, IF( K434 &lt; -3 , 1,0) )</f>
        <v>0</v>
      </c>
      <c r="M434" s="0" t="n">
        <v>87.22</v>
      </c>
      <c r="N434" s="4" t="n">
        <f aca="false">((M434-M433)/M433)*100</f>
        <v>0</v>
      </c>
      <c r="O434" s="0" t="n">
        <f aca="false">IF( N434 &gt; 3, 1, IF( N434 &lt; -3 , 1,0) )</f>
        <v>0</v>
      </c>
      <c r="P434" s="0" t="n">
        <v>21.48</v>
      </c>
      <c r="Q434" s="4" t="n">
        <f aca="false">((P434-P433)/P433)*100</f>
        <v>0</v>
      </c>
      <c r="R434" s="0" t="n">
        <f aca="false">IF( Q434 &gt; 3, 1, IF( Q434 &lt; -3 , 1,0) )</f>
        <v>0</v>
      </c>
      <c r="S434" s="4" t="n">
        <v>9.245</v>
      </c>
      <c r="T434" s="4" t="n">
        <f aca="false">((S434-S433)/S433)*100</f>
        <v>0</v>
      </c>
      <c r="U434" s="0" t="n">
        <f aca="false">IF( T434 &gt; 3, 1, IF( T434 &lt; -3 , 1,0) )</f>
        <v>0</v>
      </c>
    </row>
    <row r="435" customFormat="false" ht="12.8" hidden="false" customHeight="false" outlineLevel="0" collapsed="false">
      <c r="A435" s="3" t="s">
        <v>1159</v>
      </c>
      <c r="B435" s="0" t="s">
        <v>1160</v>
      </c>
      <c r="C435" s="0" t="s">
        <v>1161</v>
      </c>
      <c r="D435" s="0" t="n">
        <v>48.14</v>
      </c>
      <c r="E435" s="4" t="n">
        <f aca="false">((D435-D434)/D434)*100</f>
        <v>0.187304890738821</v>
      </c>
      <c r="F435" s="0" t="n">
        <f aca="false">IF( E435 &gt; 3, 1, IF( E435 &lt; -3 , 1,0) )</f>
        <v>0</v>
      </c>
      <c r="G435" s="0" t="n">
        <v>11.84</v>
      </c>
      <c r="H435" s="4" t="n">
        <f aca="false">((G435-G434)/G434)*100</f>
        <v>0.0845308537616212</v>
      </c>
      <c r="I435" s="0" t="n">
        <f aca="false">IF( H435&gt; 3, 1, IF( H435 &lt; -3 , 1,0) )</f>
        <v>0</v>
      </c>
      <c r="J435" s="0" t="n">
        <v>3.87</v>
      </c>
      <c r="K435" s="4" t="n">
        <f aca="false">((J435-J434)/J434)*100</f>
        <v>0</v>
      </c>
      <c r="L435" s="0" t="n">
        <f aca="false">IF( K435&gt; 3, 1, IF( K435 &lt; -3 , 1,0) )</f>
        <v>0</v>
      </c>
      <c r="M435" s="0" t="n">
        <v>87.69</v>
      </c>
      <c r="N435" s="4" t="n">
        <f aca="false">((M435-M434)/M434)*100</f>
        <v>0.538867232286172</v>
      </c>
      <c r="O435" s="0" t="n">
        <f aca="false">IF( N435 &gt; 3, 1, IF( N435 &lt; -3 , 1,0) )</f>
        <v>0</v>
      </c>
      <c r="P435" s="0" t="n">
        <v>21.56</v>
      </c>
      <c r="Q435" s="4" t="n">
        <f aca="false">((P435-P434)/P434)*100</f>
        <v>0.372439478584722</v>
      </c>
      <c r="R435" s="0" t="n">
        <f aca="false">IF( Q435 &gt; 3, 1, IF( Q435 &lt; -3 , 1,0) )</f>
        <v>0</v>
      </c>
      <c r="S435" s="4" t="n">
        <v>9.285</v>
      </c>
      <c r="T435" s="4" t="n">
        <f aca="false">((S435-S434)/S434)*100</f>
        <v>0.432666306111422</v>
      </c>
      <c r="U435" s="0" t="n">
        <f aca="false">IF( T435 &gt; 3, 1, IF( T435 &lt; -3 , 1,0) )</f>
        <v>0</v>
      </c>
    </row>
    <row r="436" customFormat="false" ht="12.8" hidden="false" customHeight="false" outlineLevel="0" collapsed="false">
      <c r="A436" s="3" t="s">
        <v>1159</v>
      </c>
      <c r="B436" s="0" t="s">
        <v>1162</v>
      </c>
      <c r="C436" s="0" t="s">
        <v>1163</v>
      </c>
      <c r="D436" s="0" t="n">
        <v>48.14</v>
      </c>
      <c r="E436" s="4" t="n">
        <f aca="false">((D436-D435)/D435)*100</f>
        <v>0</v>
      </c>
      <c r="F436" s="0" t="n">
        <f aca="false">IF( E436 &gt; 3, 1, IF( E436 &lt; -3 , 1,0) )</f>
        <v>0</v>
      </c>
      <c r="G436" s="0" t="n">
        <v>11.84</v>
      </c>
      <c r="H436" s="4" t="n">
        <f aca="false">((G436-G435)/G435)*100</f>
        <v>0</v>
      </c>
      <c r="I436" s="0" t="n">
        <f aca="false">IF( H436&gt; 3, 1, IF( H436 &lt; -3 , 1,0) )</f>
        <v>0</v>
      </c>
      <c r="J436" s="0" t="n">
        <v>3.87</v>
      </c>
      <c r="K436" s="4" t="n">
        <f aca="false">((J436-J435)/J435)*100</f>
        <v>0</v>
      </c>
      <c r="L436" s="0" t="n">
        <f aca="false">IF( K436&gt; 3, 1, IF( K436 &lt; -3 , 1,0) )</f>
        <v>0</v>
      </c>
      <c r="M436" s="0" t="n">
        <v>87.69</v>
      </c>
      <c r="N436" s="4" t="n">
        <f aca="false">((M436-M435)/M435)*100</f>
        <v>0</v>
      </c>
      <c r="O436" s="0" t="n">
        <f aca="false">IF( N436 &gt; 3, 1, IF( N436 &lt; -3 , 1,0) )</f>
        <v>0</v>
      </c>
      <c r="P436" s="0" t="n">
        <v>21.56</v>
      </c>
      <c r="Q436" s="4" t="n">
        <f aca="false">((P436-P435)/P435)*100</f>
        <v>0</v>
      </c>
      <c r="R436" s="0" t="n">
        <f aca="false">IF( Q436 &gt; 3, 1, IF( Q436 &lt; -3 , 1,0) )</f>
        <v>0</v>
      </c>
      <c r="S436" s="4" t="n">
        <v>9.285</v>
      </c>
      <c r="T436" s="4" t="n">
        <f aca="false">((S436-S435)/S435)*100</f>
        <v>0</v>
      </c>
      <c r="U436" s="0" t="n">
        <f aca="false">IF( T436 &gt; 3, 1, IF( T436 &lt; -3 , 1,0) )</f>
        <v>0</v>
      </c>
    </row>
    <row r="437" customFormat="false" ht="12.8" hidden="false" customHeight="false" outlineLevel="0" collapsed="false">
      <c r="A437" s="3" t="s">
        <v>1164</v>
      </c>
      <c r="B437" s="0" t="s">
        <v>1165</v>
      </c>
      <c r="C437" s="0" t="s">
        <v>1166</v>
      </c>
      <c r="D437" s="0" t="n">
        <v>47.74</v>
      </c>
      <c r="E437" s="4" t="n">
        <f aca="false">((D437-D436)/D436)*100</f>
        <v>-0.830909846281675</v>
      </c>
      <c r="F437" s="0" t="n">
        <f aca="false">IF( E437 &gt; 3, 1, IF( E437 &lt; -3 , 1,0) )</f>
        <v>0</v>
      </c>
      <c r="G437" s="0" t="n">
        <v>11.75</v>
      </c>
      <c r="H437" s="4" t="n">
        <f aca="false">((G437-G436)/G436)*100</f>
        <v>-0.760135135135134</v>
      </c>
      <c r="I437" s="0" t="n">
        <f aca="false">IF( H437&gt; 3, 1, IF( H437 &lt; -3 , 1,0) )</f>
        <v>0</v>
      </c>
      <c r="J437" s="0" t="n">
        <v>3.9</v>
      </c>
      <c r="K437" s="4" t="n">
        <f aca="false">((J437-J436)/J436)*100</f>
        <v>0.775193798449607</v>
      </c>
      <c r="L437" s="0" t="n">
        <f aca="false">IF( K437&gt; 3, 1, IF( K437 &lt; -3 , 1,0) )</f>
        <v>0</v>
      </c>
      <c r="M437" s="0" t="n">
        <v>87.32</v>
      </c>
      <c r="N437" s="4" t="n">
        <f aca="false">((M437-M436)/M436)*100</f>
        <v>-0.421940928270047</v>
      </c>
      <c r="O437" s="0" t="n">
        <f aca="false">IF( N437 &gt; 3, 1, IF( N437 &lt; -3 , 1,0) )</f>
        <v>0</v>
      </c>
      <c r="P437" s="0" t="n">
        <v>21.49</v>
      </c>
      <c r="Q437" s="4" t="n">
        <f aca="false">((P437-P436)/P436)*100</f>
        <v>-0.324675324675326</v>
      </c>
      <c r="R437" s="0" t="n">
        <f aca="false">IF( Q437 &gt; 3, 1, IF( Q437 &lt; -3 , 1,0) )</f>
        <v>0</v>
      </c>
      <c r="S437" s="4" t="n">
        <v>9.2875</v>
      </c>
      <c r="T437" s="4" t="n">
        <f aca="false">((S437-S436)/S436)*100</f>
        <v>0.0269251480883091</v>
      </c>
      <c r="U437" s="0" t="n">
        <f aca="false">IF( T437 &gt; 3, 1, IF( T437 &lt; -3 , 1,0) )</f>
        <v>0</v>
      </c>
    </row>
    <row r="438" customFormat="false" ht="12.8" hidden="false" customHeight="false" outlineLevel="0" collapsed="false">
      <c r="A438" s="3" t="s">
        <v>1164</v>
      </c>
      <c r="B438" s="0" t="s">
        <v>1167</v>
      </c>
      <c r="C438" s="0" t="s">
        <v>1168</v>
      </c>
      <c r="D438" s="0" t="n">
        <v>47.74</v>
      </c>
      <c r="E438" s="4" t="n">
        <f aca="false">((D438-D437)/D437)*100</f>
        <v>0</v>
      </c>
      <c r="F438" s="0" t="n">
        <f aca="false">IF( E438 &gt; 3, 1, IF( E438 &lt; -3 , 1,0) )</f>
        <v>0</v>
      </c>
      <c r="G438" s="0" t="n">
        <v>11.75</v>
      </c>
      <c r="H438" s="4" t="n">
        <f aca="false">((G438-G437)/G437)*100</f>
        <v>0</v>
      </c>
      <c r="I438" s="0" t="n">
        <f aca="false">IF( H438&gt; 3, 1, IF( H438 &lt; -3 , 1,0) )</f>
        <v>0</v>
      </c>
      <c r="J438" s="0" t="n">
        <v>3.9</v>
      </c>
      <c r="K438" s="4" t="n">
        <f aca="false">((J438-J437)/J437)*100</f>
        <v>0</v>
      </c>
      <c r="L438" s="0" t="n">
        <f aca="false">IF( K438&gt; 3, 1, IF( K438 &lt; -3 , 1,0) )</f>
        <v>0</v>
      </c>
      <c r="M438" s="0" t="n">
        <v>87.32</v>
      </c>
      <c r="N438" s="4" t="n">
        <f aca="false">((M438-M437)/M437)*100</f>
        <v>0</v>
      </c>
      <c r="O438" s="0" t="n">
        <f aca="false">IF( N438 &gt; 3, 1, IF( N438 &lt; -3 , 1,0) )</f>
        <v>0</v>
      </c>
      <c r="P438" s="0" t="n">
        <v>21.49</v>
      </c>
      <c r="Q438" s="4" t="n">
        <f aca="false">((P438-P437)/P437)*100</f>
        <v>0</v>
      </c>
      <c r="R438" s="0" t="n">
        <f aca="false">IF( Q438 &gt; 3, 1, IF( Q438 &lt; -3 , 1,0) )</f>
        <v>0</v>
      </c>
      <c r="S438" s="4" t="n">
        <v>9.2875</v>
      </c>
      <c r="T438" s="4" t="n">
        <f aca="false">((S438-S437)/S437)*100</f>
        <v>0</v>
      </c>
      <c r="U438" s="0" t="n">
        <f aca="false">IF( T438 &gt; 3, 1, IF( T438 &lt; -3 , 1,0) )</f>
        <v>0</v>
      </c>
    </row>
    <row r="439" customFormat="false" ht="12.8" hidden="false" customHeight="false" outlineLevel="0" collapsed="false">
      <c r="A439" s="3" t="s">
        <v>1169</v>
      </c>
      <c r="B439" s="0" t="s">
        <v>1170</v>
      </c>
      <c r="C439" s="0" t="s">
        <v>1171</v>
      </c>
      <c r="D439" s="0" t="n">
        <v>47.94</v>
      </c>
      <c r="E439" s="4" t="n">
        <f aca="false">((D439-D438)/D438)*100</f>
        <v>0.418935902806862</v>
      </c>
      <c r="F439" s="0" t="n">
        <f aca="false">IF( E439 &gt; 3, 1, IF( E439 &lt; -3 , 1,0) )</f>
        <v>0</v>
      </c>
      <c r="G439" s="0" t="n">
        <v>11.8</v>
      </c>
      <c r="H439" s="4" t="n">
        <f aca="false">((G439-G438)/G438)*100</f>
        <v>0.425531914893623</v>
      </c>
      <c r="I439" s="0" t="n">
        <f aca="false">IF( H439&gt; 3, 1, IF( H439 &lt; -3 , 1,0) )</f>
        <v>0</v>
      </c>
      <c r="J439" s="0" t="n">
        <v>3.88</v>
      </c>
      <c r="K439" s="4" t="n">
        <f aca="false">((J439-J438)/J438)*100</f>
        <v>-0.512820512820513</v>
      </c>
      <c r="L439" s="0" t="n">
        <f aca="false">IF( K439&gt; 3, 1, IF( K439 &lt; -3 , 1,0) )</f>
        <v>0</v>
      </c>
      <c r="M439" s="0" t="n">
        <v>86.79</v>
      </c>
      <c r="N439" s="4" t="n">
        <f aca="false">((M439-M438)/M438)*100</f>
        <v>-0.606962895098473</v>
      </c>
      <c r="O439" s="0" t="n">
        <f aca="false">IF( N439 &gt; 3, 1, IF( N439 &lt; -3 , 1,0) )</f>
        <v>0</v>
      </c>
      <c r="P439" s="0" t="n">
        <v>21.37</v>
      </c>
      <c r="Q439" s="4" t="n">
        <f aca="false">((P439-P438)/P438)*100</f>
        <v>-0.558399255467648</v>
      </c>
      <c r="R439" s="0" t="n">
        <f aca="false">IF( Q439 &gt; 3, 1, IF( Q439 &lt; -3 , 1,0) )</f>
        <v>0</v>
      </c>
      <c r="S439" s="4" t="n">
        <v>9.22</v>
      </c>
      <c r="T439" s="4" t="n">
        <f aca="false">((S439-S438)/S438)*100</f>
        <v>-0.726783310901739</v>
      </c>
      <c r="U439" s="0" t="n">
        <f aca="false">IF( T439 &gt; 3, 1, IF( T439 &lt; -3 , 1,0) )</f>
        <v>0</v>
      </c>
    </row>
    <row r="440" customFormat="false" ht="12.8" hidden="false" customHeight="false" outlineLevel="0" collapsed="false">
      <c r="A440" s="3" t="s">
        <v>1172</v>
      </c>
      <c r="B440" s="0" t="s">
        <v>1173</v>
      </c>
      <c r="C440" s="0" t="s">
        <v>1174</v>
      </c>
      <c r="D440" s="0" t="n">
        <v>48.37</v>
      </c>
      <c r="E440" s="4" t="n">
        <f aca="false">((D440-D439)/D439)*100</f>
        <v>0.896954526491447</v>
      </c>
      <c r="F440" s="0" t="n">
        <f aca="false">IF( E440 &gt; 3, 1, IF( E440 &lt; -3 , 1,0) )</f>
        <v>0</v>
      </c>
      <c r="G440" s="0" t="n">
        <v>11.78</v>
      </c>
      <c r="H440" s="4" t="n">
        <f aca="false">((G440-G439)/G439)*100</f>
        <v>-0.16949152542374</v>
      </c>
      <c r="I440" s="0" t="n">
        <f aca="false">IF( H440&gt; 3, 1, IF( H440 &lt; -3 , 1,0) )</f>
        <v>0</v>
      </c>
      <c r="J440" s="0" t="n">
        <v>3.81</v>
      </c>
      <c r="K440" s="4" t="n">
        <f aca="false">((J440-J439)/J439)*100</f>
        <v>-1.8041237113402</v>
      </c>
      <c r="L440" s="0" t="n">
        <f aca="false">IF( K440&gt; 3, 1, IF( K440 &lt; -3 , 1,0) )</f>
        <v>0</v>
      </c>
      <c r="M440" s="0" t="n">
        <v>87.96</v>
      </c>
      <c r="N440" s="4" t="n">
        <f aca="false">((M440-M439)/M439)*100</f>
        <v>1.34808157621844</v>
      </c>
      <c r="O440" s="0" t="n">
        <f aca="false">IF( N440 &gt; 3, 1, IF( N440 &lt; -3 , 1,0) )</f>
        <v>0</v>
      </c>
      <c r="P440" s="0" t="n">
        <v>21.42</v>
      </c>
      <c r="Q440" s="4" t="n">
        <f aca="false">((P440-P439)/P439)*100</f>
        <v>0.233972859148342</v>
      </c>
      <c r="R440" s="0" t="n">
        <f aca="false">IF( Q440 &gt; 3, 1, IF( Q440 &lt; -3 , 1,0) )</f>
        <v>0</v>
      </c>
      <c r="S440" s="4" t="n">
        <v>9.075</v>
      </c>
      <c r="T440" s="4" t="n">
        <f aca="false">((S440-S439)/S439)*100</f>
        <v>-1.57266811279828</v>
      </c>
      <c r="U440" s="0" t="n">
        <f aca="false">IF( T440 &gt; 3, 1, IF( T440 &lt; -3 , 1,0) )</f>
        <v>0</v>
      </c>
    </row>
    <row r="441" customFormat="false" ht="12.8" hidden="false" customHeight="false" outlineLevel="0" collapsed="false">
      <c r="A441" s="3" t="s">
        <v>1175</v>
      </c>
      <c r="B441" s="0" t="s">
        <v>1176</v>
      </c>
      <c r="C441" s="0" t="s">
        <v>1177</v>
      </c>
      <c r="D441" s="0" t="n">
        <v>47.99</v>
      </c>
      <c r="E441" s="4" t="n">
        <f aca="false">((D441-D440)/D440)*100</f>
        <v>-0.785610915856927</v>
      </c>
      <c r="F441" s="0" t="n">
        <f aca="false">IF( E441 &gt; 3, 1, IF( E441 &lt; -3 , 1,0) )</f>
        <v>0</v>
      </c>
      <c r="G441" s="0" t="n">
        <v>11.75</v>
      </c>
      <c r="H441" s="4" t="n">
        <f aca="false">((G441-G440)/G440)*100</f>
        <v>-0.254668930390487</v>
      </c>
      <c r="I441" s="0" t="n">
        <f aca="false">IF( H441&gt; 3, 1, IF( H441 &lt; -3 , 1,0) )</f>
        <v>0</v>
      </c>
      <c r="J441" s="0" t="n">
        <v>3.78</v>
      </c>
      <c r="K441" s="4" t="n">
        <f aca="false">((J441-J440)/J440)*100</f>
        <v>-0.787401574803144</v>
      </c>
      <c r="L441" s="0" t="n">
        <f aca="false">IF( K441&gt; 3, 1, IF( K441 &lt; -3 , 1,0) )</f>
        <v>0</v>
      </c>
      <c r="M441" s="0" t="n">
        <v>88.36</v>
      </c>
      <c r="N441" s="4" t="n">
        <f aca="false">((M441-M440)/M440)*100</f>
        <v>0.454752160072767</v>
      </c>
      <c r="O441" s="0" t="n">
        <f aca="false">IF( N441 &gt; 3, 1, IF( N441 &lt; -3 , 1,0) )</f>
        <v>0</v>
      </c>
      <c r="P441" s="0" t="n">
        <v>21.63</v>
      </c>
      <c r="Q441" s="4" t="n">
        <f aca="false">((P441-P440)/P440)*100</f>
        <v>0.980392156862732</v>
      </c>
      <c r="R441" s="0" t="n">
        <f aca="false">IF( Q441 &gt; 3, 1, IF( Q441 &lt; -3 , 1,0) )</f>
        <v>0</v>
      </c>
      <c r="S441" s="4" t="n">
        <v>8.9825</v>
      </c>
      <c r="T441" s="4" t="n">
        <f aca="false">((S441-S440)/S440)*100</f>
        <v>-1.01928374655647</v>
      </c>
      <c r="U441" s="0" t="n">
        <f aca="false">IF( T441 &gt; 3, 1, IF( T441 &lt; -3 , 1,0) )</f>
        <v>0</v>
      </c>
    </row>
    <row r="442" customFormat="false" ht="12.8" hidden="false" customHeight="false" outlineLevel="0" collapsed="false">
      <c r="A442" s="3" t="s">
        <v>1175</v>
      </c>
      <c r="B442" s="0" t="s">
        <v>1178</v>
      </c>
      <c r="C442" s="0" t="s">
        <v>1179</v>
      </c>
      <c r="D442" s="0" t="n">
        <v>47.99</v>
      </c>
      <c r="E442" s="4" t="n">
        <f aca="false">((D442-D441)/D441)*100</f>
        <v>0</v>
      </c>
      <c r="F442" s="0" t="n">
        <f aca="false">IF( E442 &gt; 3, 1, IF( E442 &lt; -3 , 1,0) )</f>
        <v>0</v>
      </c>
      <c r="G442" s="0" t="n">
        <v>11.75</v>
      </c>
      <c r="H442" s="4" t="n">
        <f aca="false">((G442-G441)/G441)*100</f>
        <v>0</v>
      </c>
      <c r="I442" s="0" t="n">
        <f aca="false">IF( H442&gt; 3, 1, IF( H442 &lt; -3 , 1,0) )</f>
        <v>0</v>
      </c>
      <c r="J442" s="0" t="n">
        <v>3.78</v>
      </c>
      <c r="K442" s="4" t="n">
        <f aca="false">((J442-J441)/J441)*100</f>
        <v>0</v>
      </c>
      <c r="L442" s="0" t="n">
        <f aca="false">IF( K442&gt; 3, 1, IF( K442 &lt; -3 , 1,0) )</f>
        <v>0</v>
      </c>
      <c r="M442" s="0" t="n">
        <v>88.36</v>
      </c>
      <c r="N442" s="4" t="n">
        <f aca="false">((M442-M441)/M441)*100</f>
        <v>0</v>
      </c>
      <c r="O442" s="0" t="n">
        <f aca="false">IF( N442 &gt; 3, 1, IF( N442 &lt; -3 , 1,0) )</f>
        <v>0</v>
      </c>
      <c r="P442" s="0" t="n">
        <v>21.63</v>
      </c>
      <c r="Q442" s="4" t="n">
        <f aca="false">((P442-P441)/P441)*100</f>
        <v>0</v>
      </c>
      <c r="R442" s="0" t="n">
        <f aca="false">IF( Q442 &gt; 3, 1, IF( Q442 &lt; -3 , 1,0) )</f>
        <v>0</v>
      </c>
      <c r="S442" s="4" t="n">
        <v>8.9825</v>
      </c>
      <c r="T442" s="4" t="n">
        <f aca="false">((S442-S441)/S441)*100</f>
        <v>0</v>
      </c>
      <c r="U442" s="0" t="n">
        <f aca="false">IF( T442 &gt; 3, 1, IF( T442 &lt; -3 , 1,0) )</f>
        <v>0</v>
      </c>
    </row>
    <row r="443" customFormat="false" ht="12.8" hidden="false" customHeight="false" outlineLevel="0" collapsed="false">
      <c r="A443" s="3" t="s">
        <v>1180</v>
      </c>
      <c r="B443" s="0" t="s">
        <v>1181</v>
      </c>
      <c r="C443" s="0" t="s">
        <v>1182</v>
      </c>
      <c r="D443" s="0" t="n">
        <v>43.71</v>
      </c>
      <c r="E443" s="4" t="n">
        <f aca="false">((D443-D442)/D442)*100</f>
        <v>-8.9185246926443</v>
      </c>
      <c r="F443" s="0" t="n">
        <f aca="false">IF( E443 &gt; 3, 1, IF( E443 &lt; -3 , 1,0) )</f>
        <v>1</v>
      </c>
      <c r="G443" s="0" t="n">
        <v>10.48</v>
      </c>
      <c r="H443" s="4" t="n">
        <f aca="false">((G443-G442)/G442)*100</f>
        <v>-10.8085106382979</v>
      </c>
      <c r="I443" s="0" t="n">
        <f aca="false">IF( H443&gt; 3, 1, IF( H443 &lt; -3 , 1,0) )</f>
        <v>1</v>
      </c>
      <c r="J443" s="0" t="n">
        <v>3.71</v>
      </c>
      <c r="K443" s="4" t="n">
        <f aca="false">((J443-J442)/J442)*100</f>
        <v>-1.85185185185186</v>
      </c>
      <c r="L443" s="0" t="n">
        <f aca="false">IF( K443&gt; 3, 1, IF( K443 &lt; -3 , 1,0) )</f>
        <v>0</v>
      </c>
      <c r="M443" s="0" t="n">
        <v>89.85</v>
      </c>
      <c r="N443" s="4" t="n">
        <f aca="false">((M443-M442)/M442)*100</f>
        <v>1.68628338614757</v>
      </c>
      <c r="O443" s="0" t="n">
        <f aca="false">IF( N443 &gt; 3, 1, IF( N443 &lt; -3 , 1,0) )</f>
        <v>0</v>
      </c>
      <c r="P443" s="0" t="n">
        <v>21.55</v>
      </c>
      <c r="Q443" s="4" t="n">
        <f aca="false">((P443-P442)/P442)*100</f>
        <v>-0.369856680536284</v>
      </c>
      <c r="R443" s="0" t="n">
        <f aca="false">IF( Q443 &gt; 3, 1, IF( Q443 &lt; -3 , 1,0) )</f>
        <v>0</v>
      </c>
      <c r="S443" s="4" t="n">
        <v>8.935</v>
      </c>
      <c r="T443" s="4" t="n">
        <f aca="false">((S443-S442)/S442)*100</f>
        <v>-0.52880601168939</v>
      </c>
      <c r="U443" s="0" t="n">
        <f aca="false">IF( T443 &gt; 3, 1, IF( T443 &lt; -3 , 1,0) )</f>
        <v>0</v>
      </c>
    </row>
    <row r="444" customFormat="false" ht="12.8" hidden="false" customHeight="false" outlineLevel="0" collapsed="false">
      <c r="A444" s="3" t="s">
        <v>1180</v>
      </c>
      <c r="B444" s="0" t="s">
        <v>1183</v>
      </c>
      <c r="C444" s="0" t="s">
        <v>1184</v>
      </c>
      <c r="D444" s="0" t="n">
        <v>43.71</v>
      </c>
      <c r="E444" s="4" t="n">
        <f aca="false">((D444-D443)/D443)*100</f>
        <v>0</v>
      </c>
      <c r="F444" s="0" t="n">
        <f aca="false">IF( E444 &gt; 3, 1, IF( E444 &lt; -3 , 1,0) )</f>
        <v>0</v>
      </c>
      <c r="G444" s="0" t="n">
        <v>10.48</v>
      </c>
      <c r="H444" s="4" t="n">
        <f aca="false">((G444-G443)/G443)*100</f>
        <v>0</v>
      </c>
      <c r="I444" s="0" t="n">
        <f aca="false">IF( H444&gt; 3, 1, IF( H444 &lt; -3 , 1,0) )</f>
        <v>0</v>
      </c>
      <c r="J444" s="0" t="n">
        <v>3.71</v>
      </c>
      <c r="K444" s="4" t="n">
        <f aca="false">((J444-J443)/J443)*100</f>
        <v>0</v>
      </c>
      <c r="L444" s="0" t="n">
        <f aca="false">IF( K444&gt; 3, 1, IF( K444 &lt; -3 , 1,0) )</f>
        <v>0</v>
      </c>
      <c r="M444" s="0" t="n">
        <v>89.85</v>
      </c>
      <c r="N444" s="4" t="n">
        <f aca="false">((M444-M443)/M443)*100</f>
        <v>0</v>
      </c>
      <c r="O444" s="0" t="n">
        <f aca="false">IF( N444 &gt; 3, 1, IF( N444 &lt; -3 , 1,0) )</f>
        <v>0</v>
      </c>
      <c r="P444" s="0" t="n">
        <v>21.55</v>
      </c>
      <c r="Q444" s="4" t="n">
        <f aca="false">((P444-P443)/P443)*100</f>
        <v>0</v>
      </c>
      <c r="R444" s="0" t="n">
        <f aca="false">IF( Q444 &gt; 3, 1, IF( Q444 &lt; -3 , 1,0) )</f>
        <v>0</v>
      </c>
      <c r="S444" s="4" t="n">
        <v>8.935</v>
      </c>
      <c r="T444" s="4" t="n">
        <f aca="false">((S444-S443)/S443)*100</f>
        <v>0</v>
      </c>
      <c r="U444" s="0" t="n">
        <f aca="false">IF( T444 &gt; 3, 1, IF( T444 &lt; -3 , 1,0) )</f>
        <v>0</v>
      </c>
    </row>
    <row r="445" customFormat="false" ht="12.8" hidden="false" customHeight="false" outlineLevel="0" collapsed="false">
      <c r="A445" s="3" t="s">
        <v>1185</v>
      </c>
      <c r="B445" s="0" t="s">
        <v>1186</v>
      </c>
      <c r="C445" s="0" t="s">
        <v>1187</v>
      </c>
      <c r="D445" s="0" t="n">
        <v>37.45</v>
      </c>
      <c r="E445" s="4" t="n">
        <f aca="false">((D445-D444)/D444)*100</f>
        <v>-14.3216655227637</v>
      </c>
      <c r="F445" s="0" t="n">
        <f aca="false">IF( E445 &gt; 3, 1, IF( E445 &lt; -3 , 1,0) )</f>
        <v>1</v>
      </c>
      <c r="G445" s="0" t="n">
        <v>9.23</v>
      </c>
      <c r="H445" s="4" t="n">
        <f aca="false">((G445-G444)/G444)*100</f>
        <v>-11.9274809160305</v>
      </c>
      <c r="I445" s="0" t="n">
        <f aca="false">IF( H445&gt; 3, 1, IF( H445 &lt; -3 , 1,0) )</f>
        <v>1</v>
      </c>
      <c r="J445" s="0" t="n">
        <v>3.76</v>
      </c>
      <c r="K445" s="4" t="n">
        <f aca="false">((J445-J444)/J444)*100</f>
        <v>1.3477088948787</v>
      </c>
      <c r="L445" s="0" t="n">
        <f aca="false">IF( K445&gt; 3, 1, IF( K445 &lt; -3 , 1,0) )</f>
        <v>0</v>
      </c>
      <c r="M445" s="0" t="n">
        <v>86.09</v>
      </c>
      <c r="N445" s="4" t="n">
        <f aca="false">((M445-M444)/M444)*100</f>
        <v>-4.18475236505286</v>
      </c>
      <c r="O445" s="0" t="n">
        <f aca="false">IF( N445 &gt; 3, 1, IF( N445 &lt; -3 , 1,0) )</f>
        <v>1</v>
      </c>
      <c r="P445" s="0" t="n">
        <v>21.22</v>
      </c>
      <c r="Q445" s="4" t="n">
        <f aca="false">((P445-P444)/P444)*100</f>
        <v>-1.53132250580047</v>
      </c>
      <c r="R445" s="0" t="n">
        <f aca="false">IF( Q445 &gt; 3, 1, IF( Q445 &lt; -3 , 1,0) )</f>
        <v>0</v>
      </c>
      <c r="S445" s="4" t="n">
        <v>8.9725</v>
      </c>
      <c r="T445" s="4" t="n">
        <f aca="false">((S445-S444)/S444)*100</f>
        <v>0.419697817571345</v>
      </c>
      <c r="U445" s="0" t="n">
        <f aca="false">IF( T445 &gt; 3, 1, IF( T445 &lt; -3 , 1,0) )</f>
        <v>0</v>
      </c>
    </row>
    <row r="446" customFormat="false" ht="12.8" hidden="false" customHeight="false" outlineLevel="0" collapsed="false">
      <c r="A446" s="3" t="s">
        <v>1188</v>
      </c>
      <c r="B446" s="0" t="s">
        <v>1189</v>
      </c>
      <c r="C446" s="0" t="s">
        <v>1190</v>
      </c>
      <c r="D446" s="0" t="n">
        <v>37.09</v>
      </c>
      <c r="E446" s="4" t="n">
        <f aca="false">((D446-D445)/D445)*100</f>
        <v>-0.961281708945259</v>
      </c>
      <c r="F446" s="0" t="n">
        <f aca="false">IF( E446 &gt; 3, 1, IF( E446 &lt; -3 , 1,0) )</f>
        <v>0</v>
      </c>
      <c r="G446" s="0" t="n">
        <v>9.61</v>
      </c>
      <c r="H446" s="4" t="n">
        <f aca="false">((G446-G445)/G445)*100</f>
        <v>4.11700975081256</v>
      </c>
      <c r="I446" s="0" t="n">
        <f aca="false">IF( H446&gt; 3, 1, IF( H446 &lt; -3 , 1,0) )</f>
        <v>1</v>
      </c>
      <c r="J446" s="0" t="n">
        <v>3.77</v>
      </c>
      <c r="K446" s="4" t="n">
        <f aca="false">((J446-J445)/J445)*100</f>
        <v>0.265957446808517</v>
      </c>
      <c r="L446" s="0" t="n">
        <f aca="false">IF( K446&gt; 3, 1, IF( K446 &lt; -3 , 1,0) )</f>
        <v>0</v>
      </c>
      <c r="M446" s="0" t="n">
        <v>81.49</v>
      </c>
      <c r="N446" s="4" t="n">
        <f aca="false">((M446-M445)/M445)*100</f>
        <v>-5.34324544081776</v>
      </c>
      <c r="O446" s="0" t="n">
        <f aca="false">IF( N446 &gt; 3, 1, IF( N446 &lt; -3 , 1,0) )</f>
        <v>1</v>
      </c>
      <c r="P446" s="0" t="n">
        <v>21.12</v>
      </c>
      <c r="Q446" s="4" t="n">
        <f aca="false">((P446-P445)/P445)*100</f>
        <v>-0.471253534401498</v>
      </c>
      <c r="R446" s="0" t="n">
        <f aca="false">IF( Q446 &gt; 3, 1, IF( Q446 &lt; -3 , 1,0) )</f>
        <v>0</v>
      </c>
      <c r="S446" s="4" t="n">
        <v>8.895</v>
      </c>
      <c r="T446" s="4" t="n">
        <f aca="false">((S446-S445)/S445)*100</f>
        <v>-0.863750348286437</v>
      </c>
      <c r="U446" s="0" t="n">
        <f aca="false">IF( T446 &gt; 3, 1, IF( T446 &lt; -3 , 1,0) )</f>
        <v>0</v>
      </c>
    </row>
    <row r="447" customFormat="false" ht="12.8" hidden="false" customHeight="false" outlineLevel="0" collapsed="false">
      <c r="A447" s="3" t="s">
        <v>1191</v>
      </c>
      <c r="B447" s="0" t="s">
        <v>1192</v>
      </c>
      <c r="C447" s="0" t="s">
        <v>1193</v>
      </c>
      <c r="D447" s="0" t="n">
        <v>36.69</v>
      </c>
      <c r="E447" s="4" t="n">
        <f aca="false">((D447-D446)/D446)*100</f>
        <v>-1.07845780533838</v>
      </c>
      <c r="F447" s="0" t="n">
        <f aca="false">IF( E447 &gt; 3, 1, IF( E447 &lt; -3 , 1,0) )</f>
        <v>0</v>
      </c>
      <c r="G447" s="0" t="n">
        <v>9.44</v>
      </c>
      <c r="H447" s="4" t="n">
        <f aca="false">((G447-G446)/G446)*100</f>
        <v>-1.76899063475546</v>
      </c>
      <c r="I447" s="0" t="n">
        <f aca="false">IF( H447&gt; 3, 1, IF( H447 &lt; -3 , 1,0) )</f>
        <v>0</v>
      </c>
      <c r="J447" s="0" t="n">
        <v>3.79</v>
      </c>
      <c r="K447" s="4" t="n">
        <f aca="false">((J447-J446)/J446)*100</f>
        <v>0.530503978779841</v>
      </c>
      <c r="L447" s="0" t="n">
        <f aca="false">IF( K447&gt; 3, 1, IF( K447 &lt; -3 , 1,0) )</f>
        <v>0</v>
      </c>
      <c r="M447" s="0" t="n">
        <v>76.5</v>
      </c>
      <c r="N447" s="4" t="n">
        <f aca="false">((M447-M446)/M446)*100</f>
        <v>-6.12345073015093</v>
      </c>
      <c r="O447" s="0" t="n">
        <f aca="false">IF( N447 &gt; 3, 1, IF( N447 &lt; -3 , 1,0) )</f>
        <v>1</v>
      </c>
      <c r="P447" s="0" t="n">
        <v>19.68</v>
      </c>
      <c r="Q447" s="4" t="n">
        <f aca="false">((P447-P446)/P446)*100</f>
        <v>-6.81818181818182</v>
      </c>
      <c r="R447" s="0" t="n">
        <f aca="false">IF( Q447 &gt; 3, 1, IF( Q447 &lt; -3 , 1,0) )</f>
        <v>1</v>
      </c>
      <c r="S447" s="4" t="n">
        <v>8.78</v>
      </c>
      <c r="T447" s="4" t="n">
        <f aca="false">((S447-S446)/S446)*100</f>
        <v>-1.29286115795391</v>
      </c>
      <c r="U447" s="0" t="n">
        <f aca="false">IF( T447 &gt; 3, 1, IF( T447 &lt; -3 , 1,0) )</f>
        <v>0</v>
      </c>
    </row>
    <row r="448" customFormat="false" ht="12.8" hidden="false" customHeight="false" outlineLevel="0" collapsed="false">
      <c r="A448" s="3" t="s">
        <v>1191</v>
      </c>
      <c r="B448" s="0" t="s">
        <v>1194</v>
      </c>
      <c r="C448" s="0" t="s">
        <v>1195</v>
      </c>
      <c r="D448" s="0" t="n">
        <v>36.69</v>
      </c>
      <c r="E448" s="4" t="n">
        <f aca="false">((D448-D447)/D447)*100</f>
        <v>0</v>
      </c>
      <c r="F448" s="0" t="n">
        <f aca="false">IF( E448 &gt; 3, 1, IF( E448 &lt; -3 , 1,0) )</f>
        <v>0</v>
      </c>
      <c r="G448" s="0" t="n">
        <v>9.44</v>
      </c>
      <c r="H448" s="4" t="n">
        <f aca="false">((G448-G447)/G447)*100</f>
        <v>0</v>
      </c>
      <c r="I448" s="0" t="n">
        <f aca="false">IF( H448&gt; 3, 1, IF( H448 &lt; -3 , 1,0) )</f>
        <v>0</v>
      </c>
      <c r="J448" s="0" t="n">
        <v>3.79</v>
      </c>
      <c r="K448" s="4" t="n">
        <f aca="false">((J448-J447)/J447)*100</f>
        <v>0</v>
      </c>
      <c r="L448" s="0" t="n">
        <f aca="false">IF( K448&gt; 3, 1, IF( K448 &lt; -3 , 1,0) )</f>
        <v>0</v>
      </c>
      <c r="M448" s="0" t="n">
        <v>76.5</v>
      </c>
      <c r="N448" s="4" t="n">
        <f aca="false">((M448-M447)/M447)*100</f>
        <v>0</v>
      </c>
      <c r="O448" s="0" t="n">
        <f aca="false">IF( N448 &gt; 3, 1, IF( N448 &lt; -3 , 1,0) )</f>
        <v>0</v>
      </c>
      <c r="P448" s="0" t="n">
        <v>19.68</v>
      </c>
      <c r="Q448" s="4" t="n">
        <f aca="false">((P448-P447)/P447)*100</f>
        <v>0</v>
      </c>
      <c r="R448" s="0" t="n">
        <f aca="false">IF( Q448 &gt; 3, 1, IF( Q448 &lt; -3 , 1,0) )</f>
        <v>0</v>
      </c>
      <c r="S448" s="4" t="n">
        <v>8.78</v>
      </c>
      <c r="T448" s="4" t="n">
        <f aca="false">((S448-S447)/S447)*100</f>
        <v>0</v>
      </c>
      <c r="U448" s="0" t="n">
        <f aca="false">IF( T448 &gt; 3, 1, IF( T448 &lt; -3 , 1,0) )</f>
        <v>0</v>
      </c>
    </row>
    <row r="449" customFormat="false" ht="12.8" hidden="false" customHeight="false" outlineLevel="0" collapsed="false">
      <c r="A449" s="3" t="s">
        <v>1196</v>
      </c>
      <c r="B449" s="0" t="s">
        <v>1197</v>
      </c>
      <c r="C449" s="0" t="s">
        <v>1198</v>
      </c>
      <c r="D449" s="0" t="n">
        <v>41.15</v>
      </c>
      <c r="E449" s="4" t="n">
        <f aca="false">((D449-D448)/D448)*100</f>
        <v>12.1559007904061</v>
      </c>
      <c r="F449" s="0" t="n">
        <f aca="false">IF( E449 &gt; 3, 1, IF( E449 &lt; -3 , 1,0) )</f>
        <v>1</v>
      </c>
      <c r="G449" s="0" t="n">
        <v>10.8</v>
      </c>
      <c r="H449" s="4" t="n">
        <f aca="false">((G449-G448)/G448)*100</f>
        <v>14.406779661017</v>
      </c>
      <c r="I449" s="0" t="n">
        <f aca="false">IF( H449&gt; 3, 1, IF( H449 &lt; -3 , 1,0) )</f>
        <v>1</v>
      </c>
      <c r="J449" s="0" t="n">
        <v>3.81</v>
      </c>
      <c r="K449" s="4" t="n">
        <f aca="false">((J449-J448)/J448)*100</f>
        <v>0.527704485488127</v>
      </c>
      <c r="L449" s="0" t="n">
        <f aca="false">IF( K449&gt; 3, 1, IF( K449 &lt; -3 , 1,0) )</f>
        <v>0</v>
      </c>
      <c r="M449" s="0" t="n">
        <v>77.09</v>
      </c>
      <c r="N449" s="4" t="n">
        <f aca="false">((M449-M448)/M448)*100</f>
        <v>0.771241830065364</v>
      </c>
      <c r="O449" s="0" t="n">
        <f aca="false">IF( N449 &gt; 3, 1, IF( N449 &lt; -3 , 1,0) )</f>
        <v>0</v>
      </c>
      <c r="P449" s="0" t="n">
        <v>20.23</v>
      </c>
      <c r="Q449" s="4" t="n">
        <f aca="false">((P449-P448)/P448)*100</f>
        <v>2.79471544715448</v>
      </c>
      <c r="R449" s="0" t="n">
        <f aca="false">IF( Q449 &gt; 3, 1, IF( Q449 &lt; -3 , 1,0) )</f>
        <v>0</v>
      </c>
      <c r="S449" s="4" t="n">
        <v>8.71</v>
      </c>
      <c r="T449" s="4" t="n">
        <f aca="false">((S449-S448)/S448)*100</f>
        <v>-0.797266514806361</v>
      </c>
      <c r="U449" s="0" t="n">
        <f aca="false">IF( T449 &gt; 3, 1, IF( T449 &lt; -3 , 1,0) )</f>
        <v>0</v>
      </c>
    </row>
    <row r="450" customFormat="false" ht="12.8" hidden="false" customHeight="false" outlineLevel="0" collapsed="false">
      <c r="A450" s="3" t="s">
        <v>1196</v>
      </c>
      <c r="B450" s="0" t="s">
        <v>1199</v>
      </c>
      <c r="C450" s="0" t="s">
        <v>1200</v>
      </c>
      <c r="D450" s="0" t="n">
        <v>41.15</v>
      </c>
      <c r="E450" s="4" t="n">
        <f aca="false">((D450-D449)/D449)*100</f>
        <v>0</v>
      </c>
      <c r="F450" s="0" t="n">
        <f aca="false">IF( E450 &gt; 3, 1, IF( E450 &lt; -3 , 1,0) )</f>
        <v>0</v>
      </c>
      <c r="G450" s="0" t="n">
        <v>10.8</v>
      </c>
      <c r="H450" s="4" t="n">
        <f aca="false">((G450-G449)/G449)*100</f>
        <v>0</v>
      </c>
      <c r="I450" s="0" t="n">
        <f aca="false">IF( H450&gt; 3, 1, IF( H450 &lt; -3 , 1,0) )</f>
        <v>0</v>
      </c>
      <c r="J450" s="0" t="n">
        <v>3.81</v>
      </c>
      <c r="K450" s="4" t="n">
        <f aca="false">((J450-J449)/J449)*100</f>
        <v>0</v>
      </c>
      <c r="L450" s="0" t="n">
        <f aca="false">IF( K450&gt; 3, 1, IF( K450 &lt; -3 , 1,0) )</f>
        <v>0</v>
      </c>
      <c r="M450" s="0" t="n">
        <v>77.09</v>
      </c>
      <c r="N450" s="4" t="n">
        <f aca="false">((M450-M449)/M449)*100</f>
        <v>0</v>
      </c>
      <c r="O450" s="0" t="n">
        <f aca="false">IF( N450 &gt; 3, 1, IF( N450 &lt; -3 , 1,0) )</f>
        <v>0</v>
      </c>
      <c r="P450" s="0" t="n">
        <v>20.23</v>
      </c>
      <c r="Q450" s="4" t="n">
        <f aca="false">((P450-P449)/P449)*100</f>
        <v>0</v>
      </c>
      <c r="R450" s="0" t="n">
        <f aca="false">IF( Q450 &gt; 3, 1, IF( Q450 &lt; -3 , 1,0) )</f>
        <v>0</v>
      </c>
      <c r="S450" s="4" t="n">
        <v>8.71</v>
      </c>
      <c r="T450" s="4" t="n">
        <f aca="false">((S450-S449)/S449)*100</f>
        <v>0</v>
      </c>
      <c r="U450" s="0" t="n">
        <f aca="false">IF( T450 &gt; 3, 1, IF( T450 &lt; -3 , 1,0) )</f>
        <v>0</v>
      </c>
    </row>
    <row r="451" customFormat="false" ht="12.8" hidden="false" customHeight="false" outlineLevel="0" collapsed="false">
      <c r="A451" s="3" t="s">
        <v>1201</v>
      </c>
      <c r="B451" s="0" t="s">
        <v>1202</v>
      </c>
      <c r="C451" s="0" t="s">
        <v>1203</v>
      </c>
      <c r="D451" s="0" t="n">
        <v>40.75</v>
      </c>
      <c r="E451" s="4" t="n">
        <f aca="false">((D451-D450)/D450)*100</f>
        <v>-0.972053462940458</v>
      </c>
      <c r="F451" s="0" t="n">
        <f aca="false">IF( E451 &gt; 3, 1, IF( E451 &lt; -3 , 1,0) )</f>
        <v>0</v>
      </c>
      <c r="G451" s="0" t="n">
        <v>10.99</v>
      </c>
      <c r="H451" s="4" t="n">
        <f aca="false">((G451-G450)/G450)*100</f>
        <v>1.75925925925925</v>
      </c>
      <c r="I451" s="0" t="n">
        <f aca="false">IF( H451&gt; 3, 1, IF( H451 &lt; -3 , 1,0) )</f>
        <v>0</v>
      </c>
      <c r="J451" s="0" t="n">
        <v>3.82</v>
      </c>
      <c r="K451" s="4" t="n">
        <f aca="false">((J451-J450)/J450)*100</f>
        <v>0.262467191601056</v>
      </c>
      <c r="L451" s="0" t="n">
        <f aca="false">IF( K451&gt; 3, 1, IF( K451 &lt; -3 , 1,0) )</f>
        <v>0</v>
      </c>
      <c r="M451" s="0" t="n">
        <v>77.39</v>
      </c>
      <c r="N451" s="4" t="n">
        <f aca="false">((M451-M450)/M450)*100</f>
        <v>0.389155532494483</v>
      </c>
      <c r="O451" s="0" t="n">
        <f aca="false">IF( N451 &gt; 3, 1, IF( N451 &lt; -3 , 1,0) )</f>
        <v>0</v>
      </c>
      <c r="P451" s="0" t="n">
        <v>20.88</v>
      </c>
      <c r="Q451" s="4" t="n">
        <f aca="false">((P451-P450)/P450)*100</f>
        <v>3.21304992585269</v>
      </c>
      <c r="R451" s="0" t="n">
        <f aca="false">IF( Q451 &gt; 3, 1, IF( Q451 &lt; -3 , 1,0) )</f>
        <v>1</v>
      </c>
      <c r="S451" s="4" t="n">
        <v>8.705</v>
      </c>
      <c r="T451" s="4" t="n">
        <f aca="false">((S451-S450)/S450)*100</f>
        <v>-0.0574052812858873</v>
      </c>
      <c r="U451" s="0" t="n">
        <f aca="false">IF( T451 &gt; 3, 1, IF( T451 &lt; -3 , 1,0) )</f>
        <v>0</v>
      </c>
    </row>
    <row r="452" customFormat="false" ht="12.8" hidden="false" customHeight="false" outlineLevel="0" collapsed="false">
      <c r="A452" s="3" t="s">
        <v>1204</v>
      </c>
      <c r="B452" s="0" t="s">
        <v>1205</v>
      </c>
      <c r="C452" s="0" t="s">
        <v>1206</v>
      </c>
      <c r="D452" s="0" t="n">
        <v>47.88</v>
      </c>
      <c r="E452" s="4" t="n">
        <f aca="false">((D452-D451)/D451)*100</f>
        <v>17.4969325153374</v>
      </c>
      <c r="F452" s="0" t="n">
        <f aca="false">IF( E452 &gt; 3, 1, IF( E452 &lt; -3 , 1,0) )</f>
        <v>1</v>
      </c>
      <c r="G452" s="0" t="n">
        <v>11.31</v>
      </c>
      <c r="H452" s="4" t="n">
        <f aca="false">((G452-G451)/G451)*100</f>
        <v>2.91173794358508</v>
      </c>
      <c r="I452" s="0" t="n">
        <f aca="false">IF( H452&gt; 3, 1, IF( H452 &lt; -3 , 1,0) )</f>
        <v>0</v>
      </c>
      <c r="J452" s="0" t="n">
        <v>3.79</v>
      </c>
      <c r="K452" s="4" t="n">
        <f aca="false">((J452-J451)/J451)*100</f>
        <v>-0.785340314136132</v>
      </c>
      <c r="L452" s="0" t="n">
        <f aca="false">IF( K452&gt; 3, 1, IF( K452 &lt; -3 , 1,0) )</f>
        <v>0</v>
      </c>
      <c r="M452" s="0" t="n">
        <v>90.06</v>
      </c>
      <c r="N452" s="4" t="n">
        <f aca="false">((M452-M451)/M451)*100</f>
        <v>16.371624240858</v>
      </c>
      <c r="O452" s="0" t="n">
        <f aca="false">IF( N452 &gt; 3, 1, IF( N452 &lt; -3 , 1,0) )</f>
        <v>1</v>
      </c>
      <c r="P452" s="0" t="n">
        <v>21.27</v>
      </c>
      <c r="Q452" s="4" t="n">
        <f aca="false">((P452-P451)/P451)*100</f>
        <v>1.86781609195403</v>
      </c>
      <c r="R452" s="0" t="n">
        <f aca="false">IF( Q452 &gt; 3, 1, IF( Q452 &lt; -3 , 1,0) )</f>
        <v>0</v>
      </c>
      <c r="S452" s="4" t="n">
        <v>8.7675</v>
      </c>
      <c r="T452" s="4" t="n">
        <f aca="false">((S452-S451)/S451)*100</f>
        <v>0.717978173463527</v>
      </c>
      <c r="U452" s="0" t="n">
        <f aca="false">IF( T452 &gt; 3, 1, IF( T452 &lt; -3 , 1,0) )</f>
        <v>0</v>
      </c>
    </row>
    <row r="453" customFormat="false" ht="12.8" hidden="false" customHeight="false" outlineLevel="0" collapsed="false">
      <c r="A453" s="3" t="s">
        <v>1207</v>
      </c>
      <c r="B453" s="0" t="s">
        <v>1208</v>
      </c>
      <c r="C453" s="0" t="s">
        <v>1209</v>
      </c>
      <c r="D453" s="0" t="n">
        <v>47.94</v>
      </c>
      <c r="E453" s="4" t="n">
        <f aca="false">((D453-D452)/D452)*100</f>
        <v>0.12531328320801</v>
      </c>
      <c r="F453" s="0" t="n">
        <f aca="false">IF( E453 &gt; 3, 1, IF( E453 &lt; -3 , 1,0) )</f>
        <v>0</v>
      </c>
      <c r="G453" s="0" t="n">
        <v>11.26</v>
      </c>
      <c r="H453" s="4" t="n">
        <f aca="false">((G453-G452)/G452)*100</f>
        <v>-0.442086648983207</v>
      </c>
      <c r="I453" s="0" t="n">
        <f aca="false">IF( H453&gt; 3, 1, IF( H453 &lt; -3 , 1,0) )</f>
        <v>0</v>
      </c>
      <c r="J453" s="0" t="n">
        <v>3.69</v>
      </c>
      <c r="K453" s="4" t="n">
        <f aca="false">((J453-J452)/J452)*100</f>
        <v>-2.63852242744064</v>
      </c>
      <c r="L453" s="0" t="n">
        <f aca="false">IF( K453&gt; 3, 1, IF( K453 &lt; -3 , 1,0) )</f>
        <v>0</v>
      </c>
      <c r="M453" s="0" t="n">
        <v>90.76</v>
      </c>
      <c r="N453" s="4" t="n">
        <f aca="false">((M453-M452)/M452)*100</f>
        <v>0.777259604707975</v>
      </c>
      <c r="O453" s="0" t="n">
        <f aca="false">IF( N453 &gt; 3, 1, IF( N453 &lt; -3 , 1,0) )</f>
        <v>0</v>
      </c>
      <c r="P453" s="0" t="n">
        <v>21.32</v>
      </c>
      <c r="Q453" s="4" t="n">
        <f aca="false">((P453-P452)/P452)*100</f>
        <v>0.235072872590506</v>
      </c>
      <c r="R453" s="0" t="n">
        <f aca="false">IF( Q453 &gt; 3, 1, IF( Q453 &lt; -3 , 1,0) )</f>
        <v>0</v>
      </c>
      <c r="S453" s="4" t="n">
        <v>8.82</v>
      </c>
      <c r="T453" s="4" t="n">
        <f aca="false">((S453-S452)/S452)*100</f>
        <v>0.598802395209583</v>
      </c>
      <c r="U453" s="0" t="n">
        <f aca="false">IF( T453 &gt; 3, 1, IF( T453 &lt; -3 , 1,0) )</f>
        <v>0</v>
      </c>
    </row>
    <row r="454" customFormat="false" ht="12.8" hidden="false" customHeight="false" outlineLevel="0" collapsed="false">
      <c r="A454" s="3" t="s">
        <v>1207</v>
      </c>
      <c r="B454" s="0" t="s">
        <v>1210</v>
      </c>
      <c r="C454" s="0" t="s">
        <v>1211</v>
      </c>
      <c r="D454" s="0" t="n">
        <v>47.94</v>
      </c>
      <c r="E454" s="4" t="n">
        <f aca="false">((D454-D453)/D453)*100</f>
        <v>0</v>
      </c>
      <c r="F454" s="0" t="n">
        <f aca="false">IF( E454 &gt; 3, 1, IF( E454 &lt; -3 , 1,0) )</f>
        <v>0</v>
      </c>
      <c r="G454" s="0" t="n">
        <v>11.26</v>
      </c>
      <c r="H454" s="4" t="n">
        <f aca="false">((G454-G453)/G453)*100</f>
        <v>0</v>
      </c>
      <c r="I454" s="0" t="n">
        <f aca="false">IF( H454&gt; 3, 1, IF( H454 &lt; -3 , 1,0) )</f>
        <v>0</v>
      </c>
      <c r="J454" s="0" t="n">
        <v>3.69</v>
      </c>
      <c r="K454" s="4" t="n">
        <f aca="false">((J454-J453)/J453)*100</f>
        <v>0</v>
      </c>
      <c r="L454" s="0" t="n">
        <f aca="false">IF( K454&gt; 3, 1, IF( K454 &lt; -3 , 1,0) )</f>
        <v>0</v>
      </c>
      <c r="M454" s="0" t="n">
        <v>90.76</v>
      </c>
      <c r="N454" s="4" t="n">
        <f aca="false">((M454-M453)/M453)*100</f>
        <v>0</v>
      </c>
      <c r="O454" s="0" t="n">
        <f aca="false">IF( N454 &gt; 3, 1, IF( N454 &lt; -3 , 1,0) )</f>
        <v>0</v>
      </c>
      <c r="P454" s="0" t="n">
        <v>21.32</v>
      </c>
      <c r="Q454" s="4" t="n">
        <f aca="false">((P454-P453)/P453)*100</f>
        <v>0</v>
      </c>
      <c r="R454" s="0" t="n">
        <f aca="false">IF( Q454 &gt; 3, 1, IF( Q454 &lt; -3 , 1,0) )</f>
        <v>0</v>
      </c>
      <c r="S454" s="4" t="n">
        <v>8.82</v>
      </c>
      <c r="T454" s="4" t="n">
        <f aca="false">((S454-S453)/S453)*100</f>
        <v>0</v>
      </c>
      <c r="U454" s="0" t="n">
        <f aca="false">IF( T454 &gt; 3, 1, IF( T454 &lt; -3 , 1,0) )</f>
        <v>0</v>
      </c>
    </row>
    <row r="455" customFormat="false" ht="12.8" hidden="false" customHeight="false" outlineLevel="0" collapsed="false">
      <c r="A455" s="3" t="s">
        <v>1212</v>
      </c>
      <c r="B455" s="0" t="s">
        <v>1213</v>
      </c>
      <c r="C455" s="0" t="s">
        <v>1214</v>
      </c>
      <c r="D455" s="0" t="n">
        <v>47.37</v>
      </c>
      <c r="E455" s="4" t="n">
        <f aca="false">((D455-D454)/D454)*100</f>
        <v>-1.18898623279099</v>
      </c>
      <c r="F455" s="0" t="n">
        <f aca="false">IF( E455 &gt; 3, 1, IF( E455 &lt; -3 , 1,0) )</f>
        <v>0</v>
      </c>
      <c r="G455" s="0" t="n">
        <v>11.16</v>
      </c>
      <c r="H455" s="4" t="n">
        <f aca="false">((G455-G454)/G454)*100</f>
        <v>-0.888099467140317</v>
      </c>
      <c r="I455" s="0" t="n">
        <f aca="false">IF( H455&gt; 3, 1, IF( H455 &lt; -3 , 1,0) )</f>
        <v>0</v>
      </c>
      <c r="J455" s="0" t="n">
        <v>3.72</v>
      </c>
      <c r="K455" s="4" t="n">
        <f aca="false">((J455-J454)/J454)*100</f>
        <v>0.813008130081295</v>
      </c>
      <c r="L455" s="0" t="n">
        <f aca="false">IF( K455&gt; 3, 1, IF( K455 &lt; -3 , 1,0) )</f>
        <v>0</v>
      </c>
      <c r="M455" s="0" t="n">
        <v>90.97</v>
      </c>
      <c r="N455" s="4" t="n">
        <f aca="false">((M455-M454)/M454)*100</f>
        <v>0.231379462318195</v>
      </c>
      <c r="O455" s="0" t="n">
        <f aca="false">IF( N455 &gt; 3, 1, IF( N455 &lt; -3 , 1,0) )</f>
        <v>0</v>
      </c>
      <c r="P455" s="0" t="n">
        <v>21.43</v>
      </c>
      <c r="Q455" s="4" t="n">
        <f aca="false">((P455-P454)/P454)*100</f>
        <v>0.515947467166977</v>
      </c>
      <c r="R455" s="0" t="n">
        <f aca="false">IF( Q455 &gt; 3, 1, IF( Q455 &lt; -3 , 1,0) )</f>
        <v>0</v>
      </c>
      <c r="S455" s="4" t="n">
        <v>8.8425</v>
      </c>
      <c r="T455" s="4" t="n">
        <f aca="false">((S455-S454)/S454)*100</f>
        <v>0.255102040816316</v>
      </c>
      <c r="U455" s="0" t="n">
        <f aca="false">IF( T455 &gt; 3, 1, IF( T455 &lt; -3 , 1,0) )</f>
        <v>0</v>
      </c>
    </row>
    <row r="456" customFormat="false" ht="12.8" hidden="false" customHeight="false" outlineLevel="0" collapsed="false">
      <c r="A456" s="3" t="s">
        <v>1212</v>
      </c>
      <c r="B456" s="0" t="s">
        <v>1215</v>
      </c>
      <c r="C456" s="0" t="s">
        <v>1216</v>
      </c>
      <c r="D456" s="0" t="n">
        <v>47.37</v>
      </c>
      <c r="E456" s="4" t="n">
        <f aca="false">((D456-D455)/D455)*100</f>
        <v>0</v>
      </c>
      <c r="F456" s="0" t="n">
        <f aca="false">IF( E456 &gt; 3, 1, IF( E456 &lt; -3 , 1,0) )</f>
        <v>0</v>
      </c>
      <c r="G456" s="0" t="n">
        <v>11.16</v>
      </c>
      <c r="H456" s="4" t="n">
        <f aca="false">((G456-G455)/G455)*100</f>
        <v>0</v>
      </c>
      <c r="I456" s="0" t="n">
        <f aca="false">IF( H456&gt; 3, 1, IF( H456 &lt; -3 , 1,0) )</f>
        <v>0</v>
      </c>
      <c r="J456" s="0" t="n">
        <v>3.72</v>
      </c>
      <c r="K456" s="4" t="n">
        <f aca="false">((J456-J455)/J455)*100</f>
        <v>0</v>
      </c>
      <c r="L456" s="0" t="n">
        <f aca="false">IF( K456&gt; 3, 1, IF( K456 &lt; -3 , 1,0) )</f>
        <v>0</v>
      </c>
      <c r="M456" s="0" t="n">
        <v>90.97</v>
      </c>
      <c r="N456" s="4" t="n">
        <f aca="false">((M456-M455)/M455)*100</f>
        <v>0</v>
      </c>
      <c r="O456" s="0" t="n">
        <f aca="false">IF( N456 &gt; 3, 1, IF( N456 &lt; -3 , 1,0) )</f>
        <v>0</v>
      </c>
      <c r="P456" s="0" t="n">
        <v>21.43</v>
      </c>
      <c r="Q456" s="4" t="n">
        <f aca="false">((P456-P455)/P455)*100</f>
        <v>0</v>
      </c>
      <c r="R456" s="0" t="n">
        <f aca="false">IF( Q456 &gt; 3, 1, IF( Q456 &lt; -3 , 1,0) )</f>
        <v>0</v>
      </c>
      <c r="S456" s="4" t="n">
        <v>8.8425</v>
      </c>
      <c r="T456" s="4" t="n">
        <f aca="false">((S456-S455)/S455)*100</f>
        <v>0</v>
      </c>
      <c r="U456" s="0" t="n">
        <f aca="false">IF( T456 &gt; 3, 1, IF( T456 &lt; -3 , 1,0) )</f>
        <v>0</v>
      </c>
    </row>
    <row r="457" customFormat="false" ht="12.8" hidden="false" customHeight="false" outlineLevel="0" collapsed="false">
      <c r="A457" s="3" t="s">
        <v>1217</v>
      </c>
      <c r="B457" s="0" t="s">
        <v>1218</v>
      </c>
      <c r="C457" s="0" t="s">
        <v>1219</v>
      </c>
      <c r="D457" s="0" t="n">
        <v>47.54</v>
      </c>
      <c r="E457" s="4" t="n">
        <f aca="false">((D457-D456)/D456)*100</f>
        <v>0.358876926324682</v>
      </c>
      <c r="F457" s="0" t="n">
        <f aca="false">IF( E457 &gt; 3, 1, IF( E457 &lt; -3 , 1,0) )</f>
        <v>0</v>
      </c>
      <c r="G457" s="0" t="n">
        <v>11.29</v>
      </c>
      <c r="H457" s="4" t="n">
        <f aca="false">((G457-G456)/G456)*100</f>
        <v>1.16487455197132</v>
      </c>
      <c r="I457" s="0" t="n">
        <f aca="false">IF( H457&gt; 3, 1, IF( H457 &lt; -3 , 1,0) )</f>
        <v>0</v>
      </c>
      <c r="J457" s="0" t="n">
        <v>3.73</v>
      </c>
      <c r="K457" s="4" t="n">
        <f aca="false">((J457-J456)/J456)*100</f>
        <v>0.268817204301081</v>
      </c>
      <c r="L457" s="0" t="n">
        <f aca="false">IF( K457&gt; 3, 1, IF( K457 &lt; -3 , 1,0) )</f>
        <v>0</v>
      </c>
      <c r="M457" s="0" t="n">
        <v>90.23</v>
      </c>
      <c r="N457" s="4" t="n">
        <f aca="false">((M457-M456)/M456)*100</f>
        <v>-0.813454985159937</v>
      </c>
      <c r="O457" s="0" t="n">
        <f aca="false">IF( N457 &gt; 3, 1, IF( N457 &lt; -3 , 1,0) )</f>
        <v>0</v>
      </c>
      <c r="P457" s="0" t="n">
        <v>21.42</v>
      </c>
      <c r="Q457" s="4" t="n">
        <f aca="false">((P457-P456)/P456)*100</f>
        <v>-0.0466635557629399</v>
      </c>
      <c r="R457" s="0" t="n">
        <f aca="false">IF( Q457 &gt; 3, 1, IF( Q457 &lt; -3 , 1,0) )</f>
        <v>0</v>
      </c>
      <c r="S457" s="4" t="n">
        <v>8.925</v>
      </c>
      <c r="T457" s="4" t="n">
        <f aca="false">((S457-S456)/S456)*100</f>
        <v>0.93299406276507</v>
      </c>
      <c r="U457" s="0" t="n">
        <f aca="false">IF( T457 &gt; 3, 1, IF( T457 &lt; -3 , 1,0) )</f>
        <v>0</v>
      </c>
    </row>
    <row r="458" customFormat="false" ht="12.8" hidden="false" customHeight="false" outlineLevel="0" collapsed="false">
      <c r="A458" s="3" t="s">
        <v>1220</v>
      </c>
      <c r="B458" s="0" t="s">
        <v>1221</v>
      </c>
      <c r="C458" s="0" t="s">
        <v>1222</v>
      </c>
      <c r="D458" s="0" t="n">
        <v>46.42</v>
      </c>
      <c r="E458" s="4" t="n">
        <f aca="false">((D458-D457)/D457)*100</f>
        <v>-2.35591081194783</v>
      </c>
      <c r="F458" s="0" t="n">
        <f aca="false">IF( E458 &gt; 3, 1, IF( E458 &lt; -3 , 1,0) )</f>
        <v>0</v>
      </c>
      <c r="G458" s="0" t="n">
        <v>11.08</v>
      </c>
      <c r="H458" s="4" t="n">
        <f aca="false">((G458-G457)/G457)*100</f>
        <v>-1.86005314437555</v>
      </c>
      <c r="I458" s="0" t="n">
        <f aca="false">IF( H458&gt; 3, 1, IF( H458 &lt; -3 , 1,0) )</f>
        <v>0</v>
      </c>
      <c r="J458" s="0" t="n">
        <v>3.69</v>
      </c>
      <c r="K458" s="4" t="n">
        <f aca="false">((J458-J457)/J457)*100</f>
        <v>-1.07238605898123</v>
      </c>
      <c r="L458" s="0" t="n">
        <f aca="false">IF( K458&gt; 3, 1, IF( K458 &lt; -3 , 1,0) )</f>
        <v>0</v>
      </c>
      <c r="M458" s="0" t="n">
        <v>90.69</v>
      </c>
      <c r="N458" s="4" t="n">
        <f aca="false">((M458-M457)/M457)*100</f>
        <v>0.509808267760161</v>
      </c>
      <c r="O458" s="0" t="n">
        <f aca="false">IF( N458 &gt; 3, 1, IF( N458 &lt; -3 , 1,0) )</f>
        <v>0</v>
      </c>
      <c r="P458" s="0" t="n">
        <v>21.64</v>
      </c>
      <c r="Q458" s="4" t="n">
        <f aca="false">((P458-P457)/P457)*100</f>
        <v>1.02707749766573</v>
      </c>
      <c r="R458" s="0" t="n">
        <f aca="false">IF( Q458 &gt; 3, 1, IF( Q458 &lt; -3 , 1,0) )</f>
        <v>0</v>
      </c>
      <c r="S458" s="4" t="n">
        <v>8.97</v>
      </c>
      <c r="T458" s="4" t="n">
        <f aca="false">((S458-S457)/S457)*100</f>
        <v>0.504201680672268</v>
      </c>
      <c r="U458" s="0" t="n">
        <f aca="false">IF( T458 &gt; 3, 1, IF( T458 &lt; -3 , 1,0) )</f>
        <v>0</v>
      </c>
    </row>
    <row r="459" customFormat="false" ht="12.8" hidden="false" customHeight="false" outlineLevel="0" collapsed="false">
      <c r="A459" s="3" t="s">
        <v>1223</v>
      </c>
      <c r="B459" s="0" t="s">
        <v>1224</v>
      </c>
      <c r="C459" s="0" t="s">
        <v>1225</v>
      </c>
      <c r="D459" s="0" t="n">
        <v>45.68</v>
      </c>
      <c r="E459" s="4" t="n">
        <f aca="false">((D459-D458)/D458)*100</f>
        <v>-1.5941404566997</v>
      </c>
      <c r="F459" s="0" t="n">
        <f aca="false">IF( E459 &gt; 3, 1, IF( E459 &lt; -3 , 1,0) )</f>
        <v>0</v>
      </c>
      <c r="G459" s="0" t="n">
        <v>10.89</v>
      </c>
      <c r="H459" s="4" t="n">
        <f aca="false">((G459-G458)/G458)*100</f>
        <v>-1.71480144404332</v>
      </c>
      <c r="I459" s="0" t="n">
        <f aca="false">IF( H459&gt; 3, 1, IF( H459 &lt; -3 , 1,0) )</f>
        <v>0</v>
      </c>
      <c r="J459" s="0" t="n">
        <v>3.69</v>
      </c>
      <c r="K459" s="4" t="n">
        <f aca="false">((J459-J458)/J458)*100</f>
        <v>0</v>
      </c>
      <c r="L459" s="0" t="n">
        <f aca="false">IF( K459&gt; 3, 1, IF( K459 &lt; -3 , 1,0) )</f>
        <v>0</v>
      </c>
      <c r="M459" s="0" t="n">
        <v>91.3</v>
      </c>
      <c r="N459" s="4" t="n">
        <f aca="false">((M459-M458)/M458)*100</f>
        <v>0.672621016650126</v>
      </c>
      <c r="O459" s="0" t="n">
        <f aca="false">IF( N459 &gt; 3, 1, IF( N459 &lt; -3 , 1,0) )</f>
        <v>0</v>
      </c>
      <c r="P459" s="0" t="n">
        <v>21.76</v>
      </c>
      <c r="Q459" s="4" t="n">
        <f aca="false">((P459-P458)/P458)*100</f>
        <v>0.554528650646955</v>
      </c>
      <c r="R459" s="0" t="n">
        <f aca="false">IF( Q459 &gt; 3, 1, IF( Q459 &lt; -3 , 1,0) )</f>
        <v>0</v>
      </c>
      <c r="S459" s="4" t="n">
        <v>9.01</v>
      </c>
      <c r="T459" s="4" t="n">
        <f aca="false">((S459-S458)/S458)*100</f>
        <v>0.44593088071348</v>
      </c>
      <c r="U459" s="0" t="n">
        <f aca="false">IF( T459 &gt; 3, 1, IF( T459 &lt; -3 , 1,0) )</f>
        <v>0</v>
      </c>
    </row>
    <row r="460" customFormat="false" ht="12.8" hidden="false" customHeight="false" outlineLevel="0" collapsed="false">
      <c r="A460" s="3" t="s">
        <v>1223</v>
      </c>
      <c r="B460" s="0" t="s">
        <v>1226</v>
      </c>
      <c r="C460" s="0" t="s">
        <v>1227</v>
      </c>
      <c r="D460" s="0" t="n">
        <v>45.68</v>
      </c>
      <c r="E460" s="4" t="n">
        <f aca="false">((D460-D459)/D459)*100</f>
        <v>0</v>
      </c>
      <c r="F460" s="0" t="n">
        <f aca="false">IF( E460 &gt; 3, 1, IF( E460 &lt; -3 , 1,0) )</f>
        <v>0</v>
      </c>
      <c r="G460" s="0" t="n">
        <v>10.89</v>
      </c>
      <c r="H460" s="4" t="n">
        <f aca="false">((G460-G459)/G459)*100</f>
        <v>0</v>
      </c>
      <c r="I460" s="0" t="n">
        <f aca="false">IF( H460&gt; 3, 1, IF( H460 &lt; -3 , 1,0) )</f>
        <v>0</v>
      </c>
      <c r="J460" s="0" t="n">
        <v>3.69</v>
      </c>
      <c r="K460" s="4" t="n">
        <f aca="false">((J460-J459)/J459)*100</f>
        <v>0</v>
      </c>
      <c r="L460" s="0" t="n">
        <f aca="false">IF( K460&gt; 3, 1, IF( K460 &lt; -3 , 1,0) )</f>
        <v>0</v>
      </c>
      <c r="M460" s="0" t="n">
        <v>91.3</v>
      </c>
      <c r="N460" s="4" t="n">
        <f aca="false">((M460-M459)/M459)*100</f>
        <v>0</v>
      </c>
      <c r="O460" s="0" t="n">
        <f aca="false">IF( N460 &gt; 3, 1, IF( N460 &lt; -3 , 1,0) )</f>
        <v>0</v>
      </c>
      <c r="P460" s="0" t="n">
        <v>21.76</v>
      </c>
      <c r="Q460" s="4" t="n">
        <f aca="false">((P460-P459)/P459)*100</f>
        <v>0</v>
      </c>
      <c r="R460" s="0" t="n">
        <f aca="false">IF( Q460 &gt; 3, 1, IF( Q460 &lt; -3 , 1,0) )</f>
        <v>0</v>
      </c>
      <c r="S460" s="4" t="n">
        <v>9.01</v>
      </c>
      <c r="T460" s="4" t="n">
        <f aca="false">((S460-S459)/S459)*100</f>
        <v>0</v>
      </c>
      <c r="U460" s="0" t="n">
        <f aca="false">IF( T460 &gt; 3, 1, IF( T460 &lt; -3 , 1,0) )</f>
        <v>0</v>
      </c>
    </row>
    <row r="461" customFormat="false" ht="12.8" hidden="false" customHeight="false" outlineLevel="0" collapsed="false">
      <c r="A461" s="3" t="s">
        <v>1228</v>
      </c>
      <c r="B461" s="0" t="s">
        <v>1229</v>
      </c>
      <c r="C461" s="0" t="s">
        <v>1230</v>
      </c>
      <c r="D461" s="0" t="n">
        <v>44.11</v>
      </c>
      <c r="E461" s="4" t="n">
        <f aca="false">((D461-D460)/D460)*100</f>
        <v>-3.4369527145359</v>
      </c>
      <c r="F461" s="0" t="n">
        <f aca="false">IF( E461 &gt; 3, 1, IF( E461 &lt; -3 , 1,0) )</f>
        <v>1</v>
      </c>
      <c r="G461" s="0" t="n">
        <v>10.49</v>
      </c>
      <c r="H461" s="4" t="n">
        <f aca="false">((G461-G460)/G460)*100</f>
        <v>-3.67309458218549</v>
      </c>
      <c r="I461" s="0" t="n">
        <f aca="false">IF( H461&gt; 3, 1, IF( H461 &lt; -3 , 1,0) )</f>
        <v>1</v>
      </c>
      <c r="J461" s="0" t="n">
        <v>3.67</v>
      </c>
      <c r="K461" s="4" t="n">
        <f aca="false">((J461-J460)/J460)*100</f>
        <v>-0.542005420054201</v>
      </c>
      <c r="L461" s="0" t="n">
        <f aca="false">IF( K461&gt; 3, 1, IF( K461 &lt; -3 , 1,0) )</f>
        <v>0</v>
      </c>
      <c r="M461" s="0" t="n">
        <v>90.62</v>
      </c>
      <c r="N461" s="4" t="n">
        <f aca="false">((M461-M460)/M460)*100</f>
        <v>-0.744797371303387</v>
      </c>
      <c r="O461" s="0" t="n">
        <f aca="false">IF( N461 &gt; 3, 1, IF( N461 &lt; -3 , 1,0) )</f>
        <v>0</v>
      </c>
      <c r="P461" s="0" t="n">
        <v>21.56</v>
      </c>
      <c r="Q461" s="4" t="n">
        <f aca="false">((P461-P460)/P460)*100</f>
        <v>-0.919117647058837</v>
      </c>
      <c r="R461" s="0" t="n">
        <f aca="false">IF( Q461 &gt; 3, 1, IF( Q461 &lt; -3 , 1,0) )</f>
        <v>0</v>
      </c>
      <c r="S461" s="4" t="n">
        <v>9.05</v>
      </c>
      <c r="T461" s="4" t="n">
        <f aca="false">((S461-S460)/S460)*100</f>
        <v>0.443951165371819</v>
      </c>
      <c r="U461" s="0" t="n">
        <f aca="false">IF( T461 &gt; 3, 1, IF( T461 &lt; -3 , 1,0) )</f>
        <v>0</v>
      </c>
    </row>
    <row r="462" customFormat="false" ht="12.8" hidden="false" customHeight="false" outlineLevel="0" collapsed="false">
      <c r="A462" s="3" t="s">
        <v>1228</v>
      </c>
      <c r="B462" s="0" t="s">
        <v>1231</v>
      </c>
      <c r="C462" s="0" t="s">
        <v>1232</v>
      </c>
      <c r="D462" s="0" t="n">
        <v>44.11</v>
      </c>
      <c r="E462" s="4" t="n">
        <f aca="false">((D462-D461)/D461)*100</f>
        <v>0</v>
      </c>
      <c r="F462" s="0" t="n">
        <f aca="false">IF( E462 &gt; 3, 1, IF( E462 &lt; -3 , 1,0) )</f>
        <v>0</v>
      </c>
      <c r="G462" s="0" t="n">
        <v>10.49</v>
      </c>
      <c r="H462" s="4" t="n">
        <f aca="false">((G462-G461)/G461)*100</f>
        <v>0</v>
      </c>
      <c r="I462" s="0" t="n">
        <f aca="false">IF( H462&gt; 3, 1, IF( H462 &lt; -3 , 1,0) )</f>
        <v>0</v>
      </c>
      <c r="J462" s="0" t="n">
        <v>3.67</v>
      </c>
      <c r="K462" s="4" t="n">
        <f aca="false">((J462-J461)/J461)*100</f>
        <v>0</v>
      </c>
      <c r="L462" s="0" t="n">
        <f aca="false">IF( K462&gt; 3, 1, IF( K462 &lt; -3 , 1,0) )</f>
        <v>0</v>
      </c>
      <c r="M462" s="0" t="n">
        <v>90.62</v>
      </c>
      <c r="N462" s="4" t="n">
        <f aca="false">((M462-M461)/M461)*100</f>
        <v>0</v>
      </c>
      <c r="O462" s="0" t="n">
        <f aca="false">IF( N462 &gt; 3, 1, IF( N462 &lt; -3 , 1,0) )</f>
        <v>0</v>
      </c>
      <c r="P462" s="0" t="n">
        <v>21.56</v>
      </c>
      <c r="Q462" s="4" t="n">
        <f aca="false">((P462-P461)/P461)*100</f>
        <v>0</v>
      </c>
      <c r="R462" s="0" t="n">
        <f aca="false">IF( Q462 &gt; 3, 1, IF( Q462 &lt; -3 , 1,0) )</f>
        <v>0</v>
      </c>
      <c r="S462" s="4" t="n">
        <v>9.05</v>
      </c>
      <c r="T462" s="4" t="n">
        <f aca="false">((S462-S461)/S461)*100</f>
        <v>0</v>
      </c>
      <c r="U462" s="0" t="n">
        <f aca="false">IF( T462 &gt; 3, 1, IF( T462 &lt; -3 , 1,0) )</f>
        <v>0</v>
      </c>
    </row>
    <row r="463" customFormat="false" ht="12.8" hidden="false" customHeight="false" outlineLevel="0" collapsed="false">
      <c r="A463" s="3" t="s">
        <v>1233</v>
      </c>
      <c r="B463" s="0" t="s">
        <v>1234</v>
      </c>
      <c r="C463" s="0" t="s">
        <v>1235</v>
      </c>
      <c r="D463" s="0" t="n">
        <v>44.05</v>
      </c>
      <c r="E463" s="4" t="n">
        <f aca="false">((D463-D462)/D462)*100</f>
        <v>-0.136023577420091</v>
      </c>
      <c r="F463" s="0" t="n">
        <f aca="false">IF( E463 &gt; 3, 1, IF( E463 &lt; -3 , 1,0) )</f>
        <v>0</v>
      </c>
      <c r="G463" s="0" t="n">
        <v>10.5</v>
      </c>
      <c r="H463" s="4" t="n">
        <f aca="false">((G463-G462)/G462)*100</f>
        <v>0.0953288846520475</v>
      </c>
      <c r="I463" s="0" t="n">
        <f aca="false">IF( H463&gt; 3, 1, IF( H463 &lt; -3 , 1,0) )</f>
        <v>0</v>
      </c>
      <c r="J463" s="0" t="n">
        <v>3.7</v>
      </c>
      <c r="K463" s="4" t="n">
        <f aca="false">((J463-J462)/J462)*100</f>
        <v>0.8174386920981</v>
      </c>
      <c r="L463" s="0" t="n">
        <f aca="false">IF( K463&gt; 3, 1, IF( K463 &lt; -3 , 1,0) )</f>
        <v>0</v>
      </c>
      <c r="M463" s="0" t="n">
        <v>90.74</v>
      </c>
      <c r="N463" s="4" t="n">
        <f aca="false">((M463-M462)/M462)*100</f>
        <v>0.132421099095112</v>
      </c>
      <c r="O463" s="0" t="n">
        <f aca="false">IF( N463 &gt; 3, 1, IF( N463 &lt; -3 , 1,0) )</f>
        <v>0</v>
      </c>
      <c r="P463" s="0" t="n">
        <v>21.62</v>
      </c>
      <c r="Q463" s="4" t="n">
        <f aca="false">((P463-P462)/P462)*100</f>
        <v>0.278293135436003</v>
      </c>
      <c r="R463" s="0" t="n">
        <f aca="false">IF( Q463 &gt; 3, 1, IF( Q463 &lt; -3 , 1,0) )</f>
        <v>0</v>
      </c>
      <c r="S463" s="4" t="n">
        <v>9.115</v>
      </c>
      <c r="T463" s="4" t="n">
        <f aca="false">((S463-S462)/S462)*100</f>
        <v>0.71823204419889</v>
      </c>
      <c r="U463" s="0" t="n">
        <f aca="false">IF( T463 &gt; 3, 1, IF( T463 &lt; -3 , 1,0) )</f>
        <v>0</v>
      </c>
    </row>
    <row r="464" customFormat="false" ht="12.8" hidden="false" customHeight="false" outlineLevel="0" collapsed="false">
      <c r="A464" s="3" t="s">
        <v>1233</v>
      </c>
      <c r="B464" s="0" t="s">
        <v>1236</v>
      </c>
      <c r="C464" s="0" t="s">
        <v>1237</v>
      </c>
      <c r="D464" s="0" t="n">
        <v>44.05</v>
      </c>
      <c r="E464" s="4" t="n">
        <f aca="false">((D464-D463)/D463)*100</f>
        <v>0</v>
      </c>
      <c r="F464" s="0" t="n">
        <f aca="false">IF( E464 &gt; 3, 1, IF( E464 &lt; -3 , 1,0) )</f>
        <v>0</v>
      </c>
      <c r="G464" s="0" t="n">
        <v>10.5</v>
      </c>
      <c r="H464" s="4" t="n">
        <f aca="false">((G464-G463)/G463)*100</f>
        <v>0</v>
      </c>
      <c r="I464" s="0" t="n">
        <f aca="false">IF( H464&gt; 3, 1, IF( H464 &lt; -3 , 1,0) )</f>
        <v>0</v>
      </c>
      <c r="J464" s="0" t="n">
        <v>3.7</v>
      </c>
      <c r="K464" s="4" t="n">
        <f aca="false">((J464-J463)/J463)*100</f>
        <v>0</v>
      </c>
      <c r="L464" s="0" t="n">
        <f aca="false">IF( K464&gt; 3, 1, IF( K464 &lt; -3 , 1,0) )</f>
        <v>0</v>
      </c>
      <c r="M464" s="0" t="n">
        <v>90.74</v>
      </c>
      <c r="N464" s="4" t="n">
        <f aca="false">((M464-M463)/M463)*100</f>
        <v>0</v>
      </c>
      <c r="O464" s="0" t="n">
        <f aca="false">IF( N464 &gt; 3, 1, IF( N464 &lt; -3 , 1,0) )</f>
        <v>0</v>
      </c>
      <c r="P464" s="0" t="n">
        <v>21.62</v>
      </c>
      <c r="Q464" s="4" t="n">
        <f aca="false">((P464-P463)/P463)*100</f>
        <v>0</v>
      </c>
      <c r="R464" s="0" t="n">
        <f aca="false">IF( Q464 &gt; 3, 1, IF( Q464 &lt; -3 , 1,0) )</f>
        <v>0</v>
      </c>
      <c r="S464" s="4" t="n">
        <v>9.115</v>
      </c>
      <c r="T464" s="4" t="n">
        <f aca="false">((S464-S463)/S463)*100</f>
        <v>0</v>
      </c>
      <c r="U464" s="0" t="n">
        <f aca="false">IF( T464 &gt; 3, 1, IF( T464 &lt; -3 , 1,0) )</f>
        <v>0</v>
      </c>
    </row>
    <row r="465" customFormat="false" ht="12.8" hidden="false" customHeight="false" outlineLevel="0" collapsed="false">
      <c r="A465" s="3" t="s">
        <v>1238</v>
      </c>
      <c r="B465" s="0" t="s">
        <v>1239</v>
      </c>
      <c r="C465" s="0" t="s">
        <v>1240</v>
      </c>
      <c r="D465" s="0" t="n">
        <v>43.75</v>
      </c>
      <c r="E465" s="4" t="n">
        <f aca="false">((D465-D464)/D464)*100</f>
        <v>-0.681044267877406</v>
      </c>
      <c r="F465" s="0" t="n">
        <f aca="false">IF( E465 &gt; 3, 1, IF( E465 &lt; -3 , 1,0) )</f>
        <v>0</v>
      </c>
      <c r="G465" s="0" t="n">
        <v>10.42</v>
      </c>
      <c r="H465" s="4" t="n">
        <f aca="false">((G465-G464)/G464)*100</f>
        <v>-0.761904761904763</v>
      </c>
      <c r="I465" s="0" t="n">
        <f aca="false">IF( H465&gt; 3, 1, IF( H465 &lt; -3 , 1,0) )</f>
        <v>0</v>
      </c>
      <c r="J465" s="0" t="n">
        <v>3.68</v>
      </c>
      <c r="K465" s="4" t="n">
        <f aca="false">((J465-J464)/J464)*100</f>
        <v>-0.540540540540541</v>
      </c>
      <c r="L465" s="0" t="n">
        <f aca="false">IF( K465&gt; 3, 1, IF( K465 &lt; -3 , 1,0) )</f>
        <v>0</v>
      </c>
      <c r="M465" s="0" t="n">
        <v>90.42</v>
      </c>
      <c r="N465" s="4" t="n">
        <f aca="false">((M465-M464)/M464)*100</f>
        <v>-0.352655940048483</v>
      </c>
      <c r="O465" s="0" t="n">
        <f aca="false">IF( N465 &gt; 3, 1, IF( N465 &lt; -3 , 1,0) )</f>
        <v>0</v>
      </c>
      <c r="P465" s="0" t="n">
        <v>21.53</v>
      </c>
      <c r="Q465" s="4" t="n">
        <f aca="false">((P465-P464)/P464)*100</f>
        <v>-0.416281221091581</v>
      </c>
      <c r="R465" s="0" t="n">
        <f aca="false">IF( Q465 &gt; 3, 1, IF( Q465 &lt; -3 , 1,0) )</f>
        <v>0</v>
      </c>
      <c r="S465" s="4" t="n">
        <v>9.1025</v>
      </c>
      <c r="T465" s="4" t="n">
        <f aca="false">((S465-S464)/S464)*100</f>
        <v>-0.137136588041701</v>
      </c>
      <c r="U465" s="0" t="n">
        <f aca="false">IF( T465 &gt; 3, 1, IF( T465 &lt; -3 , 1,0) )</f>
        <v>0</v>
      </c>
    </row>
    <row r="466" customFormat="false" ht="12.8" hidden="false" customHeight="false" outlineLevel="0" collapsed="false">
      <c r="A466" s="3" t="s">
        <v>1241</v>
      </c>
      <c r="B466" s="0" t="s">
        <v>1242</v>
      </c>
      <c r="C466" s="0" t="s">
        <v>1243</v>
      </c>
      <c r="D466" s="0" t="n">
        <v>44.09</v>
      </c>
      <c r="E466" s="4" t="n">
        <f aca="false">((D466-D465)/D465)*100</f>
        <v>0.777142857142865</v>
      </c>
      <c r="F466" s="0" t="n">
        <f aca="false">IF( E466 &gt; 3, 1, IF( E466 &lt; -3 , 1,0) )</f>
        <v>0</v>
      </c>
      <c r="G466" s="0" t="n">
        <v>10.52</v>
      </c>
      <c r="H466" s="4" t="n">
        <f aca="false">((G466-G465)/G465)*100</f>
        <v>0.959692898272549</v>
      </c>
      <c r="I466" s="0" t="n">
        <f aca="false">IF( H466&gt; 3, 1, IF( H466 &lt; -3 , 1,0) )</f>
        <v>0</v>
      </c>
      <c r="J466" s="0" t="n">
        <v>3.76</v>
      </c>
      <c r="K466" s="4" t="n">
        <f aca="false">((J466-J465)/J465)*100</f>
        <v>2.17391304347825</v>
      </c>
      <c r="L466" s="0" t="n">
        <f aca="false">IF( K466&gt; 3, 1, IF( K466 &lt; -3 , 1,0) )</f>
        <v>0</v>
      </c>
      <c r="M466" s="0" t="n">
        <v>90.24</v>
      </c>
      <c r="N466" s="4" t="n">
        <f aca="false">((M466-M465)/M465)*100</f>
        <v>-0.199071001990718</v>
      </c>
      <c r="O466" s="0" t="n">
        <f aca="false">IF( N466 &gt; 3, 1, IF( N466 &lt; -3 , 1,0) )</f>
        <v>0</v>
      </c>
      <c r="P466" s="0" t="n">
        <v>21.54</v>
      </c>
      <c r="Q466" s="4" t="n">
        <f aca="false">((P466-P465)/P465)*100</f>
        <v>0.0464468183929308</v>
      </c>
      <c r="R466" s="0" t="n">
        <f aca="false">IF( Q466 &gt; 3, 1, IF( Q466 &lt; -3 , 1,0) )</f>
        <v>0</v>
      </c>
      <c r="S466" s="4" t="n">
        <v>9.1675</v>
      </c>
      <c r="T466" s="4" t="n">
        <f aca="false">((S466-S465)/S465)*100</f>
        <v>0.714089535841816</v>
      </c>
      <c r="U466" s="0" t="n">
        <f aca="false">IF( T466 &gt; 3, 1, IF( T466 &lt; -3 , 1,0) )</f>
        <v>0</v>
      </c>
    </row>
    <row r="467" customFormat="false" ht="12.8" hidden="false" customHeight="false" outlineLevel="0" collapsed="false">
      <c r="A467" s="3" t="s">
        <v>1241</v>
      </c>
      <c r="B467" s="0" t="s">
        <v>1244</v>
      </c>
      <c r="C467" s="0" t="s">
        <v>1245</v>
      </c>
      <c r="D467" s="0" t="n">
        <v>44.09</v>
      </c>
      <c r="E467" s="4" t="n">
        <f aca="false">((D467-D466)/D466)*100</f>
        <v>0</v>
      </c>
      <c r="F467" s="0" t="n">
        <f aca="false">IF( E467 &gt; 3, 1, IF( E467 &lt; -3 , 1,0) )</f>
        <v>0</v>
      </c>
      <c r="G467" s="0" t="n">
        <v>10.52</v>
      </c>
      <c r="H467" s="4" t="n">
        <f aca="false">((G467-G466)/G466)*100</f>
        <v>0</v>
      </c>
      <c r="I467" s="0" t="n">
        <f aca="false">IF( H467&gt; 3, 1, IF( H467 &lt; -3 , 1,0) )</f>
        <v>0</v>
      </c>
      <c r="J467" s="0" t="n">
        <v>3.76</v>
      </c>
      <c r="K467" s="4" t="n">
        <f aca="false">((J467-J466)/J466)*100</f>
        <v>0</v>
      </c>
      <c r="L467" s="0" t="n">
        <f aca="false">IF( K467&gt; 3, 1, IF( K467 &lt; -3 , 1,0) )</f>
        <v>0</v>
      </c>
      <c r="M467" s="0" t="n">
        <v>90.24</v>
      </c>
      <c r="N467" s="4" t="n">
        <f aca="false">((M467-M466)/M466)*100</f>
        <v>0</v>
      </c>
      <c r="O467" s="0" t="n">
        <f aca="false">IF( N467 &gt; 3, 1, IF( N467 &lt; -3 , 1,0) )</f>
        <v>0</v>
      </c>
      <c r="P467" s="0" t="n">
        <v>21.54</v>
      </c>
      <c r="Q467" s="4" t="n">
        <f aca="false">((P467-P466)/P466)*100</f>
        <v>0</v>
      </c>
      <c r="R467" s="0" t="n">
        <f aca="false">IF( Q467 &gt; 3, 1, IF( Q467 &lt; -3 , 1,0) )</f>
        <v>0</v>
      </c>
      <c r="S467" s="4" t="n">
        <v>9.1675</v>
      </c>
      <c r="T467" s="4" t="n">
        <f aca="false">((S467-S466)/S466)*100</f>
        <v>0</v>
      </c>
      <c r="U467" s="0" t="n">
        <f aca="false">IF( T467 &gt; 3, 1, IF( T467 &lt; -3 , 1,0) )</f>
        <v>0</v>
      </c>
    </row>
    <row r="468" customFormat="false" ht="12.8" hidden="false" customHeight="false" outlineLevel="0" collapsed="false">
      <c r="A468" s="3" t="s">
        <v>1246</v>
      </c>
      <c r="B468" s="0" t="s">
        <v>1247</v>
      </c>
      <c r="C468" s="0" t="s">
        <v>1248</v>
      </c>
      <c r="D468" s="0" t="n">
        <v>44.27</v>
      </c>
      <c r="E468" s="4" t="n">
        <f aca="false">((D468-D467)/D467)*100</f>
        <v>0.408255840326604</v>
      </c>
      <c r="F468" s="0" t="n">
        <f aca="false">IF( E468 &gt; 3, 1, IF( E468 &lt; -3 , 1,0) )</f>
        <v>0</v>
      </c>
      <c r="G468" s="0" t="n">
        <v>10.57</v>
      </c>
      <c r="H468" s="4" t="n">
        <f aca="false">((G468-G467)/G467)*100</f>
        <v>0.475285171102668</v>
      </c>
      <c r="I468" s="0" t="n">
        <f aca="false">IF( H468&gt; 3, 1, IF( H468 &lt; -3 , 1,0) )</f>
        <v>0</v>
      </c>
      <c r="J468" s="0" t="n">
        <v>3.75</v>
      </c>
      <c r="K468" s="4" t="n">
        <f aca="false">((J468-J467)/J467)*100</f>
        <v>-0.265957446808505</v>
      </c>
      <c r="L468" s="0" t="n">
        <f aca="false">IF( K468&gt; 3, 1, IF( K468 &lt; -3 , 1,0) )</f>
        <v>0</v>
      </c>
      <c r="M468" s="0" t="n">
        <v>90.45</v>
      </c>
      <c r="N468" s="4" t="n">
        <f aca="false">((M468-M467)/M467)*100</f>
        <v>0.232712765957456</v>
      </c>
      <c r="O468" s="0" t="n">
        <f aca="false">IF( N468 &gt; 3, 1, IF( N468 &lt; -3 , 1,0) )</f>
        <v>0</v>
      </c>
      <c r="P468" s="0" t="n">
        <v>21.6</v>
      </c>
      <c r="Q468" s="4" t="n">
        <f aca="false">((P468-P467)/P467)*100</f>
        <v>0.278551532033437</v>
      </c>
      <c r="R468" s="0" t="n">
        <f aca="false">IF( Q468 &gt; 3, 1, IF( Q468 &lt; -3 , 1,0) )</f>
        <v>0</v>
      </c>
      <c r="S468" s="4" t="n">
        <v>9.1525</v>
      </c>
      <c r="T468" s="4" t="n">
        <f aca="false">((S468-S467)/S467)*100</f>
        <v>-0.163621488955556</v>
      </c>
      <c r="U468" s="0" t="n">
        <f aca="false">IF( T468 &gt; 3, 1, IF( T468 &lt; -3 , 1,0) )</f>
        <v>0</v>
      </c>
    </row>
    <row r="469" customFormat="false" ht="12.8" hidden="false" customHeight="false" outlineLevel="0" collapsed="false">
      <c r="A469" s="3" t="s">
        <v>1246</v>
      </c>
      <c r="B469" s="0" t="s">
        <v>1249</v>
      </c>
      <c r="C469" s="0" t="s">
        <v>1250</v>
      </c>
      <c r="D469" s="0" t="n">
        <v>44.27</v>
      </c>
      <c r="E469" s="4" t="n">
        <f aca="false">((D469-D468)/D468)*100</f>
        <v>0</v>
      </c>
      <c r="F469" s="0" t="n">
        <f aca="false">IF( E469 &gt; 3, 1, IF( E469 &lt; -3 , 1,0) )</f>
        <v>0</v>
      </c>
      <c r="G469" s="0" t="n">
        <v>10.57</v>
      </c>
      <c r="H469" s="4" t="n">
        <f aca="false">((G469-G468)/G468)*100</f>
        <v>0</v>
      </c>
      <c r="I469" s="0" t="n">
        <f aca="false">IF( H469&gt; 3, 1, IF( H469 &lt; -3 , 1,0) )</f>
        <v>0</v>
      </c>
      <c r="J469" s="0" t="n">
        <v>3.75</v>
      </c>
      <c r="K469" s="4" t="n">
        <f aca="false">((J469-J468)/J468)*100</f>
        <v>0</v>
      </c>
      <c r="L469" s="0" t="n">
        <f aca="false">IF( K469&gt; 3, 1, IF( K469 &lt; -3 , 1,0) )</f>
        <v>0</v>
      </c>
      <c r="M469" s="0" t="n">
        <v>90.45</v>
      </c>
      <c r="N469" s="4" t="n">
        <f aca="false">((M469-M468)/M468)*100</f>
        <v>0</v>
      </c>
      <c r="O469" s="0" t="n">
        <f aca="false">IF( N469 &gt; 3, 1, IF( N469 &lt; -3 , 1,0) )</f>
        <v>0</v>
      </c>
      <c r="P469" s="0" t="n">
        <v>21.6</v>
      </c>
      <c r="Q469" s="4" t="n">
        <f aca="false">((P469-P468)/P468)*100</f>
        <v>0</v>
      </c>
      <c r="R469" s="0" t="n">
        <f aca="false">IF( Q469 &gt; 3, 1, IF( Q469 &lt; -3 , 1,0) )</f>
        <v>0</v>
      </c>
      <c r="S469" s="4" t="n">
        <v>9.1525</v>
      </c>
      <c r="T469" s="4" t="n">
        <f aca="false">((S469-S468)/S468)*100</f>
        <v>0</v>
      </c>
      <c r="U469" s="0" t="n">
        <f aca="false">IF( T469 &gt; 3, 1, IF( T469 &lt; -3 , 1,0) )</f>
        <v>0</v>
      </c>
    </row>
    <row r="470" customFormat="false" ht="12.8" hidden="false" customHeight="false" outlineLevel="0" collapsed="false">
      <c r="A470" s="3" t="s">
        <v>1251</v>
      </c>
      <c r="B470" s="0" t="s">
        <v>1252</v>
      </c>
      <c r="C470" s="0" t="s">
        <v>1253</v>
      </c>
      <c r="D470" s="0" t="n">
        <v>48.15</v>
      </c>
      <c r="E470" s="4" t="n">
        <f aca="false">((D470-D469)/D469)*100</f>
        <v>8.76440027106391</v>
      </c>
      <c r="F470" s="0" t="n">
        <f aca="false">IF( E470 &gt; 3, 1, IF( E470 &lt; -3 , 1,0) )</f>
        <v>1</v>
      </c>
      <c r="G470" s="0" t="n">
        <v>11.65</v>
      </c>
      <c r="H470" s="4" t="n">
        <f aca="false">((G470-G469)/G469)*100</f>
        <v>10.2175969725639</v>
      </c>
      <c r="I470" s="0" t="n">
        <f aca="false">IF( H470&gt; 3, 1, IF( H470 &lt; -3 , 1,0) )</f>
        <v>1</v>
      </c>
      <c r="J470" s="0" t="n">
        <v>3.78</v>
      </c>
      <c r="K470" s="4" t="n">
        <f aca="false">((J470-J469)/J469)*100</f>
        <v>0.800000000000007</v>
      </c>
      <c r="L470" s="0" t="n">
        <f aca="false">IF( K470&gt; 3, 1, IF( K470 &lt; -3 , 1,0) )</f>
        <v>0</v>
      </c>
      <c r="M470" s="0" t="n">
        <v>88.91</v>
      </c>
      <c r="N470" s="4" t="n">
        <f aca="false">((M470-M469)/M469)*100</f>
        <v>-1.70259812050858</v>
      </c>
      <c r="O470" s="0" t="n">
        <f aca="false">IF( N470 &gt; 3, 1, IF( N470 &lt; -3 , 1,0) )</f>
        <v>0</v>
      </c>
      <c r="P470" s="0" t="n">
        <v>21.51</v>
      </c>
      <c r="Q470" s="4" t="n">
        <f aca="false">((P470-P469)/P469)*100</f>
        <v>-0.416666666666666</v>
      </c>
      <c r="R470" s="0" t="n">
        <f aca="false">IF( Q470 &gt; 3, 1, IF( Q470 &lt; -3 , 1,0) )</f>
        <v>0</v>
      </c>
      <c r="S470" s="4" t="n">
        <v>9.17</v>
      </c>
      <c r="T470" s="4" t="n">
        <f aca="false">((S470-S469)/S469)*100</f>
        <v>0.191204588910135</v>
      </c>
      <c r="U470" s="0" t="n">
        <f aca="false">IF( T470 &gt; 3, 1, IF( T470 &lt; -3 , 1,0) )</f>
        <v>0</v>
      </c>
    </row>
    <row r="471" customFormat="false" ht="12.8" hidden="false" customHeight="false" outlineLevel="0" collapsed="false">
      <c r="A471" s="3" t="s">
        <v>1251</v>
      </c>
      <c r="B471" s="0" t="s">
        <v>1254</v>
      </c>
      <c r="C471" s="0" t="s">
        <v>1255</v>
      </c>
      <c r="D471" s="0" t="n">
        <v>48.15</v>
      </c>
      <c r="E471" s="4" t="n">
        <f aca="false">((D471-D470)/D470)*100</f>
        <v>0</v>
      </c>
      <c r="F471" s="0" t="n">
        <f aca="false">IF( E471 &gt; 3, 1, IF( E471 &lt; -3 , 1,0) )</f>
        <v>0</v>
      </c>
      <c r="G471" s="0" t="n">
        <v>11.65</v>
      </c>
      <c r="H471" s="4" t="n">
        <f aca="false">((G471-G470)/G470)*100</f>
        <v>0</v>
      </c>
      <c r="I471" s="0" t="n">
        <f aca="false">IF( H471&gt; 3, 1, IF( H471 &lt; -3 , 1,0) )</f>
        <v>0</v>
      </c>
      <c r="J471" s="0" t="n">
        <v>3.78</v>
      </c>
      <c r="K471" s="4" t="n">
        <f aca="false">((J471-J470)/J470)*100</f>
        <v>0</v>
      </c>
      <c r="L471" s="0" t="n">
        <f aca="false">IF( K471&gt; 3, 1, IF( K471 &lt; -3 , 1,0) )</f>
        <v>0</v>
      </c>
      <c r="M471" s="0" t="n">
        <v>88.91</v>
      </c>
      <c r="N471" s="4" t="n">
        <f aca="false">((M471-M470)/M470)*100</f>
        <v>0</v>
      </c>
      <c r="O471" s="0" t="n">
        <f aca="false">IF( N471 &gt; 3, 1, IF( N471 &lt; -3 , 1,0) )</f>
        <v>0</v>
      </c>
      <c r="P471" s="0" t="n">
        <v>21.51</v>
      </c>
      <c r="Q471" s="4" t="n">
        <f aca="false">((P471-P470)/P470)*100</f>
        <v>0</v>
      </c>
      <c r="R471" s="0" t="n">
        <f aca="false">IF( Q471 &gt; 3, 1, IF( Q471 &lt; -3 , 1,0) )</f>
        <v>0</v>
      </c>
      <c r="S471" s="4" t="n">
        <v>9.17</v>
      </c>
      <c r="T471" s="4" t="n">
        <f aca="false">((S471-S470)/S470)*100</f>
        <v>0</v>
      </c>
      <c r="U471" s="0" t="n">
        <f aca="false">IF( T471 &gt; 3, 1, IF( T471 &lt; -3 , 1,0) )</f>
        <v>0</v>
      </c>
    </row>
    <row r="472" customFormat="false" ht="12.8" hidden="false" customHeight="false" outlineLevel="0" collapsed="false">
      <c r="A472" s="3" t="s">
        <v>1256</v>
      </c>
      <c r="B472" s="0" t="s">
        <v>1257</v>
      </c>
      <c r="C472" s="0" t="s">
        <v>1258</v>
      </c>
      <c r="D472" s="0" t="n">
        <v>43.57</v>
      </c>
      <c r="E472" s="4" t="n">
        <f aca="false">((D472-D471)/D471)*100</f>
        <v>-9.51194184839044</v>
      </c>
      <c r="F472" s="0" t="n">
        <f aca="false">IF( E472 &gt; 3, 1, IF( E472 &lt; -3 , 1,0) )</f>
        <v>1</v>
      </c>
      <c r="G472" s="0" t="n">
        <v>10.53</v>
      </c>
      <c r="H472" s="4" t="n">
        <f aca="false">((G472-G471)/G471)*100</f>
        <v>-9.61373390557941</v>
      </c>
      <c r="I472" s="0" t="n">
        <f aca="false">IF( H472&gt; 3, 1, IF( H472 &lt; -3 , 1,0) )</f>
        <v>1</v>
      </c>
      <c r="J472" s="0" t="n">
        <v>3.73</v>
      </c>
      <c r="K472" s="4" t="n">
        <f aca="false">((J472-J471)/J471)*100</f>
        <v>-1.32275132275133</v>
      </c>
      <c r="L472" s="0" t="n">
        <f aca="false">IF( K472&gt; 3, 1, IF( K472 &lt; -3 , 1,0) )</f>
        <v>0</v>
      </c>
      <c r="M472" s="0" t="n">
        <v>89.74</v>
      </c>
      <c r="N472" s="4" t="n">
        <f aca="false">((M472-M471)/M471)*100</f>
        <v>0.933528287031828</v>
      </c>
      <c r="O472" s="0" t="n">
        <f aca="false">IF( N472 &gt; 3, 1, IF( N472 &lt; -3 , 1,0) )</f>
        <v>0</v>
      </c>
      <c r="P472" s="0" t="n">
        <v>21.69</v>
      </c>
      <c r="Q472" s="4" t="n">
        <f aca="false">((P472-P471)/P471)*100</f>
        <v>0.836820083682007</v>
      </c>
      <c r="R472" s="0" t="n">
        <f aca="false">IF( Q472 &gt; 3, 1, IF( Q472 &lt; -3 , 1,0) )</f>
        <v>0</v>
      </c>
      <c r="S472" s="4" t="n">
        <v>9.17</v>
      </c>
      <c r="T472" s="4" t="n">
        <f aca="false">((S472-S471)/S471)*100</f>
        <v>0</v>
      </c>
      <c r="U472" s="0" t="n">
        <f aca="false">IF( T472 &gt; 3, 1, IF( T472 &lt; -3 , 1,0) )</f>
        <v>0</v>
      </c>
    </row>
    <row r="473" customFormat="false" ht="12.8" hidden="false" customHeight="false" outlineLevel="0" collapsed="false">
      <c r="A473" s="3" t="s">
        <v>1259</v>
      </c>
      <c r="B473" s="0" t="s">
        <v>1260</v>
      </c>
      <c r="C473" s="0" t="s">
        <v>1261</v>
      </c>
      <c r="D473" s="0" t="n">
        <v>36.94</v>
      </c>
      <c r="E473" s="4" t="n">
        <f aca="false">((D473-D472)/D472)*100</f>
        <v>-15.2168923571265</v>
      </c>
      <c r="F473" s="0" t="n">
        <f aca="false">IF( E473 &gt; 3, 1, IF( E473 &lt; -3 , 1,0) )</f>
        <v>1</v>
      </c>
      <c r="G473" s="0" t="n">
        <v>9.85</v>
      </c>
      <c r="H473" s="4" t="n">
        <f aca="false">((G473-G472)/G472)*100</f>
        <v>-6.45773979107312</v>
      </c>
      <c r="I473" s="0" t="n">
        <f aca="false">IF( H473&gt; 3, 1, IF( H473 &lt; -3 , 1,0) )</f>
        <v>1</v>
      </c>
      <c r="J473" s="0" t="n">
        <v>3.75</v>
      </c>
      <c r="K473" s="4" t="n">
        <f aca="false">((J473-J472)/J472)*100</f>
        <v>0.536193029490617</v>
      </c>
      <c r="L473" s="0" t="n">
        <f aca="false">IF( K473&gt; 3, 1, IF( K473 &lt; -3 , 1,0) )</f>
        <v>0</v>
      </c>
      <c r="M473" s="0" t="n">
        <v>79.1</v>
      </c>
      <c r="N473" s="4" t="n">
        <f aca="false">((M473-M472)/M472)*100</f>
        <v>-11.8564742589704</v>
      </c>
      <c r="O473" s="0" t="n">
        <f aca="false">IF( N473 &gt; 3, 1, IF( N473 &lt; -3 , 1,0) )</f>
        <v>1</v>
      </c>
      <c r="P473" s="0" t="n">
        <v>21.09</v>
      </c>
      <c r="Q473" s="4" t="n">
        <f aca="false">((P473-P472)/P472)*100</f>
        <v>-2.76625172890734</v>
      </c>
      <c r="R473" s="0" t="n">
        <f aca="false">IF( Q473 &gt; 3, 1, IF( Q473 &lt; -3 , 1,0) )</f>
        <v>0</v>
      </c>
      <c r="S473" s="4" t="n">
        <v>9.365</v>
      </c>
      <c r="T473" s="4" t="n">
        <f aca="false">((S473-S472)/S472)*100</f>
        <v>2.12649945474373</v>
      </c>
      <c r="U473" s="0" t="n">
        <f aca="false">IF( T473 &gt; 3, 1, IF( T473 &lt; -3 , 1,0) )</f>
        <v>0</v>
      </c>
    </row>
    <row r="474" customFormat="false" ht="12.8" hidden="false" customHeight="false" outlineLevel="0" collapsed="false">
      <c r="A474" s="3" t="s">
        <v>1259</v>
      </c>
      <c r="B474" s="0" t="s">
        <v>1262</v>
      </c>
      <c r="C474" s="0" t="s">
        <v>1263</v>
      </c>
      <c r="D474" s="0" t="n">
        <v>36.94</v>
      </c>
      <c r="E474" s="4" t="n">
        <f aca="false">((D474-D473)/D473)*100</f>
        <v>0</v>
      </c>
      <c r="F474" s="0" t="n">
        <f aca="false">IF( E474 &gt; 3, 1, IF( E474 &lt; -3 , 1,0) )</f>
        <v>0</v>
      </c>
      <c r="G474" s="0" t="n">
        <v>9.85</v>
      </c>
      <c r="H474" s="4" t="n">
        <f aca="false">((G474-G473)/G473)*100</f>
        <v>0</v>
      </c>
      <c r="I474" s="0" t="n">
        <f aca="false">IF( H474&gt; 3, 1, IF( H474 &lt; -3 , 1,0) )</f>
        <v>0</v>
      </c>
      <c r="J474" s="0" t="n">
        <v>3.75</v>
      </c>
      <c r="K474" s="4" t="n">
        <f aca="false">((J474-J473)/J473)*100</f>
        <v>0</v>
      </c>
      <c r="L474" s="0" t="n">
        <f aca="false">IF( K474&gt; 3, 1, IF( K474 &lt; -3 , 1,0) )</f>
        <v>0</v>
      </c>
      <c r="M474" s="0" t="n">
        <v>79.1</v>
      </c>
      <c r="N474" s="4" t="n">
        <f aca="false">((M474-M473)/M473)*100</f>
        <v>0</v>
      </c>
      <c r="O474" s="0" t="n">
        <f aca="false">IF( N474 &gt; 3, 1, IF( N474 &lt; -3 , 1,0) )</f>
        <v>0</v>
      </c>
      <c r="P474" s="0" t="n">
        <v>21.09</v>
      </c>
      <c r="Q474" s="4" t="n">
        <f aca="false">((P474-P473)/P473)*100</f>
        <v>0</v>
      </c>
      <c r="R474" s="0" t="n">
        <f aca="false">IF( Q474 &gt; 3, 1, IF( Q474 &lt; -3 , 1,0) )</f>
        <v>0</v>
      </c>
      <c r="S474" s="4" t="n">
        <v>9.365</v>
      </c>
      <c r="T474" s="4" t="n">
        <f aca="false">((S474-S473)/S473)*100</f>
        <v>0</v>
      </c>
      <c r="U474" s="0" t="n">
        <f aca="false">IF( T474 &gt; 3, 1, IF( T474 &lt; -3 , 1,0) )</f>
        <v>0</v>
      </c>
    </row>
    <row r="475" customFormat="false" ht="12.8" hidden="false" customHeight="false" outlineLevel="0" collapsed="false">
      <c r="A475" s="3" t="s">
        <v>1264</v>
      </c>
      <c r="B475" s="0" t="s">
        <v>1265</v>
      </c>
      <c r="C475" s="0" t="s">
        <v>1266</v>
      </c>
      <c r="D475" s="0" t="n">
        <v>36.19</v>
      </c>
      <c r="E475" s="4" t="n">
        <f aca="false">((D475-D474)/D474)*100</f>
        <v>-2.03031943692474</v>
      </c>
      <c r="F475" s="0" t="n">
        <f aca="false">IF( E475 &gt; 3, 1, IF( E475 &lt; -3 , 1,0) )</f>
        <v>0</v>
      </c>
      <c r="G475" s="0" t="n">
        <v>9.41</v>
      </c>
      <c r="H475" s="4" t="n">
        <f aca="false">((G475-G474)/G474)*100</f>
        <v>-4.46700507614213</v>
      </c>
      <c r="I475" s="0" t="n">
        <f aca="false">IF( H475&gt; 3, 1, IF( H475 &lt; -3 , 1,0) )</f>
        <v>1</v>
      </c>
      <c r="J475" s="0" t="n">
        <v>3.79</v>
      </c>
      <c r="K475" s="4" t="n">
        <f aca="false">((J475-J474)/J474)*100</f>
        <v>1.06666666666667</v>
      </c>
      <c r="L475" s="0" t="n">
        <f aca="false">IF( K475&gt; 3, 1, IF( K475 &lt; -3 , 1,0) )</f>
        <v>0</v>
      </c>
      <c r="M475" s="0" t="n">
        <v>81.18</v>
      </c>
      <c r="N475" s="4" t="n">
        <f aca="false">((M475-M474)/M474)*100</f>
        <v>2.62958280657397</v>
      </c>
      <c r="O475" s="0" t="n">
        <f aca="false">IF( N475 &gt; 3, 1, IF( N475 &lt; -3 , 1,0) )</f>
        <v>0</v>
      </c>
      <c r="P475" s="0" t="n">
        <v>21.1</v>
      </c>
      <c r="Q475" s="4" t="n">
        <f aca="false">((P475-P474)/P474)*100</f>
        <v>0.0474158368895285</v>
      </c>
      <c r="R475" s="0" t="n">
        <f aca="false">IF( Q475 &gt; 3, 1, IF( Q475 &lt; -3 , 1,0) )</f>
        <v>0</v>
      </c>
      <c r="S475" s="4" t="n">
        <v>9.275</v>
      </c>
      <c r="T475" s="4" t="n">
        <f aca="false">((S475-S474)/S474)*100</f>
        <v>-0.961025093432994</v>
      </c>
      <c r="U475" s="0" t="n">
        <f aca="false">IF( T475 &gt; 3, 1, IF( T475 &lt; -3 , 1,0) )</f>
        <v>0</v>
      </c>
    </row>
    <row r="476" customFormat="false" ht="12.8" hidden="false" customHeight="false" outlineLevel="0" collapsed="false">
      <c r="A476" s="3" t="s">
        <v>1264</v>
      </c>
      <c r="B476" s="0" t="s">
        <v>1267</v>
      </c>
      <c r="C476" s="0" t="s">
        <v>1268</v>
      </c>
      <c r="D476" s="0" t="n">
        <v>36.19</v>
      </c>
      <c r="E476" s="4" t="n">
        <f aca="false">((D476-D475)/D475)*100</f>
        <v>0</v>
      </c>
      <c r="F476" s="0" t="n">
        <f aca="false">IF( E476 &gt; 3, 1, IF( E476 &lt; -3 , 1,0) )</f>
        <v>0</v>
      </c>
      <c r="G476" s="0" t="n">
        <v>9.41</v>
      </c>
      <c r="H476" s="4" t="n">
        <f aca="false">((G476-G475)/G475)*100</f>
        <v>0</v>
      </c>
      <c r="I476" s="0" t="n">
        <f aca="false">IF( H476&gt; 3, 1, IF( H476 &lt; -3 , 1,0) )</f>
        <v>0</v>
      </c>
      <c r="J476" s="0" t="n">
        <v>3.79</v>
      </c>
      <c r="K476" s="4" t="n">
        <f aca="false">((J476-J475)/J475)*100</f>
        <v>0</v>
      </c>
      <c r="L476" s="0" t="n">
        <f aca="false">IF( K476&gt; 3, 1, IF( K476 &lt; -3 , 1,0) )</f>
        <v>0</v>
      </c>
      <c r="M476" s="0" t="n">
        <v>81.18</v>
      </c>
      <c r="N476" s="4" t="n">
        <f aca="false">((M476-M475)/M475)*100</f>
        <v>0</v>
      </c>
      <c r="O476" s="0" t="n">
        <f aca="false">IF( N476 &gt; 3, 1, IF( N476 &lt; -3 , 1,0) )</f>
        <v>0</v>
      </c>
      <c r="P476" s="0" t="n">
        <v>21.1</v>
      </c>
      <c r="Q476" s="4" t="n">
        <f aca="false">((P476-P475)/P475)*100</f>
        <v>0</v>
      </c>
      <c r="R476" s="0" t="n">
        <f aca="false">IF( Q476 &gt; 3, 1, IF( Q476 &lt; -3 , 1,0) )</f>
        <v>0</v>
      </c>
      <c r="S476" s="4" t="n">
        <v>9.275</v>
      </c>
      <c r="T476" s="4" t="n">
        <f aca="false">((S476-S475)/S475)*100</f>
        <v>0</v>
      </c>
      <c r="U476" s="0" t="n">
        <f aca="false">IF( T476 &gt; 3, 1, IF( T476 &lt; -3 , 1,0) )</f>
        <v>0</v>
      </c>
    </row>
    <row r="477" customFormat="false" ht="12.8" hidden="false" customHeight="false" outlineLevel="0" collapsed="false">
      <c r="A477" s="3" t="s">
        <v>1269</v>
      </c>
      <c r="B477" s="0" t="s">
        <v>1270</v>
      </c>
      <c r="C477" s="0" t="s">
        <v>1271</v>
      </c>
      <c r="D477" s="0" t="n">
        <v>37.18</v>
      </c>
      <c r="E477" s="4" t="n">
        <f aca="false">((D477-D476)/D476)*100</f>
        <v>2.7355623100304</v>
      </c>
      <c r="F477" s="0" t="n">
        <f aca="false">IF( E477 &gt; 3, 1, IF( E477 &lt; -3 , 1,0) )</f>
        <v>0</v>
      </c>
      <c r="G477" s="0" t="n">
        <v>9.64</v>
      </c>
      <c r="H477" s="4" t="n">
        <f aca="false">((G477-G476)/G476)*100</f>
        <v>2.4442082890542</v>
      </c>
      <c r="I477" s="0" t="n">
        <f aca="false">IF( H477&gt; 3, 1, IF( H477 &lt; -3 , 1,0) )</f>
        <v>0</v>
      </c>
      <c r="J477" s="0" t="n">
        <v>3.83</v>
      </c>
      <c r="K477" s="4" t="n">
        <f aca="false">((J477-J476)/J476)*100</f>
        <v>1.05540897097625</v>
      </c>
      <c r="L477" s="0" t="n">
        <f aca="false">IF( K477&gt; 3, 1, IF( K477 &lt; -3 , 1,0) )</f>
        <v>0</v>
      </c>
      <c r="M477" s="0" t="n">
        <v>76.24</v>
      </c>
      <c r="N477" s="4" t="n">
        <f aca="false">((M477-M476)/M476)*100</f>
        <v>-6.08524267060854</v>
      </c>
      <c r="O477" s="0" t="n">
        <f aca="false">IF( N477 &gt; 3, 1, IF( N477 &lt; -3 , 1,0) )</f>
        <v>1</v>
      </c>
      <c r="P477" s="0" t="n">
        <v>19.76</v>
      </c>
      <c r="Q477" s="4" t="n">
        <f aca="false">((P477-P476)/P476)*100</f>
        <v>-6.35071090047393</v>
      </c>
      <c r="R477" s="0" t="n">
        <f aca="false">IF( Q477 &gt; 3, 1, IF( Q477 &lt; -3 , 1,0) )</f>
        <v>1</v>
      </c>
      <c r="S477" s="4" t="n">
        <v>9.38</v>
      </c>
      <c r="T477" s="4" t="n">
        <f aca="false">((S477-S476)/S476)*100</f>
        <v>1.13207547169812</v>
      </c>
      <c r="U477" s="0" t="n">
        <f aca="false">IF( T477 &gt; 3, 1, IF( T477 &lt; -3 , 1,0) )</f>
        <v>0</v>
      </c>
    </row>
    <row r="478" customFormat="false" ht="12.8" hidden="false" customHeight="false" outlineLevel="0" collapsed="false">
      <c r="A478" s="3" t="s">
        <v>1272</v>
      </c>
      <c r="B478" s="0" t="s">
        <v>1273</v>
      </c>
      <c r="C478" s="0" t="s">
        <v>1274</v>
      </c>
      <c r="D478" s="0" t="n">
        <v>38.78</v>
      </c>
      <c r="E478" s="4" t="n">
        <f aca="false">((D478-D477)/D477)*100</f>
        <v>4.30338891877354</v>
      </c>
      <c r="F478" s="0" t="n">
        <f aca="false">IF( E478 &gt; 3, 1, IF( E478 &lt; -3 , 1,0) )</f>
        <v>1</v>
      </c>
      <c r="G478" s="0" t="n">
        <v>10.44</v>
      </c>
      <c r="H478" s="4" t="n">
        <f aca="false">((G478-G477)/G477)*100</f>
        <v>8.29875518672198</v>
      </c>
      <c r="I478" s="0" t="n">
        <f aca="false">IF( H478&gt; 3, 1, IF( H478 &lt; -3 , 1,0) )</f>
        <v>1</v>
      </c>
      <c r="J478" s="0" t="n">
        <v>3.89</v>
      </c>
      <c r="K478" s="4" t="n">
        <f aca="false">((J478-J477)/J477)*100</f>
        <v>1.56657963446475</v>
      </c>
      <c r="L478" s="0" t="n">
        <f aca="false">IF( K478&gt; 3, 1, IF( K478 &lt; -3 , 1,0) )</f>
        <v>0</v>
      </c>
      <c r="M478" s="0" t="n">
        <v>76.01</v>
      </c>
      <c r="N478" s="4" t="n">
        <f aca="false">((M478-M477)/M477)*100</f>
        <v>-0.301678908709325</v>
      </c>
      <c r="O478" s="0" t="n">
        <f aca="false">IF( N478 &gt; 3, 1, IF( N478 &lt; -3 , 1,0) )</f>
        <v>0</v>
      </c>
      <c r="P478" s="0" t="n">
        <v>20.46</v>
      </c>
      <c r="Q478" s="4" t="n">
        <f aca="false">((P478-P477)/P477)*100</f>
        <v>3.54251012145749</v>
      </c>
      <c r="R478" s="0" t="n">
        <f aca="false">IF( Q478 &gt; 3, 1, IF( Q478 &lt; -3 , 1,0) )</f>
        <v>1</v>
      </c>
      <c r="S478" s="4" t="n">
        <v>9.3675</v>
      </c>
      <c r="T478" s="4" t="n">
        <f aca="false">((S478-S477)/S477)*100</f>
        <v>-0.133262260127943</v>
      </c>
      <c r="U478" s="0" t="n">
        <f aca="false">IF( T478 &gt; 3, 1, IF( T478 &lt; -3 , 1,0) )</f>
        <v>0</v>
      </c>
    </row>
    <row r="479" customFormat="false" ht="12.8" hidden="false" customHeight="false" outlineLevel="0" collapsed="false">
      <c r="A479" s="3" t="s">
        <v>1275</v>
      </c>
      <c r="B479" s="0" t="s">
        <v>1276</v>
      </c>
      <c r="C479" s="0" t="s">
        <v>1277</v>
      </c>
      <c r="D479" s="0" t="n">
        <v>41.97</v>
      </c>
      <c r="E479" s="4" t="n">
        <f aca="false">((D479-D478)/D478)*100</f>
        <v>8.22588963383187</v>
      </c>
      <c r="F479" s="0" t="n">
        <f aca="false">IF( E479 &gt; 3, 1, IF( E479 &lt; -3 , 1,0) )</f>
        <v>1</v>
      </c>
      <c r="G479" s="0" t="n">
        <v>10.46</v>
      </c>
      <c r="H479" s="4" t="n">
        <f aca="false">((G479-G478)/G478)*100</f>
        <v>0.191570881226067</v>
      </c>
      <c r="I479" s="0" t="n">
        <f aca="false">IF( H479&gt; 3, 1, IF( H479 &lt; -3 , 1,0) )</f>
        <v>0</v>
      </c>
      <c r="J479" s="0" t="n">
        <v>3.9</v>
      </c>
      <c r="K479" s="4" t="n">
        <f aca="false">((J479-J478)/J478)*100</f>
        <v>0.257069408740354</v>
      </c>
      <c r="L479" s="0" t="n">
        <f aca="false">IF( K479&gt; 3, 1, IF( K479 &lt; -3 , 1,0) )</f>
        <v>0</v>
      </c>
      <c r="M479" s="0" t="n">
        <v>87.38</v>
      </c>
      <c r="N479" s="4" t="n">
        <f aca="false">((M479-M478)/M478)*100</f>
        <v>14.9585580844626</v>
      </c>
      <c r="O479" s="0" t="n">
        <f aca="false">IF( N479 &gt; 3, 1, IF( N479 &lt; -3 , 1,0) )</f>
        <v>1</v>
      </c>
      <c r="P479" s="0" t="n">
        <v>21.78</v>
      </c>
      <c r="Q479" s="4" t="n">
        <f aca="false">((P479-P478)/P478)*100</f>
        <v>6.45161290322581</v>
      </c>
      <c r="R479" s="0" t="n">
        <f aca="false">IF( Q479 &gt; 3, 1, IF( Q479 &lt; -3 , 1,0) )</f>
        <v>1</v>
      </c>
      <c r="S479" s="4" t="n">
        <v>9.2915</v>
      </c>
      <c r="T479" s="4" t="n">
        <f aca="false">((S479-S478)/S478)*100</f>
        <v>-0.811315719242066</v>
      </c>
      <c r="U479" s="0" t="n">
        <f aca="false">IF( T479 &gt; 3, 1, IF( T479 &lt; -3 , 1,0) )</f>
        <v>0</v>
      </c>
    </row>
    <row r="480" customFormat="false" ht="12.8" hidden="false" customHeight="false" outlineLevel="0" collapsed="false">
      <c r="A480" s="3" t="s">
        <v>1275</v>
      </c>
      <c r="B480" s="0" t="s">
        <v>1278</v>
      </c>
      <c r="C480" s="0" t="s">
        <v>1279</v>
      </c>
      <c r="D480" s="0" t="n">
        <v>41.97</v>
      </c>
      <c r="E480" s="4" t="n">
        <f aca="false">((D480-D479)/D479)*100</f>
        <v>0</v>
      </c>
      <c r="F480" s="0" t="n">
        <f aca="false">IF( E480 &gt; 3, 1, IF( E480 &lt; -3 , 1,0) )</f>
        <v>0</v>
      </c>
      <c r="G480" s="0" t="n">
        <v>10.46</v>
      </c>
      <c r="H480" s="4" t="n">
        <f aca="false">((G480-G479)/G479)*100</f>
        <v>0</v>
      </c>
      <c r="I480" s="0" t="n">
        <f aca="false">IF( H480&gt; 3, 1, IF( H480 &lt; -3 , 1,0) )</f>
        <v>0</v>
      </c>
      <c r="J480" s="0" t="n">
        <v>3.9</v>
      </c>
      <c r="K480" s="4" t="n">
        <f aca="false">((J480-J479)/J479)*100</f>
        <v>0</v>
      </c>
      <c r="L480" s="0" t="n">
        <f aca="false">IF( K480&gt; 3, 1, IF( K480 &lt; -3 , 1,0) )</f>
        <v>0</v>
      </c>
      <c r="M480" s="0" t="n">
        <v>87.38</v>
      </c>
      <c r="N480" s="4" t="n">
        <f aca="false">((M480-M479)/M479)*100</f>
        <v>0</v>
      </c>
      <c r="O480" s="0" t="n">
        <f aca="false">IF( N480 &gt; 3, 1, IF( N480 &lt; -3 , 1,0) )</f>
        <v>0</v>
      </c>
      <c r="P480" s="0" t="n">
        <v>21.78</v>
      </c>
      <c r="Q480" s="4" t="n">
        <f aca="false">((P480-P479)/P479)*100</f>
        <v>0</v>
      </c>
      <c r="R480" s="0" t="n">
        <f aca="false">IF( Q480 &gt; 3, 1, IF( Q480 &lt; -3 , 1,0) )</f>
        <v>0</v>
      </c>
      <c r="S480" s="4" t="n">
        <v>9.2915</v>
      </c>
      <c r="T480" s="4" t="n">
        <f aca="false">((S480-S479)/S479)*100</f>
        <v>0</v>
      </c>
      <c r="U480" s="0" t="n">
        <f aca="false">IF( T480 &gt; 3, 1, IF( T480 &lt; -3 , 1,0) )</f>
        <v>0</v>
      </c>
    </row>
    <row r="481" customFormat="false" ht="12.8" hidden="false" customHeight="false" outlineLevel="0" collapsed="false">
      <c r="A481" s="3" t="s">
        <v>1280</v>
      </c>
      <c r="B481" s="0" t="s">
        <v>1281</v>
      </c>
      <c r="C481" s="0" t="s">
        <v>1282</v>
      </c>
      <c r="D481" s="0" t="n">
        <v>42.71</v>
      </c>
      <c r="E481" s="4" t="n">
        <f aca="false">((D481-D480)/D480)*100</f>
        <v>1.76316416487968</v>
      </c>
      <c r="F481" s="0" t="n">
        <f aca="false">IF( E481 &gt; 3, 1, IF( E481 &lt; -3 , 1,0) )</f>
        <v>0</v>
      </c>
      <c r="G481" s="0" t="n">
        <v>10.71</v>
      </c>
      <c r="H481" s="4" t="n">
        <f aca="false">((G481-G480)/G480)*100</f>
        <v>2.39005736137667</v>
      </c>
      <c r="I481" s="0" t="n">
        <f aca="false">IF( H481&gt; 3, 1, IF( H481 &lt; -3 , 1,0) )</f>
        <v>0</v>
      </c>
      <c r="J481" s="0" t="n">
        <v>3.91</v>
      </c>
      <c r="K481" s="4" t="n">
        <f aca="false">((J481-J480)/J480)*100</f>
        <v>0.256410256410262</v>
      </c>
      <c r="L481" s="0" t="n">
        <f aca="false">IF( K481&gt; 3, 1, IF( K481 &lt; -3 , 1,0) )</f>
        <v>0</v>
      </c>
      <c r="M481" s="0" t="n">
        <v>87.47</v>
      </c>
      <c r="N481" s="4" t="n">
        <f aca="false">((M481-M480)/M480)*100</f>
        <v>0.102998397802705</v>
      </c>
      <c r="O481" s="0" t="n">
        <f aca="false">IF( N481 &gt; 3, 1, IF( N481 &lt; -3 , 1,0) )</f>
        <v>0</v>
      </c>
      <c r="P481" s="0" t="n">
        <v>21.93</v>
      </c>
      <c r="Q481" s="4" t="n">
        <f aca="false">((P481-P480)/P480)*100</f>
        <v>0.688705234159773</v>
      </c>
      <c r="R481" s="0" t="n">
        <f aca="false">IF( Q481 &gt; 3, 1, IF( Q481 &lt; -3 , 1,0) )</f>
        <v>0</v>
      </c>
      <c r="S481" s="4" t="n">
        <v>9.247</v>
      </c>
      <c r="T481" s="4" t="n">
        <f aca="false">((S481-S480)/S480)*100</f>
        <v>-0.478932357531069</v>
      </c>
      <c r="U481" s="0" t="n">
        <f aca="false">IF( T481 &gt; 3, 1, IF( T481 &lt; -3 , 1,0) )</f>
        <v>0</v>
      </c>
    </row>
    <row r="482" customFormat="false" ht="12.8" hidden="false" customHeight="false" outlineLevel="0" collapsed="false">
      <c r="A482" s="3" t="s">
        <v>1280</v>
      </c>
      <c r="B482" s="0" t="s">
        <v>1283</v>
      </c>
      <c r="C482" s="0" t="s">
        <v>1284</v>
      </c>
      <c r="D482" s="0" t="n">
        <v>42.71</v>
      </c>
      <c r="E482" s="4" t="n">
        <f aca="false">((D482-D481)/D481)*100</f>
        <v>0</v>
      </c>
      <c r="F482" s="0" t="n">
        <f aca="false">IF( E482 &gt; 3, 1, IF( E482 &lt; -3 , 1,0) )</f>
        <v>0</v>
      </c>
      <c r="G482" s="0" t="n">
        <v>10.71</v>
      </c>
      <c r="H482" s="4" t="n">
        <f aca="false">((G482-G481)/G481)*100</f>
        <v>0</v>
      </c>
      <c r="I482" s="0" t="n">
        <f aca="false">IF( H482&gt; 3, 1, IF( H482 &lt; -3 , 1,0) )</f>
        <v>0</v>
      </c>
      <c r="J482" s="0" t="n">
        <v>3.91</v>
      </c>
      <c r="K482" s="4" t="n">
        <f aca="false">((J482-J481)/J481)*100</f>
        <v>0</v>
      </c>
      <c r="L482" s="0" t="n">
        <f aca="false">IF( K482&gt; 3, 1, IF( K482 &lt; -3 , 1,0) )</f>
        <v>0</v>
      </c>
      <c r="M482" s="0" t="n">
        <v>87.47</v>
      </c>
      <c r="N482" s="4" t="n">
        <f aca="false">((M482-M481)/M481)*100</f>
        <v>0</v>
      </c>
      <c r="O482" s="0" t="n">
        <f aca="false">IF( N482 &gt; 3, 1, IF( N482 &lt; -3 , 1,0) )</f>
        <v>0</v>
      </c>
      <c r="P482" s="0" t="n">
        <v>21.93</v>
      </c>
      <c r="Q482" s="4" t="n">
        <f aca="false">((P482-P481)/P481)*100</f>
        <v>0</v>
      </c>
      <c r="R482" s="0" t="n">
        <f aca="false">IF( Q482 &gt; 3, 1, IF( Q482 &lt; -3 , 1,0) )</f>
        <v>0</v>
      </c>
      <c r="S482" s="4" t="n">
        <v>9.247</v>
      </c>
      <c r="T482" s="4" t="n">
        <f aca="false">((S482-S481)/S481)*100</f>
        <v>0</v>
      </c>
      <c r="U482" s="0" t="n">
        <f aca="false">IF( T482 &gt; 3, 1, IF( T482 &lt; -3 , 1,0) )</f>
        <v>0</v>
      </c>
    </row>
    <row r="483" customFormat="false" ht="12.8" hidden="false" customHeight="false" outlineLevel="0" collapsed="false">
      <c r="A483" s="3" t="s">
        <v>1285</v>
      </c>
      <c r="B483" s="0" t="s">
        <v>1286</v>
      </c>
      <c r="C483" s="0" t="s">
        <v>1287</v>
      </c>
      <c r="D483" s="0" t="n">
        <v>42.55</v>
      </c>
      <c r="E483" s="4" t="n">
        <f aca="false">((D483-D482)/D482)*100</f>
        <v>-0.374619527042856</v>
      </c>
      <c r="F483" s="0" t="n">
        <f aca="false">IF( E483 &gt; 3, 1, IF( E483 &lt; -3 , 1,0) )</f>
        <v>0</v>
      </c>
      <c r="G483" s="0" t="n">
        <v>10.65</v>
      </c>
      <c r="H483" s="4" t="n">
        <f aca="false">((G483-G482)/G482)*100</f>
        <v>-0.560224089635859</v>
      </c>
      <c r="I483" s="0" t="n">
        <f aca="false">IF( H483&gt; 3, 1, IF( H483 &lt; -3 , 1,0) )</f>
        <v>0</v>
      </c>
      <c r="J483" s="0" t="n">
        <v>3.86</v>
      </c>
      <c r="K483" s="4" t="n">
        <f aca="false">((J483-J482)/J482)*100</f>
        <v>-1.27877237851663</v>
      </c>
      <c r="L483" s="0" t="n">
        <f aca="false">IF( K483&gt; 3, 1, IF( K483 &lt; -3 , 1,0) )</f>
        <v>0</v>
      </c>
      <c r="M483" s="0" t="n">
        <v>86.94</v>
      </c>
      <c r="N483" s="4" t="n">
        <f aca="false">((M483-M482)/M482)*100</f>
        <v>-0.605922030410428</v>
      </c>
      <c r="O483" s="0" t="n">
        <f aca="false">IF( N483 &gt; 3, 1, IF( N483 &lt; -3 , 1,0) )</f>
        <v>0</v>
      </c>
      <c r="P483" s="0" t="n">
        <v>21.75</v>
      </c>
      <c r="Q483" s="4" t="n">
        <f aca="false">((P483-P482)/P482)*100</f>
        <v>-0.820793433652529</v>
      </c>
      <c r="R483" s="0" t="n">
        <f aca="false">IF( Q483 &gt; 3, 1, IF( Q483 &lt; -3 , 1,0) )</f>
        <v>0</v>
      </c>
      <c r="S483" s="4" t="n">
        <v>9.2435</v>
      </c>
      <c r="T483" s="4" t="n">
        <f aca="false">((S483-S482)/S482)*100</f>
        <v>-0.0378501135503485</v>
      </c>
      <c r="U483" s="0" t="n">
        <f aca="false">IF( T483 &gt; 3, 1, IF( T483 &lt; -3 , 1,0) )</f>
        <v>0</v>
      </c>
    </row>
    <row r="484" customFormat="false" ht="12.8" hidden="false" customHeight="false" outlineLevel="0" collapsed="false">
      <c r="A484" s="3" t="s">
        <v>1285</v>
      </c>
      <c r="B484" s="0" t="s">
        <v>1288</v>
      </c>
      <c r="C484" s="0" t="s">
        <v>1289</v>
      </c>
      <c r="D484" s="0" t="n">
        <v>42.55</v>
      </c>
      <c r="E484" s="4" t="n">
        <f aca="false">((D484-D483)/D483)*100</f>
        <v>0</v>
      </c>
      <c r="F484" s="0" t="n">
        <f aca="false">IF( E484 &gt; 3, 1, IF( E484 &lt; -3 , 1,0) )</f>
        <v>0</v>
      </c>
      <c r="G484" s="0" t="n">
        <v>10.65</v>
      </c>
      <c r="H484" s="4" t="n">
        <f aca="false">((G484-G483)/G483)*100</f>
        <v>0</v>
      </c>
      <c r="I484" s="0" t="n">
        <f aca="false">IF( H484&gt; 3, 1, IF( H484 &lt; -3 , 1,0) )</f>
        <v>0</v>
      </c>
      <c r="J484" s="0" t="n">
        <v>3.86</v>
      </c>
      <c r="K484" s="4" t="n">
        <f aca="false">((J484-J483)/J483)*100</f>
        <v>0</v>
      </c>
      <c r="L484" s="0" t="n">
        <f aca="false">IF( K484&gt; 3, 1, IF( K484 &lt; -3 , 1,0) )</f>
        <v>0</v>
      </c>
      <c r="M484" s="0" t="n">
        <v>86.94</v>
      </c>
      <c r="N484" s="4" t="n">
        <f aca="false">((M484-M483)/M483)*100</f>
        <v>0</v>
      </c>
      <c r="O484" s="0" t="n">
        <f aca="false">IF( N484 &gt; 3, 1, IF( N484 &lt; -3 , 1,0) )</f>
        <v>0</v>
      </c>
      <c r="P484" s="0" t="n">
        <v>21.75</v>
      </c>
      <c r="Q484" s="4" t="n">
        <f aca="false">((P484-P483)/P483)*100</f>
        <v>0</v>
      </c>
      <c r="R484" s="0" t="n">
        <f aca="false">IF( Q484 &gt; 3, 1, IF( Q484 &lt; -3 , 1,0) )</f>
        <v>0</v>
      </c>
      <c r="S484" s="4" t="n">
        <v>9.2435</v>
      </c>
      <c r="T484" s="4" t="n">
        <f aca="false">((S484-S483)/S483)*100</f>
        <v>0</v>
      </c>
      <c r="U484" s="0" t="n">
        <f aca="false">IF( T484 &gt; 3, 1, IF( T484 &lt; -3 , 1,0) )</f>
        <v>0</v>
      </c>
    </row>
    <row r="485" customFormat="false" ht="12.8" hidden="false" customHeight="false" outlineLevel="0" collapsed="false">
      <c r="A485" s="3" t="s">
        <v>1290</v>
      </c>
      <c r="B485" s="0" t="s">
        <v>1291</v>
      </c>
      <c r="C485" s="0" t="s">
        <v>1292</v>
      </c>
      <c r="D485" s="0" t="n">
        <v>42.74</v>
      </c>
      <c r="E485" s="4" t="n">
        <f aca="false">((D485-D484)/D484)*100</f>
        <v>0.446533490011762</v>
      </c>
      <c r="F485" s="0" t="n">
        <f aca="false">IF( E485 &gt; 3, 1, IF( E485 &lt; -3 , 1,0) )</f>
        <v>0</v>
      </c>
      <c r="G485" s="0" t="n">
        <v>10.71</v>
      </c>
      <c r="H485" s="4" t="n">
        <f aca="false">((G485-G484)/G484)*100</f>
        <v>0.563380281690145</v>
      </c>
      <c r="I485" s="0" t="n">
        <f aca="false">IF( H485&gt; 3, 1, IF( H485 &lt; -3 , 1,0) )</f>
        <v>0</v>
      </c>
      <c r="J485" s="0" t="n">
        <v>3.84</v>
      </c>
      <c r="K485" s="4" t="n">
        <f aca="false">((J485-J484)/J484)*100</f>
        <v>-0.518134715025907</v>
      </c>
      <c r="L485" s="0" t="n">
        <f aca="false">IF( K485&gt; 3, 1, IF( K485 &lt; -3 , 1,0) )</f>
        <v>0</v>
      </c>
      <c r="M485" s="0" t="n">
        <v>87.56</v>
      </c>
      <c r="N485" s="4" t="n">
        <f aca="false">((M485-M484)/M484)*100</f>
        <v>0.713135495744197</v>
      </c>
      <c r="O485" s="0" t="n">
        <f aca="false">IF( N485 &gt; 3, 1, IF( N485 &lt; -3 , 1,0) )</f>
        <v>0</v>
      </c>
      <c r="P485" s="0" t="n">
        <v>21.95</v>
      </c>
      <c r="Q485" s="4" t="n">
        <f aca="false">((P485-P484)/P484)*100</f>
        <v>0.919540229885054</v>
      </c>
      <c r="R485" s="0" t="n">
        <f aca="false">IF( Q485 &gt; 3, 1, IF( Q485 &lt; -3 , 1,0) )</f>
        <v>0</v>
      </c>
      <c r="S485" s="4" t="n">
        <v>9.237</v>
      </c>
      <c r="T485" s="4" t="n">
        <f aca="false">((S485-S484)/S484)*100</f>
        <v>-0.070319684102332</v>
      </c>
      <c r="U485" s="0" t="n">
        <f aca="false">IF( T485 &gt; 3, 1, IF( T485 &lt; -3 , 1,0) )</f>
        <v>0</v>
      </c>
    </row>
    <row r="486" customFormat="false" ht="12.8" hidden="false" customHeight="false" outlineLevel="0" collapsed="false">
      <c r="A486" s="3" t="s">
        <v>1293</v>
      </c>
      <c r="B486" s="0" t="s">
        <v>1294</v>
      </c>
      <c r="C486" s="0" t="s">
        <v>1295</v>
      </c>
      <c r="D486" s="0" t="n">
        <v>42.81</v>
      </c>
      <c r="E486" s="4" t="n">
        <f aca="false">((D486-D485)/D485)*100</f>
        <v>0.163781001403838</v>
      </c>
      <c r="F486" s="0" t="n">
        <f aca="false">IF( E486 &gt; 3, 1, IF( E486 &lt; -3 , 1,0) )</f>
        <v>0</v>
      </c>
      <c r="G486" s="0" t="n">
        <v>10.68</v>
      </c>
      <c r="H486" s="4" t="n">
        <f aca="false">((G486-G485)/G485)*100</f>
        <v>-0.280112044817938</v>
      </c>
      <c r="I486" s="0" t="n">
        <f aca="false">IF( H486&gt; 3, 1, IF( H486 &lt; -3 , 1,0) )</f>
        <v>0</v>
      </c>
      <c r="J486" s="0" t="n">
        <v>3.87</v>
      </c>
      <c r="K486" s="4" t="n">
        <f aca="false">((J486-J485)/J485)*100</f>
        <v>0.781250000000007</v>
      </c>
      <c r="L486" s="0" t="n">
        <f aca="false">IF( K486&gt; 3, 1, IF( K486 &lt; -3 , 1,0) )</f>
        <v>0</v>
      </c>
      <c r="M486" s="0" t="n">
        <v>88.7</v>
      </c>
      <c r="N486" s="4" t="n">
        <f aca="false">((M486-M485)/M485)*100</f>
        <v>1.301964367291</v>
      </c>
      <c r="O486" s="0" t="n">
        <f aca="false">IF( N486 &gt; 3, 1, IF( N486 &lt; -3 , 1,0) )</f>
        <v>0</v>
      </c>
      <c r="P486" s="0" t="n">
        <v>22.13</v>
      </c>
      <c r="Q486" s="4" t="n">
        <f aca="false">((P486-P485)/P485)*100</f>
        <v>0.820045558086559</v>
      </c>
      <c r="R486" s="0" t="n">
        <f aca="false">IF( Q486 &gt; 3, 1, IF( Q486 &lt; -3 , 1,0) )</f>
        <v>0</v>
      </c>
      <c r="S486" s="4" t="n">
        <v>9.2025</v>
      </c>
      <c r="T486" s="4" t="n">
        <f aca="false">((S486-S485)/S485)*100</f>
        <v>-0.373497888924971</v>
      </c>
      <c r="U486" s="0" t="n">
        <f aca="false">IF( T486 &gt; 3, 1, IF( T486 &lt; -3 , 1,0) )</f>
        <v>0</v>
      </c>
    </row>
    <row r="487" customFormat="false" ht="12.8" hidden="false" customHeight="false" outlineLevel="0" collapsed="false">
      <c r="A487" s="3" t="s">
        <v>1296</v>
      </c>
      <c r="B487" s="0" t="s">
        <v>1297</v>
      </c>
      <c r="C487" s="0" t="s">
        <v>1298</v>
      </c>
      <c r="D487" s="0" t="n">
        <v>43.01</v>
      </c>
      <c r="E487" s="4" t="n">
        <f aca="false">((D487-D486)/D486)*100</f>
        <v>0.467180565288474</v>
      </c>
      <c r="F487" s="0" t="n">
        <f aca="false">IF( E487 &gt; 3, 1, IF( E487 &lt; -3 , 1,0) )</f>
        <v>0</v>
      </c>
      <c r="G487" s="0" t="n">
        <v>10.66</v>
      </c>
      <c r="H487" s="4" t="n">
        <f aca="false">((G487-G486)/G486)*100</f>
        <v>-0.187265917602992</v>
      </c>
      <c r="I487" s="0" t="n">
        <f aca="false">IF( H487&gt; 3, 1, IF( H487 &lt; -3 , 1,0) )</f>
        <v>0</v>
      </c>
      <c r="J487" s="0" t="n">
        <v>3.87</v>
      </c>
      <c r="K487" s="4" t="n">
        <f aca="false">((J487-J486)/J486)*100</f>
        <v>0</v>
      </c>
      <c r="L487" s="0" t="n">
        <f aca="false">IF( K487&gt; 3, 1, IF( K487 &lt; -3 , 1,0) )</f>
        <v>0</v>
      </c>
      <c r="M487" s="0" t="n">
        <v>88.91</v>
      </c>
      <c r="N487" s="4" t="n">
        <f aca="false">((M487-M486)/M486)*100</f>
        <v>0.236753100338212</v>
      </c>
      <c r="O487" s="0" t="n">
        <f aca="false">IF( N487 &gt; 3, 1, IF( N487 &lt; -3 , 1,0) )</f>
        <v>0</v>
      </c>
      <c r="P487" s="0" t="n">
        <v>22.03</v>
      </c>
      <c r="Q487" s="4" t="n">
        <f aca="false">((P487-P486)/P486)*100</f>
        <v>-0.451875282422042</v>
      </c>
      <c r="R487" s="0" t="n">
        <f aca="false">IF( Q487 &gt; 3, 1, IF( Q487 &lt; -3 , 1,0) )</f>
        <v>0</v>
      </c>
      <c r="S487" s="4" t="n">
        <v>9.3325</v>
      </c>
      <c r="T487" s="4" t="n">
        <f aca="false">((S487-S486)/S486)*100</f>
        <v>1.41265960336864</v>
      </c>
      <c r="U487" s="0" t="n">
        <f aca="false">IF( T487 &gt; 3, 1, IF( T487 &lt; -3 , 1,0) )</f>
        <v>0</v>
      </c>
    </row>
    <row r="488" customFormat="false" ht="12.8" hidden="false" customHeight="false" outlineLevel="0" collapsed="false">
      <c r="A488" s="3" t="s">
        <v>1296</v>
      </c>
      <c r="B488" s="0" t="s">
        <v>1299</v>
      </c>
      <c r="C488" s="0" t="s">
        <v>1300</v>
      </c>
      <c r="D488" s="0" t="n">
        <v>43.01</v>
      </c>
      <c r="E488" s="4" t="n">
        <f aca="false">((D488-D487)/D487)*100</f>
        <v>0</v>
      </c>
      <c r="F488" s="0" t="n">
        <f aca="false">IF( E488 &gt; 3, 1, IF( E488 &lt; -3 , 1,0) )</f>
        <v>0</v>
      </c>
      <c r="G488" s="0" t="n">
        <v>10.66</v>
      </c>
      <c r="H488" s="4" t="n">
        <f aca="false">((G488-G487)/G487)*100</f>
        <v>0</v>
      </c>
      <c r="I488" s="0" t="n">
        <f aca="false">IF( H488&gt; 3, 1, IF( H488 &lt; -3 , 1,0) )</f>
        <v>0</v>
      </c>
      <c r="J488" s="0" t="n">
        <v>3.87</v>
      </c>
      <c r="K488" s="4" t="n">
        <f aca="false">((J488-J487)/J487)*100</f>
        <v>0</v>
      </c>
      <c r="L488" s="0" t="n">
        <f aca="false">IF( K488&gt; 3, 1, IF( K488 &lt; -3 , 1,0) )</f>
        <v>0</v>
      </c>
      <c r="M488" s="0" t="n">
        <v>88.91</v>
      </c>
      <c r="N488" s="4" t="n">
        <f aca="false">((M488-M487)/M487)*100</f>
        <v>0</v>
      </c>
      <c r="O488" s="0" t="n">
        <f aca="false">IF( N488 &gt; 3, 1, IF( N488 &lt; -3 , 1,0) )</f>
        <v>0</v>
      </c>
      <c r="P488" s="0" t="n">
        <v>22.03</v>
      </c>
      <c r="Q488" s="4" t="n">
        <f aca="false">((P488-P487)/P487)*100</f>
        <v>0</v>
      </c>
      <c r="R488" s="0" t="n">
        <f aca="false">IF( Q488 &gt; 3, 1, IF( Q488 &lt; -3 , 1,0) )</f>
        <v>0</v>
      </c>
      <c r="S488" s="4" t="n">
        <v>9.3325</v>
      </c>
      <c r="T488" s="4" t="n">
        <f aca="false">((S488-S487)/S487)*100</f>
        <v>0</v>
      </c>
      <c r="U488" s="0" t="n">
        <f aca="false">IF( T488 &gt; 3, 1, IF( T488 &lt; -3 , 1,0) )</f>
        <v>0</v>
      </c>
    </row>
    <row r="489" customFormat="false" ht="12.8" hidden="false" customHeight="false" outlineLevel="0" collapsed="false">
      <c r="A489" s="3" t="s">
        <v>1301</v>
      </c>
      <c r="B489" s="0" t="s">
        <v>1302</v>
      </c>
      <c r="C489" s="0" t="s">
        <v>1303</v>
      </c>
      <c r="D489" s="0" t="n">
        <v>43.58</v>
      </c>
      <c r="E489" s="4" t="n">
        <f aca="false">((D489-D488)/D488)*100</f>
        <v>1.32527319228087</v>
      </c>
      <c r="F489" s="0" t="n">
        <f aca="false">IF( E489 &gt; 3, 1, IF( E489 &lt; -3 , 1,0) )</f>
        <v>0</v>
      </c>
      <c r="G489" s="0" t="n">
        <v>10.81</v>
      </c>
      <c r="H489" s="4" t="n">
        <f aca="false">((G489-G488)/G488)*100</f>
        <v>1.40712945590995</v>
      </c>
      <c r="I489" s="0" t="n">
        <f aca="false">IF( H489&gt; 3, 1, IF( H489 &lt; -3 , 1,0) )</f>
        <v>0</v>
      </c>
      <c r="J489" s="0" t="n">
        <v>3.88</v>
      </c>
      <c r="K489" s="4" t="n">
        <f aca="false">((J489-J488)/J488)*100</f>
        <v>0.258397932816532</v>
      </c>
      <c r="L489" s="0" t="n">
        <f aca="false">IF( K489&gt; 3, 1, IF( K489 &lt; -3 , 1,0) )</f>
        <v>0</v>
      </c>
      <c r="M489" s="0" t="n">
        <v>89.19</v>
      </c>
      <c r="N489" s="4" t="n">
        <f aca="false">((M489-M488)/M488)*100</f>
        <v>0.314925205263751</v>
      </c>
      <c r="O489" s="0" t="n">
        <f aca="false">IF( N489 &gt; 3, 1, IF( N489 &lt; -3 , 1,0) )</f>
        <v>0</v>
      </c>
      <c r="P489" s="0" t="n">
        <v>22.12</v>
      </c>
      <c r="Q489" s="4" t="n">
        <f aca="false">((P489-P488)/P488)*100</f>
        <v>0.408533817521561</v>
      </c>
      <c r="R489" s="0" t="n">
        <f aca="false">IF( Q489 &gt; 3, 1, IF( Q489 &lt; -3 , 1,0) )</f>
        <v>0</v>
      </c>
      <c r="S489" s="4" t="n">
        <v>9.3375</v>
      </c>
      <c r="T489" s="4" t="n">
        <f aca="false">((S489-S488)/S488)*100</f>
        <v>0.0535762121618085</v>
      </c>
      <c r="U489" s="0" t="n">
        <f aca="false">IF( T489 &gt; 3, 1, IF( T489 &lt; -3 , 1,0) )</f>
        <v>0</v>
      </c>
    </row>
    <row r="490" customFormat="false" ht="12.8" hidden="false" customHeight="false" outlineLevel="0" collapsed="false">
      <c r="A490" s="3" t="s">
        <v>1301</v>
      </c>
      <c r="B490" s="0" t="s">
        <v>1304</v>
      </c>
      <c r="C490" s="0" t="s">
        <v>1305</v>
      </c>
      <c r="D490" s="0" t="n">
        <v>43.58</v>
      </c>
      <c r="E490" s="4" t="n">
        <f aca="false">((D490-D489)/D489)*100</f>
        <v>0</v>
      </c>
      <c r="F490" s="0" t="n">
        <f aca="false">IF( E490 &gt; 3, 1, IF( E490 &lt; -3 , 1,0) )</f>
        <v>0</v>
      </c>
      <c r="G490" s="0" t="n">
        <v>10.81</v>
      </c>
      <c r="H490" s="4" t="n">
        <f aca="false">((G490-G489)/G489)*100</f>
        <v>0</v>
      </c>
      <c r="I490" s="0" t="n">
        <f aca="false">IF( H490&gt; 3, 1, IF( H490 &lt; -3 , 1,0) )</f>
        <v>0</v>
      </c>
      <c r="J490" s="0" t="n">
        <v>3.88</v>
      </c>
      <c r="K490" s="4" t="n">
        <f aca="false">((J490-J489)/J489)*100</f>
        <v>0</v>
      </c>
      <c r="L490" s="0" t="n">
        <f aca="false">IF( K490&gt; 3, 1, IF( K490 &lt; -3 , 1,0) )</f>
        <v>0</v>
      </c>
      <c r="M490" s="0" t="n">
        <v>89.19</v>
      </c>
      <c r="N490" s="4" t="n">
        <f aca="false">((M490-M489)/M489)*100</f>
        <v>0</v>
      </c>
      <c r="O490" s="0" t="n">
        <f aca="false">IF( N490 &gt; 3, 1, IF( N490 &lt; -3 , 1,0) )</f>
        <v>0</v>
      </c>
      <c r="P490" s="0" t="n">
        <v>22.12</v>
      </c>
      <c r="Q490" s="4" t="n">
        <f aca="false">((P490-P489)/P489)*100</f>
        <v>0</v>
      </c>
      <c r="R490" s="0" t="n">
        <f aca="false">IF( Q490 &gt; 3, 1, IF( Q490 &lt; -3 , 1,0) )</f>
        <v>0</v>
      </c>
      <c r="S490" s="4" t="n">
        <v>9.3375</v>
      </c>
      <c r="T490" s="4" t="n">
        <f aca="false">((S490-S489)/S489)*100</f>
        <v>0</v>
      </c>
      <c r="U490" s="0" t="n">
        <f aca="false">IF( T490 &gt; 3, 1, IF( T490 &lt; -3 , 1,0) )</f>
        <v>0</v>
      </c>
    </row>
    <row r="491" customFormat="false" ht="12.8" hidden="false" customHeight="false" outlineLevel="0" collapsed="false">
      <c r="A491" s="3" t="s">
        <v>1306</v>
      </c>
      <c r="B491" s="0" t="s">
        <v>1307</v>
      </c>
      <c r="C491" s="0" t="s">
        <v>1308</v>
      </c>
      <c r="D491" s="0" t="n">
        <v>43.52</v>
      </c>
      <c r="E491" s="4" t="n">
        <f aca="false">((D491-D490)/D490)*100</f>
        <v>-0.137677833868736</v>
      </c>
      <c r="F491" s="0" t="n">
        <f aca="false">IF( E491 &gt; 3, 1, IF( E491 &lt; -3 , 1,0) )</f>
        <v>0</v>
      </c>
      <c r="G491" s="0" t="n">
        <v>10.68</v>
      </c>
      <c r="H491" s="4" t="n">
        <f aca="false">((G491-G490)/G490)*100</f>
        <v>-1.20259019426458</v>
      </c>
      <c r="I491" s="0" t="n">
        <f aca="false">IF( H491&gt; 3, 1, IF( H491 &lt; -3 , 1,0) )</f>
        <v>0</v>
      </c>
      <c r="J491" s="0" t="n">
        <v>3.88</v>
      </c>
      <c r="K491" s="4" t="n">
        <f aca="false">((J491-J490)/J490)*100</f>
        <v>0</v>
      </c>
      <c r="L491" s="0" t="n">
        <f aca="false">IF( K491&gt; 3, 1, IF( K491 &lt; -3 , 1,0) )</f>
        <v>0</v>
      </c>
      <c r="M491" s="0" t="n">
        <v>89.39</v>
      </c>
      <c r="N491" s="4" t="n">
        <f aca="false">((M491-M490)/M490)*100</f>
        <v>0.224240385693467</v>
      </c>
      <c r="O491" s="0" t="n">
        <f aca="false">IF( N491 &gt; 3, 1, IF( N491 &lt; -3 , 1,0) )</f>
        <v>0</v>
      </c>
      <c r="P491" s="0" t="n">
        <v>21.95</v>
      </c>
      <c r="Q491" s="4" t="n">
        <f aca="false">((P491-P490)/P490)*100</f>
        <v>-0.768535262206156</v>
      </c>
      <c r="R491" s="0" t="n">
        <f aca="false">IF( Q491 &gt; 3, 1, IF( Q491 &lt; -3 , 1,0) )</f>
        <v>0</v>
      </c>
      <c r="S491" s="4" t="n">
        <v>9.34</v>
      </c>
      <c r="T491" s="4" t="n">
        <f aca="false">((S491-S490)/S490)*100</f>
        <v>0.0267737617135154</v>
      </c>
      <c r="U491" s="0" t="n">
        <f aca="false">IF( T491 &gt; 3, 1, IF( T491 &lt; -3 , 1,0) )</f>
        <v>0</v>
      </c>
    </row>
    <row r="492" customFormat="false" ht="12.8" hidden="false" customHeight="false" outlineLevel="0" collapsed="false">
      <c r="A492" s="3" t="s">
        <v>1306</v>
      </c>
      <c r="B492" s="0" t="s">
        <v>1309</v>
      </c>
      <c r="C492" s="0" t="s">
        <v>1310</v>
      </c>
      <c r="D492" s="0" t="n">
        <v>43.52</v>
      </c>
      <c r="E492" s="4" t="n">
        <f aca="false">((D492-D491)/D491)*100</f>
        <v>0</v>
      </c>
      <c r="F492" s="0" t="n">
        <f aca="false">IF( E492 &gt; 3, 1, IF( E492 &lt; -3 , 1,0) )</f>
        <v>0</v>
      </c>
      <c r="G492" s="0" t="n">
        <v>10.68</v>
      </c>
      <c r="H492" s="4" t="n">
        <f aca="false">((G492-G491)/G491)*100</f>
        <v>0</v>
      </c>
      <c r="I492" s="0" t="n">
        <f aca="false">IF( H492&gt; 3, 1, IF( H492 &lt; -3 , 1,0) )</f>
        <v>0</v>
      </c>
      <c r="J492" s="0" t="n">
        <v>3.88</v>
      </c>
      <c r="K492" s="4" t="n">
        <f aca="false">((J492-J491)/J491)*100</f>
        <v>0</v>
      </c>
      <c r="L492" s="0" t="n">
        <f aca="false">IF( K492&gt; 3, 1, IF( K492 &lt; -3 , 1,0) )</f>
        <v>0</v>
      </c>
      <c r="M492" s="0" t="n">
        <v>89.39</v>
      </c>
      <c r="N492" s="4" t="n">
        <f aca="false">((M492-M491)/M491)*100</f>
        <v>0</v>
      </c>
      <c r="O492" s="0" t="n">
        <f aca="false">IF( N492 &gt; 3, 1, IF( N492 &lt; -3 , 1,0) )</f>
        <v>0</v>
      </c>
      <c r="P492" s="0" t="n">
        <v>21.95</v>
      </c>
      <c r="Q492" s="4" t="n">
        <f aca="false">((P492-P491)/P491)*100</f>
        <v>0</v>
      </c>
      <c r="R492" s="0" t="n">
        <f aca="false">IF( Q492 &gt; 3, 1, IF( Q492 &lt; -3 , 1,0) )</f>
        <v>0</v>
      </c>
      <c r="S492" s="4" t="n">
        <v>9.34</v>
      </c>
      <c r="T492" s="4" t="n">
        <f aca="false">((S492-S491)/S491)*100</f>
        <v>0</v>
      </c>
      <c r="U492" s="0" t="n">
        <f aca="false">IF( T492 &gt; 3, 1, IF( T492 &lt; -3 , 1,0) )</f>
        <v>0</v>
      </c>
    </row>
    <row r="493" customFormat="false" ht="12.8" hidden="false" customHeight="false" outlineLevel="0" collapsed="false">
      <c r="A493" s="3" t="s">
        <v>1311</v>
      </c>
      <c r="B493" s="0" t="s">
        <v>1312</v>
      </c>
      <c r="C493" s="0" t="s">
        <v>1313</v>
      </c>
      <c r="D493" s="0" t="n">
        <v>43.47</v>
      </c>
      <c r="E493" s="4" t="n">
        <f aca="false">((D493-D492)/D492)*100</f>
        <v>-0.114889705882363</v>
      </c>
      <c r="F493" s="0" t="n">
        <f aca="false">IF( E493 &gt; 3, 1, IF( E493 &lt; -3 , 1,0) )</f>
        <v>0</v>
      </c>
      <c r="G493" s="0" t="n">
        <v>10.51</v>
      </c>
      <c r="H493" s="4" t="n">
        <f aca="false">((G493-G492)/G492)*100</f>
        <v>-1.59176029962547</v>
      </c>
      <c r="I493" s="0" t="n">
        <f aca="false">IF( H493&gt; 3, 1, IF( H493 &lt; -3 , 1,0) )</f>
        <v>0</v>
      </c>
      <c r="J493" s="0" t="n">
        <v>3.87</v>
      </c>
      <c r="K493" s="4" t="n">
        <f aca="false">((J493-J492)/J492)*100</f>
        <v>-0.257731958762881</v>
      </c>
      <c r="L493" s="0" t="n">
        <f aca="false">IF( K493&gt; 3, 1, IF( K493 &lt; -3 , 1,0) )</f>
        <v>0</v>
      </c>
      <c r="M493" s="0" t="n">
        <v>89.82</v>
      </c>
      <c r="N493" s="4" t="n">
        <f aca="false">((M493-M492)/M492)*100</f>
        <v>0.481038147443777</v>
      </c>
      <c r="O493" s="0" t="n">
        <f aca="false">IF( N493 &gt; 3, 1, IF( N493 &lt; -3 , 1,0) )</f>
        <v>0</v>
      </c>
      <c r="P493" s="0" t="n">
        <v>21.72</v>
      </c>
      <c r="Q493" s="4" t="n">
        <f aca="false">((P493-P492)/P492)*100</f>
        <v>-1.04783599088838</v>
      </c>
      <c r="R493" s="0" t="n">
        <f aca="false">IF( Q493 &gt; 3, 1, IF( Q493 &lt; -3 , 1,0) )</f>
        <v>0</v>
      </c>
      <c r="S493" s="4" t="n">
        <v>9.3325</v>
      </c>
      <c r="T493" s="4" t="n">
        <f aca="false">((S493-S492)/S492)*100</f>
        <v>-0.0802997858672407</v>
      </c>
      <c r="U493" s="0" t="n">
        <f aca="false">IF( T493 &gt; 3, 1, IF( T493 &lt; -3 , 1,0) )</f>
        <v>0</v>
      </c>
    </row>
    <row r="494" customFormat="false" ht="12.8" hidden="false" customHeight="false" outlineLevel="0" collapsed="false">
      <c r="A494" s="3" t="s">
        <v>1314</v>
      </c>
      <c r="B494" s="0" t="s">
        <v>1315</v>
      </c>
      <c r="C494" s="0" t="s">
        <v>1316</v>
      </c>
      <c r="D494" s="0" t="n">
        <v>43.04</v>
      </c>
      <c r="E494" s="4" t="n">
        <f aca="false">((D494-D493)/D493)*100</f>
        <v>-0.989187945709684</v>
      </c>
      <c r="F494" s="0" t="n">
        <f aca="false">IF( E494 &gt; 3, 1, IF( E494 &lt; -3 , 1,0) )</f>
        <v>0</v>
      </c>
      <c r="G494" s="0" t="n">
        <v>10.46</v>
      </c>
      <c r="H494" s="4" t="n">
        <f aca="false">((G494-G493)/G493)*100</f>
        <v>-0.475737392959076</v>
      </c>
      <c r="I494" s="0" t="n">
        <f aca="false">IF( H494&gt; 3, 1, IF( H494 &lt; -3 , 1,0) )</f>
        <v>0</v>
      </c>
      <c r="J494" s="0" t="n">
        <v>3.91</v>
      </c>
      <c r="K494" s="4" t="n">
        <f aca="false">((J494-J493)/J493)*100</f>
        <v>1.03359173126615</v>
      </c>
      <c r="L494" s="0" t="n">
        <f aca="false">IF( K494&gt; 3, 1, IF( K494 &lt; -3 , 1,0) )</f>
        <v>0</v>
      </c>
      <c r="M494" s="0" t="n">
        <v>89.18</v>
      </c>
      <c r="N494" s="4" t="n">
        <f aca="false">((M494-M493)/M493)*100</f>
        <v>-0.712536183478052</v>
      </c>
      <c r="O494" s="0" t="n">
        <f aca="false">IF( N494 &gt; 3, 1, IF( N494 &lt; -3 , 1,0) )</f>
        <v>0</v>
      </c>
      <c r="P494" s="0" t="n">
        <v>21.67</v>
      </c>
      <c r="Q494" s="4" t="n">
        <f aca="false">((P494-P493)/P493)*100</f>
        <v>-0.230202578268864</v>
      </c>
      <c r="R494" s="0" t="n">
        <f aca="false">IF( Q494 &gt; 3, 1, IF( Q494 &lt; -3 , 1,0) )</f>
        <v>0</v>
      </c>
      <c r="S494" s="4" t="n">
        <v>9.34</v>
      </c>
      <c r="T494" s="4" t="n">
        <f aca="false">((S494-S493)/S493)*100</f>
        <v>0.0803643182427033</v>
      </c>
      <c r="U494" s="0" t="n">
        <f aca="false">IF( T494 &gt; 3, 1, IF( T494 &lt; -3 , 1,0) )</f>
        <v>0</v>
      </c>
    </row>
    <row r="495" customFormat="false" ht="12.8" hidden="false" customHeight="false" outlineLevel="0" collapsed="false">
      <c r="A495" s="3" t="s">
        <v>1317</v>
      </c>
      <c r="B495" s="0" t="s">
        <v>1318</v>
      </c>
      <c r="C495" s="0" t="s">
        <v>1319</v>
      </c>
      <c r="D495" s="0" t="n">
        <v>42.15</v>
      </c>
      <c r="E495" s="4" t="n">
        <f aca="false">((D495-D494)/D494)*100</f>
        <v>-2.067843866171</v>
      </c>
      <c r="F495" s="0" t="n">
        <f aca="false">IF( E495 &gt; 3, 1, IF( E495 &lt; -3 , 1,0) )</f>
        <v>0</v>
      </c>
      <c r="G495" s="0" t="n">
        <v>10.13</v>
      </c>
      <c r="H495" s="4" t="n">
        <f aca="false">((G495-G494)/G494)*100</f>
        <v>-3.15487571701721</v>
      </c>
      <c r="I495" s="0" t="n">
        <f aca="false">IF( H495&gt; 3, 1, IF( H495 &lt; -3 , 1,0) )</f>
        <v>1</v>
      </c>
      <c r="J495" s="0" t="n">
        <v>3.95</v>
      </c>
      <c r="K495" s="4" t="n">
        <f aca="false">((J495-J494)/J494)*100</f>
        <v>1.0230179028133</v>
      </c>
      <c r="L495" s="0" t="n">
        <f aca="false">IF( K495&gt; 3, 1, IF( K495 &lt; -3 , 1,0) )</f>
        <v>0</v>
      </c>
      <c r="M495" s="0" t="n">
        <v>90.07</v>
      </c>
      <c r="N495" s="4" t="n">
        <f aca="false">((M495-M494)/M494)*100</f>
        <v>0.997981610226493</v>
      </c>
      <c r="O495" s="0" t="n">
        <f aca="false">IF( N495 &gt; 3, 1, IF( N495 &lt; -3 , 1,0) )</f>
        <v>0</v>
      </c>
      <c r="P495" s="0" t="n">
        <v>21.65</v>
      </c>
      <c r="Q495" s="4" t="n">
        <f aca="false">((P495-P494)/P494)*100</f>
        <v>-0.0922934933087362</v>
      </c>
      <c r="R495" s="0" t="n">
        <f aca="false">IF( Q495 &gt; 3, 1, IF( Q495 &lt; -3 , 1,0) )</f>
        <v>0</v>
      </c>
      <c r="S495" s="4" t="n">
        <v>9.315</v>
      </c>
      <c r="T495" s="4" t="n">
        <f aca="false">((S495-S494)/S494)*100</f>
        <v>-0.267665952890796</v>
      </c>
      <c r="U495" s="0" t="n">
        <f aca="false">IF( T495 &gt; 3, 1, IF( T495 &lt; -3 , 1,0) )</f>
        <v>0</v>
      </c>
    </row>
    <row r="496" customFormat="false" ht="12.8" hidden="false" customHeight="false" outlineLevel="0" collapsed="false">
      <c r="A496" s="3" t="s">
        <v>1317</v>
      </c>
      <c r="B496" s="0" t="s">
        <v>1320</v>
      </c>
      <c r="C496" s="0" t="s">
        <v>1321</v>
      </c>
      <c r="D496" s="0" t="n">
        <v>42.15</v>
      </c>
      <c r="E496" s="4" t="n">
        <f aca="false">((D496-D495)/D495)*100</f>
        <v>0</v>
      </c>
      <c r="F496" s="0" t="n">
        <f aca="false">IF( E496 &gt; 3, 1, IF( E496 &lt; -3 , 1,0) )</f>
        <v>0</v>
      </c>
      <c r="G496" s="0" t="n">
        <v>10.13</v>
      </c>
      <c r="H496" s="4" t="n">
        <f aca="false">((G496-G495)/G495)*100</f>
        <v>0</v>
      </c>
      <c r="I496" s="0" t="n">
        <f aca="false">IF( H496&gt; 3, 1, IF( H496 &lt; -3 , 1,0) )</f>
        <v>0</v>
      </c>
      <c r="J496" s="0" t="n">
        <v>3.95</v>
      </c>
      <c r="K496" s="4" t="n">
        <f aca="false">((J496-J495)/J495)*100</f>
        <v>0</v>
      </c>
      <c r="L496" s="0" t="n">
        <f aca="false">IF( K496&gt; 3, 1, IF( K496 &lt; -3 , 1,0) )</f>
        <v>0</v>
      </c>
      <c r="M496" s="0" t="n">
        <v>90.07</v>
      </c>
      <c r="N496" s="4" t="n">
        <f aca="false">((M496-M495)/M495)*100</f>
        <v>0</v>
      </c>
      <c r="O496" s="0" t="n">
        <f aca="false">IF( N496 &gt; 3, 1, IF( N496 &lt; -3 , 1,0) )</f>
        <v>0</v>
      </c>
      <c r="P496" s="0" t="n">
        <v>21.65</v>
      </c>
      <c r="Q496" s="4" t="n">
        <f aca="false">((P496-P495)/P495)*100</f>
        <v>0</v>
      </c>
      <c r="R496" s="0" t="n">
        <f aca="false">IF( Q496 &gt; 3, 1, IF( Q496 &lt; -3 , 1,0) )</f>
        <v>0</v>
      </c>
      <c r="S496" s="4" t="n">
        <v>9.315</v>
      </c>
      <c r="T496" s="4" t="n">
        <f aca="false">((S496-S495)/S495)*100</f>
        <v>0</v>
      </c>
      <c r="U496" s="0" t="n">
        <f aca="false">IF( T496 &gt; 3, 1, IF( T496 &lt; -3 , 1,0) )</f>
        <v>0</v>
      </c>
    </row>
    <row r="497" customFormat="false" ht="12.8" hidden="false" customHeight="false" outlineLevel="0" collapsed="false">
      <c r="A497" s="3" t="s">
        <v>1322</v>
      </c>
      <c r="B497" s="0" t="s">
        <v>1323</v>
      </c>
      <c r="C497" s="0" t="s">
        <v>1324</v>
      </c>
      <c r="D497" s="0" t="n">
        <v>41.83</v>
      </c>
      <c r="E497" s="4" t="n">
        <f aca="false">((D497-D496)/D496)*100</f>
        <v>-0.759193357058126</v>
      </c>
      <c r="F497" s="0" t="n">
        <f aca="false">IF( E497 &gt; 3, 1, IF( E497 &lt; -3 , 1,0) )</f>
        <v>0</v>
      </c>
      <c r="G497" s="0" t="n">
        <v>10.06</v>
      </c>
      <c r="H497" s="4" t="n">
        <f aca="false">((G497-G496)/G496)*100</f>
        <v>-0.691016781836133</v>
      </c>
      <c r="I497" s="0" t="n">
        <f aca="false">IF( H497&gt; 3, 1, IF( H497 &lt; -3 , 1,0) )</f>
        <v>0</v>
      </c>
      <c r="J497" s="0" t="n">
        <v>3.92</v>
      </c>
      <c r="K497" s="4" t="n">
        <f aca="false">((J497-J496)/J496)*100</f>
        <v>-0.759493670886082</v>
      </c>
      <c r="L497" s="0" t="n">
        <f aca="false">IF( K497&gt; 3, 1, IF( K497 &lt; -3 , 1,0) )</f>
        <v>0</v>
      </c>
      <c r="M497" s="0" t="n">
        <v>89.94</v>
      </c>
      <c r="N497" s="4" t="n">
        <f aca="false">((M497-M496)/M496)*100</f>
        <v>-0.14433218607749</v>
      </c>
      <c r="O497" s="0" t="n">
        <f aca="false">IF( N497 &gt; 3, 1, IF( N497 &lt; -3 , 1,0) )</f>
        <v>0</v>
      </c>
      <c r="P497" s="0" t="n">
        <v>21.63</v>
      </c>
      <c r="Q497" s="4" t="n">
        <f aca="false">((P497-P496)/P496)*100</f>
        <v>-0.0923787528868341</v>
      </c>
      <c r="R497" s="0" t="n">
        <f aca="false">IF( Q497 &gt; 3, 1, IF( Q497 &lt; -3 , 1,0) )</f>
        <v>0</v>
      </c>
      <c r="S497" s="4" t="n">
        <v>9.28</v>
      </c>
      <c r="T497" s="4" t="n">
        <f aca="false">((S497-S496)/S496)*100</f>
        <v>-0.375738056897479</v>
      </c>
      <c r="U497" s="0" t="n">
        <f aca="false">IF( T497 &gt; 3, 1, IF( T497 &lt; -3 , 1,0) )</f>
        <v>0</v>
      </c>
    </row>
    <row r="498" customFormat="false" ht="12.8" hidden="false" customHeight="false" outlineLevel="0" collapsed="false">
      <c r="A498" s="3" t="s">
        <v>1322</v>
      </c>
      <c r="B498" s="0" t="s">
        <v>1325</v>
      </c>
      <c r="C498" s="0" t="s">
        <v>1326</v>
      </c>
      <c r="D498" s="0" t="n">
        <v>41.83</v>
      </c>
      <c r="E498" s="4" t="n">
        <f aca="false">((D498-D497)/D497)*100</f>
        <v>0</v>
      </c>
      <c r="F498" s="0" t="n">
        <f aca="false">IF( E498 &gt; 3, 1, IF( E498 &lt; -3 , 1,0) )</f>
        <v>0</v>
      </c>
      <c r="G498" s="0" t="n">
        <v>10.06</v>
      </c>
      <c r="H498" s="4" t="n">
        <f aca="false">((G498-G497)/G497)*100</f>
        <v>0</v>
      </c>
      <c r="I498" s="0" t="n">
        <f aca="false">IF( H498&gt; 3, 1, IF( H498 &lt; -3 , 1,0) )</f>
        <v>0</v>
      </c>
      <c r="J498" s="0" t="n">
        <v>3.92</v>
      </c>
      <c r="K498" s="4" t="n">
        <f aca="false">((J498-J497)/J497)*100</f>
        <v>0</v>
      </c>
      <c r="L498" s="0" t="n">
        <f aca="false">IF( K498&gt; 3, 1, IF( K498 &lt; -3 , 1,0) )</f>
        <v>0</v>
      </c>
      <c r="M498" s="0" t="n">
        <v>89.94</v>
      </c>
      <c r="N498" s="4" t="n">
        <f aca="false">((M498-M497)/M497)*100</f>
        <v>0</v>
      </c>
      <c r="O498" s="0" t="n">
        <f aca="false">IF( N498 &gt; 3, 1, IF( N498 &lt; -3 , 1,0) )</f>
        <v>0</v>
      </c>
      <c r="P498" s="0" t="n">
        <v>21.63</v>
      </c>
      <c r="Q498" s="4" t="n">
        <f aca="false">((P498-P497)/P497)*100</f>
        <v>0</v>
      </c>
      <c r="R498" s="0" t="n">
        <f aca="false">IF( Q498 &gt; 3, 1, IF( Q498 &lt; -3 , 1,0) )</f>
        <v>0</v>
      </c>
      <c r="S498" s="4" t="n">
        <v>9.28</v>
      </c>
      <c r="T498" s="4" t="n">
        <f aca="false">((S498-S497)/S497)*100</f>
        <v>0</v>
      </c>
      <c r="U498" s="0" t="n">
        <f aca="false">IF( T498 &gt; 3, 1, IF( T498 &lt; -3 , 1,0) )</f>
        <v>0</v>
      </c>
    </row>
    <row r="499" customFormat="false" ht="12.8" hidden="false" customHeight="false" outlineLevel="0" collapsed="false">
      <c r="A499" s="3" t="s">
        <v>1327</v>
      </c>
      <c r="B499" s="0" t="s">
        <v>1328</v>
      </c>
      <c r="C499" s="0" t="s">
        <v>1329</v>
      </c>
      <c r="D499" s="0" t="n">
        <v>41.44</v>
      </c>
      <c r="E499" s="4" t="n">
        <f aca="false">((D499-D498)/D498)*100</f>
        <v>-0.932345206789387</v>
      </c>
      <c r="F499" s="0" t="n">
        <f aca="false">IF( E499 &gt; 3, 1, IF( E499 &lt; -3 , 1,0) )</f>
        <v>0</v>
      </c>
      <c r="G499" s="0" t="n">
        <v>9.97</v>
      </c>
      <c r="H499" s="4" t="n">
        <f aca="false">((G499-G498)/G498)*100</f>
        <v>-0.894632206759442</v>
      </c>
      <c r="I499" s="0" t="n">
        <f aca="false">IF( H499&gt; 3, 1, IF( H499 &lt; -3 , 1,0) )</f>
        <v>0</v>
      </c>
      <c r="J499" s="0" t="n">
        <v>3.93</v>
      </c>
      <c r="K499" s="4" t="n">
        <f aca="false">((J499-J498)/J498)*100</f>
        <v>0.255102040816332</v>
      </c>
      <c r="L499" s="0" t="n">
        <f aca="false">IF( K499&gt; 3, 1, IF( K499 &lt; -3 , 1,0) )</f>
        <v>0</v>
      </c>
      <c r="M499" s="0" t="n">
        <v>89.66</v>
      </c>
      <c r="N499" s="4" t="n">
        <f aca="false">((M499-M498)/M498)*100</f>
        <v>-0.311318656882367</v>
      </c>
      <c r="O499" s="0" t="n">
        <f aca="false">IF( N499 &gt; 3, 1, IF( N499 &lt; -3 , 1,0) )</f>
        <v>0</v>
      </c>
      <c r="P499" s="0" t="n">
        <v>21.56</v>
      </c>
      <c r="Q499" s="4" t="n">
        <f aca="false">((P499-P498)/P498)*100</f>
        <v>-0.323624595469257</v>
      </c>
      <c r="R499" s="0" t="n">
        <f aca="false">IF( Q499 &gt; 3, 1, IF( Q499 &lt; -3 , 1,0) )</f>
        <v>0</v>
      </c>
      <c r="S499" s="4" t="n">
        <v>9.34</v>
      </c>
      <c r="T499" s="4" t="n">
        <f aca="false">((S499-S498)/S498)*100</f>
        <v>0.646551724137936</v>
      </c>
      <c r="U499" s="0" t="n">
        <f aca="false">IF( T499 &gt; 3, 1, IF( T499 &lt; -3 , 1,0) )</f>
        <v>0</v>
      </c>
    </row>
    <row r="500" customFormat="false" ht="12.8" hidden="false" customHeight="false" outlineLevel="0" collapsed="false">
      <c r="A500" s="3" t="s">
        <v>1327</v>
      </c>
      <c r="B500" s="0" t="s">
        <v>1330</v>
      </c>
      <c r="C500" s="0" t="s">
        <v>1331</v>
      </c>
      <c r="D500" s="0" t="n">
        <v>41.44</v>
      </c>
      <c r="E500" s="4" t="n">
        <f aca="false">((D500-D499)/D499)*100</f>
        <v>0</v>
      </c>
      <c r="F500" s="0" t="n">
        <f aca="false">IF( E500 &gt; 3, 1, IF( E500 &lt; -3 , 1,0) )</f>
        <v>0</v>
      </c>
      <c r="G500" s="0" t="n">
        <v>9.97</v>
      </c>
      <c r="H500" s="4" t="n">
        <f aca="false">((G500-G499)/G499)*100</f>
        <v>0</v>
      </c>
      <c r="I500" s="0" t="n">
        <f aca="false">IF( H500&gt; 3, 1, IF( H500 &lt; -3 , 1,0) )</f>
        <v>0</v>
      </c>
      <c r="J500" s="0" t="n">
        <v>3.93</v>
      </c>
      <c r="K500" s="4" t="n">
        <f aca="false">((J500-J499)/J499)*100</f>
        <v>0</v>
      </c>
      <c r="L500" s="0" t="n">
        <f aca="false">IF( K500&gt; 3, 1, IF( K500 &lt; -3 , 1,0) )</f>
        <v>0</v>
      </c>
      <c r="M500" s="0" t="n">
        <v>89.66</v>
      </c>
      <c r="N500" s="4" t="n">
        <f aca="false">((M500-M499)/M499)*100</f>
        <v>0</v>
      </c>
      <c r="O500" s="0" t="n">
        <f aca="false">IF( N500 &gt; 3, 1, IF( N500 &lt; -3 , 1,0) )</f>
        <v>0</v>
      </c>
      <c r="P500" s="0" t="n">
        <v>21.56</v>
      </c>
      <c r="Q500" s="4" t="n">
        <f aca="false">((P500-P499)/P499)*100</f>
        <v>0</v>
      </c>
      <c r="R500" s="0" t="n">
        <f aca="false">IF( Q500 &gt; 3, 1, IF( Q500 &lt; -3 , 1,0) )</f>
        <v>0</v>
      </c>
      <c r="S500" s="4" t="n">
        <v>9.34</v>
      </c>
      <c r="T500" s="4" t="n">
        <f aca="false">((S500-S499)/S499)*100</f>
        <v>0</v>
      </c>
      <c r="U500" s="0" t="n">
        <f aca="false">IF( T500 &gt; 3, 1, IF( T500 &lt; -3 , 1,0) )</f>
        <v>0</v>
      </c>
    </row>
    <row r="501" customFormat="false" ht="12.8" hidden="false" customHeight="false" outlineLevel="0" collapsed="false">
      <c r="A501" s="3" t="s">
        <v>1332</v>
      </c>
      <c r="B501" s="0" t="s">
        <v>1333</v>
      </c>
      <c r="C501" s="0" t="s">
        <v>1334</v>
      </c>
      <c r="D501" s="0" t="n">
        <v>40.58</v>
      </c>
      <c r="E501" s="4" t="n">
        <f aca="false">((D501-D500)/D500)*100</f>
        <v>-2.07528957528957</v>
      </c>
      <c r="F501" s="0" t="n">
        <f aca="false">IF( E501 &gt; 3, 1, IF( E501 &lt; -3 , 1,0) )</f>
        <v>0</v>
      </c>
      <c r="G501" s="0" t="n">
        <v>9.83</v>
      </c>
      <c r="H501" s="4" t="n">
        <f aca="false">((G501-G500)/G500)*100</f>
        <v>-1.40421263791375</v>
      </c>
      <c r="I501" s="0" t="n">
        <f aca="false">IF( H501&gt; 3, 1, IF( H501 &lt; -3 , 1,0) )</f>
        <v>0</v>
      </c>
      <c r="J501" s="0" t="n">
        <v>3.98</v>
      </c>
      <c r="K501" s="4" t="n">
        <f aca="false">((J501-J500)/J500)*100</f>
        <v>1.27226463104325</v>
      </c>
      <c r="L501" s="0" t="n">
        <f aca="false">IF( K501&gt; 3, 1, IF( K501 &lt; -3 , 1,0) )</f>
        <v>0</v>
      </c>
      <c r="M501" s="0" t="n">
        <v>88.98</v>
      </c>
      <c r="N501" s="4" t="n">
        <f aca="false">((M501-M500)/M500)*100</f>
        <v>-0.758420700423815</v>
      </c>
      <c r="O501" s="0" t="n">
        <f aca="false">IF( N501 &gt; 3, 1, IF( N501 &lt; -3 , 1,0) )</f>
        <v>0</v>
      </c>
      <c r="P501" s="0" t="n">
        <v>21.56</v>
      </c>
      <c r="Q501" s="4" t="n">
        <f aca="false">((P501-P500)/P500)*100</f>
        <v>0</v>
      </c>
      <c r="R501" s="0" t="n">
        <f aca="false">IF( Q501 &gt; 3, 1, IF( Q501 &lt; -3 , 1,0) )</f>
        <v>0</v>
      </c>
      <c r="S501" s="4" t="n">
        <v>9.405</v>
      </c>
      <c r="T501" s="4" t="n">
        <f aca="false">((S501-S500)/S500)*100</f>
        <v>0.695931477516055</v>
      </c>
      <c r="U501" s="0" t="n">
        <f aca="false">IF( T501 &gt; 3, 1, IF( T501 &lt; -3 , 1,0) )</f>
        <v>0</v>
      </c>
    </row>
    <row r="502" customFormat="false" ht="12.8" hidden="false" customHeight="false" outlineLevel="0" collapsed="false">
      <c r="A502" s="3" t="s">
        <v>1335</v>
      </c>
      <c r="B502" s="0" t="s">
        <v>1336</v>
      </c>
      <c r="C502" s="0" t="s">
        <v>1337</v>
      </c>
      <c r="D502" s="0" t="n">
        <v>40.33</v>
      </c>
      <c r="E502" s="4" t="n">
        <f aca="false">((D502-D501)/D501)*100</f>
        <v>-0.616067028092656</v>
      </c>
      <c r="F502" s="0" t="n">
        <f aca="false">IF( E502 &gt; 3, 1, IF( E502 &lt; -3 , 1,0) )</f>
        <v>0</v>
      </c>
      <c r="G502" s="0" t="n">
        <v>9.78</v>
      </c>
      <c r="H502" s="4" t="n">
        <f aca="false">((G502-G501)/G501)*100</f>
        <v>-0.508646998982713</v>
      </c>
      <c r="I502" s="0" t="n">
        <f aca="false">IF( H502&gt; 3, 1, IF( H502 &lt; -3 , 1,0) )</f>
        <v>0</v>
      </c>
      <c r="J502" s="0" t="n">
        <v>3.8</v>
      </c>
      <c r="K502" s="4" t="n">
        <f aca="false">((J502-J501)/J501)*100</f>
        <v>-4.52261306532664</v>
      </c>
      <c r="L502" s="0" t="n">
        <f aca="false">IF( K502&gt; 3, 1, IF( K502 &lt; -3 , 1,0) )</f>
        <v>1</v>
      </c>
      <c r="M502" s="0" t="n">
        <v>88</v>
      </c>
      <c r="N502" s="4" t="n">
        <f aca="false">((M502-M501)/M501)*100</f>
        <v>-1.10137109462801</v>
      </c>
      <c r="O502" s="0" t="n">
        <f aca="false">IF( N502 &gt; 3, 1, IF( N502 &lt; -3 , 1,0) )</f>
        <v>0</v>
      </c>
      <c r="P502" s="0" t="n">
        <v>21.35</v>
      </c>
      <c r="Q502" s="4" t="n">
        <f aca="false">((P502-P501)/P501)*100</f>
        <v>-0.974025974025961</v>
      </c>
      <c r="R502" s="0" t="n">
        <f aca="false">IF( Q502 &gt; 3, 1, IF( Q502 &lt; -3 , 1,0) )</f>
        <v>0</v>
      </c>
      <c r="S502" s="4" t="n">
        <v>9.235</v>
      </c>
      <c r="T502" s="4" t="n">
        <f aca="false">((S502-S501)/S501)*100</f>
        <v>-1.80754917597023</v>
      </c>
      <c r="U502" s="0" t="n">
        <f aca="false">IF( T502 &gt; 3, 1, IF( T502 &lt; -3 , 1,0) )</f>
        <v>0</v>
      </c>
    </row>
    <row r="503" customFormat="false" ht="12.8" hidden="false" customHeight="false" outlineLevel="0" collapsed="false">
      <c r="A503" s="3" t="s">
        <v>1338</v>
      </c>
      <c r="B503" s="0" t="s">
        <v>1339</v>
      </c>
      <c r="C503" s="0" t="s">
        <v>1340</v>
      </c>
      <c r="D503" s="0" t="n">
        <v>37.11</v>
      </c>
      <c r="E503" s="4" t="n">
        <f aca="false">((D503-D502)/D502)*100</f>
        <v>-7.98413091991073</v>
      </c>
      <c r="F503" s="0" t="n">
        <f aca="false">IF( E503 &gt; 3, 1, IF( E503 &lt; -3 , 1,0) )</f>
        <v>1</v>
      </c>
      <c r="G503" s="0" t="n">
        <v>9.05</v>
      </c>
      <c r="H503" s="4" t="n">
        <f aca="false">((G503-G502)/G502)*100</f>
        <v>-7.46421267893659</v>
      </c>
      <c r="I503" s="0" t="n">
        <f aca="false">IF( H503&gt; 3, 1, IF( H503 &lt; -3 , 1,0) )</f>
        <v>1</v>
      </c>
      <c r="J503" s="0" t="n">
        <v>3.94</v>
      </c>
      <c r="K503" s="4" t="n">
        <f aca="false">((J503-J502)/J502)*100</f>
        <v>3.68421052631579</v>
      </c>
      <c r="L503" s="0" t="n">
        <f aca="false">IF( K503&gt; 3, 1, IF( K503 &lt; -3 , 1,0) )</f>
        <v>1</v>
      </c>
      <c r="M503" s="0" t="n">
        <v>86.02</v>
      </c>
      <c r="N503" s="4" t="n">
        <f aca="false">((M503-M502)/M502)*100</f>
        <v>-2.25</v>
      </c>
      <c r="O503" s="0" t="n">
        <f aca="false">IF( N503 &gt; 3, 1, IF( N503 &lt; -3 , 1,0) )</f>
        <v>0</v>
      </c>
      <c r="P503" s="0" t="n">
        <v>20.99</v>
      </c>
      <c r="Q503" s="4" t="n">
        <f aca="false">((P503-P502)/P502)*100</f>
        <v>-1.68618266978924</v>
      </c>
      <c r="R503" s="0" t="n">
        <f aca="false">IF( Q503 &gt; 3, 1, IF( Q503 &lt; -3 , 1,0) )</f>
        <v>0</v>
      </c>
      <c r="S503" s="4" t="n">
        <v>9.2375</v>
      </c>
      <c r="T503" s="4" t="n">
        <f aca="false">((S503-S502)/S502)*100</f>
        <v>0.0270709258256771</v>
      </c>
      <c r="U503" s="0" t="n">
        <f aca="false">IF( T503 &gt; 3, 1, IF( T503 &lt; -3 , 1,0) )</f>
        <v>0</v>
      </c>
    </row>
    <row r="504" customFormat="false" ht="12.8" hidden="false" customHeight="false" outlineLevel="0" collapsed="false">
      <c r="A504" s="3" t="s">
        <v>1338</v>
      </c>
      <c r="B504" s="0" t="s">
        <v>1341</v>
      </c>
      <c r="C504" s="0" t="s">
        <v>1342</v>
      </c>
      <c r="D504" s="0" t="n">
        <v>37.11</v>
      </c>
      <c r="E504" s="4" t="n">
        <f aca="false">((D504-D503)/D503)*100</f>
        <v>0</v>
      </c>
      <c r="F504" s="0" t="n">
        <f aca="false">IF( E504 &gt; 3, 1, IF( E504 &lt; -3 , 1,0) )</f>
        <v>0</v>
      </c>
      <c r="G504" s="0" t="n">
        <v>9.05</v>
      </c>
      <c r="H504" s="4" t="n">
        <f aca="false">((G504-G503)/G503)*100</f>
        <v>0</v>
      </c>
      <c r="I504" s="0" t="n">
        <f aca="false">IF( H504&gt; 3, 1, IF( H504 &lt; -3 , 1,0) )</f>
        <v>0</v>
      </c>
      <c r="J504" s="0" t="n">
        <v>3.94</v>
      </c>
      <c r="K504" s="4" t="n">
        <f aca="false">((J504-J503)/J503)*100</f>
        <v>0</v>
      </c>
      <c r="L504" s="0" t="n">
        <f aca="false">IF( K504&gt; 3, 1, IF( K504 &lt; -3 , 1,0) )</f>
        <v>0</v>
      </c>
      <c r="M504" s="0" t="n">
        <v>86.02</v>
      </c>
      <c r="N504" s="4" t="n">
        <f aca="false">((M504-M503)/M503)*100</f>
        <v>0</v>
      </c>
      <c r="O504" s="0" t="n">
        <f aca="false">IF( N504 &gt; 3, 1, IF( N504 &lt; -3 , 1,0) )</f>
        <v>0</v>
      </c>
      <c r="P504" s="0" t="n">
        <v>20.99</v>
      </c>
      <c r="Q504" s="4" t="n">
        <f aca="false">((P504-P503)/P503)*100</f>
        <v>0</v>
      </c>
      <c r="R504" s="0" t="n">
        <f aca="false">IF( Q504 &gt; 3, 1, IF( Q504 &lt; -3 , 1,0) )</f>
        <v>0</v>
      </c>
      <c r="S504" s="4" t="n">
        <v>9.2375</v>
      </c>
      <c r="T504" s="4" t="n">
        <f aca="false">((S504-S503)/S503)*100</f>
        <v>0</v>
      </c>
      <c r="U504" s="0" t="n">
        <f aca="false">IF( T504 &gt; 3, 1, IF( T504 &lt; -3 , 1,0) )</f>
        <v>0</v>
      </c>
    </row>
    <row r="505" customFormat="false" ht="12.8" hidden="false" customHeight="false" outlineLevel="0" collapsed="false">
      <c r="A505" s="3" t="s">
        <v>1343</v>
      </c>
      <c r="B505" s="0" t="s">
        <v>1344</v>
      </c>
      <c r="C505" s="0" t="s">
        <v>1345</v>
      </c>
      <c r="D505" s="0" t="n">
        <v>37.01</v>
      </c>
      <c r="E505" s="4" t="n">
        <f aca="false">((D505-D504)/D504)*100</f>
        <v>-0.269469145782812</v>
      </c>
      <c r="F505" s="0" t="n">
        <f aca="false">IF( E505 &gt; 3, 1, IF( E505 &lt; -3 , 1,0) )</f>
        <v>0</v>
      </c>
      <c r="G505" s="0" t="n">
        <v>9.69</v>
      </c>
      <c r="H505" s="4" t="n">
        <f aca="false">((G505-G504)/G504)*100</f>
        <v>7.07182320441988</v>
      </c>
      <c r="I505" s="0" t="n">
        <f aca="false">IF( H505&gt; 3, 1, IF( H505 &lt; -3 , 1,0) )</f>
        <v>1</v>
      </c>
      <c r="J505" s="0" t="n">
        <v>3.85</v>
      </c>
      <c r="K505" s="4" t="n">
        <f aca="false">((J505-J504)/J504)*100</f>
        <v>-2.28426395939086</v>
      </c>
      <c r="L505" s="0" t="n">
        <f aca="false">IF( K505&gt; 3, 1, IF( K505 &lt; -3 , 1,0) )</f>
        <v>0</v>
      </c>
      <c r="M505" s="0" t="n">
        <v>76.64</v>
      </c>
      <c r="N505" s="4" t="n">
        <f aca="false">((M505-M504)/M504)*100</f>
        <v>-10.9044408277145</v>
      </c>
      <c r="O505" s="0" t="n">
        <f aca="false">IF( N505 &gt; 3, 1, IF( N505 &lt; -3 , 1,0) )</f>
        <v>1</v>
      </c>
      <c r="P505" s="0" t="n">
        <v>20.07</v>
      </c>
      <c r="Q505" s="4" t="n">
        <f aca="false">((P505-P504)/P504)*100</f>
        <v>-4.38303954263934</v>
      </c>
      <c r="R505" s="0" t="n">
        <f aca="false">IF( Q505 &gt; 3, 1, IF( Q505 &lt; -3 , 1,0) )</f>
        <v>1</v>
      </c>
      <c r="S505" s="4" t="n">
        <v>9.1625</v>
      </c>
      <c r="T505" s="4" t="n">
        <f aca="false">((S505-S504)/S504)*100</f>
        <v>-0.811907983761852</v>
      </c>
      <c r="U505" s="0" t="n">
        <f aca="false">IF( T505 &gt; 3, 1, IF( T505 &lt; -3 , 1,0) )</f>
        <v>0</v>
      </c>
    </row>
    <row r="506" customFormat="false" ht="12.8" hidden="false" customHeight="false" outlineLevel="0" collapsed="false">
      <c r="A506" s="3" t="s">
        <v>1346</v>
      </c>
      <c r="B506" s="0" t="s">
        <v>1347</v>
      </c>
      <c r="C506" s="0" t="s">
        <v>1348</v>
      </c>
      <c r="D506" s="0" t="n">
        <v>38.9</v>
      </c>
      <c r="E506" s="4" t="n">
        <f aca="false">((D506-D505)/D505)*100</f>
        <v>5.10672791137531</v>
      </c>
      <c r="F506" s="0" t="n">
        <f aca="false">IF( E506 &gt; 3, 1, IF( E506 &lt; -3 , 1,0) )</f>
        <v>1</v>
      </c>
      <c r="G506" s="0" t="n">
        <v>10.46</v>
      </c>
      <c r="H506" s="4" t="n">
        <f aca="false">((G506-G505)/G505)*100</f>
        <v>7.94633642930858</v>
      </c>
      <c r="I506" s="0" t="n">
        <f aca="false">IF( H506&gt; 3, 1, IF( H506 &lt; -3 , 1,0) )</f>
        <v>1</v>
      </c>
      <c r="J506" s="0" t="n">
        <v>3.93</v>
      </c>
      <c r="K506" s="4" t="n">
        <f aca="false">((J506-J505)/J505)*100</f>
        <v>2.07792207792208</v>
      </c>
      <c r="L506" s="0" t="n">
        <f aca="false">IF( K506&gt; 3, 1, IF( K506 &lt; -3 , 1,0) )</f>
        <v>0</v>
      </c>
      <c r="M506" s="0" t="n">
        <v>75.99</v>
      </c>
      <c r="N506" s="4" t="n">
        <f aca="false">((M506-M505)/M505)*100</f>
        <v>-0.848121085594997</v>
      </c>
      <c r="O506" s="0" t="n">
        <f aca="false">IF( N506 &gt; 3, 1, IF( N506 &lt; -3 , 1,0) )</f>
        <v>0</v>
      </c>
      <c r="P506" s="0" t="n">
        <v>20.43</v>
      </c>
      <c r="Q506" s="4" t="n">
        <f aca="false">((P506-P505)/P505)*100</f>
        <v>1.79372197309417</v>
      </c>
      <c r="R506" s="0" t="n">
        <f aca="false">IF( Q506 &gt; 3, 1, IF( Q506 &lt; -3 , 1,0) )</f>
        <v>0</v>
      </c>
      <c r="S506" s="4" t="n">
        <v>9.195</v>
      </c>
      <c r="T506" s="4" t="n">
        <f aca="false">((S506-S505)/S505)*100</f>
        <v>0.35470668485676</v>
      </c>
      <c r="U506" s="0" t="n">
        <f aca="false">IF( T506 &gt; 3, 1, IF( T506 &lt; -3 , 1,0) )</f>
        <v>0</v>
      </c>
    </row>
    <row r="507" customFormat="false" ht="12.8" hidden="false" customHeight="false" outlineLevel="0" collapsed="false">
      <c r="A507" s="3" t="s">
        <v>1346</v>
      </c>
      <c r="B507" s="0" t="s">
        <v>1349</v>
      </c>
      <c r="C507" s="0" t="s">
        <v>1350</v>
      </c>
      <c r="D507" s="0" t="n">
        <v>38.9</v>
      </c>
      <c r="E507" s="4" t="n">
        <f aca="false">((D507-D506)/D506)*100</f>
        <v>0</v>
      </c>
      <c r="F507" s="0" t="n">
        <f aca="false">IF( E507 &gt; 3, 1, IF( E507 &lt; -3 , 1,0) )</f>
        <v>0</v>
      </c>
      <c r="G507" s="0" t="n">
        <v>10.46</v>
      </c>
      <c r="H507" s="4" t="n">
        <f aca="false">((G507-G506)/G506)*100</f>
        <v>0</v>
      </c>
      <c r="I507" s="0" t="n">
        <f aca="false">IF( H507&gt; 3, 1, IF( H507 &lt; -3 , 1,0) )</f>
        <v>0</v>
      </c>
      <c r="J507" s="0" t="n">
        <v>3.93</v>
      </c>
      <c r="K507" s="4" t="n">
        <f aca="false">((J507-J506)/J506)*100</f>
        <v>0</v>
      </c>
      <c r="L507" s="0" t="n">
        <f aca="false">IF( K507&gt; 3, 1, IF( K507 &lt; -3 , 1,0) )</f>
        <v>0</v>
      </c>
      <c r="M507" s="0" t="n">
        <v>75.99</v>
      </c>
      <c r="N507" s="4" t="n">
        <f aca="false">((M507-M506)/M506)*100</f>
        <v>0</v>
      </c>
      <c r="O507" s="0" t="n">
        <f aca="false">IF( N507 &gt; 3, 1, IF( N507 &lt; -3 , 1,0) )</f>
        <v>0</v>
      </c>
      <c r="P507" s="0" t="n">
        <v>20.43</v>
      </c>
      <c r="Q507" s="4" t="n">
        <f aca="false">((P507-P506)/P506)*100</f>
        <v>0</v>
      </c>
      <c r="R507" s="0" t="n">
        <f aca="false">IF( Q507 &gt; 3, 1, IF( Q507 &lt; -3 , 1,0) )</f>
        <v>0</v>
      </c>
      <c r="S507" s="4" t="n">
        <v>9.195</v>
      </c>
      <c r="T507" s="4" t="n">
        <f aca="false">((S507-S506)/S506)*100</f>
        <v>0</v>
      </c>
      <c r="U507" s="0" t="n">
        <f aca="false">IF( T507 &gt; 3, 1, IF( T507 &lt; -3 , 1,0) )</f>
        <v>0</v>
      </c>
    </row>
    <row r="508" customFormat="false" ht="12.8" hidden="false" customHeight="false" outlineLevel="0" collapsed="false">
      <c r="A508" s="3" t="s">
        <v>1351</v>
      </c>
      <c r="B508" s="0" t="s">
        <v>1352</v>
      </c>
      <c r="C508" s="0" t="s">
        <v>1353</v>
      </c>
      <c r="D508" s="0" t="n">
        <v>38.7</v>
      </c>
      <c r="E508" s="4" t="n">
        <f aca="false">((D508-D507)/D507)*100</f>
        <v>-0.514138817480709</v>
      </c>
      <c r="F508" s="0" t="n">
        <f aca="false">IF( E508 &gt; 3, 1, IF( E508 &lt; -3 , 1,0) )</f>
        <v>0</v>
      </c>
      <c r="G508" s="0" t="n">
        <v>9.32</v>
      </c>
      <c r="H508" s="4" t="n">
        <f aca="false">((G508-G507)/G507)*100</f>
        <v>-10.8986615678776</v>
      </c>
      <c r="I508" s="0" t="n">
        <f aca="false">IF( H508&gt; 3, 1, IF( H508 &lt; -3 , 1,0) )</f>
        <v>1</v>
      </c>
      <c r="J508" s="0" t="n">
        <v>3.88</v>
      </c>
      <c r="K508" s="4" t="n">
        <f aca="false">((J508-J507)/J507)*100</f>
        <v>-1.27226463104326</v>
      </c>
      <c r="L508" s="0" t="n">
        <f aca="false">IF( K508&gt; 3, 1, IF( K508 &lt; -3 , 1,0) )</f>
        <v>0</v>
      </c>
      <c r="M508" s="0" t="n">
        <v>86.76</v>
      </c>
      <c r="N508" s="4" t="n">
        <f aca="false">((M508-M507)/M507)*100</f>
        <v>14.1729174891433</v>
      </c>
      <c r="O508" s="0" t="n">
        <f aca="false">IF( N508 &gt; 3, 1, IF( N508 &lt; -3 , 1,0) )</f>
        <v>1</v>
      </c>
      <c r="P508" s="0" t="n">
        <v>20.9</v>
      </c>
      <c r="Q508" s="4" t="n">
        <f aca="false">((P508-P507)/P507)*100</f>
        <v>2.30053842388644</v>
      </c>
      <c r="R508" s="0" t="n">
        <f aca="false">IF( Q508 &gt; 3, 1, IF( Q508 &lt; -3 , 1,0) )</f>
        <v>0</v>
      </c>
      <c r="S508" s="4" t="n">
        <v>9.06</v>
      </c>
      <c r="T508" s="4" t="n">
        <f aca="false">((S508-S507)/S507)*100</f>
        <v>-1.46818923327895</v>
      </c>
      <c r="U508" s="0" t="n">
        <f aca="false">IF( T508 &gt; 3, 1, IF( T508 &lt; -3 , 1,0) )</f>
        <v>0</v>
      </c>
    </row>
    <row r="509" customFormat="false" ht="12.8" hidden="false" customHeight="false" outlineLevel="0" collapsed="false">
      <c r="A509" s="3" t="s">
        <v>1354</v>
      </c>
      <c r="B509" s="0" t="s">
        <v>1355</v>
      </c>
      <c r="C509" s="0" t="s">
        <v>1356</v>
      </c>
      <c r="D509" s="0" t="n">
        <v>38.88</v>
      </c>
      <c r="E509" s="4" t="n">
        <f aca="false">((D509-D508)/D508)*100</f>
        <v>0.465116279069767</v>
      </c>
      <c r="F509" s="0" t="n">
        <f aca="false">IF( E509 &gt; 3, 1, IF( E509 &lt; -3 , 1,0) )</f>
        <v>0</v>
      </c>
      <c r="G509" s="0" t="n">
        <v>9.36</v>
      </c>
      <c r="H509" s="4" t="n">
        <f aca="false">((G509-G508)/G508)*100</f>
        <v>0.429184549356214</v>
      </c>
      <c r="I509" s="0" t="n">
        <f aca="false">IF( H509&gt; 3, 1, IF( H509 &lt; -3 , 1,0) )</f>
        <v>0</v>
      </c>
      <c r="J509" s="0" t="n">
        <v>3.72</v>
      </c>
      <c r="K509" s="4" t="n">
        <f aca="false">((J509-J508)/J508)*100</f>
        <v>-4.12371134020619</v>
      </c>
      <c r="L509" s="0" t="n">
        <f aca="false">IF( K509&gt; 3, 1, IF( K509 &lt; -3 , 1,0) )</f>
        <v>1</v>
      </c>
      <c r="M509" s="0" t="n">
        <v>86.61</v>
      </c>
      <c r="N509" s="4" t="n">
        <f aca="false">((M509-M508)/M508)*100</f>
        <v>-0.172890733056715</v>
      </c>
      <c r="O509" s="0" t="n">
        <f aca="false">IF( N509 &gt; 3, 1, IF( N509 &lt; -3 , 1,0) )</f>
        <v>0</v>
      </c>
      <c r="P509" s="0" t="n">
        <v>20.85</v>
      </c>
      <c r="Q509" s="4" t="n">
        <f aca="false">((P509-P508)/P508)*100</f>
        <v>-0.239234449760752</v>
      </c>
      <c r="R509" s="0" t="n">
        <f aca="false">IF( Q509 &gt; 3, 1, IF( Q509 &lt; -3 , 1,0) )</f>
        <v>0</v>
      </c>
      <c r="S509" s="4" t="n">
        <v>8.83</v>
      </c>
      <c r="T509" s="4" t="n">
        <f aca="false">((S509-S508)/S508)*100</f>
        <v>-2.53863134657837</v>
      </c>
      <c r="U509" s="0" t="n">
        <f aca="false">IF( T509 &gt; 3, 1, IF( T509 &lt; -3 , 1,0) )</f>
        <v>0</v>
      </c>
    </row>
    <row r="510" customFormat="false" ht="12.8" hidden="false" customHeight="false" outlineLevel="0" collapsed="false">
      <c r="A510" s="3" t="s">
        <v>1357</v>
      </c>
      <c r="B510" s="0" t="s">
        <v>1358</v>
      </c>
      <c r="C510" s="0" t="s">
        <v>1359</v>
      </c>
      <c r="D510" s="0" t="n">
        <v>38.85</v>
      </c>
      <c r="E510" s="4" t="n">
        <f aca="false">((D510-D509)/D509)*100</f>
        <v>-0.0771604938271634</v>
      </c>
      <c r="F510" s="0" t="n">
        <f aca="false">IF( E510 &gt; 3, 1, IF( E510 &lt; -3 , 1,0) )</f>
        <v>0</v>
      </c>
      <c r="G510" s="0" t="n">
        <v>9.34</v>
      </c>
      <c r="H510" s="4" t="n">
        <f aca="false">((G510-G509)/G509)*100</f>
        <v>-0.213675213675209</v>
      </c>
      <c r="I510" s="0" t="n">
        <f aca="false">IF( H510&gt; 3, 1, IF( H510 &lt; -3 , 1,0) )</f>
        <v>0</v>
      </c>
      <c r="J510" s="0" t="n">
        <v>3.73</v>
      </c>
      <c r="K510" s="4" t="n">
        <f aca="false">((J510-J509)/J509)*100</f>
        <v>0.268817204301081</v>
      </c>
      <c r="L510" s="0" t="n">
        <f aca="false">IF( K510&gt; 3, 1, IF( K510 &lt; -3 , 1,0) )</f>
        <v>0</v>
      </c>
      <c r="M510" s="0" t="n">
        <v>86.86</v>
      </c>
      <c r="N510" s="4" t="n">
        <f aca="false">((M510-M509)/M509)*100</f>
        <v>0.288650271331255</v>
      </c>
      <c r="O510" s="0" t="n">
        <f aca="false">IF( N510 &gt; 3, 1, IF( N510 &lt; -3 , 1,0) )</f>
        <v>0</v>
      </c>
      <c r="P510" s="0" t="n">
        <v>20.88</v>
      </c>
      <c r="Q510" s="4" t="n">
        <f aca="false">((P510-P509)/P509)*100</f>
        <v>0.143884892086319</v>
      </c>
      <c r="R510" s="0" t="n">
        <f aca="false">IF( Q510 &gt; 3, 1, IF( Q510 &lt; -3 , 1,0) )</f>
        <v>0</v>
      </c>
      <c r="S510" s="4" t="n">
        <v>8.885</v>
      </c>
      <c r="T510" s="4" t="n">
        <f aca="false">((S510-S509)/S509)*100</f>
        <v>0.62287655719139</v>
      </c>
      <c r="U510" s="0" t="n">
        <f aca="false">IF( T510 &gt; 3, 1, IF( T510 &lt; -3 , 1,0) )</f>
        <v>0</v>
      </c>
    </row>
    <row r="511" customFormat="false" ht="12.8" hidden="false" customHeight="false" outlineLevel="0" collapsed="false">
      <c r="A511" s="3" t="s">
        <v>1357</v>
      </c>
      <c r="B511" s="0" t="s">
        <v>1360</v>
      </c>
      <c r="C511" s="0" t="s">
        <v>1361</v>
      </c>
      <c r="D511" s="0" t="n">
        <v>38.85</v>
      </c>
      <c r="E511" s="4" t="n">
        <f aca="false">((D511-D510)/D510)*100</f>
        <v>0</v>
      </c>
      <c r="F511" s="0" t="n">
        <f aca="false">IF( E511 &gt; 3, 1, IF( E511 &lt; -3 , 1,0) )</f>
        <v>0</v>
      </c>
      <c r="G511" s="0" t="n">
        <v>9.34</v>
      </c>
      <c r="H511" s="4" t="n">
        <f aca="false">((G511-G510)/G510)*100</f>
        <v>0</v>
      </c>
      <c r="I511" s="0" t="n">
        <f aca="false">IF( H511&gt; 3, 1, IF( H511 &lt; -3 , 1,0) )</f>
        <v>0</v>
      </c>
      <c r="J511" s="0" t="n">
        <v>3.73</v>
      </c>
      <c r="K511" s="4" t="n">
        <f aca="false">((J511-J510)/J510)*100</f>
        <v>0</v>
      </c>
      <c r="L511" s="0" t="n">
        <f aca="false">IF( K511&gt; 3, 1, IF( K511 &lt; -3 , 1,0) )</f>
        <v>0</v>
      </c>
      <c r="M511" s="0" t="n">
        <v>86.86</v>
      </c>
      <c r="N511" s="4" t="n">
        <f aca="false">((M511-M510)/M510)*100</f>
        <v>0</v>
      </c>
      <c r="O511" s="0" t="n">
        <f aca="false">IF( N511 &gt; 3, 1, IF( N511 &lt; -3 , 1,0) )</f>
        <v>0</v>
      </c>
      <c r="P511" s="0" t="n">
        <v>20.88</v>
      </c>
      <c r="Q511" s="4" t="n">
        <f aca="false">((P511-P510)/P510)*100</f>
        <v>0</v>
      </c>
      <c r="R511" s="0" t="n">
        <f aca="false">IF( Q511 &gt; 3, 1, IF( Q511 &lt; -3 , 1,0) )</f>
        <v>0</v>
      </c>
      <c r="S511" s="4" t="n">
        <v>8.885</v>
      </c>
      <c r="T511" s="4" t="n">
        <f aca="false">((S511-S510)/S510)*100</f>
        <v>0</v>
      </c>
      <c r="U511" s="0" t="n">
        <f aca="false">IF( T511 &gt; 3, 1, IF( T511 &lt; -3 , 1,0) )</f>
        <v>0</v>
      </c>
    </row>
    <row r="512" customFormat="false" ht="12.8" hidden="false" customHeight="false" outlineLevel="0" collapsed="false">
      <c r="A512" s="3" t="s">
        <v>1362</v>
      </c>
      <c r="B512" s="0" t="s">
        <v>1363</v>
      </c>
      <c r="C512" s="0" t="s">
        <v>1364</v>
      </c>
      <c r="D512" s="0" t="n">
        <v>38.79</v>
      </c>
      <c r="E512" s="4" t="n">
        <f aca="false">((D512-D511)/D511)*100</f>
        <v>-0.15444015444016</v>
      </c>
      <c r="F512" s="0" t="n">
        <f aca="false">IF( E512 &gt; 3, 1, IF( E512 &lt; -3 , 1,0) )</f>
        <v>0</v>
      </c>
      <c r="G512" s="0" t="n">
        <v>9.34</v>
      </c>
      <c r="H512" s="4" t="n">
        <f aca="false">((G512-G511)/G511)*100</f>
        <v>0</v>
      </c>
      <c r="I512" s="0" t="n">
        <f aca="false">IF( H512&gt; 3, 1, IF( H512 &lt; -3 , 1,0) )</f>
        <v>0</v>
      </c>
      <c r="J512" s="0" t="n">
        <v>3.74</v>
      </c>
      <c r="K512" s="4" t="n">
        <f aca="false">((J512-J511)/J511)*100</f>
        <v>0.268096514745315</v>
      </c>
      <c r="L512" s="0" t="n">
        <f aca="false">IF( K512&gt; 3, 1, IF( K512 &lt; -3 , 1,0) )</f>
        <v>0</v>
      </c>
      <c r="M512" s="0" t="n">
        <v>87.06</v>
      </c>
      <c r="N512" s="4" t="n">
        <f aca="false">((M512-M511)/M511)*100</f>
        <v>0.230255583697908</v>
      </c>
      <c r="O512" s="0" t="n">
        <f aca="false">IF( N512 &gt; 3, 1, IF( N512 &lt; -3 , 1,0) )</f>
        <v>0</v>
      </c>
      <c r="P512" s="0" t="n">
        <v>20.95</v>
      </c>
      <c r="Q512" s="4" t="n">
        <f aca="false">((P512-P511)/P511)*100</f>
        <v>0.335249042145595</v>
      </c>
      <c r="R512" s="0" t="n">
        <f aca="false">IF( Q512 &gt; 3, 1, IF( Q512 &lt; -3 , 1,0) )</f>
        <v>0</v>
      </c>
      <c r="S512" s="4" t="n">
        <v>8.8925</v>
      </c>
      <c r="T512" s="4" t="n">
        <f aca="false">((S512-S511)/S511)*100</f>
        <v>0.0844119302194742</v>
      </c>
      <c r="U512" s="0" t="n">
        <f aca="false">IF( T512 &gt; 3, 1, IF( T512 &lt; -3 , 1,0) )</f>
        <v>0</v>
      </c>
    </row>
    <row r="513" customFormat="false" ht="12.8" hidden="false" customHeight="false" outlineLevel="0" collapsed="false">
      <c r="A513" s="3" t="s">
        <v>1362</v>
      </c>
      <c r="B513" s="0" t="s">
        <v>1365</v>
      </c>
      <c r="C513" s="0" t="s">
        <v>1366</v>
      </c>
      <c r="D513" s="0" t="n">
        <v>38.79</v>
      </c>
      <c r="E513" s="4" t="n">
        <f aca="false">((D513-D512)/D512)*100</f>
        <v>0</v>
      </c>
      <c r="F513" s="0" t="n">
        <f aca="false">IF( E513 &gt; 3, 1, IF( E513 &lt; -3 , 1,0) )</f>
        <v>0</v>
      </c>
      <c r="G513" s="0" t="n">
        <v>9.34</v>
      </c>
      <c r="H513" s="4" t="n">
        <f aca="false">((G513-G512)/G512)*100</f>
        <v>0</v>
      </c>
      <c r="I513" s="0" t="n">
        <f aca="false">IF( H513&gt; 3, 1, IF( H513 &lt; -3 , 1,0) )</f>
        <v>0</v>
      </c>
      <c r="J513" s="0" t="n">
        <v>3.74</v>
      </c>
      <c r="K513" s="4" t="n">
        <f aca="false">((J513-J512)/J512)*100</f>
        <v>0</v>
      </c>
      <c r="L513" s="0" t="n">
        <f aca="false">IF( K513&gt; 3, 1, IF( K513 &lt; -3 , 1,0) )</f>
        <v>0</v>
      </c>
      <c r="M513" s="0" t="n">
        <v>87.06</v>
      </c>
      <c r="N513" s="4" t="n">
        <f aca="false">((M513-M512)/M512)*100</f>
        <v>0</v>
      </c>
      <c r="O513" s="0" t="n">
        <f aca="false">IF( N513 &gt; 3, 1, IF( N513 &lt; -3 , 1,0) )</f>
        <v>0</v>
      </c>
      <c r="P513" s="0" t="n">
        <v>20.95</v>
      </c>
      <c r="Q513" s="4" t="n">
        <f aca="false">((P513-P512)/P512)*100</f>
        <v>0</v>
      </c>
      <c r="R513" s="0" t="n">
        <f aca="false">IF( Q513 &gt; 3, 1, IF( Q513 &lt; -3 , 1,0) )</f>
        <v>0</v>
      </c>
      <c r="S513" s="4" t="n">
        <v>8.8925</v>
      </c>
      <c r="T513" s="4" t="n">
        <f aca="false">((S513-S512)/S512)*100</f>
        <v>0</v>
      </c>
      <c r="U513" s="0" t="n">
        <f aca="false">IF( T513 &gt; 3, 1, IF( T513 &lt; -3 , 1,0) )</f>
        <v>0</v>
      </c>
    </row>
    <row r="514" customFormat="false" ht="12.8" hidden="false" customHeight="false" outlineLevel="0" collapsed="false">
      <c r="A514" s="3" t="s">
        <v>1367</v>
      </c>
      <c r="B514" s="0" t="s">
        <v>1368</v>
      </c>
      <c r="C514" s="0" t="s">
        <v>1369</v>
      </c>
      <c r="D514" s="0" t="n">
        <v>38.01</v>
      </c>
      <c r="E514" s="4" t="n">
        <f aca="false">((D514-D513)/D513)*100</f>
        <v>-2.0108275328693</v>
      </c>
      <c r="F514" s="0" t="n">
        <f aca="false">IF( E514 &gt; 3, 1, IF( E514 &lt; -3 , 1,0) )</f>
        <v>0</v>
      </c>
      <c r="G514" s="0" t="n">
        <v>9.11</v>
      </c>
      <c r="H514" s="4" t="n">
        <f aca="false">((G514-G513)/G513)*100</f>
        <v>-2.46252676659529</v>
      </c>
      <c r="I514" s="0" t="n">
        <f aca="false">IF( H514&gt; 3, 1, IF( H514 &lt; -3 , 1,0) )</f>
        <v>0</v>
      </c>
      <c r="J514" s="0" t="n">
        <v>3.75</v>
      </c>
      <c r="K514" s="4" t="n">
        <f aca="false">((J514-J513)/J513)*100</f>
        <v>0.267379679144379</v>
      </c>
      <c r="L514" s="0" t="n">
        <f aca="false">IF( K514&gt; 3, 1, IF( K514 &lt; -3 , 1,0) )</f>
        <v>0</v>
      </c>
      <c r="M514" s="0" t="n">
        <v>87.32</v>
      </c>
      <c r="N514" s="4" t="n">
        <f aca="false">((M514-M513)/M513)*100</f>
        <v>0.298644612910626</v>
      </c>
      <c r="O514" s="0" t="n">
        <f aca="false">IF( N514 &gt; 3, 1, IF( N514 &lt; -3 , 1,0) )</f>
        <v>0</v>
      </c>
      <c r="P514" s="0" t="n">
        <v>20.92</v>
      </c>
      <c r="Q514" s="4" t="n">
        <f aca="false">((P514-P513)/P513)*100</f>
        <v>-0.143198090692113</v>
      </c>
      <c r="R514" s="0" t="n">
        <f aca="false">IF( Q514 &gt; 3, 1, IF( Q514 &lt; -3 , 1,0) )</f>
        <v>0</v>
      </c>
      <c r="S514" s="4" t="n">
        <v>8.9425</v>
      </c>
      <c r="T514" s="4" t="n">
        <f aca="false">((S514-S513)/S513)*100</f>
        <v>0.562271577171782</v>
      </c>
      <c r="U514" s="0" t="n">
        <f aca="false">IF( T514 &gt; 3, 1, IF( T514 &lt; -3 , 1,0) )</f>
        <v>0</v>
      </c>
    </row>
    <row r="515" customFormat="false" ht="12.8" hidden="false" customHeight="false" outlineLevel="0" collapsed="false">
      <c r="A515" s="3" t="s">
        <v>1367</v>
      </c>
      <c r="B515" s="0" t="s">
        <v>1370</v>
      </c>
      <c r="C515" s="0" t="s">
        <v>1371</v>
      </c>
      <c r="D515" s="0" t="n">
        <v>38.01</v>
      </c>
      <c r="E515" s="4" t="n">
        <f aca="false">((D515-D514)/D514)*100</f>
        <v>0</v>
      </c>
      <c r="F515" s="0" t="n">
        <f aca="false">IF( E515 &gt; 3, 1, IF( E515 &lt; -3 , 1,0) )</f>
        <v>0</v>
      </c>
      <c r="G515" s="0" t="n">
        <v>9.11</v>
      </c>
      <c r="H515" s="4" t="n">
        <f aca="false">((G515-G514)/G514)*100</f>
        <v>0</v>
      </c>
      <c r="I515" s="0" t="n">
        <f aca="false">IF( H515&gt; 3, 1, IF( H515 &lt; -3 , 1,0) )</f>
        <v>0</v>
      </c>
      <c r="J515" s="0" t="n">
        <v>3.75</v>
      </c>
      <c r="K515" s="4" t="n">
        <f aca="false">((J515-J514)/J514)*100</f>
        <v>0</v>
      </c>
      <c r="L515" s="0" t="n">
        <f aca="false">IF( K515&gt; 3, 1, IF( K515 &lt; -3 , 1,0) )</f>
        <v>0</v>
      </c>
      <c r="M515" s="0" t="n">
        <v>87.32</v>
      </c>
      <c r="N515" s="4" t="n">
        <f aca="false">((M515-M514)/M514)*100</f>
        <v>0</v>
      </c>
      <c r="O515" s="0" t="n">
        <f aca="false">IF( N515 &gt; 3, 1, IF( N515 &lt; -3 , 1,0) )</f>
        <v>0</v>
      </c>
      <c r="P515" s="0" t="n">
        <v>20.92</v>
      </c>
      <c r="Q515" s="4" t="n">
        <f aca="false">((P515-P514)/P514)*100</f>
        <v>0</v>
      </c>
      <c r="R515" s="0" t="n">
        <f aca="false">IF( Q515 &gt; 3, 1, IF( Q515 &lt; -3 , 1,0) )</f>
        <v>0</v>
      </c>
      <c r="S515" s="4" t="n">
        <v>8.9425</v>
      </c>
      <c r="T515" s="4" t="n">
        <f aca="false">((S515-S514)/S514)*100</f>
        <v>0</v>
      </c>
      <c r="U515" s="0" t="n">
        <f aca="false">IF( T515 &gt; 3, 1, IF( T515 &lt; -3 , 1,0) )</f>
        <v>0</v>
      </c>
    </row>
    <row r="516" customFormat="false" ht="12.8" hidden="false" customHeight="false" outlineLevel="0" collapsed="false">
      <c r="A516" s="3" t="s">
        <v>1372</v>
      </c>
      <c r="B516" s="0" t="s">
        <v>1373</v>
      </c>
      <c r="C516" s="0" t="s">
        <v>1374</v>
      </c>
      <c r="D516" s="0" t="n">
        <v>38.07</v>
      </c>
      <c r="E516" s="4" t="n">
        <f aca="false">((D516-D515)/D515)*100</f>
        <v>0.157853196527236</v>
      </c>
      <c r="F516" s="0" t="n">
        <f aca="false">IF( E516 &gt; 3, 1, IF( E516 &lt; -3 , 1,0) )</f>
        <v>0</v>
      </c>
      <c r="G516" s="0" t="n">
        <v>9.13</v>
      </c>
      <c r="H516" s="4" t="n">
        <f aca="false">((G516-G515)/G515)*100</f>
        <v>0.219538968166864</v>
      </c>
      <c r="I516" s="0" t="n">
        <f aca="false">IF( H516&gt; 3, 1, IF( H516 &lt; -3 , 1,0) )</f>
        <v>0</v>
      </c>
      <c r="J516" s="0" t="n">
        <v>3.73</v>
      </c>
      <c r="K516" s="4" t="n">
        <f aca="false">((J516-J515)/J515)*100</f>
        <v>-0.533333333333334</v>
      </c>
      <c r="L516" s="0" t="n">
        <f aca="false">IF( K516&gt; 3, 1, IF( K516 &lt; -3 , 1,0) )</f>
        <v>0</v>
      </c>
      <c r="M516" s="0" t="n">
        <v>87.58</v>
      </c>
      <c r="N516" s="4" t="n">
        <f aca="false">((M516-M515)/M515)*100</f>
        <v>0.297755382501151</v>
      </c>
      <c r="O516" s="0" t="n">
        <f aca="false">IF( N516 &gt; 3, 1, IF( N516 &lt; -3 , 1,0) )</f>
        <v>0</v>
      </c>
      <c r="P516" s="0" t="n">
        <v>21</v>
      </c>
      <c r="Q516" s="4" t="n">
        <f aca="false">((P516-P515)/P515)*100</f>
        <v>0.382409177820259</v>
      </c>
      <c r="R516" s="0" t="n">
        <f aca="false">IF( Q516 &gt; 3, 1, IF( Q516 &lt; -3 , 1,0) )</f>
        <v>0</v>
      </c>
      <c r="S516" s="4" t="n">
        <v>8.925</v>
      </c>
      <c r="T516" s="4" t="n">
        <f aca="false">((S516-S515)/S515)*100</f>
        <v>-0.195694716242662</v>
      </c>
      <c r="U516" s="0" t="n">
        <f aca="false">IF( T516 &gt; 3, 1, IF( T516 &lt; -3 , 1,0) )</f>
        <v>0</v>
      </c>
    </row>
    <row r="517" customFormat="false" ht="12.8" hidden="false" customHeight="false" outlineLevel="0" collapsed="false">
      <c r="A517" s="3" t="s">
        <v>1375</v>
      </c>
      <c r="B517" s="0" t="s">
        <v>1376</v>
      </c>
      <c r="C517" s="0" t="s">
        <v>1377</v>
      </c>
      <c r="D517" s="0" t="n">
        <v>37.88</v>
      </c>
      <c r="E517" s="4" t="n">
        <f aca="false">((D517-D516)/D516)*100</f>
        <v>-0.499080640924606</v>
      </c>
      <c r="F517" s="0" t="n">
        <f aca="false">IF( E517 &gt; 3, 1, IF( E517 &lt; -3 , 1,0) )</f>
        <v>0</v>
      </c>
      <c r="G517" s="0" t="n">
        <v>9.12</v>
      </c>
      <c r="H517" s="4" t="n">
        <f aca="false">((G517-G516)/G516)*100</f>
        <v>-0.109529025191693</v>
      </c>
      <c r="I517" s="0" t="n">
        <f aca="false">IF( H517&gt; 3, 1, IF( H517 &lt; -3 , 1,0) )</f>
        <v>0</v>
      </c>
      <c r="J517" s="0" t="n">
        <v>3.71</v>
      </c>
      <c r="K517" s="4" t="n">
        <f aca="false">((J517-J516)/J516)*100</f>
        <v>-0.536193029490617</v>
      </c>
      <c r="L517" s="0" t="n">
        <f aca="false">IF( K517&gt; 3, 1, IF( K517 &lt; -3 , 1,0) )</f>
        <v>0</v>
      </c>
      <c r="M517" s="0" t="n">
        <v>86.89</v>
      </c>
      <c r="N517" s="4" t="n">
        <f aca="false">((M517-M516)/M516)*100</f>
        <v>-0.787851107558801</v>
      </c>
      <c r="O517" s="0" t="n">
        <f aca="false">IF( N517 &gt; 3, 1, IF( N517 &lt; -3 , 1,0) )</f>
        <v>0</v>
      </c>
      <c r="P517" s="0" t="n">
        <v>20.92</v>
      </c>
      <c r="Q517" s="4" t="n">
        <f aca="false">((P517-P516)/P516)*100</f>
        <v>-0.380952380952373</v>
      </c>
      <c r="R517" s="0" t="n">
        <f aca="false">IF( Q517 &gt; 3, 1, IF( Q517 &lt; -3 , 1,0) )</f>
        <v>0</v>
      </c>
      <c r="S517" s="4" t="n">
        <v>8.8275</v>
      </c>
      <c r="T517" s="4" t="n">
        <f aca="false">((S517-S516)/S516)*100</f>
        <v>-1.09243697478992</v>
      </c>
      <c r="U517" s="0" t="n">
        <f aca="false">IF( T517 &gt; 3, 1, IF( T517 &lt; -3 , 1,0) )</f>
        <v>0</v>
      </c>
    </row>
    <row r="518" customFormat="false" ht="12.8" hidden="false" customHeight="false" outlineLevel="0" collapsed="false">
      <c r="A518" s="3" t="s">
        <v>1378</v>
      </c>
      <c r="B518" s="0" t="s">
        <v>1379</v>
      </c>
      <c r="C518" s="0" t="s">
        <v>1380</v>
      </c>
      <c r="D518" s="0" t="n">
        <v>37.89</v>
      </c>
      <c r="E518" s="4" t="n">
        <f aca="false">((D518-D517)/D517)*100</f>
        <v>0.0263991552270275</v>
      </c>
      <c r="F518" s="0" t="n">
        <f aca="false">IF( E518 &gt; 3, 1, IF( E518 &lt; -3 , 1,0) )</f>
        <v>0</v>
      </c>
      <c r="G518" s="0" t="n">
        <v>9.12</v>
      </c>
      <c r="H518" s="4" t="n">
        <f aca="false">((G518-G517)/G517)*100</f>
        <v>0</v>
      </c>
      <c r="I518" s="0" t="n">
        <f aca="false">IF( H518&gt; 3, 1, IF( H518 &lt; -3 , 1,0) )</f>
        <v>0</v>
      </c>
      <c r="J518" s="0" t="n">
        <v>3.73</v>
      </c>
      <c r="K518" s="4" t="n">
        <f aca="false">((J518-J517)/J517)*100</f>
        <v>0.539083557951483</v>
      </c>
      <c r="L518" s="0" t="n">
        <f aca="false">IF( K518&gt; 3, 1, IF( K518 &lt; -3 , 1,0) )</f>
        <v>0</v>
      </c>
      <c r="M518" s="0" t="n">
        <v>85.5</v>
      </c>
      <c r="N518" s="4" t="n">
        <f aca="false">((M518-M517)/M517)*100</f>
        <v>-1.59972378869836</v>
      </c>
      <c r="O518" s="0" t="n">
        <f aca="false">IF( N518 &gt; 3, 1, IF( N518 &lt; -3 , 1,0) )</f>
        <v>0</v>
      </c>
      <c r="P518" s="0" t="n">
        <v>20.57</v>
      </c>
      <c r="Q518" s="4" t="n">
        <f aca="false">((P518-P517)/P517)*100</f>
        <v>-1.67304015296368</v>
      </c>
      <c r="R518" s="0" t="n">
        <f aca="false">IF( Q518 &gt; 3, 1, IF( Q518 &lt; -3 , 1,0) )</f>
        <v>0</v>
      </c>
      <c r="S518" s="4" t="n">
        <v>8.93</v>
      </c>
      <c r="T518" s="4" t="n">
        <f aca="false">((S518-S517)/S517)*100</f>
        <v>1.16114415179835</v>
      </c>
      <c r="U518" s="0" t="n">
        <f aca="false">IF( T518 &gt; 3, 1, IF( T518 &lt; -3 , 1,0) )</f>
        <v>0</v>
      </c>
    </row>
    <row r="519" customFormat="false" ht="12.8" hidden="false" customHeight="false" outlineLevel="0" collapsed="false">
      <c r="A519" s="3" t="s">
        <v>1378</v>
      </c>
      <c r="B519" s="0" t="s">
        <v>1381</v>
      </c>
      <c r="C519" s="0" t="s">
        <v>1382</v>
      </c>
      <c r="D519" s="0" t="n">
        <v>37.89</v>
      </c>
      <c r="E519" s="4" t="n">
        <f aca="false">((D519-D518)/D518)*100</f>
        <v>0</v>
      </c>
      <c r="F519" s="0" t="n">
        <f aca="false">IF( E519 &gt; 3, 1, IF( E519 &lt; -3 , 1,0) )</f>
        <v>0</v>
      </c>
      <c r="G519" s="0" t="n">
        <v>9.12</v>
      </c>
      <c r="H519" s="4" t="n">
        <f aca="false">((G519-G518)/G518)*100</f>
        <v>0</v>
      </c>
      <c r="I519" s="0" t="n">
        <f aca="false">IF( H519&gt; 3, 1, IF( H519 &lt; -3 , 1,0) )</f>
        <v>0</v>
      </c>
      <c r="J519" s="0" t="n">
        <v>3.73</v>
      </c>
      <c r="K519" s="4" t="n">
        <f aca="false">((J519-J518)/J518)*100</f>
        <v>0</v>
      </c>
      <c r="L519" s="0" t="n">
        <f aca="false">IF( K519&gt; 3, 1, IF( K519 &lt; -3 , 1,0) )</f>
        <v>0</v>
      </c>
      <c r="M519" s="0" t="n">
        <v>85.5</v>
      </c>
      <c r="N519" s="4" t="n">
        <f aca="false">((M519-M518)/M518)*100</f>
        <v>0</v>
      </c>
      <c r="O519" s="0" t="n">
        <f aca="false">IF( N519 &gt; 3, 1, IF( N519 &lt; -3 , 1,0) )</f>
        <v>0</v>
      </c>
      <c r="P519" s="0" t="n">
        <v>20.57</v>
      </c>
      <c r="Q519" s="4" t="n">
        <f aca="false">((P519-P518)/P518)*100</f>
        <v>0</v>
      </c>
      <c r="R519" s="0" t="n">
        <f aca="false">IF( Q519 &gt; 3, 1, IF( Q519 &lt; -3 , 1,0) )</f>
        <v>0</v>
      </c>
      <c r="S519" s="4" t="n">
        <v>8.93</v>
      </c>
      <c r="T519" s="4" t="n">
        <f aca="false">((S519-S518)/S518)*100</f>
        <v>0</v>
      </c>
      <c r="U519" s="0" t="n">
        <f aca="false">IF( T519 &gt; 3, 1, IF( T519 &lt; -3 , 1,0) )</f>
        <v>0</v>
      </c>
    </row>
    <row r="520" customFormat="false" ht="12.8" hidden="false" customHeight="false" outlineLevel="0" collapsed="false">
      <c r="A520" s="3" t="s">
        <v>1383</v>
      </c>
      <c r="B520" s="0" t="s">
        <v>1384</v>
      </c>
      <c r="C520" s="0" t="s">
        <v>1385</v>
      </c>
      <c r="D520" s="0" t="n">
        <v>37.72</v>
      </c>
      <c r="E520" s="4" t="n">
        <f aca="false">((D520-D519)/D519)*100</f>
        <v>-0.448667194510429</v>
      </c>
      <c r="F520" s="0" t="n">
        <f aca="false">IF( E520 &gt; 3, 1, IF( E520 &lt; -3 , 1,0) )</f>
        <v>0</v>
      </c>
      <c r="G520" s="0" t="n">
        <v>9.18</v>
      </c>
      <c r="H520" s="4" t="n">
        <f aca="false">((G520-G519)/G519)*100</f>
        <v>0.657894736842111</v>
      </c>
      <c r="I520" s="0" t="n">
        <f aca="false">IF( H520&gt; 3, 1, IF( H520 &lt; -3 , 1,0) )</f>
        <v>0</v>
      </c>
      <c r="J520" s="0" t="n">
        <v>3.71</v>
      </c>
      <c r="K520" s="4" t="n">
        <f aca="false">((J520-J519)/J519)*100</f>
        <v>-0.536193029490617</v>
      </c>
      <c r="L520" s="0" t="n">
        <f aca="false">IF( K520&gt; 3, 1, IF( K520 &lt; -3 , 1,0) )</f>
        <v>0</v>
      </c>
      <c r="M520" s="0" t="n">
        <v>85.37</v>
      </c>
      <c r="N520" s="4" t="n">
        <f aca="false">((M520-M519)/M519)*100</f>
        <v>-0.152046783625726</v>
      </c>
      <c r="O520" s="0" t="n">
        <f aca="false">IF( N520 &gt; 3, 1, IF( N520 &lt; -3 , 1,0) )</f>
        <v>0</v>
      </c>
      <c r="P520" s="0" t="n">
        <v>20.77</v>
      </c>
      <c r="Q520" s="4" t="n">
        <f aca="false">((P520-P519)/P519)*100</f>
        <v>0.972289742343215</v>
      </c>
      <c r="R520" s="0" t="n">
        <f aca="false">IF( Q520 &gt; 3, 1, IF( Q520 &lt; -3 , 1,0) )</f>
        <v>0</v>
      </c>
      <c r="S520" s="4" t="n">
        <v>8.8875</v>
      </c>
      <c r="T520" s="4" t="n">
        <f aca="false">((S520-S519)/S519)*100</f>
        <v>-0.475923852183655</v>
      </c>
      <c r="U520" s="0" t="n">
        <f aca="false">IF( T520 &gt; 3, 1, IF( T520 &lt; -3 , 1,0) )</f>
        <v>0</v>
      </c>
    </row>
    <row r="521" customFormat="false" ht="12.8" hidden="false" customHeight="false" outlineLevel="0" collapsed="false">
      <c r="A521" s="3" t="s">
        <v>1383</v>
      </c>
      <c r="B521" s="0" t="s">
        <v>1386</v>
      </c>
      <c r="C521" s="0" t="s">
        <v>1387</v>
      </c>
      <c r="D521" s="0" t="n">
        <v>37.72</v>
      </c>
      <c r="E521" s="4" t="n">
        <f aca="false">((D521-D520)/D520)*100</f>
        <v>0</v>
      </c>
      <c r="F521" s="0" t="n">
        <f aca="false">IF( E521 &gt; 3, 1, IF( E521 &lt; -3 , 1,0) )</f>
        <v>0</v>
      </c>
      <c r="G521" s="0" t="n">
        <v>9.18</v>
      </c>
      <c r="H521" s="4" t="n">
        <f aca="false">((G521-G520)/G520)*100</f>
        <v>0</v>
      </c>
      <c r="I521" s="0" t="n">
        <f aca="false">IF( H521&gt; 3, 1, IF( H521 &lt; -3 , 1,0) )</f>
        <v>0</v>
      </c>
      <c r="J521" s="0" t="n">
        <v>3.71</v>
      </c>
      <c r="K521" s="4" t="n">
        <f aca="false">((J521-J520)/J520)*100</f>
        <v>0</v>
      </c>
      <c r="L521" s="0" t="n">
        <f aca="false">IF( K521&gt; 3, 1, IF( K521 &lt; -3 , 1,0) )</f>
        <v>0</v>
      </c>
      <c r="M521" s="0" t="n">
        <v>85.37</v>
      </c>
      <c r="N521" s="4" t="n">
        <f aca="false">((M521-M520)/M520)*100</f>
        <v>0</v>
      </c>
      <c r="O521" s="0" t="n">
        <f aca="false">IF( N521 &gt; 3, 1, IF( N521 &lt; -3 , 1,0) )</f>
        <v>0</v>
      </c>
      <c r="P521" s="0" t="n">
        <v>20.77</v>
      </c>
      <c r="Q521" s="4" t="n">
        <f aca="false">((P521-P520)/P520)*100</f>
        <v>0</v>
      </c>
      <c r="R521" s="0" t="n">
        <f aca="false">IF( Q521 &gt; 3, 1, IF( Q521 &lt; -3 , 1,0) )</f>
        <v>0</v>
      </c>
      <c r="S521" s="4" t="n">
        <v>8.8875</v>
      </c>
      <c r="T521" s="4" t="n">
        <f aca="false">((S521-S520)/S520)*100</f>
        <v>0</v>
      </c>
      <c r="U521" s="0" t="n">
        <f aca="false">IF( T521 &gt; 3, 1, IF( T521 &lt; -3 , 1,0) )</f>
        <v>0</v>
      </c>
    </row>
    <row r="522" customFormat="false" ht="12.8" hidden="false" customHeight="false" outlineLevel="0" collapsed="false">
      <c r="A522" s="3" t="s">
        <v>1388</v>
      </c>
      <c r="B522" s="0" t="s">
        <v>1389</v>
      </c>
      <c r="C522" s="0" t="s">
        <v>1390</v>
      </c>
      <c r="D522" s="0" t="n">
        <v>37.7</v>
      </c>
      <c r="E522" s="4" t="n">
        <f aca="false">((D522-D521)/D521)*100</f>
        <v>-0.0530222693531178</v>
      </c>
      <c r="F522" s="0" t="n">
        <f aca="false">IF( E522 &gt; 3, 1, IF( E522 &lt; -3 , 1,0) )</f>
        <v>0</v>
      </c>
      <c r="G522" s="0" t="n">
        <v>9.24</v>
      </c>
      <c r="H522" s="4" t="n">
        <f aca="false">((G522-G521)/G521)*100</f>
        <v>0.653594771241836</v>
      </c>
      <c r="I522" s="0" t="n">
        <f aca="false">IF( H522&gt; 3, 1, IF( H522 &lt; -3 , 1,0) )</f>
        <v>0</v>
      </c>
      <c r="J522" s="0" t="n">
        <v>3.68</v>
      </c>
      <c r="K522" s="4" t="n">
        <f aca="false">((J522-J521)/J521)*100</f>
        <v>-0.808625336927218</v>
      </c>
      <c r="L522" s="0" t="n">
        <f aca="false">IF( K522&gt; 3, 1, IF( K522 &lt; -3 , 1,0) )</f>
        <v>0</v>
      </c>
      <c r="M522" s="0" t="n">
        <v>86.01</v>
      </c>
      <c r="N522" s="4" t="n">
        <f aca="false">((M522-M521)/M521)*100</f>
        <v>0.749677872789037</v>
      </c>
      <c r="O522" s="0" t="n">
        <f aca="false">IF( N522 &gt; 3, 1, IF( N522 &lt; -3 , 1,0) )</f>
        <v>0</v>
      </c>
      <c r="P522" s="0" t="n">
        <v>21.08</v>
      </c>
      <c r="Q522" s="4" t="n">
        <f aca="false">((P522-P521)/P521)*100</f>
        <v>1.49253731343283</v>
      </c>
      <c r="R522" s="0" t="n">
        <f aca="false">IF( Q522 &gt; 3, 1, IF( Q522 &lt; -3 , 1,0) )</f>
        <v>0</v>
      </c>
      <c r="S522" s="4" t="n">
        <v>8.9375</v>
      </c>
      <c r="T522" s="4" t="n">
        <f aca="false">((S522-S521)/S521)*100</f>
        <v>0.562587904360064</v>
      </c>
      <c r="U522" s="0" t="n">
        <f aca="false">IF( T522 &gt; 3, 1, IF( T522 &lt; -3 , 1,0) )</f>
        <v>0</v>
      </c>
    </row>
    <row r="523" customFormat="false" ht="12.8" hidden="false" customHeight="false" outlineLevel="0" collapsed="false">
      <c r="A523" s="3" t="s">
        <v>1388</v>
      </c>
      <c r="B523" s="0" t="s">
        <v>1391</v>
      </c>
      <c r="C523" s="0" t="s">
        <v>1392</v>
      </c>
      <c r="D523" s="0" t="n">
        <v>37.7</v>
      </c>
      <c r="E523" s="4" t="n">
        <f aca="false">((D523-D522)/D522)*100</f>
        <v>0</v>
      </c>
      <c r="F523" s="0" t="n">
        <f aca="false">IF( E523 &gt; 3, 1, IF( E523 &lt; -3 , 1,0) )</f>
        <v>0</v>
      </c>
      <c r="G523" s="0" t="n">
        <v>9.24</v>
      </c>
      <c r="H523" s="4" t="n">
        <f aca="false">((G523-G522)/G522)*100</f>
        <v>0</v>
      </c>
      <c r="I523" s="0" t="n">
        <f aca="false">IF( H523&gt; 3, 1, IF( H523 &lt; -3 , 1,0) )</f>
        <v>0</v>
      </c>
      <c r="J523" s="0" t="n">
        <v>3.68</v>
      </c>
      <c r="K523" s="4" t="n">
        <f aca="false">((J523-J522)/J522)*100</f>
        <v>0</v>
      </c>
      <c r="L523" s="0" t="n">
        <f aca="false">IF( K523&gt; 3, 1, IF( K523 &lt; -3 , 1,0) )</f>
        <v>0</v>
      </c>
      <c r="M523" s="0" t="n">
        <v>86.01</v>
      </c>
      <c r="N523" s="4" t="n">
        <f aca="false">((M523-M522)/M522)*100</f>
        <v>0</v>
      </c>
      <c r="O523" s="0" t="n">
        <f aca="false">IF( N523 &gt; 3, 1, IF( N523 &lt; -3 , 1,0) )</f>
        <v>0</v>
      </c>
      <c r="P523" s="0" t="n">
        <v>21.08</v>
      </c>
      <c r="Q523" s="4" t="n">
        <f aca="false">((P523-P522)/P522)*100</f>
        <v>0</v>
      </c>
      <c r="R523" s="0" t="n">
        <f aca="false">IF( Q523 &gt; 3, 1, IF( Q523 &lt; -3 , 1,0) )</f>
        <v>0</v>
      </c>
      <c r="S523" s="4" t="n">
        <v>8.9375</v>
      </c>
      <c r="T523" s="4" t="n">
        <f aca="false">((S523-S522)/S522)*100</f>
        <v>0</v>
      </c>
      <c r="U523" s="0" t="n">
        <f aca="false">IF( T523 &gt; 3, 1, IF( T523 &lt; -3 , 1,0) )</f>
        <v>0</v>
      </c>
    </row>
    <row r="524" customFormat="false" ht="12.8" hidden="false" customHeight="false" outlineLevel="0" collapsed="false">
      <c r="A524" s="3" t="s">
        <v>1393</v>
      </c>
      <c r="B524" s="0" t="s">
        <v>1394</v>
      </c>
      <c r="C524" s="0" t="s">
        <v>1395</v>
      </c>
      <c r="D524" s="0" t="n">
        <v>37.61</v>
      </c>
      <c r="E524" s="4" t="n">
        <f aca="false">((D524-D523)/D523)*100</f>
        <v>-0.238726790450937</v>
      </c>
      <c r="F524" s="0" t="n">
        <f aca="false">IF( E524 &gt; 3, 1, IF( E524 &lt; -3 , 1,0) )</f>
        <v>0</v>
      </c>
      <c r="G524" s="0" t="n">
        <v>9.2</v>
      </c>
      <c r="H524" s="4" t="n">
        <f aca="false">((G524-G523)/G523)*100</f>
        <v>-0.432900432900443</v>
      </c>
      <c r="I524" s="0" t="n">
        <f aca="false">IF( H524&gt; 3, 1, IF( H524 &lt; -3 , 1,0) )</f>
        <v>0</v>
      </c>
      <c r="J524" s="0" t="n">
        <v>3.74</v>
      </c>
      <c r="K524" s="4" t="n">
        <f aca="false">((J524-J523)/J523)*100</f>
        <v>1.6304347826087</v>
      </c>
      <c r="L524" s="0" t="n">
        <f aca="false">IF( K524&gt; 3, 1, IF( K524 &lt; -3 , 1,0) )</f>
        <v>0</v>
      </c>
      <c r="M524" s="0" t="n">
        <v>85.72</v>
      </c>
      <c r="N524" s="4" t="n">
        <f aca="false">((M524-M523)/M523)*100</f>
        <v>-0.337170096500414</v>
      </c>
      <c r="O524" s="0" t="n">
        <f aca="false">IF( N524 &gt; 3, 1, IF( N524 &lt; -3 , 1,0) )</f>
        <v>0</v>
      </c>
      <c r="P524" s="0" t="n">
        <v>20.96</v>
      </c>
      <c r="Q524" s="4" t="n">
        <f aca="false">((P524-P523)/P523)*100</f>
        <v>-0.569259962049324</v>
      </c>
      <c r="R524" s="0" t="n">
        <f aca="false">IF( Q524 &gt; 3, 1, IF( Q524 &lt; -3 , 1,0) )</f>
        <v>0</v>
      </c>
      <c r="S524" s="4" t="n">
        <v>9</v>
      </c>
      <c r="T524" s="4" t="n">
        <f aca="false">((S524-S523)/S523)*100</f>
        <v>0.699300699300699</v>
      </c>
      <c r="U524" s="0" t="n">
        <f aca="false">IF( T524 &gt; 3, 1, IF( T524 &lt; -3 , 1,0) )</f>
        <v>0</v>
      </c>
    </row>
    <row r="525" customFormat="false" ht="12.8" hidden="false" customHeight="false" outlineLevel="0" collapsed="false">
      <c r="A525" s="3" t="s">
        <v>1396</v>
      </c>
      <c r="B525" s="0" t="s">
        <v>513</v>
      </c>
      <c r="C525" s="0" t="s">
        <v>1397</v>
      </c>
      <c r="D525" s="0" t="n">
        <v>48.15</v>
      </c>
      <c r="E525" s="4" t="n">
        <f aca="false">((D525-D524)/D524)*100</f>
        <v>28.0244615793672</v>
      </c>
      <c r="F525" s="0" t="n">
        <f aca="false">IF( E525 &gt; 3, 1, IF( E525 &lt; -3 , 1,0) )</f>
        <v>1</v>
      </c>
      <c r="G525" s="0" t="n">
        <v>11.65</v>
      </c>
      <c r="H525" s="4" t="n">
        <f aca="false">((G525-G524)/G524)*100</f>
        <v>26.6304347826087</v>
      </c>
      <c r="I525" s="0" t="n">
        <f aca="false">IF( H525&gt; 3, 1, IF( H525 &lt; -3 , 1,0) )</f>
        <v>1</v>
      </c>
      <c r="J525" s="0" t="n">
        <v>3.67</v>
      </c>
      <c r="K525" s="4" t="n">
        <f aca="false">((J525-J524)/J524)*100</f>
        <v>-1.8716577540107</v>
      </c>
      <c r="L525" s="0" t="n">
        <f aca="false">IF( K525&gt; 3, 1, IF( K525 &lt; -3 , 1,0) )</f>
        <v>0</v>
      </c>
      <c r="M525" s="0" t="n">
        <v>89.09</v>
      </c>
      <c r="N525" s="4" t="n">
        <f aca="false">((M525-M524)/M524)*100</f>
        <v>3.93140457302847</v>
      </c>
      <c r="O525" s="0" t="n">
        <f aca="false">IF( N525 &gt; 3, 1, IF( N525 &lt; -3 , 1,0) )</f>
        <v>1</v>
      </c>
      <c r="P525" s="0" t="n">
        <v>21.56</v>
      </c>
      <c r="Q525" s="4" t="n">
        <f aca="false">((P525-P524)/P524)*100</f>
        <v>2.86259541984732</v>
      </c>
      <c r="R525" s="0" t="n">
        <f aca="false">IF( Q525 &gt; 3, 1, IF( Q525 &lt; -3 , 1,0) )</f>
        <v>0</v>
      </c>
      <c r="S525" s="4" t="n">
        <v>8.955</v>
      </c>
      <c r="T525" s="4" t="n">
        <f aca="false">((S525-S524)/S524)*100</f>
        <v>-0.499999999999999</v>
      </c>
      <c r="U525" s="0" t="n">
        <f aca="false">IF( T525 &gt; 3, 1, IF( T525 &lt; -3 , 1,0) )</f>
        <v>0</v>
      </c>
    </row>
    <row r="526" customFormat="false" ht="12.8" hidden="false" customHeight="false" outlineLevel="0" collapsed="false">
      <c r="A526" s="3" t="s">
        <v>1396</v>
      </c>
      <c r="B526" s="0" t="s">
        <v>1398</v>
      </c>
      <c r="C526" s="0" t="s">
        <v>1399</v>
      </c>
      <c r="D526" s="0" t="n">
        <v>48.15</v>
      </c>
      <c r="E526" s="4" t="n">
        <f aca="false">((D526-D525)/D525)*100</f>
        <v>0</v>
      </c>
      <c r="F526" s="0" t="n">
        <f aca="false">IF( E526 &gt; 3, 1, IF( E526 &lt; -3 , 1,0) )</f>
        <v>0</v>
      </c>
      <c r="G526" s="0" t="n">
        <v>11.65</v>
      </c>
      <c r="H526" s="4" t="n">
        <f aca="false">((G526-G525)/G525)*100</f>
        <v>0</v>
      </c>
      <c r="I526" s="0" t="n">
        <f aca="false">IF( H526&gt; 3, 1, IF( H526 &lt; -3 , 1,0) )</f>
        <v>0</v>
      </c>
      <c r="J526" s="0" t="n">
        <v>3.67</v>
      </c>
      <c r="K526" s="4" t="n">
        <f aca="false">((J526-J525)/J525)*100</f>
        <v>0</v>
      </c>
      <c r="L526" s="0" t="n">
        <f aca="false">IF( K526&gt; 3, 1, IF( K526 &lt; -3 , 1,0) )</f>
        <v>0</v>
      </c>
      <c r="M526" s="0" t="n">
        <v>89.09</v>
      </c>
      <c r="N526" s="4" t="n">
        <f aca="false">((M526-M525)/M525)*100</f>
        <v>0</v>
      </c>
      <c r="O526" s="0" t="n">
        <f aca="false">IF( N526 &gt; 3, 1, IF( N526 &lt; -3 , 1,0) )</f>
        <v>0</v>
      </c>
      <c r="P526" s="0" t="n">
        <v>21.56</v>
      </c>
      <c r="Q526" s="4" t="n">
        <f aca="false">((P526-P525)/P525)*100</f>
        <v>0</v>
      </c>
      <c r="R526" s="0" t="n">
        <f aca="false">IF( Q526 &gt; 3, 1, IF( Q526 &lt; -3 , 1,0) )</f>
        <v>0</v>
      </c>
      <c r="S526" s="4" t="n">
        <v>8.955</v>
      </c>
      <c r="T526" s="4" t="n">
        <f aca="false">((S526-S525)/S525)*100</f>
        <v>0</v>
      </c>
      <c r="U526" s="0" t="n">
        <f aca="false">IF( T526 &gt; 3, 1, IF( T526 &lt; -3 , 1,0) )</f>
        <v>0</v>
      </c>
    </row>
    <row r="527" customFormat="false" ht="12.8" hidden="false" customHeight="false" outlineLevel="0" collapsed="false">
      <c r="A527" s="3" t="s">
        <v>1400</v>
      </c>
      <c r="B527" s="0" t="s">
        <v>1401</v>
      </c>
      <c r="C527" s="0" t="s">
        <v>1402</v>
      </c>
      <c r="D527" s="0" t="n">
        <v>40.53</v>
      </c>
      <c r="E527" s="4" t="n">
        <f aca="false">((D527-D526)/D526)*100</f>
        <v>-15.8255451713396</v>
      </c>
      <c r="F527" s="0" t="n">
        <f aca="false">IF( E527 &gt; 3, 1, IF( E527 &lt; -3 , 1,0) )</f>
        <v>1</v>
      </c>
      <c r="G527" s="0" t="n">
        <v>9.9</v>
      </c>
      <c r="H527" s="4" t="n">
        <f aca="false">((G527-G526)/G526)*100</f>
        <v>-15.0214592274678</v>
      </c>
      <c r="I527" s="0" t="n">
        <f aca="false">IF( H527&gt; 3, 1, IF( H527 &lt; -3 , 1,0) )</f>
        <v>1</v>
      </c>
      <c r="J527" s="0" t="n">
        <v>3.62</v>
      </c>
      <c r="K527" s="4" t="n">
        <f aca="false">((J527-J526)/J526)*100</f>
        <v>-1.36239782016348</v>
      </c>
      <c r="L527" s="0" t="n">
        <f aca="false">IF( K527&gt; 3, 1, IF( K527 &lt; -3 , 1,0) )</f>
        <v>0</v>
      </c>
      <c r="M527" s="0" t="n">
        <v>87.59</v>
      </c>
      <c r="N527" s="4" t="n">
        <f aca="false">((M527-M526)/M526)*100</f>
        <v>-1.68369064990459</v>
      </c>
      <c r="O527" s="0" t="n">
        <f aca="false">IF( N527 &gt; 3, 1, IF( N527 &lt; -3 , 1,0) )</f>
        <v>0</v>
      </c>
      <c r="P527" s="0" t="n">
        <v>21.39</v>
      </c>
      <c r="Q527" s="4" t="n">
        <f aca="false">((P527-P526)/P526)*100</f>
        <v>-0.788497217068637</v>
      </c>
      <c r="R527" s="0" t="n">
        <f aca="false">IF( Q527 &gt; 3, 1, IF( Q527 &lt; -3 , 1,0) )</f>
        <v>0</v>
      </c>
      <c r="S527" s="4" t="n">
        <v>8.72</v>
      </c>
      <c r="T527" s="4" t="n">
        <f aca="false">((S527-S526)/S526)*100</f>
        <v>-2.62423227247347</v>
      </c>
      <c r="U527" s="0" t="n">
        <f aca="false">IF( T527 &gt; 3, 1, IF( T527 &lt; -3 , 1,0) )</f>
        <v>0</v>
      </c>
    </row>
    <row r="528" customFormat="false" ht="12.8" hidden="false" customHeight="false" outlineLevel="0" collapsed="false">
      <c r="A528" s="3" t="s">
        <v>1400</v>
      </c>
      <c r="B528" s="0" t="s">
        <v>1403</v>
      </c>
      <c r="C528" s="0" t="s">
        <v>1404</v>
      </c>
      <c r="D528" s="0" t="n">
        <v>40.53</v>
      </c>
      <c r="E528" s="4" t="n">
        <f aca="false">((D528-D527)/D527)*100</f>
        <v>0</v>
      </c>
      <c r="F528" s="0" t="n">
        <f aca="false">IF( E528 &gt; 3, 1, IF( E528 &lt; -3 , 1,0) )</f>
        <v>0</v>
      </c>
      <c r="G528" s="0" t="n">
        <v>9.9</v>
      </c>
      <c r="H528" s="4" t="n">
        <f aca="false">((G528-G527)/G527)*100</f>
        <v>0</v>
      </c>
      <c r="I528" s="0" t="n">
        <f aca="false">IF( H528&gt; 3, 1, IF( H528 &lt; -3 , 1,0) )</f>
        <v>0</v>
      </c>
      <c r="J528" s="0" t="n">
        <v>3.62</v>
      </c>
      <c r="K528" s="4" t="n">
        <f aca="false">((J528-J527)/J527)*100</f>
        <v>0</v>
      </c>
      <c r="L528" s="0" t="n">
        <f aca="false">IF( K528&gt; 3, 1, IF( K528 &lt; -3 , 1,0) )</f>
        <v>0</v>
      </c>
      <c r="M528" s="0" t="n">
        <v>87.59</v>
      </c>
      <c r="N528" s="4" t="n">
        <f aca="false">((M528-M527)/M527)*100</f>
        <v>0</v>
      </c>
      <c r="O528" s="0" t="n">
        <f aca="false">IF( N528 &gt; 3, 1, IF( N528 &lt; -3 , 1,0) )</f>
        <v>0</v>
      </c>
      <c r="P528" s="0" t="n">
        <v>21.39</v>
      </c>
      <c r="Q528" s="4" t="n">
        <f aca="false">((P528-P527)/P527)*100</f>
        <v>0</v>
      </c>
      <c r="R528" s="0" t="n">
        <f aca="false">IF( Q528 &gt; 3, 1, IF( Q528 &lt; -3 , 1,0) )</f>
        <v>0</v>
      </c>
      <c r="S528" s="4" t="n">
        <v>8.72</v>
      </c>
      <c r="T528" s="4" t="n">
        <f aca="false">((S528-S527)/S527)*100</f>
        <v>0</v>
      </c>
      <c r="U528" s="0" t="n">
        <f aca="false">IF( T528 &gt; 3, 1, IF( T528 &lt; -3 , 1,0) )</f>
        <v>0</v>
      </c>
    </row>
    <row r="529" customFormat="false" ht="12.8" hidden="false" customHeight="false" outlineLevel="0" collapsed="false">
      <c r="A529" s="3" t="s">
        <v>1405</v>
      </c>
      <c r="B529" s="0" t="s">
        <v>1406</v>
      </c>
      <c r="C529" s="0" t="s">
        <v>1407</v>
      </c>
      <c r="D529" s="0" t="n">
        <v>36.73</v>
      </c>
      <c r="E529" s="4" t="n">
        <f aca="false">((D529-D528)/D528)*100</f>
        <v>-9.37577103380213</v>
      </c>
      <c r="F529" s="0" t="n">
        <f aca="false">IF( E529 &gt; 3, 1, IF( E529 &lt; -3 , 1,0) )</f>
        <v>1</v>
      </c>
      <c r="G529" s="0" t="n">
        <v>8.96</v>
      </c>
      <c r="H529" s="4" t="n">
        <f aca="false">((G529-G528)/G528)*100</f>
        <v>-9.49494949494949</v>
      </c>
      <c r="I529" s="0" t="n">
        <f aca="false">IF( H529&gt; 3, 1, IF( H529 &lt; -3 , 1,0) )</f>
        <v>1</v>
      </c>
      <c r="J529" s="0" t="n">
        <v>3.54</v>
      </c>
      <c r="K529" s="4" t="n">
        <f aca="false">((J529-J528)/J528)*100</f>
        <v>-2.20994475138122</v>
      </c>
      <c r="L529" s="0" t="n">
        <f aca="false">IF( K529&gt; 3, 1, IF( K529 &lt; -3 , 1,0) )</f>
        <v>0</v>
      </c>
      <c r="M529" s="0" t="n">
        <v>85.36</v>
      </c>
      <c r="N529" s="4" t="n">
        <f aca="false">((M529-M528)/M528)*100</f>
        <v>-2.54595273433041</v>
      </c>
      <c r="O529" s="0" t="n">
        <f aca="false">IF( N529 &gt; 3, 1, IF( N529 &lt; -3 , 1,0) )</f>
        <v>0</v>
      </c>
      <c r="P529" s="0" t="n">
        <v>20.84</v>
      </c>
      <c r="Q529" s="4" t="n">
        <f aca="false">((P529-P528)/P528)*100</f>
        <v>-2.57129499766246</v>
      </c>
      <c r="R529" s="0" t="n">
        <f aca="false">IF( Q529 &gt; 3, 1, IF( Q529 &lt; -3 , 1,0) )</f>
        <v>0</v>
      </c>
      <c r="S529" s="4" t="n">
        <v>8.5775</v>
      </c>
      <c r="T529" s="4" t="n">
        <f aca="false">((S529-S528)/S528)*100</f>
        <v>-1.63417431192661</v>
      </c>
      <c r="U529" s="0" t="n">
        <f aca="false">IF( T529 &gt; 3, 1, IF( T529 &lt; -3 , 1,0) )</f>
        <v>0</v>
      </c>
    </row>
    <row r="530" customFormat="false" ht="12.8" hidden="false" customHeight="false" outlineLevel="0" collapsed="false">
      <c r="A530" s="3" t="s">
        <v>1408</v>
      </c>
      <c r="B530" s="0" t="s">
        <v>1409</v>
      </c>
      <c r="C530" s="0" t="s">
        <v>1410</v>
      </c>
      <c r="D530" s="0" t="n">
        <v>33.02</v>
      </c>
      <c r="E530" s="4" t="n">
        <f aca="false">((D530-D529)/D529)*100</f>
        <v>-10.1007350939287</v>
      </c>
      <c r="F530" s="0" t="n">
        <f aca="false">IF( E530 &gt; 3, 1, IF( E530 &lt; -3 , 1,0) )</f>
        <v>1</v>
      </c>
      <c r="G530" s="0" t="n">
        <v>8.36</v>
      </c>
      <c r="H530" s="4" t="n">
        <f aca="false">((G530-G529)/G529)*100</f>
        <v>-6.69642857142859</v>
      </c>
      <c r="I530" s="0" t="n">
        <f aca="false">IF( H530&gt; 3, 1, IF( H530 &lt; -3 , 1,0) )</f>
        <v>1</v>
      </c>
      <c r="J530" s="0" t="n">
        <v>3.59</v>
      </c>
      <c r="K530" s="4" t="n">
        <f aca="false">((J530-J529)/J529)*100</f>
        <v>1.41242937853107</v>
      </c>
      <c r="L530" s="0" t="n">
        <f aca="false">IF( K530&gt; 3, 1, IF( K530 &lt; -3 , 1,0) )</f>
        <v>0</v>
      </c>
      <c r="M530" s="0" t="n">
        <v>73.93</v>
      </c>
      <c r="N530" s="4" t="n">
        <f aca="false">((M530-M529)/M529)*100</f>
        <v>-13.3903467666354</v>
      </c>
      <c r="O530" s="0" t="n">
        <f aca="false">IF( N530 &gt; 3, 1, IF( N530 &lt; -3 , 1,0) )</f>
        <v>1</v>
      </c>
      <c r="P530" s="0" t="n">
        <v>18.72</v>
      </c>
      <c r="Q530" s="4" t="n">
        <f aca="false">((P530-P529)/P529)*100</f>
        <v>-10.1727447216891</v>
      </c>
      <c r="R530" s="0" t="n">
        <f aca="false">IF( Q530 &gt; 3, 1, IF( Q530 &lt; -3 , 1,0) )</f>
        <v>1</v>
      </c>
      <c r="S530" s="4" t="n">
        <v>8.615</v>
      </c>
      <c r="T530" s="4" t="n">
        <f aca="false">((S530-S529)/S529)*100</f>
        <v>0.437190323520835</v>
      </c>
      <c r="U530" s="0" t="n">
        <f aca="false">IF( T530 &gt; 3, 1, IF( T530 &lt; -3 , 1,0) )</f>
        <v>0</v>
      </c>
    </row>
    <row r="531" customFormat="false" ht="12.8" hidden="false" customHeight="false" outlineLevel="0" collapsed="false">
      <c r="A531" s="3" t="s">
        <v>1408</v>
      </c>
      <c r="B531" s="0" t="s">
        <v>1411</v>
      </c>
      <c r="C531" s="0" t="s">
        <v>1412</v>
      </c>
      <c r="D531" s="0" t="n">
        <v>33.02</v>
      </c>
      <c r="E531" s="4" t="n">
        <f aca="false">((D531-D530)/D530)*100</f>
        <v>0</v>
      </c>
      <c r="F531" s="0" t="n">
        <f aca="false">IF( E531 &gt; 3, 1, IF( E531 &lt; -3 , 1,0) )</f>
        <v>0</v>
      </c>
      <c r="G531" s="0" t="n">
        <v>8.36</v>
      </c>
      <c r="H531" s="4" t="n">
        <f aca="false">((G531-G530)/G530)*100</f>
        <v>0</v>
      </c>
      <c r="I531" s="0" t="n">
        <f aca="false">IF( H531&gt; 3, 1, IF( H531 &lt; -3 , 1,0) )</f>
        <v>0</v>
      </c>
      <c r="J531" s="0" t="n">
        <v>3.59</v>
      </c>
      <c r="K531" s="4" t="n">
        <f aca="false">((J531-J530)/J530)*100</f>
        <v>0</v>
      </c>
      <c r="L531" s="0" t="n">
        <f aca="false">IF( K531&gt; 3, 1, IF( K531 &lt; -3 , 1,0) )</f>
        <v>0</v>
      </c>
      <c r="M531" s="0" t="n">
        <v>73.93</v>
      </c>
      <c r="N531" s="4" t="n">
        <f aca="false">((M531-M530)/M530)*100</f>
        <v>0</v>
      </c>
      <c r="O531" s="0" t="n">
        <f aca="false">IF( N531 &gt; 3, 1, IF( N531 &lt; -3 , 1,0) )</f>
        <v>0</v>
      </c>
      <c r="P531" s="0" t="n">
        <v>18.72</v>
      </c>
      <c r="Q531" s="4" t="n">
        <f aca="false">((P531-P530)/P530)*100</f>
        <v>0</v>
      </c>
      <c r="R531" s="0" t="n">
        <f aca="false">IF( Q531 &gt; 3, 1, IF( Q531 &lt; -3 , 1,0) )</f>
        <v>0</v>
      </c>
      <c r="S531" s="4" t="n">
        <v>8.615</v>
      </c>
      <c r="T531" s="4" t="n">
        <f aca="false">((S531-S530)/S530)*100</f>
        <v>0</v>
      </c>
      <c r="U531" s="0" t="n">
        <f aca="false">IF( T531 &gt; 3, 1, IF( T531 &lt; -3 , 1,0) )</f>
        <v>0</v>
      </c>
    </row>
    <row r="532" customFormat="false" ht="12.8" hidden="false" customHeight="false" outlineLevel="0" collapsed="false">
      <c r="A532" s="3" t="s">
        <v>1413</v>
      </c>
      <c r="B532" s="0" t="s">
        <v>1414</v>
      </c>
      <c r="C532" s="0" t="s">
        <v>1415</v>
      </c>
      <c r="D532" s="0" t="n">
        <v>37.1</v>
      </c>
      <c r="E532" s="4" t="n">
        <f aca="false">((D532-D531)/D531)*100</f>
        <v>12.3561477892187</v>
      </c>
      <c r="F532" s="0" t="n">
        <f aca="false">IF( E532 &gt; 3, 1, IF( E532 &lt; -3 , 1,0) )</f>
        <v>1</v>
      </c>
      <c r="G532" s="0" t="n">
        <v>9.62</v>
      </c>
      <c r="H532" s="4" t="n">
        <f aca="false">((G532-G531)/G531)*100</f>
        <v>15.0717703349282</v>
      </c>
      <c r="I532" s="0" t="n">
        <f aca="false">IF( H532&gt; 3, 1, IF( H532 &lt; -3 , 1,0) )</f>
        <v>1</v>
      </c>
      <c r="J532" s="0" t="n">
        <v>3.59</v>
      </c>
      <c r="K532" s="4" t="n">
        <f aca="false">((J532-J531)/J531)*100</f>
        <v>0</v>
      </c>
      <c r="L532" s="0" t="n">
        <f aca="false">IF( K532&gt; 3, 1, IF( K532 &lt; -3 , 1,0) )</f>
        <v>0</v>
      </c>
      <c r="M532" s="0" t="n">
        <v>76.97</v>
      </c>
      <c r="N532" s="4" t="n">
        <f aca="false">((M532-M531)/M531)*100</f>
        <v>4.1119978357906</v>
      </c>
      <c r="O532" s="0" t="n">
        <f aca="false">IF( N532 &gt; 3, 1, IF( N532 &lt; -3 , 1,0) )</f>
        <v>1</v>
      </c>
      <c r="P532" s="0" t="n">
        <v>19.97</v>
      </c>
      <c r="Q532" s="4" t="n">
        <f aca="false">((P532-P531)/P531)*100</f>
        <v>6.67735042735043</v>
      </c>
      <c r="R532" s="0" t="n">
        <f aca="false">IF( Q532 &gt; 3, 1, IF( Q532 &lt; -3 , 1,0) )</f>
        <v>1</v>
      </c>
      <c r="S532" s="4" t="n">
        <v>8.755</v>
      </c>
      <c r="T532" s="4" t="n">
        <f aca="false">((S532-S531)/S531)*100</f>
        <v>1.62507254788161</v>
      </c>
      <c r="U532" s="0" t="n">
        <f aca="false">IF( T532 &gt; 3, 1, IF( T532 &lt; -3 , 1,0) )</f>
        <v>0</v>
      </c>
    </row>
    <row r="533" customFormat="false" ht="12.8" hidden="false" customHeight="false" outlineLevel="0" collapsed="false">
      <c r="A533" s="3" t="s">
        <v>1416</v>
      </c>
      <c r="B533" s="0" t="s">
        <v>1417</v>
      </c>
      <c r="C533" s="0" t="s">
        <v>1418</v>
      </c>
      <c r="D533" s="0" t="n">
        <v>36.72</v>
      </c>
      <c r="E533" s="4" t="n">
        <f aca="false">((D533-D532)/D532)*100</f>
        <v>-1.02425876010782</v>
      </c>
      <c r="F533" s="0" t="n">
        <f aca="false">IF( E533 &gt; 3, 1, IF( E533 &lt; -3 , 1,0) )</f>
        <v>0</v>
      </c>
      <c r="G533" s="0" t="n">
        <v>8.89</v>
      </c>
      <c r="H533" s="4" t="n">
        <f aca="false">((G533-G532)/G532)*100</f>
        <v>-7.58835758835757</v>
      </c>
      <c r="I533" s="0" t="n">
        <f aca="false">IF( H533&gt; 3, 1, IF( H533 &lt; -3 , 1,0) )</f>
        <v>1</v>
      </c>
      <c r="J533" s="0" t="n">
        <v>3.67</v>
      </c>
      <c r="K533" s="4" t="n">
        <f aca="false">((J533-J532)/J532)*100</f>
        <v>2.22841225626741</v>
      </c>
      <c r="L533" s="0" t="n">
        <f aca="false">IF( K533&gt; 3, 1, IF( K533 &lt; -3 , 1,0) )</f>
        <v>0</v>
      </c>
      <c r="M533" s="0" t="n">
        <v>88.52</v>
      </c>
      <c r="N533" s="4" t="n">
        <f aca="false">((M533-M532)/M532)*100</f>
        <v>15.0058464336755</v>
      </c>
      <c r="O533" s="0" t="n">
        <f aca="false">IF( N533 &gt; 3, 1, IF( N533 &lt; -3 , 1,0) )</f>
        <v>1</v>
      </c>
      <c r="P533" s="0" t="n">
        <v>21.43</v>
      </c>
      <c r="Q533" s="4" t="n">
        <f aca="false">((P533-P532)/P532)*100</f>
        <v>7.31096644967452</v>
      </c>
      <c r="R533" s="0" t="n">
        <f aca="false">IF( Q533 &gt; 3, 1, IF( Q533 &lt; -3 , 1,0) )</f>
        <v>1</v>
      </c>
      <c r="S533" s="4" t="n">
        <v>8.666</v>
      </c>
      <c r="T533" s="4" t="n">
        <f aca="false">((S533-S532)/S532)*100</f>
        <v>-1.01656196459167</v>
      </c>
      <c r="U533" s="0" t="n">
        <f aca="false">IF( T533 &gt; 3, 1, IF( T533 &lt; -3 , 1,0) )</f>
        <v>0</v>
      </c>
    </row>
    <row r="534" customFormat="false" ht="12.8" hidden="false" customHeight="false" outlineLevel="0" collapsed="false">
      <c r="A534" s="3" t="s">
        <v>1419</v>
      </c>
      <c r="B534" s="0" t="s">
        <v>1420</v>
      </c>
      <c r="C534" s="0" t="s">
        <v>1421</v>
      </c>
      <c r="D534" s="0" t="n">
        <v>37.18</v>
      </c>
      <c r="E534" s="4" t="n">
        <f aca="false">((D534-D533)/D533)*100</f>
        <v>1.25272331154684</v>
      </c>
      <c r="F534" s="0" t="n">
        <f aca="false">IF( E534 &gt; 3, 1, IF( E534 &lt; -3 , 1,0) )</f>
        <v>0</v>
      </c>
      <c r="G534" s="0" t="n">
        <v>8.93</v>
      </c>
      <c r="H534" s="4" t="n">
        <f aca="false">((G534-G533)/G533)*100</f>
        <v>0.449943757030362</v>
      </c>
      <c r="I534" s="0" t="n">
        <f aca="false">IF( H534&gt; 3, 1, IF( H534 &lt; -3 , 1,0) )</f>
        <v>0</v>
      </c>
      <c r="J534" s="0" t="n">
        <v>3.67</v>
      </c>
      <c r="K534" s="4" t="n">
        <f aca="false">((J534-J533)/J533)*100</f>
        <v>0</v>
      </c>
      <c r="L534" s="0" t="n">
        <f aca="false">IF( K534&gt; 3, 1, IF( K534 &lt; -3 , 1,0) )</f>
        <v>0</v>
      </c>
      <c r="M534" s="0" t="n">
        <v>88.68</v>
      </c>
      <c r="N534" s="4" t="n">
        <f aca="false">((M534-M533)/M533)*100</f>
        <v>0.180750112968833</v>
      </c>
      <c r="O534" s="0" t="n">
        <f aca="false">IF( N534 &gt; 3, 1, IF( N534 &lt; -3 , 1,0) )</f>
        <v>0</v>
      </c>
      <c r="P534" s="0" t="n">
        <v>21.3</v>
      </c>
      <c r="Q534" s="4" t="n">
        <f aca="false">((P534-P533)/P533)*100</f>
        <v>-0.606626224918334</v>
      </c>
      <c r="R534" s="0" t="n">
        <f aca="false">IF( Q534 &gt; 3, 1, IF( Q534 &lt; -3 , 1,0) )</f>
        <v>0</v>
      </c>
      <c r="S534" s="4" t="n">
        <v>8.636</v>
      </c>
      <c r="T534" s="4" t="n">
        <f aca="false">((S534-S533)/S533)*100</f>
        <v>-0.346180475421199</v>
      </c>
      <c r="U534" s="0" t="n">
        <f aca="false">IF( T534 &gt; 3, 1, IF( T534 &lt; -3 , 1,0) )</f>
        <v>0</v>
      </c>
    </row>
    <row r="535" customFormat="false" ht="12.8" hidden="false" customHeight="false" outlineLevel="0" collapsed="false">
      <c r="A535" s="3" t="s">
        <v>1419</v>
      </c>
      <c r="B535" s="0" t="s">
        <v>1422</v>
      </c>
      <c r="C535" s="0" t="s">
        <v>1423</v>
      </c>
      <c r="D535" s="0" t="n">
        <v>37.18</v>
      </c>
      <c r="E535" s="4" t="n">
        <f aca="false">((D535-D534)/D534)*100</f>
        <v>0</v>
      </c>
      <c r="F535" s="0" t="n">
        <f aca="false">IF( E535 &gt; 3, 1, IF( E535 &lt; -3 , 1,0) )</f>
        <v>0</v>
      </c>
      <c r="G535" s="0" t="n">
        <v>8.93</v>
      </c>
      <c r="H535" s="4" t="n">
        <f aca="false">((G535-G534)/G534)*100</f>
        <v>0</v>
      </c>
      <c r="I535" s="0" t="n">
        <f aca="false">IF( H535&gt; 3, 1, IF( H535 &lt; -3 , 1,0) )</f>
        <v>0</v>
      </c>
      <c r="J535" s="0" t="n">
        <v>3.67</v>
      </c>
      <c r="K535" s="4" t="n">
        <f aca="false">((J535-J534)/J534)*100</f>
        <v>0</v>
      </c>
      <c r="L535" s="0" t="n">
        <f aca="false">IF( K535&gt; 3, 1, IF( K535 &lt; -3 , 1,0) )</f>
        <v>0</v>
      </c>
      <c r="M535" s="0" t="n">
        <v>88.68</v>
      </c>
      <c r="N535" s="4" t="n">
        <f aca="false">((M535-M534)/M534)*100</f>
        <v>0</v>
      </c>
      <c r="O535" s="0" t="n">
        <f aca="false">IF( N535 &gt; 3, 1, IF( N535 &lt; -3 , 1,0) )</f>
        <v>0</v>
      </c>
      <c r="P535" s="0" t="n">
        <v>21.3</v>
      </c>
      <c r="Q535" s="4" t="n">
        <f aca="false">((P535-P534)/P534)*100</f>
        <v>0</v>
      </c>
      <c r="R535" s="0" t="n">
        <f aca="false">IF( Q535 &gt; 3, 1, IF( Q535 &lt; -3 , 1,0) )</f>
        <v>0</v>
      </c>
      <c r="S535" s="4" t="n">
        <v>8.636</v>
      </c>
      <c r="T535" s="4" t="n">
        <f aca="false">((S535-S534)/S534)*100</f>
        <v>0</v>
      </c>
      <c r="U535" s="0" t="n">
        <f aca="false">IF( T535 &gt; 3, 1, IF( T535 &lt; -3 , 1,0) )</f>
        <v>0</v>
      </c>
    </row>
    <row r="536" customFormat="false" ht="12.8" hidden="false" customHeight="false" outlineLevel="0" collapsed="false">
      <c r="A536" s="3" t="s">
        <v>1424</v>
      </c>
      <c r="B536" s="0" t="s">
        <v>1425</v>
      </c>
      <c r="C536" s="0" t="s">
        <v>1426</v>
      </c>
      <c r="D536" s="0" t="n">
        <v>36.83</v>
      </c>
      <c r="E536" s="4" t="n">
        <f aca="false">((D536-D535)/D535)*100</f>
        <v>-0.941366325981714</v>
      </c>
      <c r="F536" s="0" t="n">
        <f aca="false">IF( E536 &gt; 3, 1, IF( E536 &lt; -3 , 1,0) )</f>
        <v>0</v>
      </c>
      <c r="G536" s="0" t="n">
        <v>8.86</v>
      </c>
      <c r="H536" s="4" t="n">
        <f aca="false">((G536-G535)/G535)*100</f>
        <v>-0.783874580067192</v>
      </c>
      <c r="I536" s="0" t="n">
        <f aca="false">IF( H536&gt; 3, 1, IF( H536 &lt; -3 , 1,0) )</f>
        <v>0</v>
      </c>
      <c r="J536" s="0" t="n">
        <v>3.66</v>
      </c>
      <c r="K536" s="4" t="n">
        <f aca="false">((J536-J535)/J535)*100</f>
        <v>-0.272479564032692</v>
      </c>
      <c r="L536" s="0" t="n">
        <f aca="false">IF( K536&gt; 3, 1, IF( K536 &lt; -3 , 1,0) )</f>
        <v>0</v>
      </c>
      <c r="M536" s="0" t="n">
        <v>88.5</v>
      </c>
      <c r="N536" s="4" t="n">
        <f aca="false">((M536-M535)/M535)*100</f>
        <v>-0.202976995940468</v>
      </c>
      <c r="O536" s="0" t="n">
        <f aca="false">IF( N536 &gt; 3, 1, IF( N536 &lt; -3 , 1,0) )</f>
        <v>0</v>
      </c>
      <c r="P536" s="0" t="n">
        <v>21.29</v>
      </c>
      <c r="Q536" s="4" t="n">
        <f aca="false">((P536-P535)/P535)*100</f>
        <v>-0.0469483568075191</v>
      </c>
      <c r="R536" s="0" t="n">
        <f aca="false">IF( Q536 &gt; 3, 1, IF( Q536 &lt; -3 , 1,0) )</f>
        <v>0</v>
      </c>
      <c r="S536" s="4" t="n">
        <v>8.5795</v>
      </c>
      <c r="T536" s="4" t="n">
        <f aca="false">((S536-S535)/S535)*100</f>
        <v>-0.654238073182026</v>
      </c>
      <c r="U536" s="0" t="n">
        <f aca="false">IF( T536 &gt; 3, 1, IF( T536 &lt; -3 , 1,0) )</f>
        <v>0</v>
      </c>
    </row>
    <row r="537" customFormat="false" ht="12.8" hidden="false" customHeight="false" outlineLevel="0" collapsed="false">
      <c r="A537" s="3" t="s">
        <v>1424</v>
      </c>
      <c r="B537" s="0" t="s">
        <v>1427</v>
      </c>
      <c r="C537" s="0" t="s">
        <v>1428</v>
      </c>
      <c r="D537" s="0" t="n">
        <v>36.83</v>
      </c>
      <c r="E537" s="4" t="n">
        <f aca="false">((D537-D536)/D536)*100</f>
        <v>0</v>
      </c>
      <c r="F537" s="0" t="n">
        <f aca="false">IF( E537 &gt; 3, 1, IF( E537 &lt; -3 , 1,0) )</f>
        <v>0</v>
      </c>
      <c r="G537" s="0" t="n">
        <v>8.86</v>
      </c>
      <c r="H537" s="4" t="n">
        <f aca="false">((G537-G536)/G536)*100</f>
        <v>0</v>
      </c>
      <c r="I537" s="0" t="n">
        <f aca="false">IF( H537&gt; 3, 1, IF( H537 &lt; -3 , 1,0) )</f>
        <v>0</v>
      </c>
      <c r="J537" s="0" t="n">
        <v>3.66</v>
      </c>
      <c r="K537" s="4" t="n">
        <f aca="false">((J537-J536)/J536)*100</f>
        <v>0</v>
      </c>
      <c r="L537" s="0" t="n">
        <f aca="false">IF( K537&gt; 3, 1, IF( K537 &lt; -3 , 1,0) )</f>
        <v>0</v>
      </c>
      <c r="M537" s="0" t="n">
        <v>88.5</v>
      </c>
      <c r="N537" s="4" t="n">
        <f aca="false">((M537-M536)/M536)*100</f>
        <v>0</v>
      </c>
      <c r="O537" s="0" t="n">
        <f aca="false">IF( N537 &gt; 3, 1, IF( N537 &lt; -3 , 1,0) )</f>
        <v>0</v>
      </c>
      <c r="P537" s="0" t="n">
        <v>21.29</v>
      </c>
      <c r="Q537" s="4" t="n">
        <f aca="false">((P537-P536)/P536)*100</f>
        <v>0</v>
      </c>
      <c r="R537" s="0" t="n">
        <f aca="false">IF( Q537 &gt; 3, 1, IF( Q537 &lt; -3 , 1,0) )</f>
        <v>0</v>
      </c>
      <c r="S537" s="4" t="n">
        <v>8.5795</v>
      </c>
      <c r="T537" s="4" t="n">
        <f aca="false">((S537-S536)/S536)*100</f>
        <v>0</v>
      </c>
      <c r="U537" s="0" t="n">
        <f aca="false">IF( T537 &gt; 3, 1, IF( T537 &lt; -3 , 1,0) )</f>
        <v>0</v>
      </c>
    </row>
    <row r="538" customFormat="false" ht="12.8" hidden="false" customHeight="false" outlineLevel="0" collapsed="false">
      <c r="A538" s="3" t="s">
        <v>1429</v>
      </c>
      <c r="B538" s="0" t="s">
        <v>1430</v>
      </c>
      <c r="C538" s="0" t="s">
        <v>1431</v>
      </c>
      <c r="D538" s="0" t="n">
        <v>36.62</v>
      </c>
      <c r="E538" s="4" t="n">
        <f aca="false">((D538-D537)/D537)*100</f>
        <v>-0.570187347271249</v>
      </c>
      <c r="F538" s="0" t="n">
        <f aca="false">IF( E538 &gt; 3, 1, IF( E538 &lt; -3 , 1,0) )</f>
        <v>0</v>
      </c>
      <c r="G538" s="0" t="n">
        <v>8.83</v>
      </c>
      <c r="H538" s="4" t="n">
        <f aca="false">((G538-G537)/G537)*100</f>
        <v>-0.338600451467261</v>
      </c>
      <c r="I538" s="0" t="n">
        <f aca="false">IF( H538&gt; 3, 1, IF( H538 &lt; -3 , 1,0) )</f>
        <v>0</v>
      </c>
      <c r="J538" s="0" t="n">
        <v>3.59</v>
      </c>
      <c r="K538" s="4" t="n">
        <f aca="false">((J538-J537)/J537)*100</f>
        <v>-1.91256830601094</v>
      </c>
      <c r="L538" s="0" t="n">
        <f aca="false">IF( K538&gt; 3, 1, IF( K538 &lt; -3 , 1,0) )</f>
        <v>0</v>
      </c>
      <c r="M538" s="0" t="n">
        <v>88.52</v>
      </c>
      <c r="N538" s="4" t="n">
        <f aca="false">((M538-M537)/M537)*100</f>
        <v>0.0225988700564927</v>
      </c>
      <c r="O538" s="0" t="n">
        <f aca="false">IF( N538 &gt; 3, 1, IF( N538 &lt; -3 , 1,0) )</f>
        <v>0</v>
      </c>
      <c r="P538" s="0" t="n">
        <v>21.34</v>
      </c>
      <c r="Q538" s="4" t="n">
        <f aca="false">((P538-P537)/P537)*100</f>
        <v>0.234852043212779</v>
      </c>
      <c r="R538" s="0" t="n">
        <f aca="false">IF( Q538 &gt; 3, 1, IF( Q538 &lt; -3 , 1,0) )</f>
        <v>0</v>
      </c>
      <c r="S538" s="4" t="n">
        <v>8.4885</v>
      </c>
      <c r="T538" s="4" t="n">
        <f aca="false">((S538-S537)/S537)*100</f>
        <v>-1.06066787108805</v>
      </c>
      <c r="U538" s="0" t="n">
        <f aca="false">IF( T538 &gt; 3, 1, IF( T538 &lt; -3 , 1,0) )</f>
        <v>0</v>
      </c>
    </row>
    <row r="539" customFormat="false" ht="12.8" hidden="false" customHeight="false" outlineLevel="0" collapsed="false">
      <c r="A539" s="3" t="s">
        <v>1429</v>
      </c>
      <c r="B539" s="0" t="s">
        <v>1432</v>
      </c>
      <c r="C539" s="0" t="s">
        <v>1433</v>
      </c>
      <c r="D539" s="0" t="n">
        <v>36.62</v>
      </c>
      <c r="E539" s="4" t="n">
        <f aca="false">((D539-D538)/D538)*100</f>
        <v>0</v>
      </c>
      <c r="F539" s="0" t="n">
        <f aca="false">IF( E539 &gt; 3, 1, IF( E539 &lt; -3 , 1,0) )</f>
        <v>0</v>
      </c>
      <c r="G539" s="0" t="n">
        <v>8.83</v>
      </c>
      <c r="H539" s="4" t="n">
        <f aca="false">((G539-G538)/G538)*100</f>
        <v>0</v>
      </c>
      <c r="I539" s="0" t="n">
        <f aca="false">IF( H539&gt; 3, 1, IF( H539 &lt; -3 , 1,0) )</f>
        <v>0</v>
      </c>
      <c r="J539" s="0" t="n">
        <v>3.59</v>
      </c>
      <c r="K539" s="4" t="n">
        <f aca="false">((J539-J538)/J538)*100</f>
        <v>0</v>
      </c>
      <c r="L539" s="0" t="n">
        <f aca="false">IF( K539&gt; 3, 1, IF( K539 &lt; -3 , 1,0) )</f>
        <v>0</v>
      </c>
      <c r="M539" s="0" t="n">
        <v>88.52</v>
      </c>
      <c r="N539" s="4" t="n">
        <f aca="false">((M539-M538)/M538)*100</f>
        <v>0</v>
      </c>
      <c r="O539" s="0" t="n">
        <f aca="false">IF( N539 &gt; 3, 1, IF( N539 &lt; -3 , 1,0) )</f>
        <v>0</v>
      </c>
      <c r="P539" s="0" t="n">
        <v>21.34</v>
      </c>
      <c r="Q539" s="4" t="n">
        <f aca="false">((P539-P538)/P538)*100</f>
        <v>0</v>
      </c>
      <c r="R539" s="0" t="n">
        <f aca="false">IF( Q539 &gt; 3, 1, IF( Q539 &lt; -3 , 1,0) )</f>
        <v>0</v>
      </c>
      <c r="S539" s="4" t="n">
        <v>8.4885</v>
      </c>
      <c r="T539" s="4" t="n">
        <f aca="false">((S539-S538)/S538)*100</f>
        <v>0</v>
      </c>
      <c r="U539" s="0" t="n">
        <f aca="false">IF( T539 &gt; 3, 1, IF( T539 &lt; -3 , 1,0) )</f>
        <v>0</v>
      </c>
    </row>
    <row r="540" customFormat="false" ht="12.8" hidden="false" customHeight="false" outlineLevel="0" collapsed="false">
      <c r="A540" s="3" t="s">
        <v>1434</v>
      </c>
      <c r="B540" s="0" t="s">
        <v>1435</v>
      </c>
      <c r="C540" s="0" t="s">
        <v>1436</v>
      </c>
      <c r="D540" s="0" t="n">
        <v>36.77</v>
      </c>
      <c r="E540" s="4" t="n">
        <f aca="false">((D540-D539)/D539)*100</f>
        <v>0.409612233752064</v>
      </c>
      <c r="F540" s="0" t="n">
        <f aca="false">IF( E540 &gt; 3, 1, IF( E540 &lt; -3 , 1,0) )</f>
        <v>0</v>
      </c>
      <c r="G540" s="0" t="n">
        <v>8.86</v>
      </c>
      <c r="H540" s="4" t="n">
        <f aca="false">((G540-G539)/G539)*100</f>
        <v>0.339750849377116</v>
      </c>
      <c r="I540" s="0" t="n">
        <f aca="false">IF( H540&gt; 3, 1, IF( H540 &lt; -3 , 1,0) )</f>
        <v>0</v>
      </c>
      <c r="J540" s="0" t="n">
        <v>3.59</v>
      </c>
      <c r="K540" s="4" t="n">
        <f aca="false">((J540-J539)/J539)*100</f>
        <v>0</v>
      </c>
      <c r="L540" s="0" t="n">
        <f aca="false">IF( K540&gt; 3, 1, IF( K540 &lt; -3 , 1,0) )</f>
        <v>0</v>
      </c>
      <c r="M540" s="0" t="n">
        <v>88.56</v>
      </c>
      <c r="N540" s="4" t="n">
        <f aca="false">((M540-M539)/M539)*100</f>
        <v>0.0451875282422122</v>
      </c>
      <c r="O540" s="0" t="n">
        <f aca="false">IF( N540 &gt; 3, 1, IF( N540 &lt; -3 , 1,0) )</f>
        <v>0</v>
      </c>
      <c r="P540" s="0" t="n">
        <v>21.33</v>
      </c>
      <c r="Q540" s="4" t="n">
        <f aca="false">((P540-P539)/P539)*100</f>
        <v>-0.046860356138714</v>
      </c>
      <c r="R540" s="0" t="n">
        <f aca="false">IF( Q540 &gt; 3, 1, IF( Q540 &lt; -3 , 1,0) )</f>
        <v>0</v>
      </c>
      <c r="S540" s="4" t="n">
        <v>8.5375</v>
      </c>
      <c r="T540" s="4" t="n">
        <f aca="false">((S540-S539)/S539)*100</f>
        <v>0.577251575661183</v>
      </c>
      <c r="U540" s="0" t="n">
        <f aca="false">IF( T540 &gt; 3, 1, IF( T540 &lt; -3 , 1,0) )</f>
        <v>0</v>
      </c>
    </row>
    <row r="541" customFormat="false" ht="12.8" hidden="false" customHeight="false" outlineLevel="0" collapsed="false">
      <c r="A541" s="3" t="s">
        <v>1437</v>
      </c>
      <c r="B541" s="0" t="s">
        <v>1438</v>
      </c>
      <c r="C541" s="0" t="s">
        <v>1439</v>
      </c>
      <c r="D541" s="0" t="n">
        <v>36.6</v>
      </c>
      <c r="E541" s="4" t="n">
        <f aca="false">((D541-D540)/D540)*100</f>
        <v>-0.46233342398695</v>
      </c>
      <c r="F541" s="0" t="n">
        <f aca="false">IF( E541 &gt; 3, 1, IF( E541 &lt; -3 , 1,0) )</f>
        <v>0</v>
      </c>
      <c r="G541" s="0" t="n">
        <v>8.89</v>
      </c>
      <c r="H541" s="4" t="n">
        <f aca="false">((G541-G540)/G540)*100</f>
        <v>0.338600451467281</v>
      </c>
      <c r="I541" s="0" t="n">
        <f aca="false">IF( H541&gt; 3, 1, IF( H541 &lt; -3 , 1,0) )</f>
        <v>0</v>
      </c>
      <c r="J541" s="0" t="n">
        <v>3.6</v>
      </c>
      <c r="K541" s="4" t="n">
        <f aca="false">((J541-J540)/J540)*100</f>
        <v>0.278551532033433</v>
      </c>
      <c r="L541" s="0" t="n">
        <f aca="false">IF( K541&gt; 3, 1, IF( K541 &lt; -3 , 1,0) )</f>
        <v>0</v>
      </c>
      <c r="M541" s="0" t="n">
        <v>87.43</v>
      </c>
      <c r="N541" s="4" t="n">
        <f aca="false">((M541-M540)/M540)*100</f>
        <v>-1.27597109304426</v>
      </c>
      <c r="O541" s="0" t="n">
        <f aca="false">IF( N541 &gt; 3, 1, IF( N541 &lt; -3 , 1,0) )</f>
        <v>0</v>
      </c>
      <c r="P541" s="0" t="n">
        <v>21.24</v>
      </c>
      <c r="Q541" s="4" t="n">
        <f aca="false">((P541-P540)/P540)*100</f>
        <v>-0.421940928270042</v>
      </c>
      <c r="R541" s="0" t="n">
        <f aca="false">IF( Q541 &gt; 3, 1, IF( Q541 &lt; -3 , 1,0) )</f>
        <v>0</v>
      </c>
      <c r="S541" s="4" t="n">
        <v>8.4325</v>
      </c>
      <c r="T541" s="4" t="n">
        <f aca="false">((S541-S540)/S540)*100</f>
        <v>-1.2298682284041</v>
      </c>
      <c r="U541" s="0" t="n">
        <f aca="false">IF( T541 &gt; 3, 1, IF( T541 &lt; -3 , 1,0) )</f>
        <v>0</v>
      </c>
    </row>
    <row r="542" customFormat="false" ht="12.8" hidden="false" customHeight="false" outlineLevel="0" collapsed="false">
      <c r="A542" s="3" t="s">
        <v>1440</v>
      </c>
      <c r="B542" s="0" t="s">
        <v>1441</v>
      </c>
      <c r="C542" s="0" t="s">
        <v>1442</v>
      </c>
      <c r="D542" s="0" t="n">
        <v>36.54</v>
      </c>
      <c r="E542" s="4" t="n">
        <f aca="false">((D542-D541)/D541)*100</f>
        <v>-0.163934426229514</v>
      </c>
      <c r="F542" s="0" t="n">
        <f aca="false">IF( E542 &gt; 3, 1, IF( E542 &lt; -3 , 1,0) )</f>
        <v>0</v>
      </c>
      <c r="G542" s="0" t="n">
        <v>8.97</v>
      </c>
      <c r="H542" s="4" t="n">
        <f aca="false">((G542-G541)/G541)*100</f>
        <v>0.899887514060743</v>
      </c>
      <c r="I542" s="0" t="n">
        <f aca="false">IF( H542&gt; 3, 1, IF( H542 &lt; -3 , 1,0) )</f>
        <v>0</v>
      </c>
      <c r="J542" s="0" t="n">
        <v>3.63</v>
      </c>
      <c r="K542" s="4" t="n">
        <f aca="false">((J542-J541)/J541)*100</f>
        <v>0.833333333333328</v>
      </c>
      <c r="L542" s="0" t="n">
        <f aca="false">IF( K542&gt; 3, 1, IF( K542 &lt; -3 , 1,0) )</f>
        <v>0</v>
      </c>
      <c r="M542" s="0" t="n">
        <v>86.33</v>
      </c>
      <c r="N542" s="4" t="n">
        <f aca="false">((M542-M541)/M541)*100</f>
        <v>-1.25814937664418</v>
      </c>
      <c r="O542" s="0" t="n">
        <f aca="false">IF( N542 &gt; 3, 1, IF( N542 &lt; -3 , 1,0) )</f>
        <v>0</v>
      </c>
      <c r="P542" s="0" t="n">
        <v>21.2</v>
      </c>
      <c r="Q542" s="4" t="n">
        <f aca="false">((P542-P541)/P541)*100</f>
        <v>-0.188323917137472</v>
      </c>
      <c r="R542" s="0" t="n">
        <f aca="false">IF( Q542 &gt; 3, 1, IF( Q542 &lt; -3 , 1,0) )</f>
        <v>0</v>
      </c>
      <c r="S542" s="4" t="n">
        <v>8.56</v>
      </c>
      <c r="T542" s="4" t="n">
        <f aca="false">((S542-S541)/S541)*100</f>
        <v>1.51200711532762</v>
      </c>
      <c r="U542" s="0" t="n">
        <f aca="false">IF( T542 &gt; 3, 1, IF( T542 &lt; -3 , 1,0) )</f>
        <v>0</v>
      </c>
    </row>
    <row r="543" customFormat="false" ht="12.8" hidden="false" customHeight="false" outlineLevel="0" collapsed="false">
      <c r="A543" s="3" t="s">
        <v>1440</v>
      </c>
      <c r="B543" s="0" t="s">
        <v>1443</v>
      </c>
      <c r="C543" s="0" t="s">
        <v>1444</v>
      </c>
      <c r="D543" s="0" t="n">
        <v>36.54</v>
      </c>
      <c r="E543" s="4" t="n">
        <f aca="false">((D543-D542)/D542)*100</f>
        <v>0</v>
      </c>
      <c r="F543" s="0" t="n">
        <f aca="false">IF( E543 &gt; 3, 1, IF( E543 &lt; -3 , 1,0) )</f>
        <v>0</v>
      </c>
      <c r="G543" s="0" t="n">
        <v>8.97</v>
      </c>
      <c r="H543" s="4" t="n">
        <f aca="false">((G543-G542)/G542)*100</f>
        <v>0</v>
      </c>
      <c r="I543" s="0" t="n">
        <f aca="false">IF( H543&gt; 3, 1, IF( H543 &lt; -3 , 1,0) )</f>
        <v>0</v>
      </c>
      <c r="J543" s="0" t="n">
        <v>3.63</v>
      </c>
      <c r="K543" s="4" t="n">
        <f aca="false">((J543-J542)/J542)*100</f>
        <v>0</v>
      </c>
      <c r="L543" s="0" t="n">
        <f aca="false">IF( K543&gt; 3, 1, IF( K543 &lt; -3 , 1,0) )</f>
        <v>0</v>
      </c>
      <c r="M543" s="0" t="n">
        <v>86.33</v>
      </c>
      <c r="N543" s="4" t="n">
        <f aca="false">((M543-M542)/M542)*100</f>
        <v>0</v>
      </c>
      <c r="O543" s="0" t="n">
        <f aca="false">IF( N543 &gt; 3, 1, IF( N543 &lt; -3 , 1,0) )</f>
        <v>0</v>
      </c>
      <c r="P543" s="0" t="n">
        <v>21.2</v>
      </c>
      <c r="Q543" s="4" t="n">
        <f aca="false">((P543-P542)/P542)*100</f>
        <v>0</v>
      </c>
      <c r="R543" s="0" t="n">
        <f aca="false">IF( Q543 &gt; 3, 1, IF( Q543 &lt; -3 , 1,0) )</f>
        <v>0</v>
      </c>
      <c r="S543" s="4" t="n">
        <v>8.56</v>
      </c>
      <c r="T543" s="4" t="n">
        <f aca="false">((S543-S542)/S542)*100</f>
        <v>0</v>
      </c>
      <c r="U543" s="0" t="n">
        <f aca="false">IF( T543 &gt; 3, 1, IF( T543 &lt; -3 , 1,0) )</f>
        <v>0</v>
      </c>
    </row>
    <row r="544" customFormat="false" ht="12.8" hidden="false" customHeight="false" outlineLevel="0" collapsed="false">
      <c r="A544" s="3" t="s">
        <v>1445</v>
      </c>
      <c r="B544" s="0" t="s">
        <v>1446</v>
      </c>
      <c r="C544" s="0" t="s">
        <v>1447</v>
      </c>
      <c r="D544" s="0" t="n">
        <v>36.51</v>
      </c>
      <c r="E544" s="4" t="n">
        <f aca="false">((D544-D543)/D543)*100</f>
        <v>-0.0821018062397404</v>
      </c>
      <c r="F544" s="0" t="n">
        <f aca="false">IF( E544 &gt; 3, 1, IF( E544 &lt; -3 , 1,0) )</f>
        <v>0</v>
      </c>
      <c r="G544" s="0" t="n">
        <v>9.07</v>
      </c>
      <c r="H544" s="4" t="n">
        <f aca="false">((G544-G543)/G543)*100</f>
        <v>1.11482720178372</v>
      </c>
      <c r="I544" s="0" t="n">
        <f aca="false">IF( H544&gt; 3, 1, IF( H544 &lt; -3 , 1,0) )</f>
        <v>0</v>
      </c>
      <c r="J544" s="0" t="n">
        <v>3.63</v>
      </c>
      <c r="K544" s="4" t="n">
        <f aca="false">((J544-J543)/J543)*100</f>
        <v>0</v>
      </c>
      <c r="L544" s="0" t="n">
        <f aca="false">IF( K544&gt; 3, 1, IF( K544 &lt; -3 , 1,0) )</f>
        <v>0</v>
      </c>
      <c r="M544" s="0" t="n">
        <v>85.95</v>
      </c>
      <c r="N544" s="4" t="n">
        <f aca="false">((M544-M543)/M543)*100</f>
        <v>-0.440171435190543</v>
      </c>
      <c r="O544" s="0" t="n">
        <f aca="false">IF( N544 &gt; 3, 1, IF( N544 &lt; -3 , 1,0) )</f>
        <v>0</v>
      </c>
      <c r="P544" s="0" t="n">
        <v>21.36</v>
      </c>
      <c r="Q544" s="4" t="n">
        <f aca="false">((P544-P543)/P543)*100</f>
        <v>0.754716981132076</v>
      </c>
      <c r="R544" s="0" t="n">
        <f aca="false">IF( Q544 &gt; 3, 1, IF( Q544 &lt; -3 , 1,0) )</f>
        <v>0</v>
      </c>
      <c r="S544" s="4" t="n">
        <v>8.605</v>
      </c>
      <c r="T544" s="4" t="n">
        <f aca="false">((S544-S543)/S543)*100</f>
        <v>0.525700934579438</v>
      </c>
      <c r="U544" s="0" t="n">
        <f aca="false">IF( T544 &gt; 3, 1, IF( T544 &lt; -3 , 1,0) )</f>
        <v>0</v>
      </c>
    </row>
    <row r="545" customFormat="false" ht="12.8" hidden="false" customHeight="false" outlineLevel="0" collapsed="false">
      <c r="A545" s="3" t="s">
        <v>1445</v>
      </c>
      <c r="B545" s="0" t="s">
        <v>1448</v>
      </c>
      <c r="C545" s="0" t="s">
        <v>1449</v>
      </c>
      <c r="D545" s="0" t="n">
        <v>36.51</v>
      </c>
      <c r="E545" s="4" t="n">
        <f aca="false">((D545-D544)/D544)*100</f>
        <v>0</v>
      </c>
      <c r="F545" s="0" t="n">
        <f aca="false">IF( E545 &gt; 3, 1, IF( E545 &lt; -3 , 1,0) )</f>
        <v>0</v>
      </c>
      <c r="G545" s="0" t="n">
        <v>9.07</v>
      </c>
      <c r="H545" s="4" t="n">
        <f aca="false">((G545-G544)/G544)*100</f>
        <v>0</v>
      </c>
      <c r="I545" s="0" t="n">
        <f aca="false">IF( H545&gt; 3, 1, IF( H545 &lt; -3 , 1,0) )</f>
        <v>0</v>
      </c>
      <c r="J545" s="0" t="n">
        <v>3.63</v>
      </c>
      <c r="K545" s="4" t="n">
        <f aca="false">((J545-J544)/J544)*100</f>
        <v>0</v>
      </c>
      <c r="L545" s="0" t="n">
        <f aca="false">IF( K545&gt; 3, 1, IF( K545 &lt; -3 , 1,0) )</f>
        <v>0</v>
      </c>
      <c r="M545" s="0" t="n">
        <v>85.95</v>
      </c>
      <c r="N545" s="4" t="n">
        <f aca="false">((M545-M544)/M544)*100</f>
        <v>0</v>
      </c>
      <c r="O545" s="0" t="n">
        <f aca="false">IF( N545 &gt; 3, 1, IF( N545 &lt; -3 , 1,0) )</f>
        <v>0</v>
      </c>
      <c r="P545" s="0" t="n">
        <v>21.36</v>
      </c>
      <c r="Q545" s="4" t="n">
        <f aca="false">((P545-P544)/P544)*100</f>
        <v>0</v>
      </c>
      <c r="R545" s="0" t="n">
        <f aca="false">IF( Q545 &gt; 3, 1, IF( Q545 &lt; -3 , 1,0) )</f>
        <v>0</v>
      </c>
      <c r="S545" s="4" t="n">
        <v>8.605</v>
      </c>
      <c r="T545" s="4" t="n">
        <f aca="false">((S545-S544)/S544)*100</f>
        <v>0</v>
      </c>
      <c r="U545" s="0" t="n">
        <f aca="false">IF( T545 &gt; 3, 1, IF( T545 &lt; -3 , 1,0) )</f>
        <v>0</v>
      </c>
    </row>
    <row r="546" customFormat="false" ht="12.8" hidden="false" customHeight="false" outlineLevel="0" collapsed="false">
      <c r="A546" s="3" t="s">
        <v>1450</v>
      </c>
      <c r="B546" s="0" t="s">
        <v>1451</v>
      </c>
      <c r="C546" s="0" t="s">
        <v>1452</v>
      </c>
      <c r="D546" s="0" t="n">
        <v>36.4</v>
      </c>
      <c r="E546" s="4" t="n">
        <f aca="false">((D546-D545)/D545)*100</f>
        <v>-0.301287318542863</v>
      </c>
      <c r="F546" s="0" t="n">
        <f aca="false">IF( E546 &gt; 3, 1, IF( E546 &lt; -3 , 1,0) )</f>
        <v>0</v>
      </c>
      <c r="G546" s="0" t="n">
        <v>9.01</v>
      </c>
      <c r="H546" s="4" t="n">
        <f aca="false">((G546-G545)/G545)*100</f>
        <v>-0.661521499448738</v>
      </c>
      <c r="I546" s="0" t="n">
        <f aca="false">IF( H546&gt; 3, 1, IF( H546 &lt; -3 , 1,0) )</f>
        <v>0</v>
      </c>
      <c r="J546" s="0" t="n">
        <v>3.6</v>
      </c>
      <c r="K546" s="4" t="n">
        <f aca="false">((J546-J545)/J545)*100</f>
        <v>-0.82644628099173</v>
      </c>
      <c r="L546" s="0" t="n">
        <f aca="false">IF( K546&gt; 3, 1, IF( K546 &lt; -3 , 1,0) )</f>
        <v>0</v>
      </c>
      <c r="M546" s="0" t="n">
        <v>86.14</v>
      </c>
      <c r="N546" s="4" t="n">
        <f aca="false">((M546-M545)/M545)*100</f>
        <v>0.221058755090166</v>
      </c>
      <c r="O546" s="0" t="n">
        <f aca="false">IF( N546 &gt; 3, 1, IF( N546 &lt; -3 , 1,0) )</f>
        <v>0</v>
      </c>
      <c r="P546" s="0" t="n">
        <v>21.32</v>
      </c>
      <c r="Q546" s="4" t="n">
        <f aca="false">((P546-P545)/P545)*100</f>
        <v>-0.187265917602992</v>
      </c>
      <c r="R546" s="0" t="n">
        <f aca="false">IF( Q546 &gt; 3, 1, IF( Q546 &lt; -3 , 1,0) )</f>
        <v>0</v>
      </c>
      <c r="S546" s="4" t="n">
        <v>8.5575</v>
      </c>
      <c r="T546" s="4" t="n">
        <f aca="false">((S546-S545)/S545)*100</f>
        <v>-0.552004648460212</v>
      </c>
      <c r="U546" s="0" t="n">
        <f aca="false">IF( T546 &gt; 3, 1, IF( T546 &lt; -3 , 1,0) )</f>
        <v>0</v>
      </c>
    </row>
    <row r="547" customFormat="false" ht="12.8" hidden="false" customHeight="false" outlineLevel="0" collapsed="false">
      <c r="A547" s="3" t="s">
        <v>1450</v>
      </c>
      <c r="B547" s="0" t="s">
        <v>1453</v>
      </c>
      <c r="C547" s="0" t="s">
        <v>1454</v>
      </c>
      <c r="D547" s="0" t="n">
        <v>36.4</v>
      </c>
      <c r="E547" s="4" t="n">
        <f aca="false">((D547-D546)/D546)*100</f>
        <v>0</v>
      </c>
      <c r="F547" s="0" t="n">
        <f aca="false">IF( E547 &gt; 3, 1, IF( E547 &lt; -3 , 1,0) )</f>
        <v>0</v>
      </c>
      <c r="G547" s="0" t="n">
        <v>9.01</v>
      </c>
      <c r="H547" s="4" t="n">
        <f aca="false">((G547-G546)/G546)*100</f>
        <v>0</v>
      </c>
      <c r="I547" s="0" t="n">
        <f aca="false">IF( H547&gt; 3, 1, IF( H547 &lt; -3 , 1,0) )</f>
        <v>0</v>
      </c>
      <c r="J547" s="0" t="n">
        <v>3.6</v>
      </c>
      <c r="K547" s="4" t="n">
        <f aca="false">((J547-J546)/J546)*100</f>
        <v>0</v>
      </c>
      <c r="L547" s="0" t="n">
        <f aca="false">IF( K547&gt; 3, 1, IF( K547 &lt; -3 , 1,0) )</f>
        <v>0</v>
      </c>
      <c r="M547" s="0" t="n">
        <v>86.14</v>
      </c>
      <c r="N547" s="4" t="n">
        <f aca="false">((M547-M546)/M546)*100</f>
        <v>0</v>
      </c>
      <c r="O547" s="0" t="n">
        <f aca="false">IF( N547 &gt; 3, 1, IF( N547 &lt; -3 , 1,0) )</f>
        <v>0</v>
      </c>
      <c r="P547" s="0" t="n">
        <v>21.32</v>
      </c>
      <c r="Q547" s="4" t="n">
        <f aca="false">((P547-P546)/P546)*100</f>
        <v>0</v>
      </c>
      <c r="R547" s="0" t="n">
        <f aca="false">IF( Q547 &gt; 3, 1, IF( Q547 &lt; -3 , 1,0) )</f>
        <v>0</v>
      </c>
      <c r="S547" s="4" t="n">
        <v>8.5575</v>
      </c>
      <c r="T547" s="4" t="n">
        <f aca="false">((S547-S546)/S546)*100</f>
        <v>0</v>
      </c>
      <c r="U547" s="0" t="n">
        <f aca="false">IF( T547 &gt; 3, 1, IF( T547 &lt; -3 , 1,0) )</f>
        <v>0</v>
      </c>
    </row>
    <row r="548" customFormat="false" ht="12.8" hidden="false" customHeight="false" outlineLevel="0" collapsed="false">
      <c r="A548" s="3" t="s">
        <v>1455</v>
      </c>
      <c r="B548" s="0" t="s">
        <v>1456</v>
      </c>
      <c r="C548" s="0" t="s">
        <v>1457</v>
      </c>
      <c r="D548" s="0" t="n">
        <v>36.28</v>
      </c>
      <c r="E548" s="4" t="n">
        <f aca="false">((D548-D547)/D547)*100</f>
        <v>-0.329670329670323</v>
      </c>
      <c r="F548" s="0" t="n">
        <f aca="false">IF( E548 &gt; 3, 1, IF( E548 &lt; -3 , 1,0) )</f>
        <v>0</v>
      </c>
      <c r="G548" s="0" t="n">
        <v>8.92</v>
      </c>
      <c r="H548" s="4" t="n">
        <f aca="false">((G548-G547)/G547)*100</f>
        <v>-0.998890122086569</v>
      </c>
      <c r="I548" s="0" t="n">
        <f aca="false">IF( H548&gt; 3, 1, IF( H548 &lt; -3 , 1,0) )</f>
        <v>0</v>
      </c>
      <c r="J548" s="0" t="n">
        <v>3.65</v>
      </c>
      <c r="K548" s="4" t="n">
        <f aca="false">((J548-J547)/J547)*100</f>
        <v>1.38888888888888</v>
      </c>
      <c r="L548" s="0" t="n">
        <f aca="false">IF( K548&gt; 3, 1, IF( K548 &lt; -3 , 1,0) )</f>
        <v>0</v>
      </c>
      <c r="M548" s="0" t="n">
        <v>85.54</v>
      </c>
      <c r="N548" s="4" t="n">
        <f aca="false">((M548-M547)/M547)*100</f>
        <v>-0.696540515439975</v>
      </c>
      <c r="O548" s="0" t="n">
        <f aca="false">IF( N548 &gt; 3, 1, IF( N548 &lt; -3 , 1,0) )</f>
        <v>0</v>
      </c>
      <c r="P548" s="0" t="n">
        <v>21.04</v>
      </c>
      <c r="Q548" s="4" t="n">
        <f aca="false">((P548-P547)/P547)*100</f>
        <v>-1.31332082551595</v>
      </c>
      <c r="R548" s="0" t="n">
        <f aca="false">IF( Q548 &gt; 3, 1, IF( Q548 &lt; -3 , 1,0) )</f>
        <v>0</v>
      </c>
      <c r="S548" s="4" t="n">
        <v>8.54</v>
      </c>
      <c r="T548" s="4" t="n">
        <f aca="false">((S548-S547)/S547)*100</f>
        <v>-0.204498977505113</v>
      </c>
      <c r="U548" s="0" t="n">
        <f aca="false">IF( T548 &gt; 3, 1, IF( T548 &lt; -3 , 1,0) )</f>
        <v>0</v>
      </c>
    </row>
    <row r="549" customFormat="false" ht="12.8" hidden="false" customHeight="false" outlineLevel="0" collapsed="false">
      <c r="A549" s="3" t="s">
        <v>1458</v>
      </c>
      <c r="B549" s="0" t="s">
        <v>1459</v>
      </c>
      <c r="C549" s="0" t="s">
        <v>1460</v>
      </c>
      <c r="D549" s="0" t="n">
        <v>36.14</v>
      </c>
      <c r="E549" s="4" t="n">
        <f aca="false">((D549-D548)/D548)*100</f>
        <v>-0.385887541345095</v>
      </c>
      <c r="F549" s="0" t="n">
        <f aca="false">IF( E549 &gt; 3, 1, IF( E549 &lt; -3 , 1,0) )</f>
        <v>0</v>
      </c>
      <c r="G549" s="0" t="n">
        <v>9.03</v>
      </c>
      <c r="H549" s="4" t="n">
        <f aca="false">((G549-G548)/G548)*100</f>
        <v>1.23318385650224</v>
      </c>
      <c r="I549" s="0" t="n">
        <f aca="false">IF( H549&gt; 3, 1, IF( H549 &lt; -3 , 1,0) )</f>
        <v>0</v>
      </c>
      <c r="J549" s="0" t="n">
        <v>3.71</v>
      </c>
      <c r="K549" s="4" t="n">
        <f aca="false">((J549-J548)/J548)*100</f>
        <v>1.64383561643836</v>
      </c>
      <c r="L549" s="0" t="n">
        <f aca="false">IF( K549&gt; 3, 1, IF( K549 &lt; -3 , 1,0) )</f>
        <v>0</v>
      </c>
      <c r="M549" s="0" t="n">
        <v>85.62</v>
      </c>
      <c r="N549" s="4" t="n">
        <f aca="false">((M549-M548)/M548)*100</f>
        <v>0.0935234977788149</v>
      </c>
      <c r="O549" s="0" t="n">
        <f aca="false">IF( N549 &gt; 3, 1, IF( N549 &lt; -3 , 1,0) )</f>
        <v>0</v>
      </c>
      <c r="P549" s="0" t="n">
        <v>21.4</v>
      </c>
      <c r="Q549" s="4" t="n">
        <f aca="false">((P549-P548)/P548)*100</f>
        <v>1.71102661596958</v>
      </c>
      <c r="R549" s="0" t="n">
        <f aca="false">IF( Q549 &gt; 3, 1, IF( Q549 &lt; -3 , 1,0) )</f>
        <v>0</v>
      </c>
      <c r="S549" s="4" t="n">
        <v>8.6725</v>
      </c>
      <c r="T549" s="4" t="n">
        <f aca="false">((S549-S548)/S548)*100</f>
        <v>1.55152224824356</v>
      </c>
      <c r="U549" s="0" t="n">
        <f aca="false">IF( T549 &gt; 3, 1, IF( T549 &lt; -3 , 1,0) )</f>
        <v>0</v>
      </c>
    </row>
    <row r="550" customFormat="false" ht="12.8" hidden="false" customHeight="false" outlineLevel="0" collapsed="false">
      <c r="A550" s="3" t="s">
        <v>1461</v>
      </c>
      <c r="B550" s="0" t="s">
        <v>1462</v>
      </c>
      <c r="C550" s="0" t="s">
        <v>1463</v>
      </c>
      <c r="D550" s="0" t="n">
        <v>36.22</v>
      </c>
      <c r="E550" s="4" t="n">
        <f aca="false">((D550-D549)/D549)*100</f>
        <v>0.221361372440504</v>
      </c>
      <c r="F550" s="0" t="n">
        <f aca="false">IF( E550 &gt; 3, 1, IF( E550 &lt; -3 , 1,0) )</f>
        <v>0</v>
      </c>
      <c r="G550" s="0" t="n">
        <v>9.07</v>
      </c>
      <c r="H550" s="4" t="n">
        <f aca="false">((G550-G549)/G549)*100</f>
        <v>0.44296788482836</v>
      </c>
      <c r="I550" s="0" t="n">
        <f aca="false">IF( H550&gt; 3, 1, IF( H550 &lt; -3 , 1,0) )</f>
        <v>0</v>
      </c>
      <c r="J550" s="0" t="n">
        <v>3.61</v>
      </c>
      <c r="K550" s="4" t="n">
        <f aca="false">((J550-J549)/J549)*100</f>
        <v>-2.69541778975741</v>
      </c>
      <c r="L550" s="0" t="n">
        <f aca="false">IF( K550&gt; 3, 1, IF( K550 &lt; -3 , 1,0) )</f>
        <v>0</v>
      </c>
      <c r="M550" s="0" t="n">
        <v>85.4</v>
      </c>
      <c r="N550" s="4" t="n">
        <f aca="false">((M550-M549)/M549)*100</f>
        <v>-0.256949310908665</v>
      </c>
      <c r="O550" s="0" t="n">
        <f aca="false">IF( N550 &gt; 3, 1, IF( N550 &lt; -3 , 1,0) )</f>
        <v>0</v>
      </c>
      <c r="P550" s="0" t="n">
        <v>21.39</v>
      </c>
      <c r="Q550" s="4" t="n">
        <f aca="false">((P550-P549)/P549)*100</f>
        <v>-0.0467289719626075</v>
      </c>
      <c r="R550" s="0" t="n">
        <f aca="false">IF( Q550 &gt; 3, 1, IF( Q550 &lt; -3 , 1,0) )</f>
        <v>0</v>
      </c>
      <c r="S550" s="4" t="n">
        <v>8.58</v>
      </c>
      <c r="T550" s="4" t="n">
        <f aca="false">((S550-S549)/S549)*100</f>
        <v>-1.06658979533006</v>
      </c>
      <c r="U550" s="0" t="n">
        <f aca="false">IF( T550 &gt; 3, 1, IF( T550 &lt; -3 , 1,0) )</f>
        <v>0</v>
      </c>
    </row>
    <row r="551" customFormat="false" ht="12.8" hidden="false" customHeight="false" outlineLevel="0" collapsed="false">
      <c r="A551" s="3" t="s">
        <v>1461</v>
      </c>
      <c r="B551" s="0" t="s">
        <v>1464</v>
      </c>
      <c r="C551" s="0" t="s">
        <v>1465</v>
      </c>
      <c r="D551" s="0" t="n">
        <v>36.22</v>
      </c>
      <c r="E551" s="4" t="n">
        <f aca="false">((D551-D550)/D550)*100</f>
        <v>0</v>
      </c>
      <c r="F551" s="0" t="n">
        <f aca="false">IF( E551 &gt; 3, 1, IF( E551 &lt; -3 , 1,0) )</f>
        <v>0</v>
      </c>
      <c r="G551" s="0" t="n">
        <v>9.07</v>
      </c>
      <c r="H551" s="4" t="n">
        <f aca="false">((G551-G550)/G550)*100</f>
        <v>0</v>
      </c>
      <c r="I551" s="0" t="n">
        <f aca="false">IF( H551&gt; 3, 1, IF( H551 &lt; -3 , 1,0) )</f>
        <v>0</v>
      </c>
      <c r="J551" s="0" t="n">
        <v>3.61</v>
      </c>
      <c r="K551" s="4" t="n">
        <f aca="false">((J551-J550)/J550)*100</f>
        <v>0</v>
      </c>
      <c r="L551" s="0" t="n">
        <f aca="false">IF( K551&gt; 3, 1, IF( K551 &lt; -3 , 1,0) )</f>
        <v>0</v>
      </c>
      <c r="M551" s="0" t="n">
        <v>85.4</v>
      </c>
      <c r="N551" s="4" t="n">
        <f aca="false">((M551-M550)/M550)*100</f>
        <v>0</v>
      </c>
      <c r="O551" s="0" t="n">
        <f aca="false">IF( N551 &gt; 3, 1, IF( N551 &lt; -3 , 1,0) )</f>
        <v>0</v>
      </c>
      <c r="P551" s="0" t="n">
        <v>21.39</v>
      </c>
      <c r="Q551" s="4" t="n">
        <f aca="false">((P551-P550)/P550)*100</f>
        <v>0</v>
      </c>
      <c r="R551" s="0" t="n">
        <f aca="false">IF( Q551 &gt; 3, 1, IF( Q551 &lt; -3 , 1,0) )</f>
        <v>0</v>
      </c>
      <c r="S551" s="4" t="n">
        <v>8.58</v>
      </c>
      <c r="T551" s="4" t="n">
        <f aca="false">((S551-S550)/S550)*100</f>
        <v>0</v>
      </c>
      <c r="U551" s="0" t="n">
        <f aca="false">IF( T551 &gt; 3, 1, IF( T551 &lt; -3 , 1,0) )</f>
        <v>0</v>
      </c>
    </row>
    <row r="552" customFormat="false" ht="12.8" hidden="false" customHeight="false" outlineLevel="0" collapsed="false">
      <c r="A552" s="3" t="s">
        <v>1466</v>
      </c>
      <c r="B552" s="0" t="s">
        <v>1467</v>
      </c>
      <c r="C552" s="0" t="s">
        <v>1468</v>
      </c>
      <c r="D552" s="0" t="n">
        <v>35.95</v>
      </c>
      <c r="E552" s="4" t="n">
        <f aca="false">((D552-D551)/D551)*100</f>
        <v>-0.745444505797891</v>
      </c>
      <c r="F552" s="0" t="n">
        <f aca="false">IF( E552 &gt; 3, 1, IF( E552 &lt; -3 , 1,0) )</f>
        <v>0</v>
      </c>
      <c r="G552" s="0" t="n">
        <v>8.9</v>
      </c>
      <c r="H552" s="4" t="n">
        <f aca="false">((G552-G551)/G551)*100</f>
        <v>-1.87431091510474</v>
      </c>
      <c r="I552" s="0" t="n">
        <f aca="false">IF( H552&gt; 3, 1, IF( H552 &lt; -3 , 1,0) )</f>
        <v>0</v>
      </c>
      <c r="J552" s="0" t="n">
        <v>3.59</v>
      </c>
      <c r="K552" s="4" t="n">
        <f aca="false">((J552-J551)/J551)*100</f>
        <v>-0.554016620498615</v>
      </c>
      <c r="L552" s="0" t="n">
        <f aca="false">IF( K552&gt; 3, 1, IF( K552 &lt; -3 , 1,0) )</f>
        <v>0</v>
      </c>
      <c r="M552" s="0" t="n">
        <v>85.16</v>
      </c>
      <c r="N552" s="4" t="n">
        <f aca="false">((M552-M551)/M551)*100</f>
        <v>-0.281030444964882</v>
      </c>
      <c r="O552" s="0" t="n">
        <f aca="false">IF( N552 &gt; 3, 1, IF( N552 &lt; -3 , 1,0) )</f>
        <v>0</v>
      </c>
      <c r="P552" s="0" t="n">
        <v>21.09</v>
      </c>
      <c r="Q552" s="4" t="n">
        <f aca="false">((P552-P551)/P551)*100</f>
        <v>-1.40252454417953</v>
      </c>
      <c r="R552" s="0" t="n">
        <f aca="false">IF( Q552 &gt; 3, 1, IF( Q552 &lt; -3 , 1,0) )</f>
        <v>0</v>
      </c>
      <c r="S552" s="4" t="n">
        <v>8.655</v>
      </c>
      <c r="T552" s="4" t="n">
        <f aca="false">((S552-S551)/S551)*100</f>
        <v>0.874125874125866</v>
      </c>
      <c r="U552" s="0" t="n">
        <f aca="false">IF( T552 &gt; 3, 1, IF( T552 &lt; -3 , 1,0) )</f>
        <v>0</v>
      </c>
    </row>
    <row r="553" customFormat="false" ht="12.8" hidden="false" customHeight="false" outlineLevel="0" collapsed="false">
      <c r="A553" s="3" t="s">
        <v>1466</v>
      </c>
      <c r="B553" s="0" t="s">
        <v>1469</v>
      </c>
      <c r="C553" s="0" t="s">
        <v>1470</v>
      </c>
      <c r="D553" s="0" t="n">
        <v>35.95</v>
      </c>
      <c r="E553" s="4" t="n">
        <f aca="false">((D553-D552)/D552)*100</f>
        <v>0</v>
      </c>
      <c r="F553" s="0" t="n">
        <f aca="false">IF( E553 &gt; 3, 1, IF( E553 &lt; -3 , 1,0) )</f>
        <v>0</v>
      </c>
      <c r="G553" s="0" t="n">
        <v>8.9</v>
      </c>
      <c r="H553" s="4" t="n">
        <f aca="false">((G553-G552)/G552)*100</f>
        <v>0</v>
      </c>
      <c r="I553" s="0" t="n">
        <f aca="false">IF( H553&gt; 3, 1, IF( H553 &lt; -3 , 1,0) )</f>
        <v>0</v>
      </c>
      <c r="J553" s="0" t="n">
        <v>3.59</v>
      </c>
      <c r="K553" s="4" t="n">
        <f aca="false">((J553-J552)/J552)*100</f>
        <v>0</v>
      </c>
      <c r="L553" s="0" t="n">
        <f aca="false">IF( K553&gt; 3, 1, IF( K553 &lt; -3 , 1,0) )</f>
        <v>0</v>
      </c>
      <c r="M553" s="0" t="n">
        <v>85.16</v>
      </c>
      <c r="N553" s="4" t="n">
        <f aca="false">((M553-M552)/M552)*100</f>
        <v>0</v>
      </c>
      <c r="O553" s="0" t="n">
        <f aca="false">IF( N553 &gt; 3, 1, IF( N553 &lt; -3 , 1,0) )</f>
        <v>0</v>
      </c>
      <c r="P553" s="0" t="n">
        <v>21.09</v>
      </c>
      <c r="Q553" s="4" t="n">
        <f aca="false">((P553-P552)/P552)*100</f>
        <v>0</v>
      </c>
      <c r="R553" s="0" t="n">
        <f aca="false">IF( Q553 &gt; 3, 1, IF( Q553 &lt; -3 , 1,0) )</f>
        <v>0</v>
      </c>
      <c r="S553" s="4" t="n">
        <v>8.655</v>
      </c>
      <c r="T553" s="4" t="n">
        <f aca="false">((S553-S552)/S552)*100</f>
        <v>0</v>
      </c>
      <c r="U553" s="0" t="n">
        <f aca="false">IF( T553 &gt; 3, 1, IF( T553 &lt; -3 , 1,0) )</f>
        <v>0</v>
      </c>
    </row>
    <row r="554" customFormat="false" ht="12.8" hidden="false" customHeight="false" outlineLevel="0" collapsed="false">
      <c r="A554" s="3" t="s">
        <v>1471</v>
      </c>
      <c r="B554" s="0" t="s">
        <v>1472</v>
      </c>
      <c r="C554" s="0" t="s">
        <v>1473</v>
      </c>
      <c r="D554" s="0" t="n">
        <v>36.5</v>
      </c>
      <c r="E554" s="4" t="n">
        <f aca="false">((D554-D553)/D553)*100</f>
        <v>1.5299026425591</v>
      </c>
      <c r="F554" s="0" t="n">
        <f aca="false">IF( E554 &gt; 3, 1, IF( E554 &lt; -3 , 1,0) )</f>
        <v>0</v>
      </c>
      <c r="G554" s="0" t="n">
        <v>9.21</v>
      </c>
      <c r="H554" s="4" t="n">
        <f aca="false">((G554-G553)/G553)*100</f>
        <v>3.48314606741574</v>
      </c>
      <c r="I554" s="0" t="n">
        <f aca="false">IF( H554&gt; 3, 1, IF( H554 &lt; -3 , 1,0) )</f>
        <v>1</v>
      </c>
      <c r="J554" s="0" t="n">
        <v>3.66</v>
      </c>
      <c r="K554" s="4" t="n">
        <f aca="false">((J554-J553)/J553)*100</f>
        <v>1.94986072423399</v>
      </c>
      <c r="L554" s="0" t="n">
        <f aca="false">IF( K554&gt; 3, 1, IF( K554 &lt; -3 , 1,0) )</f>
        <v>0</v>
      </c>
      <c r="M554" s="0" t="n">
        <v>84.59</v>
      </c>
      <c r="N554" s="4" t="n">
        <f aca="false">((M554-M553)/M553)*100</f>
        <v>-0.669328323156403</v>
      </c>
      <c r="O554" s="0" t="n">
        <f aca="false">IF( N554 &gt; 3, 1, IF( N554 &lt; -3 , 1,0) )</f>
        <v>0</v>
      </c>
      <c r="P554" s="0" t="n">
        <v>21.34</v>
      </c>
      <c r="Q554" s="4" t="n">
        <f aca="false">((P554-P553)/P553)*100</f>
        <v>1.18539592223803</v>
      </c>
      <c r="R554" s="0" t="n">
        <f aca="false">IF( Q554 &gt; 3, 1, IF( Q554 &lt; -3 , 1,0) )</f>
        <v>0</v>
      </c>
      <c r="S554" s="4" t="n">
        <v>8.7625</v>
      </c>
      <c r="T554" s="4" t="n">
        <f aca="false">((S554-S553)/S553)*100</f>
        <v>1.2420566146736</v>
      </c>
      <c r="U554" s="0" t="n">
        <f aca="false">IF( T554 &gt; 3, 1, IF( T554 &lt; -3 , 1,0) )</f>
        <v>0</v>
      </c>
    </row>
    <row r="555" customFormat="false" ht="12.8" hidden="false" customHeight="false" outlineLevel="0" collapsed="false">
      <c r="A555" s="3" t="s">
        <v>1471</v>
      </c>
      <c r="B555" s="0" t="s">
        <v>1474</v>
      </c>
      <c r="C555" s="0" t="s">
        <v>1475</v>
      </c>
      <c r="D555" s="0" t="n">
        <v>36.5</v>
      </c>
      <c r="E555" s="4" t="n">
        <f aca="false">((D555-D554)/D554)*100</f>
        <v>0</v>
      </c>
      <c r="F555" s="0" t="n">
        <f aca="false">IF( E555 &gt; 3, 1, IF( E555 &lt; -3 , 1,0) )</f>
        <v>0</v>
      </c>
      <c r="G555" s="0" t="n">
        <v>9.21</v>
      </c>
      <c r="H555" s="4" t="n">
        <f aca="false">((G555-G554)/G554)*100</f>
        <v>0</v>
      </c>
      <c r="I555" s="0" t="n">
        <f aca="false">IF( H555&gt; 3, 1, IF( H555 &lt; -3 , 1,0) )</f>
        <v>0</v>
      </c>
      <c r="J555" s="0" t="n">
        <v>3.66</v>
      </c>
      <c r="K555" s="4" t="n">
        <f aca="false">((J555-J554)/J554)*100</f>
        <v>0</v>
      </c>
      <c r="L555" s="0" t="n">
        <f aca="false">IF( K555&gt; 3, 1, IF( K555 &lt; -3 , 1,0) )</f>
        <v>0</v>
      </c>
      <c r="M555" s="0" t="n">
        <v>84.59</v>
      </c>
      <c r="N555" s="4" t="n">
        <f aca="false">((M555-M554)/M554)*100</f>
        <v>0</v>
      </c>
      <c r="O555" s="0" t="n">
        <f aca="false">IF( N555 &gt; 3, 1, IF( N555 &lt; -3 , 1,0) )</f>
        <v>0</v>
      </c>
      <c r="P555" s="0" t="n">
        <v>21.34</v>
      </c>
      <c r="Q555" s="4" t="n">
        <f aca="false">((P555-P554)/P554)*100</f>
        <v>0</v>
      </c>
      <c r="R555" s="0" t="n">
        <f aca="false">IF( Q555 &gt; 3, 1, IF( Q555 &lt; -3 , 1,0) )</f>
        <v>0</v>
      </c>
      <c r="S555" s="4" t="n">
        <v>8.7625</v>
      </c>
      <c r="T555" s="4" t="n">
        <f aca="false">((S555-S554)/S554)*100</f>
        <v>0</v>
      </c>
      <c r="U555" s="0" t="n">
        <f aca="false">IF( T555 &gt; 3, 1, IF( T555 &lt; -3 , 1,0) )</f>
        <v>0</v>
      </c>
    </row>
    <row r="556" customFormat="false" ht="12.8" hidden="false" customHeight="false" outlineLevel="0" collapsed="false">
      <c r="A556" s="3" t="s">
        <v>1476</v>
      </c>
      <c r="B556" s="0" t="s">
        <v>1477</v>
      </c>
      <c r="C556" s="0" t="s">
        <v>1478</v>
      </c>
      <c r="D556" s="0" t="n">
        <v>36.54</v>
      </c>
      <c r="E556" s="4" t="n">
        <f aca="false">((D556-D555)/D555)*100</f>
        <v>0.109589041095888</v>
      </c>
      <c r="F556" s="0" t="n">
        <f aca="false">IF( E556 &gt; 3, 1, IF( E556 &lt; -3 , 1,0) )</f>
        <v>0</v>
      </c>
      <c r="G556" s="0" t="n">
        <v>9.31</v>
      </c>
      <c r="H556" s="4" t="n">
        <f aca="false">((G556-G555)/G555)*100</f>
        <v>1.085776330076</v>
      </c>
      <c r="I556" s="0" t="n">
        <f aca="false">IF( H556&gt; 3, 1, IF( H556 &lt; -3 , 1,0) )</f>
        <v>0</v>
      </c>
      <c r="J556" s="0" t="n">
        <v>4.11</v>
      </c>
      <c r="K556" s="4" t="n">
        <f aca="false">((J556-J555)/J555)*100</f>
        <v>12.2950819672131</v>
      </c>
      <c r="L556" s="0" t="n">
        <f aca="false">IF( K556&gt; 3, 1, IF( K556 &lt; -3 , 1,0) )</f>
        <v>1</v>
      </c>
      <c r="M556" s="0" t="n">
        <v>83.08</v>
      </c>
      <c r="N556" s="4" t="n">
        <f aca="false">((M556-M555)/M555)*100</f>
        <v>-1.78508097883911</v>
      </c>
      <c r="O556" s="0" t="n">
        <f aca="false">IF( N556 &gt; 3, 1, IF( N556 &lt; -3 , 1,0) )</f>
        <v>0</v>
      </c>
      <c r="P556" s="0" t="n">
        <v>21.17</v>
      </c>
      <c r="Q556" s="4" t="n">
        <f aca="false">((P556-P555)/P555)*100</f>
        <v>-0.796626054358004</v>
      </c>
      <c r="R556" s="0" t="n">
        <f aca="false">IF( Q556 &gt; 3, 1, IF( Q556 &lt; -3 , 1,0) )</f>
        <v>0</v>
      </c>
      <c r="S556" s="4" t="n">
        <v>8.7025</v>
      </c>
      <c r="T556" s="4" t="n">
        <f aca="false">((S556-S555)/S555)*100</f>
        <v>-0.684736091298131</v>
      </c>
      <c r="U556" s="0" t="n">
        <f aca="false">IF( T556 &gt; 3, 1, IF( T556 &lt; -3 , 1,0) )</f>
        <v>0</v>
      </c>
    </row>
    <row r="557" customFormat="false" ht="12.8" hidden="false" customHeight="false" outlineLevel="0" collapsed="false">
      <c r="A557" s="3" t="s">
        <v>1476</v>
      </c>
      <c r="B557" s="0" t="s">
        <v>1479</v>
      </c>
      <c r="C557" s="0" t="s">
        <v>1480</v>
      </c>
      <c r="D557" s="0" t="n">
        <v>36.54</v>
      </c>
      <c r="E557" s="4" t="n">
        <f aca="false">((D557-D556)/D556)*100</f>
        <v>0</v>
      </c>
      <c r="F557" s="0" t="n">
        <f aca="false">IF( E557 &gt; 3, 1, IF( E557 &lt; -3 , 1,0) )</f>
        <v>0</v>
      </c>
      <c r="G557" s="0" t="n">
        <v>9.31</v>
      </c>
      <c r="H557" s="4" t="n">
        <f aca="false">((G557-G556)/G556)*100</f>
        <v>0</v>
      </c>
      <c r="I557" s="0" t="n">
        <f aca="false">IF( H557&gt; 3, 1, IF( H557 &lt; -3 , 1,0) )</f>
        <v>0</v>
      </c>
      <c r="J557" s="0" t="n">
        <v>4.11</v>
      </c>
      <c r="K557" s="4" t="n">
        <f aca="false">((J557-J556)/J556)*100</f>
        <v>0</v>
      </c>
      <c r="L557" s="0" t="n">
        <f aca="false">IF( K557&gt; 3, 1, IF( K557 &lt; -3 , 1,0) )</f>
        <v>0</v>
      </c>
      <c r="M557" s="0" t="n">
        <v>83.08</v>
      </c>
      <c r="N557" s="4" t="n">
        <f aca="false">((M557-M556)/M556)*100</f>
        <v>0</v>
      </c>
      <c r="O557" s="0" t="n">
        <f aca="false">IF( N557 &gt; 3, 1, IF( N557 &lt; -3 , 1,0) )</f>
        <v>0</v>
      </c>
      <c r="P557" s="0" t="n">
        <v>21.17</v>
      </c>
      <c r="Q557" s="4" t="n">
        <f aca="false">((P557-P556)/P556)*100</f>
        <v>0</v>
      </c>
      <c r="R557" s="0" t="n">
        <f aca="false">IF( Q557 &gt; 3, 1, IF( Q557 &lt; -3 , 1,0) )</f>
        <v>0</v>
      </c>
      <c r="S557" s="4" t="n">
        <v>8.7025</v>
      </c>
      <c r="T557" s="4" t="n">
        <f aca="false">((S557-S556)/S556)*100</f>
        <v>0</v>
      </c>
      <c r="U557" s="0" t="n">
        <f aca="false">IF( T557 &gt; 3, 1, IF( T557 &lt; -3 , 1,0) )</f>
        <v>0</v>
      </c>
    </row>
    <row r="558" customFormat="false" ht="12.8" hidden="false" customHeight="false" outlineLevel="0" collapsed="false">
      <c r="A558" s="3" t="s">
        <v>1481</v>
      </c>
      <c r="B558" s="0" t="s">
        <v>1482</v>
      </c>
      <c r="C558" s="0" t="s">
        <v>1483</v>
      </c>
      <c r="D558" s="0" t="n">
        <v>32.9</v>
      </c>
      <c r="E558" s="4" t="n">
        <f aca="false">((D558-D557)/D557)*100</f>
        <v>-9.96168582375479</v>
      </c>
      <c r="F558" s="0" t="n">
        <f aca="false">IF( E558 &gt; 3, 1, IF( E558 &lt; -3 , 1,0) )</f>
        <v>1</v>
      </c>
      <c r="G558" s="0" t="n">
        <v>8.37</v>
      </c>
      <c r="H558" s="4" t="n">
        <f aca="false">((G558-G557)/G557)*100</f>
        <v>-10.0966702470462</v>
      </c>
      <c r="I558" s="0" t="n">
        <f aca="false">IF( H558&gt; 3, 1, IF( H558 &lt; -3 , 1,0) )</f>
        <v>1</v>
      </c>
      <c r="J558" s="0" t="n">
        <v>4.05</v>
      </c>
      <c r="K558" s="4" t="n">
        <f aca="false">((J558-J557)/J557)*100</f>
        <v>-1.45985401459855</v>
      </c>
      <c r="L558" s="0" t="n">
        <f aca="false">IF( K558&gt; 3, 1, IF( K558 &lt; -3 , 1,0) )</f>
        <v>0</v>
      </c>
      <c r="M558" s="0" t="n">
        <v>74.23</v>
      </c>
      <c r="N558" s="4" t="n">
        <f aca="false">((M558-M557)/M557)*100</f>
        <v>-10.652383245065</v>
      </c>
      <c r="O558" s="0" t="n">
        <f aca="false">IF( N558 &gt; 3, 1, IF( N558 &lt; -3 , 1,0) )</f>
        <v>1</v>
      </c>
      <c r="P558" s="0" t="n">
        <v>18.89</v>
      </c>
      <c r="Q558" s="4" t="n">
        <f aca="false">((P558-P557)/P557)*100</f>
        <v>-10.7699574870099</v>
      </c>
      <c r="R558" s="0" t="n">
        <f aca="false">IF( Q558 &gt; 3, 1, IF( Q558 &lt; -3 , 1,0) )</f>
        <v>1</v>
      </c>
      <c r="S558" s="4" t="n">
        <v>8.56</v>
      </c>
      <c r="T558" s="4" t="n">
        <f aca="false">((S558-S557)/S557)*100</f>
        <v>-1.63746049985636</v>
      </c>
      <c r="U558" s="0" t="n">
        <f aca="false">IF( T558 &gt; 3, 1, IF( T558 &lt; -3 , 1,0) )</f>
        <v>0</v>
      </c>
    </row>
    <row r="559" customFormat="false" ht="12.8" hidden="false" customHeight="false" outlineLevel="0" collapsed="false">
      <c r="A559" s="3" t="s">
        <v>1484</v>
      </c>
      <c r="B559" s="0" t="s">
        <v>1485</v>
      </c>
      <c r="C559" s="0" t="s">
        <v>1486</v>
      </c>
      <c r="D559" s="0" t="n">
        <v>39.99</v>
      </c>
      <c r="E559" s="4" t="n">
        <f aca="false">((D559-D558)/D558)*100</f>
        <v>21.5501519756839</v>
      </c>
      <c r="F559" s="0" t="n">
        <f aca="false">IF( E559 &gt; 3, 1, IF( E559 &lt; -3 , 1,0) )</f>
        <v>1</v>
      </c>
      <c r="G559" s="0" t="n">
        <v>10.71</v>
      </c>
      <c r="H559" s="4" t="n">
        <f aca="false">((G559-G558)/G558)*100</f>
        <v>27.9569892473118</v>
      </c>
      <c r="I559" s="0" t="n">
        <f aca="false">IF( H559&gt; 3, 1, IF( H559 &lt; -3 , 1,0) )</f>
        <v>1</v>
      </c>
      <c r="J559" s="0" t="n">
        <v>4</v>
      </c>
      <c r="K559" s="4" t="n">
        <f aca="false">((J559-J558)/J558)*100</f>
        <v>-1.23456790123456</v>
      </c>
      <c r="L559" s="0" t="n">
        <f aca="false">IF( K559&gt; 3, 1, IF( K559 &lt; -3 , 1,0) )</f>
        <v>0</v>
      </c>
      <c r="M559" s="0" t="n">
        <v>77</v>
      </c>
      <c r="N559" s="4" t="n">
        <f aca="false">((M559-M558)/M558)*100</f>
        <v>3.73164488751178</v>
      </c>
      <c r="O559" s="0" t="n">
        <f aca="false">IF( N559 &gt; 3, 1, IF( N559 &lt; -3 , 1,0) )</f>
        <v>1</v>
      </c>
      <c r="P559" s="0" t="n">
        <v>20.62</v>
      </c>
      <c r="Q559" s="4" t="n">
        <f aca="false">((P559-P558)/P558)*100</f>
        <v>9.15828480677607</v>
      </c>
      <c r="R559" s="0" t="n">
        <f aca="false">IF( Q559 &gt; 3, 1, IF( Q559 &lt; -3 , 1,0) )</f>
        <v>1</v>
      </c>
      <c r="S559" s="4" t="n">
        <v>8.5575</v>
      </c>
      <c r="T559" s="4" t="n">
        <f aca="false">((S559-S558)/S558)*100</f>
        <v>-0.0292056074766505</v>
      </c>
      <c r="U559" s="0" t="n">
        <f aca="false">IF( T559 &gt; 3, 1, IF( T559 &lt; -3 , 1,0) )</f>
        <v>0</v>
      </c>
    </row>
    <row r="560" customFormat="false" ht="12.8" hidden="false" customHeight="false" outlineLevel="0" collapsed="false">
      <c r="A560" s="3" t="s">
        <v>1487</v>
      </c>
      <c r="B560" s="0" t="s">
        <v>1488</v>
      </c>
      <c r="C560" s="0" t="s">
        <v>1489</v>
      </c>
      <c r="D560" s="0" t="n">
        <v>38.83</v>
      </c>
      <c r="E560" s="4" t="n">
        <f aca="false">((D560-D559)/D559)*100</f>
        <v>-2.90072518129533</v>
      </c>
      <c r="F560" s="0" t="n">
        <f aca="false">IF( E560 &gt; 3, 1, IF( E560 &lt; -3 , 1,0) )</f>
        <v>0</v>
      </c>
      <c r="G560" s="0" t="n">
        <v>10.47</v>
      </c>
      <c r="H560" s="4" t="n">
        <f aca="false">((G560-G559)/G559)*100</f>
        <v>-2.24089635854342</v>
      </c>
      <c r="I560" s="0" t="n">
        <f aca="false">IF( H560&gt; 3, 1, IF( H560 &lt; -3 , 1,0) )</f>
        <v>0</v>
      </c>
      <c r="J560" s="0" t="n">
        <v>3.93</v>
      </c>
      <c r="K560" s="4" t="n">
        <f aca="false">((J560-J559)/J559)*100</f>
        <v>-1.75</v>
      </c>
      <c r="L560" s="0" t="n">
        <f aca="false">IF( K560&gt; 3, 1, IF( K560 &lt; -3 , 1,0) )</f>
        <v>0</v>
      </c>
      <c r="M560" s="0" t="n">
        <v>77.56</v>
      </c>
      <c r="N560" s="4" t="n">
        <f aca="false">((M560-M559)/M559)*100</f>
        <v>0.72727272727273</v>
      </c>
      <c r="O560" s="0" t="n">
        <f aca="false">IF( N560 &gt; 3, 1, IF( N560 &lt; -3 , 1,0) )</f>
        <v>0</v>
      </c>
      <c r="P560" s="0" t="n">
        <v>20.91</v>
      </c>
      <c r="Q560" s="4" t="n">
        <f aca="false">((P560-P559)/P559)*100</f>
        <v>1.40640155189136</v>
      </c>
      <c r="R560" s="0" t="n">
        <f aca="false">IF( Q560 &gt; 3, 1, IF( Q560 &lt; -3 , 1,0) )</f>
        <v>0</v>
      </c>
      <c r="S560" s="4" t="n">
        <v>8.5275</v>
      </c>
      <c r="T560" s="4" t="n">
        <f aca="false">((S560-S559)/S559)*100</f>
        <v>-0.350569675723042</v>
      </c>
      <c r="U560" s="0" t="n">
        <f aca="false">IF( T560 &gt; 3, 1, IF( T560 &lt; -3 , 1,0) )</f>
        <v>0</v>
      </c>
    </row>
    <row r="561" customFormat="false" ht="12.8" hidden="false" customHeight="false" outlineLevel="0" collapsed="false">
      <c r="A561" s="3" t="s">
        <v>1490</v>
      </c>
      <c r="B561" s="0" t="s">
        <v>1491</v>
      </c>
      <c r="C561" s="0" t="s">
        <v>1492</v>
      </c>
      <c r="D561" s="0" t="n">
        <v>36.09</v>
      </c>
      <c r="E561" s="4" t="n">
        <f aca="false">((D561-D560)/D560)*100</f>
        <v>-7.05639969096059</v>
      </c>
      <c r="F561" s="0" t="n">
        <f aca="false">IF( E561 &gt; 3, 1, IF( E561 &lt; -3 , 1,0) )</f>
        <v>1</v>
      </c>
      <c r="G561" s="0" t="n">
        <v>9.5</v>
      </c>
      <c r="H561" s="4" t="n">
        <f aca="false">((G561-G560)/G560)*100</f>
        <v>-9.26456542502388</v>
      </c>
      <c r="I561" s="0" t="n">
        <f aca="false">IF( H561&gt; 3, 1, IF( H561 &lt; -3 , 1,0) )</f>
        <v>1</v>
      </c>
      <c r="J561" s="0" t="n">
        <v>4</v>
      </c>
      <c r="K561" s="4" t="n">
        <f aca="false">((J561-J560)/J560)*100</f>
        <v>1.78117048346056</v>
      </c>
      <c r="L561" s="0" t="n">
        <f aca="false">IF( K561&gt; 3, 1, IF( K561 &lt; -3 , 1,0) )</f>
        <v>0</v>
      </c>
      <c r="M561" s="0" t="n">
        <v>77.29</v>
      </c>
      <c r="N561" s="4" t="n">
        <f aca="false">((M561-M560)/M560)*100</f>
        <v>-0.348117586384729</v>
      </c>
      <c r="O561" s="0" t="n">
        <f aca="false">IF( N561 &gt; 3, 1, IF( N561 &lt; -3 , 1,0) )</f>
        <v>0</v>
      </c>
      <c r="P561" s="0" t="n">
        <v>20.35</v>
      </c>
      <c r="Q561" s="4" t="n">
        <f aca="false">((P561-P560)/P560)*100</f>
        <v>-2.6781444285031</v>
      </c>
      <c r="R561" s="0" t="n">
        <f aca="false">IF( Q561 &gt; 3, 1, IF( Q561 &lt; -3 , 1,0) )</f>
        <v>0</v>
      </c>
      <c r="S561" s="4" t="n">
        <v>8.68</v>
      </c>
      <c r="T561" s="4" t="n">
        <f aca="false">((S561-S560)/S560)*100</f>
        <v>1.78833186748754</v>
      </c>
      <c r="U561" s="0" t="n">
        <f aca="false">IF( T561 &gt; 3, 1, IF( T561 &lt; -3 , 1,0) )</f>
        <v>0</v>
      </c>
    </row>
    <row r="562" customFormat="false" ht="12.8" hidden="false" customHeight="false" outlineLevel="0" collapsed="false">
      <c r="A562" s="3" t="s">
        <v>1490</v>
      </c>
      <c r="B562" s="0" t="s">
        <v>1493</v>
      </c>
      <c r="C562" s="0" t="s">
        <v>1494</v>
      </c>
      <c r="D562" s="0" t="n">
        <v>36.09</v>
      </c>
      <c r="E562" s="4" t="n">
        <f aca="false">((D562-D561)/D561)*100</f>
        <v>0</v>
      </c>
      <c r="F562" s="0" t="n">
        <f aca="false">IF( E562 &gt; 3, 1, IF( E562 &lt; -3 , 1,0) )</f>
        <v>0</v>
      </c>
      <c r="G562" s="0" t="n">
        <v>9.5</v>
      </c>
      <c r="H562" s="4" t="n">
        <f aca="false">((G562-G561)/G561)*100</f>
        <v>0</v>
      </c>
      <c r="I562" s="0" t="n">
        <f aca="false">IF( H562&gt; 3, 1, IF( H562 &lt; -3 , 1,0) )</f>
        <v>0</v>
      </c>
      <c r="J562" s="0" t="n">
        <v>4</v>
      </c>
      <c r="K562" s="4" t="n">
        <f aca="false">((J562-J561)/J561)*100</f>
        <v>0</v>
      </c>
      <c r="L562" s="0" t="n">
        <f aca="false">IF( K562&gt; 3, 1, IF( K562 &lt; -3 , 1,0) )</f>
        <v>0</v>
      </c>
      <c r="M562" s="0" t="n">
        <v>77.29</v>
      </c>
      <c r="N562" s="4" t="n">
        <f aca="false">((M562-M561)/M561)*100</f>
        <v>0</v>
      </c>
      <c r="O562" s="0" t="n">
        <f aca="false">IF( N562 &gt; 3, 1, IF( N562 &lt; -3 , 1,0) )</f>
        <v>0</v>
      </c>
      <c r="P562" s="0" t="n">
        <v>20.35</v>
      </c>
      <c r="Q562" s="4" t="n">
        <f aca="false">((P562-P561)/P561)*100</f>
        <v>0</v>
      </c>
      <c r="R562" s="0" t="n">
        <f aca="false">IF( Q562 &gt; 3, 1, IF( Q562 &lt; -3 , 1,0) )</f>
        <v>0</v>
      </c>
      <c r="S562" s="4" t="n">
        <v>8.68</v>
      </c>
      <c r="T562" s="4" t="n">
        <f aca="false">((S562-S561)/S561)*100</f>
        <v>0</v>
      </c>
      <c r="U562" s="0" t="n">
        <f aca="false">IF( T562 &gt; 3, 1, IF( T562 &lt; -3 , 1,0) )</f>
        <v>0</v>
      </c>
    </row>
    <row r="563" customFormat="false" ht="12.8" hidden="false" customHeight="false" outlineLevel="0" collapsed="false">
      <c r="A563" s="3" t="s">
        <v>1495</v>
      </c>
      <c r="B563" s="0" t="s">
        <v>1496</v>
      </c>
      <c r="C563" s="0" t="s">
        <v>1497</v>
      </c>
      <c r="D563" s="0" t="n">
        <v>36.32</v>
      </c>
      <c r="E563" s="4" t="n">
        <f aca="false">((D563-D562)/D562)*100</f>
        <v>0.637295649764469</v>
      </c>
      <c r="F563" s="0" t="n">
        <f aca="false">IF( E563 &gt; 3, 1, IF( E563 &lt; -3 , 1,0) )</f>
        <v>0</v>
      </c>
      <c r="G563" s="0" t="n">
        <v>9.57</v>
      </c>
      <c r="H563" s="4" t="n">
        <f aca="false">((G563-G562)/G562)*100</f>
        <v>0.736842105263161</v>
      </c>
      <c r="I563" s="0" t="n">
        <f aca="false">IF( H563&gt; 3, 1, IF( H563 &lt; -3 , 1,0) )</f>
        <v>0</v>
      </c>
      <c r="J563" s="0" t="n">
        <v>4.11</v>
      </c>
      <c r="K563" s="4" t="n">
        <f aca="false">((J563-J562)/J562)*100</f>
        <v>2.75000000000001</v>
      </c>
      <c r="L563" s="0" t="n">
        <f aca="false">IF( K563&gt; 3, 1, IF( K563 &lt; -3 , 1,0) )</f>
        <v>0</v>
      </c>
      <c r="M563" s="0" t="n">
        <v>77.94</v>
      </c>
      <c r="N563" s="4" t="n">
        <f aca="false">((M563-M562)/M562)*100</f>
        <v>0.840988484926887</v>
      </c>
      <c r="O563" s="0" t="n">
        <f aca="false">IF( N563 &gt; 3, 1, IF( N563 &lt; -3 , 1,0) )</f>
        <v>0</v>
      </c>
      <c r="P563" s="0" t="n">
        <v>20.54</v>
      </c>
      <c r="Q563" s="4" t="n">
        <f aca="false">((P563-P562)/P562)*100</f>
        <v>0.933660933660922</v>
      </c>
      <c r="R563" s="0" t="n">
        <f aca="false">IF( Q563 &gt; 3, 1, IF( Q563 &lt; -3 , 1,0) )</f>
        <v>0</v>
      </c>
      <c r="S563" s="4" t="n">
        <v>8.8205</v>
      </c>
      <c r="T563" s="4" t="n">
        <f aca="false">((S563-S562)/S562)*100</f>
        <v>1.61866359447004</v>
      </c>
      <c r="U563" s="0" t="n">
        <f aca="false">IF( T563 &gt; 3, 1, IF( T563 &lt; -3 , 1,0) )</f>
        <v>0</v>
      </c>
    </row>
    <row r="564" customFormat="false" ht="12.8" hidden="false" customHeight="false" outlineLevel="0" collapsed="false">
      <c r="A564" s="3" t="s">
        <v>1495</v>
      </c>
      <c r="B564" s="0" t="s">
        <v>1498</v>
      </c>
      <c r="C564" s="0" t="s">
        <v>1499</v>
      </c>
      <c r="D564" s="0" t="n">
        <v>36.32</v>
      </c>
      <c r="E564" s="4" t="n">
        <f aca="false">((D564-D563)/D563)*100</f>
        <v>0</v>
      </c>
      <c r="F564" s="0" t="n">
        <f aca="false">IF( E564 &gt; 3, 1, IF( E564 &lt; -3 , 1,0) )</f>
        <v>0</v>
      </c>
      <c r="G564" s="0" t="n">
        <v>9.57</v>
      </c>
      <c r="H564" s="4" t="n">
        <f aca="false">((G564-G563)/G563)*100</f>
        <v>0</v>
      </c>
      <c r="I564" s="0" t="n">
        <f aca="false">IF( H564&gt; 3, 1, IF( H564 &lt; -3 , 1,0) )</f>
        <v>0</v>
      </c>
      <c r="J564" s="0" t="n">
        <v>4.11</v>
      </c>
      <c r="K564" s="4" t="n">
        <f aca="false">((J564-J563)/J563)*100</f>
        <v>0</v>
      </c>
      <c r="L564" s="0" t="n">
        <f aca="false">IF( K564&gt; 3, 1, IF( K564 &lt; -3 , 1,0) )</f>
        <v>0</v>
      </c>
      <c r="M564" s="0" t="n">
        <v>77.94</v>
      </c>
      <c r="N564" s="4" t="n">
        <f aca="false">((M564-M563)/M563)*100</f>
        <v>0</v>
      </c>
      <c r="O564" s="0" t="n">
        <f aca="false">IF( N564 &gt; 3, 1, IF( N564 &lt; -3 , 1,0) )</f>
        <v>0</v>
      </c>
      <c r="P564" s="0" t="n">
        <v>20.54</v>
      </c>
      <c r="Q564" s="4" t="n">
        <f aca="false">((P564-P563)/P563)*100</f>
        <v>0</v>
      </c>
      <c r="R564" s="0" t="n">
        <f aca="false">IF( Q564 &gt; 3, 1, IF( Q564 &lt; -3 , 1,0) )</f>
        <v>0</v>
      </c>
      <c r="S564" s="4" t="n">
        <v>8.8205</v>
      </c>
      <c r="T564" s="4" t="n">
        <f aca="false">((S564-S563)/S563)*100</f>
        <v>0</v>
      </c>
      <c r="U564" s="0" t="n">
        <f aca="false">IF( T564 &gt; 3, 1, IF( T564 &lt; -3 , 1,0) )</f>
        <v>0</v>
      </c>
    </row>
    <row r="565" customFormat="false" ht="12.8" hidden="false" customHeight="false" outlineLevel="0" collapsed="false">
      <c r="A565" s="3" t="s">
        <v>1500</v>
      </c>
      <c r="B565" s="0" t="s">
        <v>1501</v>
      </c>
      <c r="C565" s="0" t="s">
        <v>1502</v>
      </c>
      <c r="D565" s="0" t="n">
        <v>36.51</v>
      </c>
      <c r="E565" s="4" t="n">
        <f aca="false">((D565-D564)/D564)*100</f>
        <v>0.523127753303959</v>
      </c>
      <c r="F565" s="0" t="n">
        <f aca="false">IF( E565 &gt; 3, 1, IF( E565 &lt; -3 , 1,0) )</f>
        <v>0</v>
      </c>
      <c r="G565" s="0" t="n">
        <v>9.66</v>
      </c>
      <c r="H565" s="4" t="n">
        <f aca="false">((G565-G564)/G564)*100</f>
        <v>0.940438871473353</v>
      </c>
      <c r="I565" s="0" t="n">
        <f aca="false">IF( H565&gt; 3, 1, IF( H565 &lt; -3 , 1,0) )</f>
        <v>0</v>
      </c>
      <c r="J565" s="0" t="n">
        <v>4.17</v>
      </c>
      <c r="K565" s="4" t="n">
        <f aca="false">((J565-J564)/J564)*100</f>
        <v>1.45985401459853</v>
      </c>
      <c r="L565" s="0" t="n">
        <f aca="false">IF( K565&gt; 3, 1, IF( K565 &lt; -3 , 1,0) )</f>
        <v>0</v>
      </c>
      <c r="M565" s="0" t="n">
        <v>78.79</v>
      </c>
      <c r="N565" s="4" t="n">
        <f aca="false">((M565-M564)/M564)*100</f>
        <v>1.09058249935849</v>
      </c>
      <c r="O565" s="0" t="n">
        <f aca="false">IF( N565 &gt; 3, 1, IF( N565 &lt; -3 , 1,0) )</f>
        <v>0</v>
      </c>
      <c r="P565" s="0" t="n">
        <v>20.85</v>
      </c>
      <c r="Q565" s="4" t="n">
        <f aca="false">((P565-P564)/P564)*100</f>
        <v>1.50925024342747</v>
      </c>
      <c r="R565" s="0" t="n">
        <f aca="false">IF( Q565 &gt; 3, 1, IF( Q565 &lt; -3 , 1,0) )</f>
        <v>0</v>
      </c>
      <c r="S565" s="4" t="n">
        <v>8.8805</v>
      </c>
      <c r="T565" s="4" t="n">
        <f aca="false">((S565-S564)/S564)*100</f>
        <v>0.680233546851091</v>
      </c>
      <c r="U565" s="0" t="n">
        <f aca="false">IF( T565 &gt; 3, 1, IF( T565 &lt; -3 , 1,0) )</f>
        <v>0</v>
      </c>
    </row>
    <row r="566" customFormat="false" ht="12.8" hidden="false" customHeight="false" outlineLevel="0" collapsed="false">
      <c r="A566" s="3" t="s">
        <v>1503</v>
      </c>
      <c r="B566" s="0" t="s">
        <v>1504</v>
      </c>
      <c r="C566" s="0" t="s">
        <v>1505</v>
      </c>
      <c r="D566" s="0" t="n">
        <v>36.36</v>
      </c>
      <c r="E566" s="4" t="n">
        <f aca="false">((D566-D565)/D565)*100</f>
        <v>-0.410846343467539</v>
      </c>
      <c r="F566" s="0" t="n">
        <f aca="false">IF( E566 &gt; 3, 1, IF( E566 &lt; -3 , 1,0) )</f>
        <v>0</v>
      </c>
      <c r="G566" s="0" t="n">
        <v>9.65</v>
      </c>
      <c r="H566" s="4" t="n">
        <f aca="false">((G566-G565)/G565)*100</f>
        <v>-0.103519668737058</v>
      </c>
      <c r="I566" s="0" t="n">
        <f aca="false">IF( H566&gt; 3, 1, IF( H566 &lt; -3 , 1,0) )</f>
        <v>0</v>
      </c>
      <c r="J566" s="0" t="n">
        <v>4.15</v>
      </c>
      <c r="K566" s="4" t="n">
        <f aca="false">((J566-J565)/J565)*100</f>
        <v>-0.479616306954426</v>
      </c>
      <c r="L566" s="0" t="n">
        <f aca="false">IF( K566&gt; 3, 1, IF( K566 &lt; -3 , 1,0) )</f>
        <v>0</v>
      </c>
      <c r="M566" s="0" t="n">
        <v>78.13</v>
      </c>
      <c r="N566" s="4" t="n">
        <f aca="false">((M566-M565)/M565)*100</f>
        <v>-0.83766975504507</v>
      </c>
      <c r="O566" s="0" t="n">
        <f aca="false">IF( N566 &gt; 3, 1, IF( N566 &lt; -3 , 1,0) )</f>
        <v>0</v>
      </c>
      <c r="P566" s="0" t="n">
        <v>20.74</v>
      </c>
      <c r="Q566" s="4" t="n">
        <f aca="false">((P566-P565)/P565)*100</f>
        <v>-0.527577937649894</v>
      </c>
      <c r="R566" s="0" t="n">
        <f aca="false">IF( Q566 &gt; 3, 1, IF( Q566 &lt; -3 , 1,0) )</f>
        <v>0</v>
      </c>
      <c r="S566" s="4" t="n">
        <v>8.8435</v>
      </c>
      <c r="T566" s="4" t="n">
        <f aca="false">((S566-S565)/S565)*100</f>
        <v>-0.416643207026621</v>
      </c>
      <c r="U566" s="0" t="n">
        <f aca="false">IF( T566 &gt; 3, 1, IF( T566 &lt; -3 , 1,0) )</f>
        <v>0</v>
      </c>
    </row>
    <row r="567" customFormat="false" ht="12.8" hidden="false" customHeight="false" outlineLevel="0" collapsed="false">
      <c r="A567" s="3" t="s">
        <v>1506</v>
      </c>
      <c r="B567" s="0" t="s">
        <v>1507</v>
      </c>
      <c r="C567" s="0" t="s">
        <v>1508</v>
      </c>
      <c r="D567" s="0" t="n">
        <v>36.38</v>
      </c>
      <c r="E567" s="4" t="n">
        <f aca="false">((D567-D566)/D566)*100</f>
        <v>0.0550055005500636</v>
      </c>
      <c r="F567" s="0" t="n">
        <f aca="false">IF( E567 &gt; 3, 1, IF( E567 &lt; -3 , 1,0) )</f>
        <v>0</v>
      </c>
      <c r="G567" s="0" t="n">
        <v>9.62</v>
      </c>
      <c r="H567" s="4" t="n">
        <f aca="false">((G567-G566)/G566)*100</f>
        <v>-0.310880829015556</v>
      </c>
      <c r="I567" s="0" t="n">
        <f aca="false">IF( H567&gt; 3, 1, IF( H567 &lt; -3 , 1,0) )</f>
        <v>0</v>
      </c>
      <c r="J567" s="0" t="n">
        <v>4.19</v>
      </c>
      <c r="K567" s="4" t="n">
        <f aca="false">((J567-J566)/J566)*100</f>
        <v>0.963855421686748</v>
      </c>
      <c r="L567" s="0" t="n">
        <f aca="false">IF( K567&gt; 3, 1, IF( K567 &lt; -3 , 1,0) )</f>
        <v>0</v>
      </c>
      <c r="M567" s="0" t="n">
        <v>78.26</v>
      </c>
      <c r="N567" s="4" t="n">
        <f aca="false">((M567-M566)/M566)*100</f>
        <v>0.166389351081543</v>
      </c>
      <c r="O567" s="0" t="n">
        <f aca="false">IF( N567 &gt; 3, 1, IF( N567 &lt; -3 , 1,0) )</f>
        <v>0</v>
      </c>
      <c r="P567" s="0" t="n">
        <v>20.69</v>
      </c>
      <c r="Q567" s="4" t="n">
        <f aca="false">((P567-P566)/P566)*100</f>
        <v>-0.241080038572792</v>
      </c>
      <c r="R567" s="0" t="n">
        <f aca="false">IF( Q567 &gt; 3, 1, IF( Q567 &lt; -3 , 1,0) )</f>
        <v>0</v>
      </c>
      <c r="S567" s="4" t="n">
        <v>8.825</v>
      </c>
      <c r="T567" s="4" t="n">
        <f aca="false">((S567-S566)/S566)*100</f>
        <v>-0.209193192740445</v>
      </c>
      <c r="U567" s="0" t="n">
        <f aca="false">IF( T567 &gt; 3, 1, IF( T567 &lt; -3 , 1,0) )</f>
        <v>0</v>
      </c>
    </row>
    <row r="568" customFormat="false" ht="12.8" hidden="false" customHeight="false" outlineLevel="0" collapsed="false">
      <c r="A568" s="3" t="s">
        <v>1506</v>
      </c>
      <c r="B568" s="0" t="s">
        <v>1509</v>
      </c>
      <c r="C568" s="0" t="s">
        <v>1510</v>
      </c>
      <c r="D568" s="0" t="n">
        <v>36.38</v>
      </c>
      <c r="E568" s="4" t="n">
        <f aca="false">((D568-D567)/D567)*100</f>
        <v>0</v>
      </c>
      <c r="F568" s="0" t="n">
        <f aca="false">IF( E568 &gt; 3, 1, IF( E568 &lt; -3 , 1,0) )</f>
        <v>0</v>
      </c>
      <c r="G568" s="0" t="n">
        <v>9.62</v>
      </c>
      <c r="H568" s="4" t="n">
        <f aca="false">((G568-G567)/G567)*100</f>
        <v>0</v>
      </c>
      <c r="I568" s="0" t="n">
        <f aca="false">IF( H568&gt; 3, 1, IF( H568 &lt; -3 , 1,0) )</f>
        <v>0</v>
      </c>
      <c r="J568" s="0" t="n">
        <v>4.19</v>
      </c>
      <c r="K568" s="4" t="n">
        <f aca="false">((J568-J567)/J567)*100</f>
        <v>0</v>
      </c>
      <c r="L568" s="0" t="n">
        <f aca="false">IF( K568&gt; 3, 1, IF( K568 &lt; -3 , 1,0) )</f>
        <v>0</v>
      </c>
      <c r="M568" s="0" t="n">
        <v>78.26</v>
      </c>
      <c r="N568" s="4" t="n">
        <f aca="false">((M568-M567)/M567)*100</f>
        <v>0</v>
      </c>
      <c r="O568" s="0" t="n">
        <f aca="false">IF( N568 &gt; 3, 1, IF( N568 &lt; -3 , 1,0) )</f>
        <v>0</v>
      </c>
      <c r="P568" s="0" t="n">
        <v>20.69</v>
      </c>
      <c r="Q568" s="4" t="n">
        <f aca="false">((P568-P567)/P567)*100</f>
        <v>0</v>
      </c>
      <c r="R568" s="0" t="n">
        <f aca="false">IF( Q568 &gt; 3, 1, IF( Q568 &lt; -3 , 1,0) )</f>
        <v>0</v>
      </c>
      <c r="S568" s="4" t="n">
        <v>8.825</v>
      </c>
      <c r="T568" s="4" t="n">
        <f aca="false">((S568-S567)/S567)*100</f>
        <v>0</v>
      </c>
      <c r="U568" s="0" t="n">
        <f aca="false">IF( T568 &gt; 3, 1, IF( T568 &lt; -3 , 1,0) )</f>
        <v>0</v>
      </c>
    </row>
    <row r="569" customFormat="false" ht="12.8" hidden="false" customHeight="false" outlineLevel="0" collapsed="false">
      <c r="A569" s="3" t="s">
        <v>1511</v>
      </c>
      <c r="B569" s="0" t="s">
        <v>1512</v>
      </c>
      <c r="C569" s="0" t="s">
        <v>1513</v>
      </c>
      <c r="D569" s="0" t="n">
        <v>36.63</v>
      </c>
      <c r="E569" s="4" t="n">
        <f aca="false">((D569-D568)/D568)*100</f>
        <v>0.68719076415613</v>
      </c>
      <c r="F569" s="0" t="n">
        <f aca="false">IF( E569 &gt; 3, 1, IF( E569 &lt; -3 , 1,0) )</f>
        <v>0</v>
      </c>
      <c r="G569" s="0" t="n">
        <v>9.71</v>
      </c>
      <c r="H569" s="4" t="n">
        <f aca="false">((G569-G568)/G568)*100</f>
        <v>0.935550935550953</v>
      </c>
      <c r="I569" s="0" t="n">
        <f aca="false">IF( H569&gt; 3, 1, IF( H569 &lt; -3 , 1,0) )</f>
        <v>0</v>
      </c>
      <c r="J569" s="0" t="n">
        <v>4.24</v>
      </c>
      <c r="K569" s="4" t="n">
        <f aca="false">((J569-J568)/J568)*100</f>
        <v>1.19331742243436</v>
      </c>
      <c r="L569" s="0" t="n">
        <f aca="false">IF( K569&gt; 3, 1, IF( K569 &lt; -3 , 1,0) )</f>
        <v>0</v>
      </c>
      <c r="M569" s="0" t="n">
        <v>78.39</v>
      </c>
      <c r="N569" s="4" t="n">
        <f aca="false">((M569-M568)/M568)*100</f>
        <v>0.166112956810625</v>
      </c>
      <c r="O569" s="0" t="n">
        <f aca="false">IF( N569 &gt; 3, 1, IF( N569 &lt; -3 , 1,0) )</f>
        <v>0</v>
      </c>
      <c r="P569" s="0" t="n">
        <v>20.79</v>
      </c>
      <c r="Q569" s="4" t="n">
        <f aca="false">((P569-P568)/P568)*100</f>
        <v>0.483325277912024</v>
      </c>
      <c r="R569" s="0" t="n">
        <f aca="false">IF( Q569 &gt; 3, 1, IF( Q569 &lt; -3 , 1,0) )</f>
        <v>0</v>
      </c>
      <c r="S569" s="4" t="n">
        <v>8.91</v>
      </c>
      <c r="T569" s="4" t="n">
        <f aca="false">((S569-S568)/S568)*100</f>
        <v>0.963172804532588</v>
      </c>
      <c r="U569" s="0" t="n">
        <f aca="false">IF( T569 &gt; 3, 1, IF( T569 &lt; -3 , 1,0) )</f>
        <v>0</v>
      </c>
    </row>
    <row r="570" customFormat="false" ht="12.8" hidden="false" customHeight="false" outlineLevel="0" collapsed="false">
      <c r="A570" s="3" t="s">
        <v>1511</v>
      </c>
      <c r="B570" s="0" t="s">
        <v>1514</v>
      </c>
      <c r="C570" s="0" t="s">
        <v>1515</v>
      </c>
      <c r="D570" s="0" t="n">
        <v>36.63</v>
      </c>
      <c r="E570" s="4" t="n">
        <f aca="false">((D570-D569)/D569)*100</f>
        <v>0</v>
      </c>
      <c r="F570" s="0" t="n">
        <f aca="false">IF( E570 &gt; 3, 1, IF( E570 &lt; -3 , 1,0) )</f>
        <v>0</v>
      </c>
      <c r="G570" s="0" t="n">
        <v>9.71</v>
      </c>
      <c r="H570" s="4" t="n">
        <f aca="false">((G570-G569)/G569)*100</f>
        <v>0</v>
      </c>
      <c r="I570" s="0" t="n">
        <f aca="false">IF( H570&gt; 3, 1, IF( H570 &lt; -3 , 1,0) )</f>
        <v>0</v>
      </c>
      <c r="J570" s="0" t="n">
        <v>4.24</v>
      </c>
      <c r="K570" s="4" t="n">
        <f aca="false">((J570-J569)/J569)*100</f>
        <v>0</v>
      </c>
      <c r="L570" s="0" t="n">
        <f aca="false">IF( K570&gt; 3, 1, IF( K570 &lt; -3 , 1,0) )</f>
        <v>0</v>
      </c>
      <c r="M570" s="0" t="n">
        <v>78.39</v>
      </c>
      <c r="N570" s="4" t="n">
        <f aca="false">((M570-M569)/M569)*100</f>
        <v>0</v>
      </c>
      <c r="O570" s="0" t="n">
        <f aca="false">IF( N570 &gt; 3, 1, IF( N570 &lt; -3 , 1,0) )</f>
        <v>0</v>
      </c>
      <c r="P570" s="0" t="n">
        <v>20.79</v>
      </c>
      <c r="Q570" s="4" t="n">
        <f aca="false">((P570-P569)/P569)*100</f>
        <v>0</v>
      </c>
      <c r="R570" s="0" t="n">
        <f aca="false">IF( Q570 &gt; 3, 1, IF( Q570 &lt; -3 , 1,0) )</f>
        <v>0</v>
      </c>
      <c r="S570" s="4" t="n">
        <v>8.91</v>
      </c>
      <c r="T570" s="4" t="n">
        <f aca="false">((S570-S569)/S569)*100</f>
        <v>0</v>
      </c>
      <c r="U570" s="0" t="n">
        <f aca="false">IF( T570 &gt; 3, 1, IF( T570 &lt; -3 , 1,0) )</f>
        <v>0</v>
      </c>
    </row>
    <row r="571" customFormat="false" ht="12.8" hidden="false" customHeight="false" outlineLevel="0" collapsed="false">
      <c r="A571" s="3" t="s">
        <v>1516</v>
      </c>
      <c r="B571" s="0" t="s">
        <v>1517</v>
      </c>
      <c r="C571" s="0" t="s">
        <v>1518</v>
      </c>
      <c r="D571" s="0" t="n">
        <v>36.47</v>
      </c>
      <c r="E571" s="4" t="n">
        <f aca="false">((D571-D570)/D570)*100</f>
        <v>-0.436800436800447</v>
      </c>
      <c r="F571" s="0" t="n">
        <f aca="false">IF( E571 &gt; 3, 1, IF( E571 &lt; -3 , 1,0) )</f>
        <v>0</v>
      </c>
      <c r="G571" s="0" t="n">
        <v>9.67</v>
      </c>
      <c r="H571" s="4" t="n">
        <f aca="false">((G571-G570)/G570)*100</f>
        <v>-0.411946446961904</v>
      </c>
      <c r="I571" s="0" t="n">
        <f aca="false">IF( H571&gt; 3, 1, IF( H571 &lt; -3 , 1,0) )</f>
        <v>0</v>
      </c>
      <c r="J571" s="0" t="n">
        <v>4.26</v>
      </c>
      <c r="K571" s="4" t="n">
        <f aca="false">((J571-J570)/J570)*100</f>
        <v>0.471698113207537</v>
      </c>
      <c r="L571" s="0" t="n">
        <f aca="false">IF( K571&gt; 3, 1, IF( K571 &lt; -3 , 1,0) )</f>
        <v>0</v>
      </c>
      <c r="M571" s="0" t="n">
        <v>77.97</v>
      </c>
      <c r="N571" s="4" t="n">
        <f aca="false">((M571-M570)/M570)*100</f>
        <v>-0.535782625334866</v>
      </c>
      <c r="O571" s="0" t="n">
        <f aca="false">IF( N571 &gt; 3, 1, IF( N571 &lt; -3 , 1,0) )</f>
        <v>0</v>
      </c>
      <c r="P571" s="0" t="n">
        <v>20.67</v>
      </c>
      <c r="Q571" s="4" t="n">
        <f aca="false">((P571-P570)/P570)*100</f>
        <v>-0.577200577200565</v>
      </c>
      <c r="R571" s="0" t="n">
        <f aca="false">IF( Q571 &gt; 3, 1, IF( Q571 &lt; -3 , 1,0) )</f>
        <v>0</v>
      </c>
      <c r="S571" s="4" t="n">
        <v>8.8575</v>
      </c>
      <c r="T571" s="4" t="n">
        <f aca="false">((S571-S570)/S570)*100</f>
        <v>-0.589225589225592</v>
      </c>
      <c r="U571" s="0" t="n">
        <f aca="false">IF( T571 &gt; 3, 1, IF( T571 &lt; -3 , 1,0) )</f>
        <v>0</v>
      </c>
    </row>
    <row r="572" customFormat="false" ht="12.8" hidden="false" customHeight="false" outlineLevel="0" collapsed="false">
      <c r="A572" s="3" t="s">
        <v>1516</v>
      </c>
      <c r="B572" s="0" t="s">
        <v>1519</v>
      </c>
      <c r="C572" s="0" t="s">
        <v>1520</v>
      </c>
      <c r="D572" s="0" t="n">
        <v>36.47</v>
      </c>
      <c r="E572" s="4" t="n">
        <f aca="false">((D572-D571)/D571)*100</f>
        <v>0</v>
      </c>
      <c r="F572" s="0" t="n">
        <f aca="false">IF( E572 &gt; 3, 1, IF( E572 &lt; -3 , 1,0) )</f>
        <v>0</v>
      </c>
      <c r="G572" s="0" t="n">
        <v>9.67</v>
      </c>
      <c r="H572" s="4" t="n">
        <f aca="false">((G572-G571)/G571)*100</f>
        <v>0</v>
      </c>
      <c r="I572" s="0" t="n">
        <f aca="false">IF( H572&gt; 3, 1, IF( H572 &lt; -3 , 1,0) )</f>
        <v>0</v>
      </c>
      <c r="J572" s="0" t="n">
        <v>4.26</v>
      </c>
      <c r="K572" s="4" t="n">
        <f aca="false">((J572-J571)/J571)*100</f>
        <v>0</v>
      </c>
      <c r="L572" s="0" t="n">
        <f aca="false">IF( K572&gt; 3, 1, IF( K572 &lt; -3 , 1,0) )</f>
        <v>0</v>
      </c>
      <c r="M572" s="0" t="n">
        <v>77.97</v>
      </c>
      <c r="N572" s="4" t="n">
        <f aca="false">((M572-M571)/M571)*100</f>
        <v>0</v>
      </c>
      <c r="O572" s="0" t="n">
        <f aca="false">IF( N572 &gt; 3, 1, IF( N572 &lt; -3 , 1,0) )</f>
        <v>0</v>
      </c>
      <c r="P572" s="0" t="n">
        <v>20.67</v>
      </c>
      <c r="Q572" s="4" t="n">
        <f aca="false">((P572-P571)/P571)*100</f>
        <v>0</v>
      </c>
      <c r="R572" s="0" t="n">
        <f aca="false">IF( Q572 &gt; 3, 1, IF( Q572 &lt; -3 , 1,0) )</f>
        <v>0</v>
      </c>
      <c r="S572" s="4" t="n">
        <v>8.8575</v>
      </c>
      <c r="T572" s="4" t="n">
        <f aca="false">((S572-S571)/S571)*100</f>
        <v>0</v>
      </c>
      <c r="U572" s="0" t="n">
        <f aca="false">IF( T572 &gt; 3, 1, IF( T572 &lt; -3 , 1,0) )</f>
        <v>0</v>
      </c>
    </row>
    <row r="573" customFormat="false" ht="12.8" hidden="false" customHeight="false" outlineLevel="0" collapsed="false">
      <c r="A573" s="3" t="s">
        <v>1521</v>
      </c>
      <c r="B573" s="0" t="s">
        <v>1522</v>
      </c>
      <c r="C573" s="0" t="s">
        <v>1523</v>
      </c>
      <c r="D573" s="0" t="n">
        <v>36.74</v>
      </c>
      <c r="E573" s="4" t="n">
        <f aca="false">((D573-D572)/D572)*100</f>
        <v>0.740334521524549</v>
      </c>
      <c r="F573" s="0" t="n">
        <f aca="false">IF( E573 &gt; 3, 1, IF( E573 &lt; -3 , 1,0) )</f>
        <v>0</v>
      </c>
      <c r="G573" s="0" t="n">
        <v>9.83</v>
      </c>
      <c r="H573" s="4" t="n">
        <f aca="false">((G573-G572)/G572)*100</f>
        <v>1.6546018614271</v>
      </c>
      <c r="I573" s="0" t="n">
        <f aca="false">IF( H573&gt; 3, 1, IF( H573 &lt; -3 , 1,0) )</f>
        <v>0</v>
      </c>
      <c r="J573" s="0" t="n">
        <v>4.22</v>
      </c>
      <c r="K573" s="4" t="n">
        <f aca="false">((J573-J572)/J572)*100</f>
        <v>-0.938967136150236</v>
      </c>
      <c r="L573" s="0" t="n">
        <f aca="false">IF( K573&gt; 3, 1, IF( K573 &lt; -3 , 1,0) )</f>
        <v>0</v>
      </c>
      <c r="M573" s="0" t="n">
        <v>77.81</v>
      </c>
      <c r="N573" s="4" t="n">
        <f aca="false">((M573-M572)/M572)*100</f>
        <v>-0.205207130947796</v>
      </c>
      <c r="O573" s="0" t="n">
        <f aca="false">IF( N573 &gt; 3, 1, IF( N573 &lt; -3 , 1,0) )</f>
        <v>0</v>
      </c>
      <c r="P573" s="0" t="n">
        <v>20.82</v>
      </c>
      <c r="Q573" s="4" t="n">
        <f aca="false">((P573-P572)/P572)*100</f>
        <v>0.725689404934681</v>
      </c>
      <c r="R573" s="0" t="n">
        <f aca="false">IF( Q573 &gt; 3, 1, IF( Q573 &lt; -3 , 1,0) )</f>
        <v>0</v>
      </c>
      <c r="S573" s="4" t="n">
        <v>8.8825</v>
      </c>
      <c r="T573" s="4" t="n">
        <f aca="false">((S573-S572)/S572)*100</f>
        <v>0.282246683601472</v>
      </c>
      <c r="U573" s="0" t="n">
        <f aca="false">IF( T573 &gt; 3, 1, IF( T573 &lt; -3 , 1,0) )</f>
        <v>0</v>
      </c>
    </row>
    <row r="574" customFormat="false" ht="12.8" hidden="false" customHeight="false" outlineLevel="0" collapsed="false">
      <c r="A574" s="3" t="s">
        <v>1524</v>
      </c>
      <c r="B574" s="0" t="s">
        <v>1525</v>
      </c>
      <c r="C574" s="0" t="s">
        <v>1526</v>
      </c>
      <c r="D574" s="0" t="n">
        <v>36.88</v>
      </c>
      <c r="E574" s="4" t="n">
        <f aca="false">((D574-D573)/D573)*100</f>
        <v>0.381056069678826</v>
      </c>
      <c r="F574" s="0" t="n">
        <f aca="false">IF( E574 &gt; 3, 1, IF( E574 &lt; -3 , 1,0) )</f>
        <v>0</v>
      </c>
      <c r="G574" s="0" t="n">
        <v>9.84</v>
      </c>
      <c r="H574" s="4" t="n">
        <f aca="false">((G574-G573)/G573)*100</f>
        <v>0.101729399796539</v>
      </c>
      <c r="I574" s="0" t="n">
        <f aca="false">IF( H574&gt; 3, 1, IF( H574 &lt; -3 , 1,0) )</f>
        <v>0</v>
      </c>
      <c r="J574" s="0" t="n">
        <v>4.31</v>
      </c>
      <c r="K574" s="4" t="n">
        <f aca="false">((J574-J573)/J573)*100</f>
        <v>2.13270142180094</v>
      </c>
      <c r="L574" s="0" t="n">
        <f aca="false">IF( K574&gt; 3, 1, IF( K574 &lt; -3 , 1,0) )</f>
        <v>0</v>
      </c>
      <c r="M574" s="0" t="n">
        <v>78.9</v>
      </c>
      <c r="N574" s="4" t="n">
        <f aca="false">((M574-M573)/M573)*100</f>
        <v>1.40084822002314</v>
      </c>
      <c r="O574" s="0" t="n">
        <f aca="false">IF( N574 &gt; 3, 1, IF( N574 &lt; -3 , 1,0) )</f>
        <v>0</v>
      </c>
      <c r="P574" s="0" t="n">
        <v>21.06</v>
      </c>
      <c r="Q574" s="4" t="n">
        <f aca="false">((P574-P573)/P573)*100</f>
        <v>1.15273775216138</v>
      </c>
      <c r="R574" s="0" t="n">
        <f aca="false">IF( Q574 &gt; 3, 1, IF( Q574 &lt; -3 , 1,0) )</f>
        <v>0</v>
      </c>
      <c r="S574" s="4" t="n">
        <v>9.015</v>
      </c>
      <c r="T574" s="4" t="n">
        <f aca="false">((S574-S573)/S573)*100</f>
        <v>1.49169715733184</v>
      </c>
      <c r="U574" s="0" t="n">
        <f aca="false">IF( T574 &gt; 3, 1, IF( T574 &lt; -3 , 1,0) )</f>
        <v>0</v>
      </c>
    </row>
    <row r="575" customFormat="false" ht="12.8" hidden="false" customHeight="false" outlineLevel="0" collapsed="false">
      <c r="A575" s="3" t="s">
        <v>1527</v>
      </c>
      <c r="B575" s="0" t="s">
        <v>1528</v>
      </c>
      <c r="C575" s="0" t="s">
        <v>1529</v>
      </c>
      <c r="D575" s="0" t="n">
        <v>36.98</v>
      </c>
      <c r="E575" s="4" t="n">
        <f aca="false">((D575-D574)/D574)*100</f>
        <v>0.271149674620375</v>
      </c>
      <c r="F575" s="0" t="n">
        <f aca="false">IF( E575 &gt; 3, 1, IF( E575 &lt; -3 , 1,0) )</f>
        <v>0</v>
      </c>
      <c r="G575" s="0" t="n">
        <v>9.92</v>
      </c>
      <c r="H575" s="4" t="n">
        <f aca="false">((G575-G574)/G574)*100</f>
        <v>0.813008130081302</v>
      </c>
      <c r="I575" s="0" t="n">
        <f aca="false">IF( H575&gt; 3, 1, IF( H575 &lt; -3 , 1,0) )</f>
        <v>0</v>
      </c>
      <c r="J575" s="0" t="n">
        <v>4.25</v>
      </c>
      <c r="K575" s="4" t="n">
        <f aca="false">((J575-J574)/J574)*100</f>
        <v>-1.3921113689095</v>
      </c>
      <c r="L575" s="0" t="n">
        <f aca="false">IF( K575&gt; 3, 1, IF( K575 &lt; -3 , 1,0) )</f>
        <v>0</v>
      </c>
      <c r="M575" s="0" t="n">
        <v>77.56</v>
      </c>
      <c r="N575" s="4" t="n">
        <f aca="false">((M575-M574)/M574)*100</f>
        <v>-1.69835234474018</v>
      </c>
      <c r="O575" s="0" t="n">
        <f aca="false">IF( N575 &gt; 3, 1, IF( N575 &lt; -3 , 1,0) )</f>
        <v>0</v>
      </c>
      <c r="P575" s="0" t="n">
        <v>20.8</v>
      </c>
      <c r="Q575" s="4" t="n">
        <f aca="false">((P575-P574)/P574)*100</f>
        <v>-1.23456790123456</v>
      </c>
      <c r="R575" s="0" t="n">
        <f aca="false">IF( Q575 &gt; 3, 1, IF( Q575 &lt; -3 , 1,0) )</f>
        <v>0</v>
      </c>
      <c r="S575" s="4" t="n">
        <v>8.8125</v>
      </c>
      <c r="T575" s="4" t="n">
        <f aca="false">((S575-S574)/S574)*100</f>
        <v>-2.24625623960067</v>
      </c>
      <c r="U575" s="0" t="n">
        <f aca="false">IF( T575 &gt; 3, 1, IF( T575 &lt; -3 , 1,0) )</f>
        <v>0</v>
      </c>
    </row>
    <row r="576" customFormat="false" ht="12.8" hidden="false" customHeight="false" outlineLevel="0" collapsed="false">
      <c r="A576" s="3" t="s">
        <v>1527</v>
      </c>
      <c r="B576" s="0" t="s">
        <v>1530</v>
      </c>
      <c r="C576" s="0" t="s">
        <v>1531</v>
      </c>
      <c r="D576" s="0" t="n">
        <v>36.98</v>
      </c>
      <c r="E576" s="4" t="n">
        <f aca="false">((D576-D575)/D575)*100</f>
        <v>0</v>
      </c>
      <c r="F576" s="0" t="n">
        <f aca="false">IF( E576 &gt; 3, 1, IF( E576 &lt; -3 , 1,0) )</f>
        <v>0</v>
      </c>
      <c r="G576" s="0" t="n">
        <v>9.92</v>
      </c>
      <c r="H576" s="4" t="n">
        <f aca="false">((G576-G575)/G575)*100</f>
        <v>0</v>
      </c>
      <c r="I576" s="0" t="n">
        <f aca="false">IF( H576&gt; 3, 1, IF( H576 &lt; -3 , 1,0) )</f>
        <v>0</v>
      </c>
      <c r="J576" s="0" t="n">
        <v>4.25</v>
      </c>
      <c r="K576" s="4" t="n">
        <f aca="false">((J576-J575)/J575)*100</f>
        <v>0</v>
      </c>
      <c r="L576" s="0" t="n">
        <f aca="false">IF( K576&gt; 3, 1, IF( K576 &lt; -3 , 1,0) )</f>
        <v>0</v>
      </c>
      <c r="M576" s="0" t="n">
        <v>77.56</v>
      </c>
      <c r="N576" s="4" t="n">
        <f aca="false">((M576-M575)/M575)*100</f>
        <v>0</v>
      </c>
      <c r="O576" s="0" t="n">
        <f aca="false">IF( N576 &gt; 3, 1, IF( N576 &lt; -3 , 1,0) )</f>
        <v>0</v>
      </c>
      <c r="P576" s="0" t="n">
        <v>20.8</v>
      </c>
      <c r="Q576" s="4" t="n">
        <f aca="false">((P576-P575)/P575)*100</f>
        <v>0</v>
      </c>
      <c r="R576" s="0" t="n">
        <f aca="false">IF( Q576 &gt; 3, 1, IF( Q576 &lt; -3 , 1,0) )</f>
        <v>0</v>
      </c>
      <c r="S576" s="4" t="n">
        <v>8.8125</v>
      </c>
      <c r="T576" s="4" t="n">
        <f aca="false">((S576-S575)/S575)*100</f>
        <v>0</v>
      </c>
      <c r="U576" s="0" t="n">
        <f aca="false">IF( T576 &gt; 3, 1, IF( T576 &lt; -3 , 1,0) )</f>
        <v>0</v>
      </c>
    </row>
    <row r="577" customFormat="false" ht="12.8" hidden="false" customHeight="false" outlineLevel="0" collapsed="false">
      <c r="A577" s="3" t="s">
        <v>1532</v>
      </c>
      <c r="B577" s="0" t="s">
        <v>1533</v>
      </c>
      <c r="C577" s="0" t="s">
        <v>1534</v>
      </c>
      <c r="D577" s="0" t="n">
        <v>37.32</v>
      </c>
      <c r="E577" s="4" t="n">
        <f aca="false">((D577-D576)/D576)*100</f>
        <v>0.919415900486759</v>
      </c>
      <c r="F577" s="0" t="n">
        <f aca="false">IF( E577 &gt; 3, 1, IF( E577 &lt; -3 , 1,0) )</f>
        <v>0</v>
      </c>
      <c r="G577" s="0" t="n">
        <v>9.93</v>
      </c>
      <c r="H577" s="4" t="n">
        <f aca="false">((G577-G576)/G576)*100</f>
        <v>0.100806451612901</v>
      </c>
      <c r="I577" s="0" t="n">
        <f aca="false">IF( H577&gt; 3, 1, IF( H577 &lt; -3 , 1,0) )</f>
        <v>0</v>
      </c>
      <c r="J577" s="0" t="n">
        <v>4.36</v>
      </c>
      <c r="K577" s="4" t="n">
        <f aca="false">((J577-J576)/J576)*100</f>
        <v>2.58823529411765</v>
      </c>
      <c r="L577" s="0" t="n">
        <f aca="false">IF( K577&gt; 3, 1, IF( K577 &lt; -3 , 1,0) )</f>
        <v>0</v>
      </c>
      <c r="M577" s="0" t="n">
        <v>78.39</v>
      </c>
      <c r="N577" s="4" t="n">
        <f aca="false">((M577-M576)/M576)*100</f>
        <v>1.07013924703455</v>
      </c>
      <c r="O577" s="0" t="n">
        <f aca="false">IF( N577 &gt; 3, 1, IF( N577 &lt; -3 , 1,0) )</f>
        <v>0</v>
      </c>
      <c r="P577" s="0" t="n">
        <v>20.85</v>
      </c>
      <c r="Q577" s="4" t="n">
        <f aca="false">((P577-P576)/P576)*100</f>
        <v>0.240384615384619</v>
      </c>
      <c r="R577" s="0" t="n">
        <f aca="false">IF( Q577 &gt; 3, 1, IF( Q577 &lt; -3 , 1,0) )</f>
        <v>0</v>
      </c>
      <c r="S577" s="4" t="n">
        <v>8.825</v>
      </c>
      <c r="T577" s="4" t="n">
        <f aca="false">((S577-S576)/S576)*100</f>
        <v>0.141843971631198</v>
      </c>
      <c r="U577" s="0" t="n">
        <f aca="false">IF( T577 &gt; 3, 1, IF( T577 &lt; -3 , 1,0) )</f>
        <v>0</v>
      </c>
    </row>
    <row r="578" customFormat="false" ht="12.8" hidden="false" customHeight="false" outlineLevel="0" collapsed="false">
      <c r="A578" s="3" t="s">
        <v>1532</v>
      </c>
      <c r="B578" s="0" t="s">
        <v>1535</v>
      </c>
      <c r="C578" s="0" t="s">
        <v>1536</v>
      </c>
      <c r="D578" s="0" t="n">
        <v>37.32</v>
      </c>
      <c r="E578" s="4" t="n">
        <f aca="false">((D578-D577)/D577)*100</f>
        <v>0</v>
      </c>
      <c r="F578" s="0" t="n">
        <f aca="false">IF( E578 &gt; 3, 1, IF( E578 &lt; -3 , 1,0) )</f>
        <v>0</v>
      </c>
      <c r="G578" s="0" t="n">
        <v>9.93</v>
      </c>
      <c r="H578" s="4" t="n">
        <f aca="false">((G578-G577)/G577)*100</f>
        <v>0</v>
      </c>
      <c r="I578" s="0" t="n">
        <f aca="false">IF( H578&gt; 3, 1, IF( H578 &lt; -3 , 1,0) )</f>
        <v>0</v>
      </c>
      <c r="J578" s="0" t="n">
        <v>4.36</v>
      </c>
      <c r="K578" s="4" t="n">
        <f aca="false">((J578-J577)/J577)*100</f>
        <v>0</v>
      </c>
      <c r="L578" s="0" t="n">
        <f aca="false">IF( K578&gt; 3, 1, IF( K578 &lt; -3 , 1,0) )</f>
        <v>0</v>
      </c>
      <c r="M578" s="0" t="n">
        <v>78.39</v>
      </c>
      <c r="N578" s="4" t="n">
        <f aca="false">((M578-M577)/M577)*100</f>
        <v>0</v>
      </c>
      <c r="O578" s="0" t="n">
        <f aca="false">IF( N578 &gt; 3, 1, IF( N578 &lt; -3 , 1,0) )</f>
        <v>0</v>
      </c>
      <c r="P578" s="0" t="n">
        <v>20.85</v>
      </c>
      <c r="Q578" s="4" t="n">
        <f aca="false">((P578-P577)/P577)*100</f>
        <v>0</v>
      </c>
      <c r="R578" s="0" t="n">
        <f aca="false">IF( Q578 &gt; 3, 1, IF( Q578 &lt; -3 , 1,0) )</f>
        <v>0</v>
      </c>
      <c r="S578" s="4" t="n">
        <v>8.825</v>
      </c>
      <c r="T578" s="4" t="n">
        <f aca="false">((S578-S577)/S577)*100</f>
        <v>0</v>
      </c>
      <c r="U578" s="0" t="n">
        <f aca="false">IF( T578 &gt; 3, 1, IF( T578 &lt; -3 , 1,0) )</f>
        <v>0</v>
      </c>
    </row>
    <row r="579" customFormat="false" ht="12.8" hidden="false" customHeight="false" outlineLevel="0" collapsed="false">
      <c r="A579" s="3" t="s">
        <v>1537</v>
      </c>
      <c r="B579" s="0" t="s">
        <v>1538</v>
      </c>
      <c r="C579" s="0" t="s">
        <v>1539</v>
      </c>
      <c r="D579" s="0" t="n">
        <v>37.59</v>
      </c>
      <c r="E579" s="4" t="n">
        <f aca="false">((D579-D578)/D578)*100</f>
        <v>0.723472668810298</v>
      </c>
      <c r="F579" s="0" t="n">
        <f aca="false">IF( E579 &gt; 3, 1, IF( E579 &lt; -3 , 1,0) )</f>
        <v>0</v>
      </c>
      <c r="G579" s="0" t="n">
        <v>9.99</v>
      </c>
      <c r="H579" s="4" t="n">
        <f aca="false">((G579-G578)/G578)*100</f>
        <v>0.60422960725076</v>
      </c>
      <c r="I579" s="0" t="n">
        <f aca="false">IF( H579&gt; 3, 1, IF( H579 &lt; -3 , 1,0) )</f>
        <v>0</v>
      </c>
      <c r="J579" s="0" t="n">
        <v>4.35</v>
      </c>
      <c r="K579" s="4" t="n">
        <f aca="false">((J579-J578)/J578)*100</f>
        <v>-0.229357798165153</v>
      </c>
      <c r="L579" s="0" t="n">
        <f aca="false">IF( K579&gt; 3, 1, IF( K579 &lt; -3 , 1,0) )</f>
        <v>0</v>
      </c>
      <c r="M579" s="0" t="n">
        <v>78.74</v>
      </c>
      <c r="N579" s="4" t="n">
        <f aca="false">((M579-M578)/M578)*100</f>
        <v>0.44648552111238</v>
      </c>
      <c r="O579" s="0" t="n">
        <f aca="false">IF( N579 &gt; 3, 1, IF( N579 &lt; -3 , 1,0) )</f>
        <v>0</v>
      </c>
      <c r="P579" s="0" t="n">
        <v>20.92</v>
      </c>
      <c r="Q579" s="4" t="n">
        <f aca="false">((P579-P578)/P578)*100</f>
        <v>0.335731414868107</v>
      </c>
      <c r="R579" s="0" t="n">
        <f aca="false">IF( Q579 &gt; 3, 1, IF( Q579 &lt; -3 , 1,0) )</f>
        <v>0</v>
      </c>
      <c r="S579" s="4" t="n">
        <v>8.8775</v>
      </c>
      <c r="T579" s="4" t="n">
        <f aca="false">((S579-S578)/S578)*100</f>
        <v>0.594900849858359</v>
      </c>
      <c r="U579" s="0" t="n">
        <f aca="false">IF( T579 &gt; 3, 1, IF( T579 &lt; -3 , 1,0) )</f>
        <v>0</v>
      </c>
    </row>
    <row r="580" customFormat="false" ht="12.8" hidden="false" customHeight="false" outlineLevel="0" collapsed="false">
      <c r="A580" s="3" t="s">
        <v>1537</v>
      </c>
      <c r="B580" s="0" t="s">
        <v>1540</v>
      </c>
      <c r="C580" s="0" t="s">
        <v>1541</v>
      </c>
      <c r="D580" s="0" t="n">
        <v>37.59</v>
      </c>
      <c r="E580" s="4" t="n">
        <f aca="false">((D580-D579)/D579)*100</f>
        <v>0</v>
      </c>
      <c r="F580" s="0" t="n">
        <f aca="false">IF( E580 &gt; 3, 1, IF( E580 &lt; -3 , 1,0) )</f>
        <v>0</v>
      </c>
      <c r="G580" s="0" t="n">
        <v>9.99</v>
      </c>
      <c r="H580" s="4" t="n">
        <f aca="false">((G580-G579)/G579)*100</f>
        <v>0</v>
      </c>
      <c r="I580" s="0" t="n">
        <f aca="false">IF( H580&gt; 3, 1, IF( H580 &lt; -3 , 1,0) )</f>
        <v>0</v>
      </c>
      <c r="J580" s="0" t="n">
        <v>4.35</v>
      </c>
      <c r="K580" s="4" t="n">
        <f aca="false">((J580-J579)/J579)*100</f>
        <v>0</v>
      </c>
      <c r="L580" s="0" t="n">
        <f aca="false">IF( K580&gt; 3, 1, IF( K580 &lt; -3 , 1,0) )</f>
        <v>0</v>
      </c>
      <c r="M580" s="0" t="n">
        <v>78.74</v>
      </c>
      <c r="N580" s="4" t="n">
        <f aca="false">((M580-M579)/M579)*100</f>
        <v>0</v>
      </c>
      <c r="O580" s="0" t="n">
        <f aca="false">IF( N580 &gt; 3, 1, IF( N580 &lt; -3 , 1,0) )</f>
        <v>0</v>
      </c>
      <c r="P580" s="0" t="n">
        <v>20.92</v>
      </c>
      <c r="Q580" s="4" t="n">
        <f aca="false">((P580-P579)/P579)*100</f>
        <v>0</v>
      </c>
      <c r="R580" s="0" t="n">
        <f aca="false">IF( Q580 &gt; 3, 1, IF( Q580 &lt; -3 , 1,0) )</f>
        <v>0</v>
      </c>
      <c r="S580" s="4" t="n">
        <v>8.8775</v>
      </c>
      <c r="T580" s="4" t="n">
        <f aca="false">((S580-S579)/S579)*100</f>
        <v>0</v>
      </c>
      <c r="U580" s="0" t="n">
        <f aca="false">IF( T580 &gt; 3, 1, IF( T580 &lt; -3 , 1,0) )</f>
        <v>0</v>
      </c>
    </row>
    <row r="581" customFormat="false" ht="12.8" hidden="false" customHeight="false" outlineLevel="0" collapsed="false">
      <c r="A581" s="3" t="s">
        <v>1542</v>
      </c>
      <c r="B581" s="0" t="s">
        <v>1543</v>
      </c>
      <c r="C581" s="0" t="s">
        <v>1544</v>
      </c>
      <c r="D581" s="0" t="n">
        <v>37.2</v>
      </c>
      <c r="E581" s="4" t="n">
        <f aca="false">((D581-D580)/D580)*100</f>
        <v>-1.03750997605746</v>
      </c>
      <c r="F581" s="0" t="n">
        <f aca="false">IF( E581 &gt; 3, 1, IF( E581 &lt; -3 , 1,0) )</f>
        <v>0</v>
      </c>
      <c r="G581" s="0" t="n">
        <v>9.9</v>
      </c>
      <c r="H581" s="4" t="n">
        <f aca="false">((G581-G580)/G580)*100</f>
        <v>-0.900900900900899</v>
      </c>
      <c r="I581" s="0" t="n">
        <f aca="false">IF( H581&gt; 3, 1, IF( H581 &lt; -3 , 1,0) )</f>
        <v>0</v>
      </c>
      <c r="J581" s="0" t="n">
        <v>4.41</v>
      </c>
      <c r="K581" s="4" t="n">
        <f aca="false">((J581-J580)/J580)*100</f>
        <v>1.3793103448276</v>
      </c>
      <c r="L581" s="0" t="n">
        <f aca="false">IF( K581&gt; 3, 1, IF( K581 &lt; -3 , 1,0) )</f>
        <v>0</v>
      </c>
      <c r="M581" s="0" t="n">
        <v>79.06</v>
      </c>
      <c r="N581" s="4" t="n">
        <f aca="false">((M581-M580)/M580)*100</f>
        <v>0.406400812801635</v>
      </c>
      <c r="O581" s="0" t="n">
        <f aca="false">IF( N581 &gt; 3, 1, IF( N581 &lt; -3 , 1,0) )</f>
        <v>0</v>
      </c>
      <c r="P581" s="0" t="n">
        <v>21.04</v>
      </c>
      <c r="Q581" s="4" t="n">
        <f aca="false">((P581-P580)/P580)*100</f>
        <v>0.573613766730389</v>
      </c>
      <c r="R581" s="0" t="n">
        <f aca="false">IF( Q581 &gt; 3, 1, IF( Q581 &lt; -3 , 1,0) )</f>
        <v>0</v>
      </c>
      <c r="S581" s="4" t="n">
        <v>9.0175</v>
      </c>
      <c r="T581" s="4" t="n">
        <f aca="false">((S581-S580)/S580)*100</f>
        <v>1.57702055758942</v>
      </c>
      <c r="U581" s="0" t="n">
        <f aca="false">IF( T581 &gt; 3, 1, IF( T581 &lt; -3 , 1,0) )</f>
        <v>0</v>
      </c>
    </row>
    <row r="582" customFormat="false" ht="12.8" hidden="false" customHeight="false" outlineLevel="0" collapsed="false">
      <c r="A582" s="3" t="s">
        <v>1545</v>
      </c>
      <c r="B582" s="0" t="s">
        <v>1546</v>
      </c>
      <c r="C582" s="0" t="s">
        <v>1547</v>
      </c>
      <c r="D582" s="0" t="n">
        <v>42.48</v>
      </c>
      <c r="E582" s="4" t="n">
        <f aca="false">((D582-D581)/D581)*100</f>
        <v>14.1935483870968</v>
      </c>
      <c r="F582" s="0" t="n">
        <f aca="false">IF( E582 &gt; 3, 1, IF( E582 &lt; -3 , 1,0) )</f>
        <v>1</v>
      </c>
      <c r="G582" s="0" t="n">
        <v>10.39</v>
      </c>
      <c r="H582" s="4" t="n">
        <f aca="false">((G582-G581)/G581)*100</f>
        <v>4.94949494949495</v>
      </c>
      <c r="I582" s="0" t="n">
        <f aca="false">IF( H582&gt; 3, 1, IF( H582 &lt; -3 , 1,0) )</f>
        <v>1</v>
      </c>
      <c r="J582" s="0" t="n">
        <v>4.44</v>
      </c>
      <c r="K582" s="4" t="n">
        <f aca="false">((J582-J581)/J581)*100</f>
        <v>0.680272108843543</v>
      </c>
      <c r="L582" s="0" t="n">
        <f aca="false">IF( K582&gt; 3, 1, IF( K582 &lt; -3 , 1,0) )</f>
        <v>0</v>
      </c>
      <c r="M582" s="0" t="n">
        <v>88.97</v>
      </c>
      <c r="N582" s="4" t="n">
        <f aca="false">((M582-M581)/M581)*100</f>
        <v>12.5347837085758</v>
      </c>
      <c r="O582" s="0" t="n">
        <f aca="false">IF( N582 &gt; 3, 1, IF( N582 &lt; -3 , 1,0) )</f>
        <v>1</v>
      </c>
      <c r="P582" s="0" t="n">
        <v>21.76</v>
      </c>
      <c r="Q582" s="4" t="n">
        <f aca="false">((P582-P581)/P581)*100</f>
        <v>3.42205323193918</v>
      </c>
      <c r="R582" s="0" t="n">
        <f aca="false">IF( Q582 &gt; 3, 1, IF( Q582 &lt; -3 , 1,0) )</f>
        <v>1</v>
      </c>
      <c r="S582" s="4" t="n">
        <v>8.99</v>
      </c>
      <c r="T582" s="4" t="n">
        <f aca="false">((S582-S581)/S581)*100</f>
        <v>-0.304962572775158</v>
      </c>
      <c r="U582" s="0" t="n">
        <f aca="false">IF( T582 &gt; 3, 1, IF( T582 &lt; -3 , 1,0) )</f>
        <v>0</v>
      </c>
    </row>
    <row r="583" customFormat="false" ht="12.8" hidden="false" customHeight="false" outlineLevel="0" collapsed="false">
      <c r="A583" s="3" t="s">
        <v>1545</v>
      </c>
      <c r="B583" s="0" t="s">
        <v>1548</v>
      </c>
      <c r="C583" s="0" t="s">
        <v>1549</v>
      </c>
      <c r="D583" s="0" t="n">
        <v>42.48</v>
      </c>
      <c r="E583" s="4" t="n">
        <f aca="false">((D583-D582)/D582)*100</f>
        <v>0</v>
      </c>
      <c r="F583" s="0" t="n">
        <f aca="false">IF( E583 &gt; 3, 1, IF( E583 &lt; -3 , 1,0) )</f>
        <v>0</v>
      </c>
      <c r="G583" s="0" t="n">
        <v>10.39</v>
      </c>
      <c r="H583" s="4" t="n">
        <f aca="false">((G583-G582)/G582)*100</f>
        <v>0</v>
      </c>
      <c r="I583" s="0" t="n">
        <f aca="false">IF( H583&gt; 3, 1, IF( H583 &lt; -3 , 1,0) )</f>
        <v>0</v>
      </c>
      <c r="J583" s="0" t="n">
        <v>4.44</v>
      </c>
      <c r="K583" s="4" t="n">
        <f aca="false">((J583-J582)/J582)*100</f>
        <v>0</v>
      </c>
      <c r="L583" s="0" t="n">
        <f aca="false">IF( K583&gt; 3, 1, IF( K583 &lt; -3 , 1,0) )</f>
        <v>0</v>
      </c>
      <c r="M583" s="0" t="n">
        <v>88.97</v>
      </c>
      <c r="N583" s="4" t="n">
        <f aca="false">((M583-M582)/M582)*100</f>
        <v>0</v>
      </c>
      <c r="O583" s="0" t="n">
        <f aca="false">IF( N583 &gt; 3, 1, IF( N583 &lt; -3 , 1,0) )</f>
        <v>0</v>
      </c>
      <c r="P583" s="0" t="n">
        <v>21.76</v>
      </c>
      <c r="Q583" s="4" t="n">
        <f aca="false">((P583-P582)/P582)*100</f>
        <v>0</v>
      </c>
      <c r="R583" s="0" t="n">
        <f aca="false">IF( Q583 &gt; 3, 1, IF( Q583 &lt; -3 , 1,0) )</f>
        <v>0</v>
      </c>
      <c r="S583" s="4" t="n">
        <v>8.99</v>
      </c>
      <c r="T583" s="4" t="n">
        <f aca="false">((S583-S582)/S582)*100</f>
        <v>0</v>
      </c>
      <c r="U583" s="0" t="n">
        <f aca="false">IF( T583 &gt; 3, 1, IF( T583 &lt; -3 , 1,0) )</f>
        <v>0</v>
      </c>
    </row>
    <row r="584" customFormat="false" ht="12.8" hidden="false" customHeight="false" outlineLevel="0" collapsed="false">
      <c r="A584" s="3" t="s">
        <v>1550</v>
      </c>
      <c r="B584" s="0" t="s">
        <v>1551</v>
      </c>
      <c r="C584" s="0" t="s">
        <v>1552</v>
      </c>
      <c r="D584" s="0" t="n">
        <v>39.84</v>
      </c>
      <c r="E584" s="4" t="n">
        <f aca="false">((D584-D583)/D583)*100</f>
        <v>-6.21468926553671</v>
      </c>
      <c r="F584" s="0" t="n">
        <f aca="false">IF( E584 &gt; 3, 1, IF( E584 &lt; -3 , 1,0) )</f>
        <v>1</v>
      </c>
      <c r="G584" s="0" t="n">
        <v>9.71</v>
      </c>
      <c r="H584" s="4" t="n">
        <f aca="false">((G584-G583)/G583)*100</f>
        <v>-6.54475457170356</v>
      </c>
      <c r="I584" s="0" t="n">
        <f aca="false">IF( H584&gt; 3, 1, IF( H584 &lt; -3 , 1,0) )</f>
        <v>1</v>
      </c>
      <c r="J584" s="0" t="n">
        <v>4.35</v>
      </c>
      <c r="K584" s="4" t="n">
        <f aca="false">((J584-J583)/J583)*100</f>
        <v>-2.02702702702704</v>
      </c>
      <c r="L584" s="0" t="n">
        <f aca="false">IF( K584&gt; 3, 1, IF( K584 &lt; -3 , 1,0) )</f>
        <v>0</v>
      </c>
      <c r="M584" s="0" t="n">
        <v>86.55</v>
      </c>
      <c r="N584" s="4" t="n">
        <f aca="false">((M584-M583)/M583)*100</f>
        <v>-2.72001798358998</v>
      </c>
      <c r="O584" s="0" t="n">
        <f aca="false">IF( N584 &gt; 3, 1, IF( N584 &lt; -3 , 1,0) )</f>
        <v>0</v>
      </c>
      <c r="P584" s="0" t="n">
        <v>21.1</v>
      </c>
      <c r="Q584" s="4" t="n">
        <f aca="false">((P584-P583)/P583)*100</f>
        <v>-3.03308823529412</v>
      </c>
      <c r="R584" s="0" t="n">
        <f aca="false">IF( Q584 &gt; 3, 1, IF( Q584 &lt; -3 , 1,0) )</f>
        <v>1</v>
      </c>
      <c r="S584" s="4" t="n">
        <v>8.945</v>
      </c>
      <c r="T584" s="4" t="n">
        <f aca="false">((S584-S583)/S583)*100</f>
        <v>-0.500556173526139</v>
      </c>
      <c r="U584" s="0" t="n">
        <f aca="false">IF( T584 &gt; 3, 1, IF( T584 &lt; -3 , 1,0) )</f>
        <v>0</v>
      </c>
    </row>
    <row r="585" customFormat="false" ht="12.8" hidden="false" customHeight="false" outlineLevel="0" collapsed="false">
      <c r="A585" s="3" t="s">
        <v>1550</v>
      </c>
      <c r="B585" s="0" t="s">
        <v>1553</v>
      </c>
      <c r="C585" s="0" t="s">
        <v>1554</v>
      </c>
      <c r="D585" s="0" t="n">
        <v>39.84</v>
      </c>
      <c r="E585" s="4" t="n">
        <f aca="false">((D585-D584)/D584)*100</f>
        <v>0</v>
      </c>
      <c r="F585" s="0" t="n">
        <f aca="false">IF( E585 &gt; 3, 1, IF( E585 &lt; -3 , 1,0) )</f>
        <v>0</v>
      </c>
      <c r="G585" s="0" t="n">
        <v>9.71</v>
      </c>
      <c r="H585" s="4" t="n">
        <f aca="false">((G585-G584)/G584)*100</f>
        <v>0</v>
      </c>
      <c r="I585" s="0" t="n">
        <f aca="false">IF( H585&gt; 3, 1, IF( H585 &lt; -3 , 1,0) )</f>
        <v>0</v>
      </c>
      <c r="J585" s="0" t="n">
        <v>4.35</v>
      </c>
      <c r="K585" s="4" t="n">
        <f aca="false">((J585-J584)/J584)*100</f>
        <v>0</v>
      </c>
      <c r="L585" s="0" t="n">
        <f aca="false">IF( K585&gt; 3, 1, IF( K585 &lt; -3 , 1,0) )</f>
        <v>0</v>
      </c>
      <c r="M585" s="0" t="n">
        <v>86.55</v>
      </c>
      <c r="N585" s="4" t="n">
        <f aca="false">((M585-M584)/M584)*100</f>
        <v>0</v>
      </c>
      <c r="O585" s="0" t="n">
        <f aca="false">IF( N585 &gt; 3, 1, IF( N585 &lt; -3 , 1,0) )</f>
        <v>0</v>
      </c>
      <c r="P585" s="0" t="n">
        <v>21.1</v>
      </c>
      <c r="Q585" s="4" t="n">
        <f aca="false">((P585-P584)/P584)*100</f>
        <v>0</v>
      </c>
      <c r="R585" s="0" t="n">
        <f aca="false">IF( Q585 &gt; 3, 1, IF( Q585 &lt; -3 , 1,0) )</f>
        <v>0</v>
      </c>
      <c r="S585" s="4" t="n">
        <v>8.945</v>
      </c>
      <c r="T585" s="4" t="n">
        <f aca="false">((S585-S584)/S584)*100</f>
        <v>0</v>
      </c>
      <c r="U585" s="0" t="n">
        <f aca="false">IF( T585 &gt; 3, 1, IF( T585 &lt; -3 , 1,0) )</f>
        <v>0</v>
      </c>
    </row>
    <row r="586" customFormat="false" ht="12.8" hidden="false" customHeight="false" outlineLevel="0" collapsed="false">
      <c r="A586" s="3" t="s">
        <v>1555</v>
      </c>
      <c r="B586" s="0" t="s">
        <v>1556</v>
      </c>
      <c r="C586" s="0" t="s">
        <v>1557</v>
      </c>
      <c r="D586" s="0" t="n">
        <v>36.27</v>
      </c>
      <c r="E586" s="4" t="n">
        <f aca="false">((D586-D585)/D585)*100</f>
        <v>-8.96084337349398</v>
      </c>
      <c r="F586" s="0" t="n">
        <f aca="false">IF( E586 &gt; 3, 1, IF( E586 &lt; -3 , 1,0) )</f>
        <v>1</v>
      </c>
      <c r="G586" s="0" t="n">
        <v>9.12</v>
      </c>
      <c r="H586" s="4" t="n">
        <f aca="false">((G586-G585)/G585)*100</f>
        <v>-6.07621009268797</v>
      </c>
      <c r="I586" s="0" t="n">
        <f aca="false">IF( H586&gt; 3, 1, IF( H586 &lt; -3 , 1,0) )</f>
        <v>1</v>
      </c>
      <c r="J586" s="0" t="n">
        <v>4.4</v>
      </c>
      <c r="K586" s="4" t="n">
        <f aca="false">((J586-J585)/J585)*100</f>
        <v>1.14942528735634</v>
      </c>
      <c r="L586" s="0" t="n">
        <f aca="false">IF( K586&gt; 3, 1, IF( K586 &lt; -3 , 1,0) )</f>
        <v>0</v>
      </c>
      <c r="M586" s="0" t="n">
        <v>83.09</v>
      </c>
      <c r="N586" s="4" t="n">
        <f aca="false">((M586-M585)/M585)*100</f>
        <v>-3.99768919699595</v>
      </c>
      <c r="O586" s="0" t="n">
        <f aca="false">IF( N586 &gt; 3, 1, IF( N586 &lt; -3 , 1,0) )</f>
        <v>1</v>
      </c>
      <c r="P586" s="0" t="n">
        <v>20.9</v>
      </c>
      <c r="Q586" s="4" t="n">
        <f aca="false">((P586-P585)/P585)*100</f>
        <v>-0.947867298578212</v>
      </c>
      <c r="R586" s="0" t="n">
        <f aca="false">IF( Q586 &gt; 3, 1, IF( Q586 &lt; -3 , 1,0) )</f>
        <v>0</v>
      </c>
      <c r="S586" s="4" t="n">
        <v>8.79</v>
      </c>
      <c r="T586" s="4" t="n">
        <f aca="false">((S586-S585)/S585)*100</f>
        <v>-1.73281162660706</v>
      </c>
      <c r="U586" s="0" t="n">
        <f aca="false">IF( T586 &gt; 3, 1, IF( T586 &lt; -3 , 1,0) )</f>
        <v>0</v>
      </c>
    </row>
    <row r="587" customFormat="false" ht="12.8" hidden="false" customHeight="false" outlineLevel="0" collapsed="false">
      <c r="A587" s="3" t="s">
        <v>1558</v>
      </c>
      <c r="B587" s="0" t="s">
        <v>1559</v>
      </c>
      <c r="C587" s="0" t="s">
        <v>1560</v>
      </c>
      <c r="D587" s="0" t="n">
        <v>32.82</v>
      </c>
      <c r="E587" s="4" t="n">
        <f aca="false">((D587-D586)/D586)*100</f>
        <v>-9.51199338296113</v>
      </c>
      <c r="F587" s="0" t="n">
        <f aca="false">IF( E587 &gt; 3, 1, IF( E587 &lt; -3 , 1,0) )</f>
        <v>1</v>
      </c>
      <c r="G587" s="0" t="n">
        <v>8.27</v>
      </c>
      <c r="H587" s="4" t="n">
        <f aca="false">((G587-G586)/G586)*100</f>
        <v>-9.32017543859649</v>
      </c>
      <c r="I587" s="0" t="n">
        <f aca="false">IF( H587&gt; 3, 1, IF( H587 &lt; -3 , 1,0) )</f>
        <v>1</v>
      </c>
      <c r="J587" s="0" t="n">
        <v>4.39</v>
      </c>
      <c r="K587" s="4" t="n">
        <f aca="false">((J587-J586)/J586)*100</f>
        <v>-0.227272727272743</v>
      </c>
      <c r="L587" s="0" t="n">
        <f aca="false">IF( K587&gt; 3, 1, IF( K587 &lt; -3 , 1,0) )</f>
        <v>0</v>
      </c>
      <c r="M587" s="0" t="n">
        <v>74.92</v>
      </c>
      <c r="N587" s="4" t="n">
        <f aca="false">((M587-M586)/M586)*100</f>
        <v>-9.83271151763149</v>
      </c>
      <c r="O587" s="0" t="n">
        <f aca="false">IF( N587 &gt; 3, 1, IF( N587 &lt; -3 , 1,0) )</f>
        <v>1</v>
      </c>
      <c r="P587" s="0" t="n">
        <v>18.88</v>
      </c>
      <c r="Q587" s="4" t="n">
        <f aca="false">((P587-P586)/P586)*100</f>
        <v>-9.66507177033493</v>
      </c>
      <c r="R587" s="0" t="n">
        <f aca="false">IF( Q587 &gt; 3, 1, IF( Q587 &lt; -3 , 1,0) )</f>
        <v>1</v>
      </c>
      <c r="S587" s="4" t="n">
        <v>8.76</v>
      </c>
      <c r="T587" s="4" t="n">
        <f aca="false">((S587-S586)/S586)*100</f>
        <v>-0.341296928327638</v>
      </c>
      <c r="U587" s="0" t="n">
        <f aca="false">IF( T587 &gt; 3, 1, IF( T587 &lt; -3 , 1,0) )</f>
        <v>0</v>
      </c>
    </row>
    <row r="588" customFormat="false" ht="12.8" hidden="false" customHeight="false" outlineLevel="0" collapsed="false">
      <c r="A588" s="3" t="s">
        <v>1561</v>
      </c>
      <c r="B588" s="0" t="s">
        <v>1562</v>
      </c>
      <c r="C588" s="0" t="s">
        <v>1563</v>
      </c>
      <c r="D588" s="0" t="n">
        <v>42.11</v>
      </c>
      <c r="E588" s="4" t="n">
        <f aca="false">((D588-D587)/D587)*100</f>
        <v>28.3059110298598</v>
      </c>
      <c r="F588" s="0" t="n">
        <f aca="false">IF( E588 &gt; 3, 1, IF( E588 &lt; -3 , 1,0) )</f>
        <v>1</v>
      </c>
      <c r="G588" s="0" t="n">
        <v>10.81</v>
      </c>
      <c r="H588" s="4" t="n">
        <f aca="false">((G588-G587)/G587)*100</f>
        <v>30.7134220072552</v>
      </c>
      <c r="I588" s="0" t="n">
        <f aca="false">IF( H588&gt; 3, 1, IF( H588 &lt; -3 , 1,0) )</f>
        <v>1</v>
      </c>
      <c r="J588" s="0" t="n">
        <v>4.37</v>
      </c>
      <c r="K588" s="4" t="n">
        <f aca="false">((J588-J587)/J587)*100</f>
        <v>-0.455580865603635</v>
      </c>
      <c r="L588" s="0" t="n">
        <f aca="false">IF( K588&gt; 3, 1, IF( K588 &lt; -3 , 1,0) )</f>
        <v>0</v>
      </c>
      <c r="M588" s="0" t="n">
        <v>78.94</v>
      </c>
      <c r="N588" s="4" t="n">
        <f aca="false">((M588-M587)/M587)*100</f>
        <v>5.36572343833422</v>
      </c>
      <c r="O588" s="0" t="n">
        <f aca="false">IF( N588 &gt; 3, 1, IF( N588 &lt; -3 , 1,0) )</f>
        <v>1</v>
      </c>
      <c r="P588" s="0" t="n">
        <v>20.26</v>
      </c>
      <c r="Q588" s="4" t="n">
        <f aca="false">((P588-P587)/P587)*100</f>
        <v>7.30932203389832</v>
      </c>
      <c r="R588" s="0" t="n">
        <f aca="false">IF( Q588 &gt; 3, 1, IF( Q588 &lt; -3 , 1,0) )</f>
        <v>1</v>
      </c>
      <c r="S588" s="4" t="n">
        <v>8.8975</v>
      </c>
      <c r="T588" s="4" t="n">
        <f aca="false">((S588-S587)/S587)*100</f>
        <v>1.56963470319636</v>
      </c>
      <c r="U588" s="0" t="n">
        <f aca="false">IF( T588 &gt; 3, 1, IF( T588 &lt; -3 , 1,0) )</f>
        <v>0</v>
      </c>
    </row>
    <row r="589" customFormat="false" ht="12.8" hidden="false" customHeight="false" outlineLevel="0" collapsed="false">
      <c r="A589" s="3" t="s">
        <v>1561</v>
      </c>
      <c r="B589" s="0" t="s">
        <v>1564</v>
      </c>
      <c r="C589" s="0" t="s">
        <v>1565</v>
      </c>
      <c r="D589" s="0" t="n">
        <v>42.11</v>
      </c>
      <c r="E589" s="4" t="n">
        <f aca="false">((D589-D588)/D588)*100</f>
        <v>0</v>
      </c>
      <c r="F589" s="0" t="n">
        <f aca="false">IF( E589 &gt; 3, 1, IF( E589 &lt; -3 , 1,0) )</f>
        <v>0</v>
      </c>
      <c r="G589" s="0" t="n">
        <v>10.81</v>
      </c>
      <c r="H589" s="4" t="n">
        <f aca="false">((G589-G588)/G588)*100</f>
        <v>0</v>
      </c>
      <c r="I589" s="0" t="n">
        <f aca="false">IF( H589&gt; 3, 1, IF( H589 &lt; -3 , 1,0) )</f>
        <v>0</v>
      </c>
      <c r="J589" s="0" t="n">
        <v>4.37</v>
      </c>
      <c r="K589" s="4" t="n">
        <f aca="false">((J589-J588)/J588)*100</f>
        <v>0</v>
      </c>
      <c r="L589" s="0" t="n">
        <f aca="false">IF( K589&gt; 3, 1, IF( K589 &lt; -3 , 1,0) )</f>
        <v>0</v>
      </c>
      <c r="M589" s="0" t="n">
        <v>78.94</v>
      </c>
      <c r="N589" s="4" t="n">
        <f aca="false">((M589-M588)/M588)*100</f>
        <v>0</v>
      </c>
      <c r="O589" s="0" t="n">
        <f aca="false">IF( N589 &gt; 3, 1, IF( N589 &lt; -3 , 1,0) )</f>
        <v>0</v>
      </c>
      <c r="P589" s="0" t="n">
        <v>20.26</v>
      </c>
      <c r="Q589" s="4" t="n">
        <f aca="false">((P589-P588)/P588)*100</f>
        <v>0</v>
      </c>
      <c r="R589" s="0" t="n">
        <f aca="false">IF( Q589 &gt; 3, 1, IF( Q589 &lt; -3 , 1,0) )</f>
        <v>0</v>
      </c>
      <c r="S589" s="4" t="n">
        <v>8.8975</v>
      </c>
      <c r="T589" s="4" t="n">
        <f aca="false">((S589-S588)/S588)*100</f>
        <v>0</v>
      </c>
      <c r="U589" s="0" t="n">
        <f aca="false">IF( T589 &gt; 3, 1, IF( T589 &lt; -3 , 1,0) )</f>
        <v>0</v>
      </c>
    </row>
    <row r="590" customFormat="false" ht="12.8" hidden="false" customHeight="false" outlineLevel="0" collapsed="false">
      <c r="A590" s="3" t="s">
        <v>1566</v>
      </c>
      <c r="B590" s="0" t="s">
        <v>1567</v>
      </c>
      <c r="C590" s="0" t="s">
        <v>1568</v>
      </c>
      <c r="D590" s="0" t="n">
        <v>39.56</v>
      </c>
      <c r="E590" s="4" t="n">
        <f aca="false">((D590-D589)/D589)*100</f>
        <v>-6.05556874851579</v>
      </c>
      <c r="F590" s="0" t="n">
        <f aca="false">IF( E590 &gt; 3, 1, IF( E590 &lt; -3 , 1,0) )</f>
        <v>1</v>
      </c>
      <c r="G590" s="0" t="n">
        <v>10.68</v>
      </c>
      <c r="H590" s="4" t="n">
        <f aca="false">((G590-G589)/G589)*100</f>
        <v>-1.20259019426458</v>
      </c>
      <c r="I590" s="0" t="n">
        <f aca="false">IF( H590&gt; 3, 1, IF( H590 &lt; -3 , 1,0) )</f>
        <v>0</v>
      </c>
      <c r="J590" s="0" t="n">
        <v>4.19</v>
      </c>
      <c r="K590" s="4" t="n">
        <f aca="false">((J590-J589)/J589)*100</f>
        <v>-4.11899313501144</v>
      </c>
      <c r="L590" s="0" t="n">
        <f aca="false">IF( K590&gt; 3, 1, IF( K590 &lt; -3 , 1,0) )</f>
        <v>1</v>
      </c>
      <c r="M590" s="0" t="n">
        <v>77.09</v>
      </c>
      <c r="N590" s="4" t="n">
        <f aca="false">((M590-M589)/M589)*100</f>
        <v>-2.34355206485938</v>
      </c>
      <c r="O590" s="0" t="n">
        <f aca="false">IF( N590 &gt; 3, 1, IF( N590 &lt; -3 , 1,0) )</f>
        <v>0</v>
      </c>
      <c r="P590" s="0" t="n">
        <v>20.8</v>
      </c>
      <c r="Q590" s="4" t="n">
        <f aca="false">((P590-P589)/P589)*100</f>
        <v>2.66535044422507</v>
      </c>
      <c r="R590" s="0" t="n">
        <f aca="false">IF( Q590 &gt; 3, 1, IF( Q590 &lt; -3 , 1,0) )</f>
        <v>0</v>
      </c>
      <c r="S590" s="4" t="n">
        <v>8.7975</v>
      </c>
      <c r="T590" s="4" t="n">
        <f aca="false">((S590-S589)/S589)*100</f>
        <v>-1.12391121101435</v>
      </c>
      <c r="U590" s="0" t="n">
        <f aca="false">IF( T590 &gt; 3, 1, IF( T590 &lt; -3 , 1,0) )</f>
        <v>0</v>
      </c>
    </row>
    <row r="591" customFormat="false" ht="12.8" hidden="false" customHeight="false" outlineLevel="0" collapsed="false">
      <c r="A591" s="3" t="s">
        <v>1566</v>
      </c>
      <c r="B591" s="0" t="s">
        <v>1569</v>
      </c>
      <c r="C591" s="0" t="s">
        <v>1570</v>
      </c>
      <c r="D591" s="0" t="n">
        <v>39.56</v>
      </c>
      <c r="E591" s="4" t="n">
        <f aca="false">((D591-D590)/D590)*100</f>
        <v>0</v>
      </c>
      <c r="F591" s="0" t="n">
        <f aca="false">IF( E591 &gt; 3, 1, IF( E591 &lt; -3 , 1,0) )</f>
        <v>0</v>
      </c>
      <c r="G591" s="0" t="n">
        <v>10.68</v>
      </c>
      <c r="H591" s="4" t="n">
        <f aca="false">((G591-G590)/G590)*100</f>
        <v>0</v>
      </c>
      <c r="I591" s="0" t="n">
        <f aca="false">IF( H591&gt; 3, 1, IF( H591 &lt; -3 , 1,0) )</f>
        <v>0</v>
      </c>
      <c r="J591" s="0" t="n">
        <v>4.19</v>
      </c>
      <c r="K591" s="4" t="n">
        <f aca="false">((J591-J590)/J590)*100</f>
        <v>0</v>
      </c>
      <c r="L591" s="0" t="n">
        <f aca="false">IF( K591&gt; 3, 1, IF( K591 &lt; -3 , 1,0) )</f>
        <v>0</v>
      </c>
      <c r="M591" s="0" t="n">
        <v>77.09</v>
      </c>
      <c r="N591" s="4" t="n">
        <f aca="false">((M591-M590)/M590)*100</f>
        <v>0</v>
      </c>
      <c r="O591" s="0" t="n">
        <f aca="false">IF( N591 &gt; 3, 1, IF( N591 &lt; -3 , 1,0) )</f>
        <v>0</v>
      </c>
      <c r="P591" s="0" t="n">
        <v>20.8</v>
      </c>
      <c r="Q591" s="4" t="n">
        <f aca="false">((P591-P590)/P590)*100</f>
        <v>0</v>
      </c>
      <c r="R591" s="0" t="n">
        <f aca="false">IF( Q591 &gt; 3, 1, IF( Q591 &lt; -3 , 1,0) )</f>
        <v>0</v>
      </c>
      <c r="S591" s="4" t="n">
        <v>8.7975</v>
      </c>
      <c r="T591" s="4" t="n">
        <f aca="false">((S591-S590)/S590)*100</f>
        <v>0</v>
      </c>
      <c r="U591" s="0" t="n">
        <f aca="false">IF( T591 &gt; 3, 1, IF( T591 &lt; -3 , 1,0) )</f>
        <v>0</v>
      </c>
    </row>
    <row r="592" customFormat="false" ht="12.8" hidden="false" customHeight="false" outlineLevel="0" collapsed="false">
      <c r="A592" s="3" t="s">
        <v>1571</v>
      </c>
      <c r="B592" s="0" t="s">
        <v>1572</v>
      </c>
      <c r="C592" s="0" t="s">
        <v>1573</v>
      </c>
      <c r="D592" s="0" t="n">
        <v>39.17</v>
      </c>
      <c r="E592" s="4" t="n">
        <f aca="false">((D592-D591)/D591)*100</f>
        <v>-0.985844287158748</v>
      </c>
      <c r="F592" s="0" t="n">
        <f aca="false">IF( E592 &gt; 3, 1, IF( E592 &lt; -3 , 1,0) )</f>
        <v>0</v>
      </c>
      <c r="G592" s="0" t="n">
        <v>10.5</v>
      </c>
      <c r="H592" s="4" t="n">
        <f aca="false">((G592-G591)/G591)*100</f>
        <v>-1.68539325842696</v>
      </c>
      <c r="I592" s="0" t="n">
        <f aca="false">IF( H592&gt; 3, 1, IF( H592 &lt; -3 , 1,0) )</f>
        <v>0</v>
      </c>
      <c r="J592" s="0" t="n">
        <v>4.16</v>
      </c>
      <c r="K592" s="4" t="n">
        <f aca="false">((J592-J591)/J591)*100</f>
        <v>-0.715990453460626</v>
      </c>
      <c r="L592" s="0" t="n">
        <f aca="false">IF( K592&gt; 3, 1, IF( K592 &lt; -3 , 1,0) )</f>
        <v>0</v>
      </c>
      <c r="M592" s="0" t="n">
        <v>77.37</v>
      </c>
      <c r="N592" s="4" t="n">
        <f aca="false">((M592-M591)/M591)*100</f>
        <v>0.363211830328189</v>
      </c>
      <c r="O592" s="0" t="n">
        <f aca="false">IF( N592 &gt; 3, 1, IF( N592 &lt; -3 , 1,0) )</f>
        <v>0</v>
      </c>
      <c r="P592" s="0" t="n">
        <v>20.75</v>
      </c>
      <c r="Q592" s="4" t="n">
        <f aca="false">((P592-P591)/P591)*100</f>
        <v>-0.240384615384619</v>
      </c>
      <c r="R592" s="0" t="n">
        <f aca="false">IF( Q592 &gt; 3, 1, IF( Q592 &lt; -3 , 1,0) )</f>
        <v>0</v>
      </c>
      <c r="S592" s="4" t="n">
        <v>8.8975</v>
      </c>
      <c r="T592" s="4" t="n">
        <f aca="false">((S592-S591)/S591)*100</f>
        <v>1.13668655868146</v>
      </c>
      <c r="U592" s="0" t="n">
        <f aca="false">IF( T592 &gt; 3, 1, IF( T592 &lt; -3 , 1,0) )</f>
        <v>0</v>
      </c>
    </row>
    <row r="593" customFormat="false" ht="12.8" hidden="false" customHeight="false" outlineLevel="0" collapsed="false">
      <c r="A593" s="3" t="s">
        <v>1574</v>
      </c>
      <c r="B593" s="0" t="s">
        <v>1575</v>
      </c>
      <c r="C593" s="0" t="s">
        <v>1576</v>
      </c>
      <c r="D593" s="0" t="n">
        <v>38.85</v>
      </c>
      <c r="E593" s="4" t="n">
        <f aca="false">((D593-D592)/D592)*100</f>
        <v>-0.816951748787338</v>
      </c>
      <c r="F593" s="0" t="n">
        <f aca="false">IF( E593 &gt; 3, 1, IF( E593 &lt; -3 , 1,0) )</f>
        <v>0</v>
      </c>
      <c r="G593" s="0" t="n">
        <v>10.13</v>
      </c>
      <c r="H593" s="4" t="n">
        <f aca="false">((G593-G592)/G592)*100</f>
        <v>-3.52380952380952</v>
      </c>
      <c r="I593" s="0" t="n">
        <f aca="false">IF( H593&gt; 3, 1, IF( H593 &lt; -3 , 1,0) )</f>
        <v>1</v>
      </c>
      <c r="J593" s="0" t="n">
        <v>4.24</v>
      </c>
      <c r="K593" s="4" t="n">
        <f aca="false">((J593-J592)/J592)*100</f>
        <v>1.92307692307692</v>
      </c>
      <c r="L593" s="0" t="n">
        <f aca="false">IF( K593&gt; 3, 1, IF( K593 &lt; -3 , 1,0) )</f>
        <v>0</v>
      </c>
      <c r="M593" s="0" t="n">
        <v>81.8</v>
      </c>
      <c r="N593" s="4" t="n">
        <f aca="false">((M593-M592)/M592)*100</f>
        <v>5.7257334884322</v>
      </c>
      <c r="O593" s="0" t="n">
        <f aca="false">IF( N593 &gt; 3, 1, IF( N593 &lt; -3 , 1,0) )</f>
        <v>1</v>
      </c>
      <c r="P593" s="0" t="n">
        <v>21.33</v>
      </c>
      <c r="Q593" s="4" t="n">
        <f aca="false">((P593-P592)/P592)*100</f>
        <v>2.79518072289156</v>
      </c>
      <c r="R593" s="0" t="n">
        <f aca="false">IF( Q593 &gt; 3, 1, IF( Q593 &lt; -3 , 1,0) )</f>
        <v>0</v>
      </c>
      <c r="S593" s="4" t="n">
        <v>9.0355</v>
      </c>
      <c r="T593" s="4" t="n">
        <f aca="false">((S593-S592)/S592)*100</f>
        <v>1.55099747119977</v>
      </c>
      <c r="U593" s="0" t="n">
        <f aca="false">IF( T593 &gt; 3, 1, IF( T593 &lt; -3 , 1,0) )</f>
        <v>0</v>
      </c>
    </row>
    <row r="594" customFormat="false" ht="12.8" hidden="false" customHeight="false" outlineLevel="0" collapsed="false">
      <c r="A594" s="3" t="s">
        <v>1577</v>
      </c>
      <c r="B594" s="0" t="s">
        <v>1578</v>
      </c>
      <c r="C594" s="0" t="s">
        <v>1579</v>
      </c>
      <c r="D594" s="0" t="n">
        <v>38.76</v>
      </c>
      <c r="E594" s="4" t="n">
        <f aca="false">((D594-D593)/D593)*100</f>
        <v>-0.23166023166024</v>
      </c>
      <c r="F594" s="0" t="n">
        <f aca="false">IF( E594 &gt; 3, 1, IF( E594 &lt; -3 , 1,0) )</f>
        <v>0</v>
      </c>
      <c r="G594" s="0" t="n">
        <v>10.12</v>
      </c>
      <c r="H594" s="4" t="n">
        <f aca="false">((G594-G593)/G593)*100</f>
        <v>-0.0987166831194626</v>
      </c>
      <c r="I594" s="0" t="n">
        <f aca="false">IF( H594&gt; 3, 1, IF( H594 &lt; -3 , 1,0) )</f>
        <v>0</v>
      </c>
      <c r="J594" s="0" t="n">
        <v>4.43</v>
      </c>
      <c r="K594" s="4" t="n">
        <f aca="false">((J594-J593)/J593)*100</f>
        <v>4.48113207547169</v>
      </c>
      <c r="L594" s="0" t="n">
        <f aca="false">IF( K594&gt; 3, 1, IF( K594 &lt; -3 , 1,0) )</f>
        <v>1</v>
      </c>
      <c r="M594" s="0" t="n">
        <v>81.59</v>
      </c>
      <c r="N594" s="4" t="n">
        <f aca="false">((M594-M593)/M593)*100</f>
        <v>-0.25672371638141</v>
      </c>
      <c r="O594" s="0" t="n">
        <f aca="false">IF( N594 &gt; 3, 1, IF( N594 &lt; -3 , 1,0) )</f>
        <v>0</v>
      </c>
      <c r="P594" s="0" t="n">
        <v>21.3</v>
      </c>
      <c r="Q594" s="4" t="n">
        <f aca="false">((P594-P593)/P593)*100</f>
        <v>-0.140646976090003</v>
      </c>
      <c r="R594" s="0" t="n">
        <f aca="false">IF( Q594 &gt; 3, 1, IF( Q594 &lt; -3 , 1,0) )</f>
        <v>0</v>
      </c>
      <c r="S594" s="4" t="n">
        <v>8.9135</v>
      </c>
      <c r="T594" s="4" t="n">
        <f aca="false">((S594-S593)/S593)*100</f>
        <v>-1.35022964971501</v>
      </c>
      <c r="U594" s="0" t="n">
        <f aca="false">IF( T594 &gt; 3, 1, IF( T594 &lt; -3 , 1,0) )</f>
        <v>0</v>
      </c>
    </row>
    <row r="595" customFormat="false" ht="12.8" hidden="false" customHeight="false" outlineLevel="0" collapsed="false">
      <c r="A595" s="3" t="s">
        <v>1580</v>
      </c>
      <c r="B595" s="0" t="s">
        <v>1581</v>
      </c>
      <c r="C595" s="0" t="s">
        <v>1582</v>
      </c>
      <c r="D595" s="0" t="n">
        <v>38.9</v>
      </c>
      <c r="E595" s="4" t="n">
        <f aca="false">((D595-D594)/D594)*100</f>
        <v>0.361197110423118</v>
      </c>
      <c r="F595" s="0" t="n">
        <f aca="false">IF( E595 &gt; 3, 1, IF( E595 &lt; -3 , 1,0) )</f>
        <v>0</v>
      </c>
      <c r="G595" s="0" t="n">
        <v>10.11</v>
      </c>
      <c r="H595" s="4" t="n">
        <f aca="false">((G595-G594)/G594)*100</f>
        <v>-0.0988142292490098</v>
      </c>
      <c r="I595" s="0" t="n">
        <f aca="false">IF( H595&gt; 3, 1, IF( H595 &lt; -3 , 1,0) )</f>
        <v>0</v>
      </c>
      <c r="J595" s="0" t="n">
        <v>4.46</v>
      </c>
      <c r="K595" s="4" t="n">
        <f aca="false">((J595-J594)/J594)*100</f>
        <v>0.677200902934543</v>
      </c>
      <c r="L595" s="0" t="n">
        <f aca="false">IF( K595&gt; 3, 1, IF( K595 &lt; -3 , 1,0) )</f>
        <v>0</v>
      </c>
      <c r="M595" s="0" t="n">
        <v>82.11</v>
      </c>
      <c r="N595" s="4" t="n">
        <f aca="false">((M595-M594)/M594)*100</f>
        <v>0.637333006495889</v>
      </c>
      <c r="O595" s="0" t="n">
        <f aca="false">IF( N595 &gt; 3, 1, IF( N595 &lt; -3 , 1,0) )</f>
        <v>0</v>
      </c>
      <c r="P595" s="0" t="n">
        <v>21.34</v>
      </c>
      <c r="Q595" s="4" t="n">
        <f aca="false">((P595-P594)/P594)*100</f>
        <v>0.187793427230043</v>
      </c>
      <c r="R595" s="0" t="n">
        <f aca="false">IF( Q595 &gt; 3, 1, IF( Q595 &lt; -3 , 1,0) )</f>
        <v>0</v>
      </c>
      <c r="S595" s="4" t="n">
        <v>8.9645</v>
      </c>
      <c r="T595" s="4" t="n">
        <f aca="false">((S595-S594)/S594)*100</f>
        <v>0.572165815897216</v>
      </c>
      <c r="U595" s="0" t="n">
        <f aca="false">IF( T595 &gt; 3, 1, IF( T595 &lt; -3 , 1,0) )</f>
        <v>0</v>
      </c>
    </row>
    <row r="596" customFormat="false" ht="12.8" hidden="false" customHeight="false" outlineLevel="0" collapsed="false">
      <c r="A596" s="3" t="s">
        <v>1583</v>
      </c>
      <c r="B596" s="0" t="s">
        <v>1584</v>
      </c>
      <c r="C596" s="0" t="s">
        <v>1585</v>
      </c>
      <c r="D596" s="0" t="n">
        <v>38.87</v>
      </c>
      <c r="E596" s="4" t="n">
        <f aca="false">((D596-D595)/D595)*100</f>
        <v>-0.0771208226221109</v>
      </c>
      <c r="F596" s="0" t="n">
        <f aca="false">IF( E596 &gt; 3, 1, IF( E596 &lt; -3 , 1,0) )</f>
        <v>0</v>
      </c>
      <c r="G596" s="0" t="n">
        <v>10.09</v>
      </c>
      <c r="H596" s="4" t="n">
        <f aca="false">((G596-G595)/G595)*100</f>
        <v>-0.197823936696336</v>
      </c>
      <c r="I596" s="0" t="n">
        <f aca="false">IF( H596&gt; 3, 1, IF( H596 &lt; -3 , 1,0) )</f>
        <v>0</v>
      </c>
      <c r="J596" s="0" t="n">
        <v>4.49</v>
      </c>
      <c r="K596" s="4" t="n">
        <f aca="false">((J596-J595)/J595)*100</f>
        <v>0.67264573991032</v>
      </c>
      <c r="L596" s="0" t="n">
        <f aca="false">IF( K596&gt; 3, 1, IF( K596 &lt; -3 , 1,0) )</f>
        <v>0</v>
      </c>
      <c r="M596" s="0" t="n">
        <v>82.16</v>
      </c>
      <c r="N596" s="4" t="n">
        <f aca="false">((M596-M595)/M595)*100</f>
        <v>0.0608939227865024</v>
      </c>
      <c r="O596" s="0" t="n">
        <f aca="false">IF( N596 &gt; 3, 1, IF( N596 &lt; -3 , 1,0) )</f>
        <v>0</v>
      </c>
      <c r="P596" s="0" t="n">
        <v>21.33</v>
      </c>
      <c r="Q596" s="4" t="n">
        <f aca="false">((P596-P595)/P595)*100</f>
        <v>-0.046860356138714</v>
      </c>
      <c r="R596" s="0" t="n">
        <f aca="false">IF( Q596 &gt; 3, 1, IF( Q596 &lt; -3 , 1,0) )</f>
        <v>0</v>
      </c>
      <c r="S596" s="4" t="n">
        <v>9.0455</v>
      </c>
      <c r="T596" s="4" t="n">
        <f aca="false">((S596-S595)/S595)*100</f>
        <v>0.903564058229698</v>
      </c>
      <c r="U596" s="0" t="n">
        <f aca="false">IF( T596 &gt; 3, 1, IF( T596 &lt; -3 , 1,0) )</f>
        <v>0</v>
      </c>
    </row>
    <row r="597" customFormat="false" ht="12.8" hidden="false" customHeight="false" outlineLevel="0" collapsed="false">
      <c r="A597" s="3" t="s">
        <v>1583</v>
      </c>
      <c r="B597" s="0" t="s">
        <v>1586</v>
      </c>
      <c r="C597" s="0" t="s">
        <v>1587</v>
      </c>
      <c r="D597" s="0" t="n">
        <v>38.87</v>
      </c>
      <c r="E597" s="4" t="n">
        <f aca="false">((D597-D596)/D596)*100</f>
        <v>0</v>
      </c>
      <c r="F597" s="0" t="n">
        <f aca="false">IF( E597 &gt; 3, 1, IF( E597 &lt; -3 , 1,0) )</f>
        <v>0</v>
      </c>
      <c r="G597" s="0" t="n">
        <v>10.09</v>
      </c>
      <c r="H597" s="4" t="n">
        <f aca="false">((G597-G596)/G596)*100</f>
        <v>0</v>
      </c>
      <c r="I597" s="0" t="n">
        <f aca="false">IF( H597&gt; 3, 1, IF( H597 &lt; -3 , 1,0) )</f>
        <v>0</v>
      </c>
      <c r="J597" s="0" t="n">
        <v>4.49</v>
      </c>
      <c r="K597" s="4" t="n">
        <f aca="false">((J597-J596)/J596)*100</f>
        <v>0</v>
      </c>
      <c r="L597" s="0" t="n">
        <f aca="false">IF( K597&gt; 3, 1, IF( K597 &lt; -3 , 1,0) )</f>
        <v>0</v>
      </c>
      <c r="M597" s="0" t="n">
        <v>82.16</v>
      </c>
      <c r="N597" s="4" t="n">
        <f aca="false">((M597-M596)/M596)*100</f>
        <v>0</v>
      </c>
      <c r="O597" s="0" t="n">
        <f aca="false">IF( N597 &gt; 3, 1, IF( N597 &lt; -3 , 1,0) )</f>
        <v>0</v>
      </c>
      <c r="P597" s="0" t="n">
        <v>21.33</v>
      </c>
      <c r="Q597" s="4" t="n">
        <f aca="false">((P597-P596)/P596)*100</f>
        <v>0</v>
      </c>
      <c r="R597" s="0" t="n">
        <f aca="false">IF( Q597 &gt; 3, 1, IF( Q597 &lt; -3 , 1,0) )</f>
        <v>0</v>
      </c>
      <c r="S597" s="4" t="n">
        <v>9.0455</v>
      </c>
      <c r="T597" s="4" t="n">
        <f aca="false">((S597-S596)/S596)*100</f>
        <v>0</v>
      </c>
      <c r="U597" s="0" t="n">
        <f aca="false">IF( T597 &gt; 3, 1, IF( T597 &lt; -3 , 1,0) )</f>
        <v>0</v>
      </c>
    </row>
    <row r="598" customFormat="false" ht="12.8" hidden="false" customHeight="false" outlineLevel="0" collapsed="false">
      <c r="A598" s="3" t="s">
        <v>1588</v>
      </c>
      <c r="B598" s="0" t="s">
        <v>1589</v>
      </c>
      <c r="C598" s="0" t="s">
        <v>1590</v>
      </c>
      <c r="D598" s="0" t="n">
        <v>38.55</v>
      </c>
      <c r="E598" s="4" t="n">
        <f aca="false">((D598-D597)/D597)*100</f>
        <v>-0.823257010547981</v>
      </c>
      <c r="F598" s="0" t="n">
        <f aca="false">IF( E598 &gt; 3, 1, IF( E598 &lt; -3 , 1,0) )</f>
        <v>0</v>
      </c>
      <c r="G598" s="0" t="n">
        <v>10.08</v>
      </c>
      <c r="H598" s="4" t="n">
        <f aca="false">((G598-G597)/G597)*100</f>
        <v>-0.0991080277502457</v>
      </c>
      <c r="I598" s="0" t="n">
        <f aca="false">IF( H598&gt; 3, 1, IF( H598 &lt; -3 , 1,0) )</f>
        <v>0</v>
      </c>
      <c r="J598" s="0" t="n">
        <v>4.47</v>
      </c>
      <c r="K598" s="4" t="n">
        <f aca="false">((J598-J597)/J597)*100</f>
        <v>-0.44543429844099</v>
      </c>
      <c r="L598" s="0" t="n">
        <f aca="false">IF( K598&gt; 3, 1, IF( K598 &lt; -3 , 1,0) )</f>
        <v>0</v>
      </c>
      <c r="M598" s="0" t="n">
        <v>81.5</v>
      </c>
      <c r="N598" s="4" t="n">
        <f aca="false">((M598-M597)/M597)*100</f>
        <v>-0.803310613437192</v>
      </c>
      <c r="O598" s="0" t="n">
        <f aca="false">IF( N598 &gt; 3, 1, IF( N598 &lt; -3 , 1,0) )</f>
        <v>0</v>
      </c>
      <c r="P598" s="0" t="n">
        <v>21.31</v>
      </c>
      <c r="Q598" s="4" t="n">
        <f aca="false">((P598-P597)/P597)*100</f>
        <v>-0.0937646507266741</v>
      </c>
      <c r="R598" s="0" t="n">
        <f aca="false">IF( Q598 &gt; 3, 1, IF( Q598 &lt; -3 , 1,0) )</f>
        <v>0</v>
      </c>
      <c r="S598" s="4" t="n">
        <v>9.09</v>
      </c>
      <c r="T598" s="4" t="n">
        <f aca="false">((S598-S597)/S597)*100</f>
        <v>0.491957326847596</v>
      </c>
      <c r="U598" s="0" t="n">
        <f aca="false">IF( T598 &gt; 3, 1, IF( T598 &lt; -3 , 1,0) )</f>
        <v>0</v>
      </c>
    </row>
    <row r="599" customFormat="false" ht="12.8" hidden="false" customHeight="false" outlineLevel="0" collapsed="false">
      <c r="A599" s="3" t="s">
        <v>1591</v>
      </c>
      <c r="B599" s="0" t="s">
        <v>1592</v>
      </c>
      <c r="C599" s="0" t="s">
        <v>1593</v>
      </c>
      <c r="D599" s="0" t="n">
        <v>38.71</v>
      </c>
      <c r="E599" s="4" t="n">
        <f aca="false">((D599-D598)/D598)*100</f>
        <v>0.415045395590152</v>
      </c>
      <c r="F599" s="0" t="n">
        <f aca="false">IF( E599 &gt; 3, 1, IF( E599 &lt; -3 , 1,0) )</f>
        <v>0</v>
      </c>
      <c r="G599" s="0" t="n">
        <v>10.05</v>
      </c>
      <c r="H599" s="4" t="n">
        <f aca="false">((G599-G598)/G598)*100</f>
        <v>-0.297619047619041</v>
      </c>
      <c r="I599" s="0" t="n">
        <f aca="false">IF( H599&gt; 3, 1, IF( H599 &lt; -3 , 1,0) )</f>
        <v>0</v>
      </c>
      <c r="J599" s="0" t="n">
        <v>4.41</v>
      </c>
      <c r="K599" s="4" t="n">
        <f aca="false">((J599-J598)/J598)*100</f>
        <v>-1.34228187919462</v>
      </c>
      <c r="L599" s="0" t="n">
        <f aca="false">IF( K599&gt; 3, 1, IF( K599 &lt; -3 , 1,0) )</f>
        <v>0</v>
      </c>
      <c r="M599" s="0" t="n">
        <v>82.76</v>
      </c>
      <c r="N599" s="4" t="n">
        <f aca="false">((M599-M598)/M598)*100</f>
        <v>1.54601226993866</v>
      </c>
      <c r="O599" s="0" t="n">
        <f aca="false">IF( N599 &gt; 3, 1, IF( N599 &lt; -3 , 1,0) )</f>
        <v>0</v>
      </c>
      <c r="P599" s="0" t="n">
        <v>21.48</v>
      </c>
      <c r="Q599" s="4" t="n">
        <f aca="false">((P599-P598)/P598)*100</f>
        <v>0.79774753636791</v>
      </c>
      <c r="R599" s="0" t="n">
        <f aca="false">IF( Q599 &gt; 3, 1, IF( Q599 &lt; -3 , 1,0) )</f>
        <v>0</v>
      </c>
      <c r="S599" s="4" t="n">
        <v>9.0325</v>
      </c>
      <c r="T599" s="4" t="n">
        <f aca="false">((S599-S598)/S598)*100</f>
        <v>-0.632563256325624</v>
      </c>
      <c r="U599" s="0" t="n">
        <f aca="false">IF( T599 &gt; 3, 1, IF( T599 &lt; -3 , 1,0) )</f>
        <v>0</v>
      </c>
    </row>
    <row r="600" customFormat="false" ht="12.8" hidden="false" customHeight="false" outlineLevel="0" collapsed="false">
      <c r="A600" s="3" t="s">
        <v>1591</v>
      </c>
      <c r="B600" s="0" t="s">
        <v>1594</v>
      </c>
      <c r="C600" s="0" t="s">
        <v>1595</v>
      </c>
      <c r="D600" s="0" t="n">
        <v>38.71</v>
      </c>
      <c r="E600" s="4" t="n">
        <f aca="false">((D600-D599)/D599)*100</f>
        <v>0</v>
      </c>
      <c r="F600" s="0" t="n">
        <f aca="false">IF( E600 &gt; 3, 1, IF( E600 &lt; -3 , 1,0) )</f>
        <v>0</v>
      </c>
      <c r="G600" s="0" t="n">
        <v>10.05</v>
      </c>
      <c r="H600" s="4" t="n">
        <f aca="false">((G600-G599)/G599)*100</f>
        <v>0</v>
      </c>
      <c r="I600" s="0" t="n">
        <f aca="false">IF( H600&gt; 3, 1, IF( H600 &lt; -3 , 1,0) )</f>
        <v>0</v>
      </c>
      <c r="J600" s="0" t="n">
        <v>4.41</v>
      </c>
      <c r="K600" s="4" t="n">
        <f aca="false">((J600-J599)/J599)*100</f>
        <v>0</v>
      </c>
      <c r="L600" s="0" t="n">
        <f aca="false">IF( K600&gt; 3, 1, IF( K600 &lt; -3 , 1,0) )</f>
        <v>0</v>
      </c>
      <c r="M600" s="0" t="n">
        <v>82.76</v>
      </c>
      <c r="N600" s="4" t="n">
        <f aca="false">((M600-M599)/M599)*100</f>
        <v>0</v>
      </c>
      <c r="O600" s="0" t="n">
        <f aca="false">IF( N600 &gt; 3, 1, IF( N600 &lt; -3 , 1,0) )</f>
        <v>0</v>
      </c>
      <c r="P600" s="0" t="n">
        <v>21.48</v>
      </c>
      <c r="Q600" s="4" t="n">
        <f aca="false">((P600-P599)/P599)*100</f>
        <v>0</v>
      </c>
      <c r="R600" s="0" t="n">
        <f aca="false">IF( Q600 &gt; 3, 1, IF( Q600 &lt; -3 , 1,0) )</f>
        <v>0</v>
      </c>
      <c r="S600" s="4" t="n">
        <v>9.0325</v>
      </c>
      <c r="T600" s="4" t="n">
        <f aca="false">((S600-S599)/S599)*100</f>
        <v>0</v>
      </c>
      <c r="U600" s="0" t="n">
        <f aca="false">IF( T600 &gt; 3, 1, IF( T600 &lt; -3 , 1,0) )</f>
        <v>0</v>
      </c>
    </row>
    <row r="601" customFormat="false" ht="12.8" hidden="false" customHeight="false" outlineLevel="0" collapsed="false">
      <c r="A601" s="3" t="s">
        <v>1596</v>
      </c>
      <c r="B601" s="0" t="s">
        <v>1597</v>
      </c>
      <c r="C601" s="0" t="s">
        <v>1598</v>
      </c>
      <c r="D601" s="0" t="n">
        <v>39.08</v>
      </c>
      <c r="E601" s="4" t="n">
        <f aca="false">((D601-D600)/D600)*100</f>
        <v>0.955825368121926</v>
      </c>
      <c r="F601" s="0" t="n">
        <f aca="false">IF( E601 &gt; 3, 1, IF( E601 &lt; -3 , 1,0) )</f>
        <v>0</v>
      </c>
      <c r="G601" s="0" t="n">
        <v>10.12</v>
      </c>
      <c r="H601" s="4" t="n">
        <f aca="false">((G601-G600)/G600)*100</f>
        <v>0.696517412935308</v>
      </c>
      <c r="I601" s="0" t="n">
        <f aca="false">IF( H601&gt; 3, 1, IF( H601 &lt; -3 , 1,0) )</f>
        <v>0</v>
      </c>
      <c r="J601" s="0" t="n">
        <v>4.5</v>
      </c>
      <c r="K601" s="4" t="n">
        <f aca="false">((J601-J600)/J600)*100</f>
        <v>2.04081632653061</v>
      </c>
      <c r="L601" s="0" t="n">
        <f aca="false">IF( K601&gt; 3, 1, IF( K601 &lt; -3 , 1,0) )</f>
        <v>0</v>
      </c>
      <c r="M601" s="0" t="n">
        <v>83.19</v>
      </c>
      <c r="N601" s="4" t="n">
        <f aca="false">((M601-M600)/M600)*100</f>
        <v>0.519574673755428</v>
      </c>
      <c r="O601" s="0" t="n">
        <f aca="false">IF( N601 &gt; 3, 1, IF( N601 &lt; -3 , 1,0) )</f>
        <v>0</v>
      </c>
      <c r="P601" s="0" t="n">
        <v>21.55</v>
      </c>
      <c r="Q601" s="4" t="n">
        <f aca="false">((P601-P600)/P600)*100</f>
        <v>0.32588454376164</v>
      </c>
      <c r="R601" s="0" t="n">
        <f aca="false">IF( Q601 &gt; 3, 1, IF( Q601 &lt; -3 , 1,0) )</f>
        <v>0</v>
      </c>
      <c r="S601" s="4" t="n">
        <v>9.135</v>
      </c>
      <c r="T601" s="4" t="n">
        <f aca="false">((S601-S600)/S600)*100</f>
        <v>1.13479103238305</v>
      </c>
      <c r="U601" s="0" t="n">
        <f aca="false">IF( T601 &gt; 3, 1, IF( T601 &lt; -3 , 1,0) )</f>
        <v>0</v>
      </c>
    </row>
    <row r="602" customFormat="false" ht="12.8" hidden="false" customHeight="false" outlineLevel="0" collapsed="false">
      <c r="A602" s="3" t="s">
        <v>1596</v>
      </c>
      <c r="B602" s="0" t="s">
        <v>1599</v>
      </c>
      <c r="C602" s="0" t="s">
        <v>1600</v>
      </c>
      <c r="D602" s="0" t="n">
        <v>39.08</v>
      </c>
      <c r="E602" s="4" t="n">
        <f aca="false">((D602-D601)/D601)*100</f>
        <v>0</v>
      </c>
      <c r="F602" s="0" t="n">
        <f aca="false">IF( E602 &gt; 3, 1, IF( E602 &lt; -3 , 1,0) )</f>
        <v>0</v>
      </c>
      <c r="G602" s="0" t="n">
        <v>10.12</v>
      </c>
      <c r="H602" s="4" t="n">
        <f aca="false">((G602-G601)/G601)*100</f>
        <v>0</v>
      </c>
      <c r="I602" s="0" t="n">
        <f aca="false">IF( H602&gt; 3, 1, IF( H602 &lt; -3 , 1,0) )</f>
        <v>0</v>
      </c>
      <c r="J602" s="0" t="n">
        <v>4.5</v>
      </c>
      <c r="K602" s="4" t="n">
        <f aca="false">((J602-J601)/J601)*100</f>
        <v>0</v>
      </c>
      <c r="L602" s="0" t="n">
        <f aca="false">IF( K602&gt; 3, 1, IF( K602 &lt; -3 , 1,0) )</f>
        <v>0</v>
      </c>
      <c r="M602" s="0" t="n">
        <v>83.19</v>
      </c>
      <c r="N602" s="4" t="n">
        <f aca="false">((M602-M601)/M601)*100</f>
        <v>0</v>
      </c>
      <c r="O602" s="0" t="n">
        <f aca="false">IF( N602 &gt; 3, 1, IF( N602 &lt; -3 , 1,0) )</f>
        <v>0</v>
      </c>
      <c r="P602" s="0" t="n">
        <v>21.55</v>
      </c>
      <c r="Q602" s="4" t="n">
        <f aca="false">((P602-P601)/P601)*100</f>
        <v>0</v>
      </c>
      <c r="R602" s="0" t="n">
        <f aca="false">IF( Q602 &gt; 3, 1, IF( Q602 &lt; -3 , 1,0) )</f>
        <v>0</v>
      </c>
      <c r="S602" s="4" t="n">
        <v>9.135</v>
      </c>
      <c r="T602" s="4" t="n">
        <f aca="false">((S602-S601)/S601)*100</f>
        <v>0</v>
      </c>
      <c r="U602" s="0" t="n">
        <f aca="false">IF( T602 &gt; 3, 1, IF( T602 &lt; -3 , 1,0) )</f>
        <v>0</v>
      </c>
    </row>
    <row r="603" customFormat="false" ht="12.8" hidden="false" customHeight="false" outlineLevel="0" collapsed="false">
      <c r="A603" s="3" t="s">
        <v>1601</v>
      </c>
      <c r="B603" s="0" t="s">
        <v>1602</v>
      </c>
      <c r="C603" s="0" t="s">
        <v>1603</v>
      </c>
      <c r="D603" s="0" t="n">
        <v>38.58</v>
      </c>
      <c r="E603" s="4" t="n">
        <f aca="false">((D603-D602)/D602)*100</f>
        <v>-1.27942681678608</v>
      </c>
      <c r="F603" s="0" t="n">
        <f aca="false">IF( E603 &gt; 3, 1, IF( E603 &lt; -3 , 1,0) )</f>
        <v>0</v>
      </c>
      <c r="G603" s="0" t="n">
        <v>9.89</v>
      </c>
      <c r="H603" s="4" t="n">
        <f aca="false">((G603-G602)/G602)*100</f>
        <v>-2.27272727272726</v>
      </c>
      <c r="I603" s="0" t="n">
        <f aca="false">IF( H603&gt; 3, 1, IF( H603 &lt; -3 , 1,0) )</f>
        <v>0</v>
      </c>
      <c r="J603" s="0" t="n">
        <v>4.55</v>
      </c>
      <c r="K603" s="4" t="n">
        <f aca="false">((J603-J602)/J602)*100</f>
        <v>1.11111111111111</v>
      </c>
      <c r="L603" s="0" t="n">
        <f aca="false">IF( K603&gt; 3, 1, IF( K603 &lt; -3 , 1,0) )</f>
        <v>0</v>
      </c>
      <c r="M603" s="0" t="n">
        <v>83.39</v>
      </c>
      <c r="N603" s="4" t="n">
        <f aca="false">((M603-M602)/M602)*100</f>
        <v>0.240413511239335</v>
      </c>
      <c r="O603" s="0" t="n">
        <f aca="false">IF( N603 &gt; 3, 1, IF( N603 &lt; -3 , 1,0) )</f>
        <v>0</v>
      </c>
      <c r="P603" s="0" t="n">
        <v>21.38</v>
      </c>
      <c r="Q603" s="4" t="n">
        <f aca="false">((P603-P602)/P602)*100</f>
        <v>-0.788863109048732</v>
      </c>
      <c r="R603" s="0" t="n">
        <f aca="false">IF( Q603 &gt; 3, 1, IF( Q603 &lt; -3 , 1,0) )</f>
        <v>0</v>
      </c>
      <c r="S603" s="4" t="n">
        <v>9.1275</v>
      </c>
      <c r="T603" s="4" t="n">
        <f aca="false">((S603-S602)/S602)*100</f>
        <v>-0.0821018062397404</v>
      </c>
      <c r="U603" s="0" t="n">
        <f aca="false">IF( T603 &gt; 3, 1, IF( T603 &lt; -3 , 1,0) )</f>
        <v>0</v>
      </c>
    </row>
    <row r="604" customFormat="false" ht="12.8" hidden="false" customHeight="false" outlineLevel="0" collapsed="false">
      <c r="A604" s="3" t="s">
        <v>1604</v>
      </c>
      <c r="B604" s="0" t="s">
        <v>1605</v>
      </c>
      <c r="C604" s="0" t="s">
        <v>1606</v>
      </c>
      <c r="D604" s="0" t="n">
        <v>38.3</v>
      </c>
      <c r="E604" s="4" t="n">
        <f aca="false">((D604-D603)/D603)*100</f>
        <v>-0.72576464489373</v>
      </c>
      <c r="F604" s="0" t="n">
        <f aca="false">IF( E604 &gt; 3, 1, IF( E604 &lt; -3 , 1,0) )</f>
        <v>0</v>
      </c>
      <c r="G604" s="0" t="n">
        <v>9.84</v>
      </c>
      <c r="H604" s="4" t="n">
        <f aca="false">((G604-G603)/G603)*100</f>
        <v>-0.505561172901928</v>
      </c>
      <c r="I604" s="0" t="n">
        <f aca="false">IF( H604&gt; 3, 1, IF( H604 &lt; -3 , 1,0) )</f>
        <v>0</v>
      </c>
      <c r="J604" s="0" t="n">
        <v>4.53</v>
      </c>
      <c r="K604" s="4" t="n">
        <f aca="false">((J604-J603)/J603)*100</f>
        <v>-0.43956043956043</v>
      </c>
      <c r="L604" s="0" t="n">
        <f aca="false">IF( K604&gt; 3, 1, IF( K604 &lt; -3 , 1,0) )</f>
        <v>0</v>
      </c>
      <c r="M604" s="0" t="n">
        <v>82.73</v>
      </c>
      <c r="N604" s="4" t="n">
        <f aca="false">((M604-M603)/M603)*100</f>
        <v>-0.791461805971935</v>
      </c>
      <c r="O604" s="0" t="n">
        <f aca="false">IF( N604 &gt; 3, 1, IF( N604 &lt; -3 , 1,0) )</f>
        <v>0</v>
      </c>
      <c r="P604" s="0" t="n">
        <v>21.25</v>
      </c>
      <c r="Q604" s="4" t="n">
        <f aca="false">((P604-P603)/P603)*100</f>
        <v>-0.608044901777357</v>
      </c>
      <c r="R604" s="0" t="n">
        <f aca="false">IF( Q604 &gt; 3, 1, IF( Q604 &lt; -3 , 1,0) )</f>
        <v>0</v>
      </c>
      <c r="S604" s="4" t="n">
        <v>8.9675</v>
      </c>
      <c r="T604" s="4" t="n">
        <f aca="false">((S604-S603)/S603)*100</f>
        <v>-1.75294439879485</v>
      </c>
      <c r="U604" s="0" t="n">
        <f aca="false">IF( T604 &gt; 3, 1, IF( T604 &lt; -3 , 1,0) )</f>
        <v>0</v>
      </c>
    </row>
    <row r="605" customFormat="false" ht="12.8" hidden="false" customHeight="false" outlineLevel="0" collapsed="false">
      <c r="A605" s="3" t="s">
        <v>1607</v>
      </c>
      <c r="B605" s="0" t="s">
        <v>1608</v>
      </c>
      <c r="C605" s="0" t="s">
        <v>1609</v>
      </c>
      <c r="D605" s="0" t="n">
        <v>37.29</v>
      </c>
      <c r="E605" s="4" t="n">
        <f aca="false">((D605-D604)/D604)*100</f>
        <v>-2.63707571801566</v>
      </c>
      <c r="F605" s="0" t="n">
        <f aca="false">IF( E605 &gt; 3, 1, IF( E605 &lt; -3 , 1,0) )</f>
        <v>0</v>
      </c>
      <c r="G605" s="0" t="n">
        <v>9.67</v>
      </c>
      <c r="H605" s="4" t="n">
        <f aca="false">((G605-G604)/G604)*100</f>
        <v>-1.72764227642276</v>
      </c>
      <c r="I605" s="0" t="n">
        <f aca="false">IF( H605&gt; 3, 1, IF( H605 &lt; -3 , 1,0) )</f>
        <v>0</v>
      </c>
      <c r="J605" s="0" t="n">
        <v>4.42</v>
      </c>
      <c r="K605" s="4" t="n">
        <f aca="false">((J605-J604)/J604)*100</f>
        <v>-2.42825607064018</v>
      </c>
      <c r="L605" s="0" t="n">
        <f aca="false">IF( K605&gt; 3, 1, IF( K605 &lt; -3 , 1,0) )</f>
        <v>0</v>
      </c>
      <c r="M605" s="0" t="n">
        <v>81.79</v>
      </c>
      <c r="N605" s="4" t="n">
        <f aca="false">((M605-M604)/M604)*100</f>
        <v>-1.13622627825456</v>
      </c>
      <c r="O605" s="0" t="n">
        <f aca="false">IF( N605 &gt; 3, 1, IF( N605 &lt; -3 , 1,0) )</f>
        <v>0</v>
      </c>
      <c r="P605" s="0" t="n">
        <v>21.21</v>
      </c>
      <c r="Q605" s="4" t="n">
        <f aca="false">((P605-P604)/P604)*100</f>
        <v>-0.188235294117643</v>
      </c>
      <c r="R605" s="0" t="n">
        <f aca="false">IF( Q605 &gt; 3, 1, IF( Q605 &lt; -3 , 1,0) )</f>
        <v>0</v>
      </c>
      <c r="S605" s="4" t="n">
        <v>8.88</v>
      </c>
      <c r="T605" s="4" t="n">
        <f aca="false">((S605-S604)/S604)*100</f>
        <v>-0.975745748536366</v>
      </c>
      <c r="U605" s="0" t="n">
        <f aca="false">IF( T605 &gt; 3, 1, IF( T605 &lt; -3 , 1,0) )</f>
        <v>0</v>
      </c>
    </row>
    <row r="606" customFormat="false" ht="12.8" hidden="false" customHeight="false" outlineLevel="0" collapsed="false">
      <c r="A606" s="3" t="s">
        <v>1607</v>
      </c>
      <c r="B606" s="0" t="s">
        <v>1610</v>
      </c>
      <c r="C606" s="0" t="s">
        <v>1611</v>
      </c>
      <c r="D606" s="0" t="n">
        <v>37.29</v>
      </c>
      <c r="E606" s="4" t="n">
        <f aca="false">((D606-D605)/D605)*100</f>
        <v>0</v>
      </c>
      <c r="F606" s="0" t="n">
        <f aca="false">IF( E606 &gt; 3, 1, IF( E606 &lt; -3 , 1,0) )</f>
        <v>0</v>
      </c>
      <c r="G606" s="0" t="n">
        <v>9.67</v>
      </c>
      <c r="H606" s="4" t="n">
        <f aca="false">((G606-G605)/G605)*100</f>
        <v>0</v>
      </c>
      <c r="I606" s="0" t="n">
        <f aca="false">IF( H606&gt; 3, 1, IF( H606 &lt; -3 , 1,0) )</f>
        <v>0</v>
      </c>
      <c r="J606" s="0" t="n">
        <v>4.42</v>
      </c>
      <c r="K606" s="4" t="n">
        <f aca="false">((J606-J605)/J605)*100</f>
        <v>0</v>
      </c>
      <c r="L606" s="0" t="n">
        <f aca="false">IF( K606&gt; 3, 1, IF( K606 &lt; -3 , 1,0) )</f>
        <v>0</v>
      </c>
      <c r="M606" s="0" t="n">
        <v>81.79</v>
      </c>
      <c r="N606" s="4" t="n">
        <f aca="false">((M606-M605)/M605)*100</f>
        <v>0</v>
      </c>
      <c r="O606" s="0" t="n">
        <f aca="false">IF( N606 &gt; 3, 1, IF( N606 &lt; -3 , 1,0) )</f>
        <v>0</v>
      </c>
      <c r="P606" s="0" t="n">
        <v>21.21</v>
      </c>
      <c r="Q606" s="4" t="n">
        <f aca="false">((P606-P605)/P605)*100</f>
        <v>0</v>
      </c>
      <c r="R606" s="0" t="n">
        <f aca="false">IF( Q606 &gt; 3, 1, IF( Q606 &lt; -3 , 1,0) )</f>
        <v>0</v>
      </c>
      <c r="S606" s="4" t="n">
        <v>8.88</v>
      </c>
      <c r="T606" s="4" t="n">
        <f aca="false">((S606-S605)/S605)*100</f>
        <v>0</v>
      </c>
      <c r="U606" s="0" t="n">
        <f aca="false">IF( T606 &gt; 3, 1, IF( T606 &lt; -3 , 1,0) )</f>
        <v>0</v>
      </c>
    </row>
    <row r="607" customFormat="false" ht="12.8" hidden="false" customHeight="false" outlineLevel="0" collapsed="false">
      <c r="A607" s="3" t="s">
        <v>1612</v>
      </c>
      <c r="B607" s="0" t="s">
        <v>1613</v>
      </c>
      <c r="C607" s="0" t="s">
        <v>1614</v>
      </c>
      <c r="D607" s="0" t="n">
        <v>48.13</v>
      </c>
      <c r="E607" s="4" t="n">
        <f aca="false">((D607-D606)/D606)*100</f>
        <v>29.0694556181282</v>
      </c>
      <c r="F607" s="0" t="n">
        <f aca="false">IF( E607 &gt; 3, 1, IF( E607 &lt; -3 , 1,0) )</f>
        <v>1</v>
      </c>
      <c r="G607" s="0" t="n">
        <v>11.62</v>
      </c>
      <c r="H607" s="4" t="n">
        <f aca="false">((G607-G606)/G606)*100</f>
        <v>20.1654601861427</v>
      </c>
      <c r="I607" s="0" t="n">
        <f aca="false">IF( H607&gt; 3, 1, IF( H607 &lt; -3 , 1,0) )</f>
        <v>1</v>
      </c>
      <c r="J607" s="0" t="n">
        <v>4.3</v>
      </c>
      <c r="K607" s="4" t="n">
        <f aca="false">((J607-J606)/J606)*100</f>
        <v>-2.71493212669683</v>
      </c>
      <c r="L607" s="0" t="n">
        <f aca="false">IF( K607&gt; 3, 1, IF( K607 &lt; -3 , 1,0) )</f>
        <v>0</v>
      </c>
      <c r="M607" s="0" t="n">
        <v>89.56</v>
      </c>
      <c r="N607" s="4" t="n">
        <f aca="false">((M607-M606)/M606)*100</f>
        <v>9.49993886783225</v>
      </c>
      <c r="O607" s="0" t="n">
        <f aca="false">IF( N607 &gt; 3, 1, IF( N607 &lt; -3 , 1,0) )</f>
        <v>1</v>
      </c>
      <c r="P607" s="0" t="n">
        <v>21.62</v>
      </c>
      <c r="Q607" s="4" t="n">
        <f aca="false">((P607-P606)/P606)*100</f>
        <v>1.93305044790193</v>
      </c>
      <c r="R607" s="0" t="n">
        <f aca="false">IF( Q607 &gt; 3, 1, IF( Q607 &lt; -3 , 1,0) )</f>
        <v>0</v>
      </c>
      <c r="S607" s="4" t="n">
        <v>8.78</v>
      </c>
      <c r="T607" s="4" t="n">
        <f aca="false">((S607-S606)/S606)*100</f>
        <v>-1.12612612612614</v>
      </c>
      <c r="U607" s="0" t="n">
        <f aca="false">IF( T607 &gt; 3, 1, IF( T607 &lt; -3 , 1,0) )</f>
        <v>0</v>
      </c>
    </row>
    <row r="608" customFormat="false" ht="12.8" hidden="false" customHeight="false" outlineLevel="0" collapsed="false">
      <c r="A608" s="3" t="s">
        <v>1612</v>
      </c>
      <c r="B608" s="0" t="s">
        <v>1615</v>
      </c>
      <c r="C608" s="0" t="s">
        <v>1616</v>
      </c>
      <c r="D608" s="0" t="n">
        <v>48.13</v>
      </c>
      <c r="E608" s="4" t="n">
        <f aca="false">((D608-D607)/D607)*100</f>
        <v>0</v>
      </c>
      <c r="F608" s="0" t="n">
        <f aca="false">IF( E608 &gt; 3, 1, IF( E608 &lt; -3 , 1,0) )</f>
        <v>0</v>
      </c>
      <c r="G608" s="0" t="n">
        <v>11.62</v>
      </c>
      <c r="H608" s="4" t="n">
        <f aca="false">((G608-G607)/G607)*100</f>
        <v>0</v>
      </c>
      <c r="I608" s="0" t="n">
        <f aca="false">IF( H608&gt; 3, 1, IF( H608 &lt; -3 , 1,0) )</f>
        <v>0</v>
      </c>
      <c r="J608" s="0" t="n">
        <v>4.3</v>
      </c>
      <c r="K608" s="4" t="n">
        <f aca="false">((J608-J607)/J607)*100</f>
        <v>0</v>
      </c>
      <c r="L608" s="0" t="n">
        <f aca="false">IF( K608&gt; 3, 1, IF( K608 &lt; -3 , 1,0) )</f>
        <v>0</v>
      </c>
      <c r="M608" s="0" t="n">
        <v>89.56</v>
      </c>
      <c r="N608" s="4" t="n">
        <f aca="false">((M608-M607)/M607)*100</f>
        <v>0</v>
      </c>
      <c r="O608" s="0" t="n">
        <f aca="false">IF( N608 &gt; 3, 1, IF( N608 &lt; -3 , 1,0) )</f>
        <v>0</v>
      </c>
      <c r="P608" s="0" t="n">
        <v>21.62</v>
      </c>
      <c r="Q608" s="4" t="n">
        <f aca="false">((P608-P607)/P607)*100</f>
        <v>0</v>
      </c>
      <c r="R608" s="0" t="n">
        <f aca="false">IF( Q608 &gt; 3, 1, IF( Q608 &lt; -3 , 1,0) )</f>
        <v>0</v>
      </c>
      <c r="S608" s="4" t="n">
        <v>8.78</v>
      </c>
      <c r="T608" s="4" t="n">
        <f aca="false">((S608-S607)/S607)*100</f>
        <v>0</v>
      </c>
      <c r="U608" s="0" t="n">
        <f aca="false">IF( T608 &gt; 3, 1, IF( T608 &lt; -3 , 1,0) )</f>
        <v>0</v>
      </c>
    </row>
    <row r="609" customFormat="false" ht="12.8" hidden="false" customHeight="false" outlineLevel="0" collapsed="false">
      <c r="A609" s="3" t="s">
        <v>1617</v>
      </c>
      <c r="B609" s="0" t="s">
        <v>1618</v>
      </c>
      <c r="C609" s="0" t="s">
        <v>1619</v>
      </c>
      <c r="D609" s="0" t="n">
        <v>42.17</v>
      </c>
      <c r="E609" s="4" t="n">
        <f aca="false">((D609-D608)/D608)*100</f>
        <v>-12.3831290255558</v>
      </c>
      <c r="F609" s="0" t="n">
        <f aca="false">IF( E609 &gt; 3, 1, IF( E609 &lt; -3 , 1,0) )</f>
        <v>1</v>
      </c>
      <c r="G609" s="0" t="n">
        <v>10.32</v>
      </c>
      <c r="H609" s="4" t="n">
        <f aca="false">((G609-G608)/G608)*100</f>
        <v>-11.1876075731497</v>
      </c>
      <c r="I609" s="0" t="n">
        <f aca="false">IF( H609&gt; 3, 1, IF( H609 &lt; -3 , 1,0) )</f>
        <v>1</v>
      </c>
      <c r="J609" s="0" t="n">
        <v>4.28</v>
      </c>
      <c r="K609" s="4" t="n">
        <f aca="false">((J609-J608)/J608)*100</f>
        <v>-0.465116279069758</v>
      </c>
      <c r="L609" s="0" t="n">
        <f aca="false">IF( K609&gt; 3, 1, IF( K609 &lt; -3 , 1,0) )</f>
        <v>0</v>
      </c>
      <c r="M609" s="0" t="n">
        <v>89.3</v>
      </c>
      <c r="N609" s="4" t="n">
        <f aca="false">((M609-M608)/M608)*100</f>
        <v>-0.290308173291654</v>
      </c>
      <c r="O609" s="0" t="n">
        <f aca="false">IF( N609 &gt; 3, 1, IF( N609 &lt; -3 , 1,0) )</f>
        <v>0</v>
      </c>
      <c r="P609" s="0" t="n">
        <v>21.86</v>
      </c>
      <c r="Q609" s="4" t="n">
        <f aca="false">((P609-P608)/P608)*100</f>
        <v>1.11008325624421</v>
      </c>
      <c r="R609" s="0" t="n">
        <f aca="false">IF( Q609 &gt; 3, 1, IF( Q609 &lt; -3 , 1,0) )</f>
        <v>0</v>
      </c>
      <c r="S609" s="4" t="n">
        <v>8.5925</v>
      </c>
      <c r="T609" s="4" t="n">
        <f aca="false">((S609-S608)/S608)*100</f>
        <v>-2.13553530751708</v>
      </c>
      <c r="U609" s="0" t="n">
        <f aca="false">IF( T609 &gt; 3, 1, IF( T609 &lt; -3 , 1,0) )</f>
        <v>0</v>
      </c>
    </row>
    <row r="610" customFormat="false" ht="12.8" hidden="false" customHeight="false" outlineLevel="0" collapsed="false">
      <c r="A610" s="3" t="s">
        <v>1617</v>
      </c>
      <c r="B610" s="0" t="s">
        <v>1620</v>
      </c>
      <c r="C610" s="0" t="s">
        <v>1621</v>
      </c>
      <c r="D610" s="0" t="n">
        <v>42.17</v>
      </c>
      <c r="E610" s="4" t="n">
        <f aca="false">((D610-D609)/D609)*100</f>
        <v>0</v>
      </c>
      <c r="F610" s="0" t="n">
        <f aca="false">IF( E610 &gt; 3, 1, IF( E610 &lt; -3 , 1,0) )</f>
        <v>0</v>
      </c>
      <c r="G610" s="0" t="n">
        <v>10.32</v>
      </c>
      <c r="H610" s="4" t="n">
        <f aca="false">((G610-G609)/G609)*100</f>
        <v>0</v>
      </c>
      <c r="I610" s="0" t="n">
        <f aca="false">IF( H610&gt; 3, 1, IF( H610 &lt; -3 , 1,0) )</f>
        <v>0</v>
      </c>
      <c r="J610" s="0" t="n">
        <v>4.28</v>
      </c>
      <c r="K610" s="4" t="n">
        <f aca="false">((J610-J609)/J609)*100</f>
        <v>0</v>
      </c>
      <c r="L610" s="0" t="n">
        <f aca="false">IF( K610&gt; 3, 1, IF( K610 &lt; -3 , 1,0) )</f>
        <v>0</v>
      </c>
      <c r="M610" s="0" t="n">
        <v>89.3</v>
      </c>
      <c r="N610" s="4" t="n">
        <f aca="false">((M610-M609)/M609)*100</f>
        <v>0</v>
      </c>
      <c r="O610" s="0" t="n">
        <f aca="false">IF( N610 &gt; 3, 1, IF( N610 &lt; -3 , 1,0) )</f>
        <v>0</v>
      </c>
      <c r="P610" s="0" t="n">
        <v>21.86</v>
      </c>
      <c r="Q610" s="4" t="n">
        <f aca="false">((P610-P609)/P609)*100</f>
        <v>0</v>
      </c>
      <c r="R610" s="0" t="n">
        <f aca="false">IF( Q610 &gt; 3, 1, IF( Q610 &lt; -3 , 1,0) )</f>
        <v>0</v>
      </c>
      <c r="S610" s="4" t="n">
        <v>8.5925</v>
      </c>
      <c r="T610" s="4" t="n">
        <f aca="false">((S610-S609)/S609)*100</f>
        <v>0</v>
      </c>
      <c r="U610" s="0" t="n">
        <f aca="false">IF( T610 &gt; 3, 1, IF( T610 &lt; -3 , 1,0) )</f>
        <v>0</v>
      </c>
    </row>
    <row r="611" customFormat="false" ht="12.8" hidden="false" customHeight="false" outlineLevel="0" collapsed="false">
      <c r="A611" s="3" t="s">
        <v>1622</v>
      </c>
      <c r="B611" s="0" t="s">
        <v>1623</v>
      </c>
      <c r="C611" s="0" t="s">
        <v>1624</v>
      </c>
      <c r="D611" s="0" t="n">
        <v>37.38</v>
      </c>
      <c r="E611" s="4" t="n">
        <f aca="false">((D611-D610)/D610)*100</f>
        <v>-11.3587858667299</v>
      </c>
      <c r="F611" s="0" t="n">
        <f aca="false">IF( E611 &gt; 3, 1, IF( E611 &lt; -3 , 1,0) )</f>
        <v>1</v>
      </c>
      <c r="G611" s="0" t="n">
        <v>9.64</v>
      </c>
      <c r="H611" s="4" t="n">
        <f aca="false">((G611-G610)/G610)*100</f>
        <v>-6.5891472868217</v>
      </c>
      <c r="I611" s="0" t="n">
        <f aca="false">IF( H611&gt; 3, 1, IF( H611 &lt; -3 , 1,0) )</f>
        <v>1</v>
      </c>
      <c r="J611" s="0" t="n">
        <v>4.21</v>
      </c>
      <c r="K611" s="4" t="n">
        <f aca="false">((J611-J610)/J610)*100</f>
        <v>-1.6355140186916</v>
      </c>
      <c r="L611" s="0" t="n">
        <f aca="false">IF( K611&gt; 3, 1, IF( K611 &lt; -3 , 1,0) )</f>
        <v>0</v>
      </c>
      <c r="M611" s="0" t="n">
        <v>81.81</v>
      </c>
      <c r="N611" s="4" t="n">
        <f aca="false">((M611-M610)/M610)*100</f>
        <v>-8.38745800671892</v>
      </c>
      <c r="O611" s="0" t="n">
        <f aca="false">IF( N611 &gt; 3, 1, IF( N611 &lt; -3 , 1,0) )</f>
        <v>1</v>
      </c>
      <c r="P611" s="0" t="n">
        <v>21.09</v>
      </c>
      <c r="Q611" s="4" t="n">
        <f aca="false">((P611-P610)/P610)*100</f>
        <v>-3.5224153705398</v>
      </c>
      <c r="R611" s="0" t="n">
        <f aca="false">IF( Q611 &gt; 3, 1, IF( Q611 &lt; -3 , 1,0) )</f>
        <v>1</v>
      </c>
      <c r="S611" s="4" t="n">
        <v>8.6875</v>
      </c>
      <c r="T611" s="4" t="n">
        <f aca="false">((S611-S610)/S610)*100</f>
        <v>1.10561536223451</v>
      </c>
      <c r="U611" s="0" t="n">
        <f aca="false">IF( T611 &gt; 3, 1, IF( T611 &lt; -3 , 1,0) )</f>
        <v>0</v>
      </c>
    </row>
    <row r="612" customFormat="false" ht="12.8" hidden="false" customHeight="false" outlineLevel="0" collapsed="false">
      <c r="A612" s="3" t="s">
        <v>1622</v>
      </c>
      <c r="B612" s="0" t="s">
        <v>1625</v>
      </c>
      <c r="C612" s="0" t="s">
        <v>1626</v>
      </c>
      <c r="D612" s="0" t="n">
        <v>37.38</v>
      </c>
      <c r="E612" s="4" t="n">
        <f aca="false">((D612-D611)/D611)*100</f>
        <v>0</v>
      </c>
      <c r="F612" s="0" t="n">
        <f aca="false">IF( E612 &gt; 3, 1, IF( E612 &lt; -3 , 1,0) )</f>
        <v>0</v>
      </c>
      <c r="G612" s="0" t="n">
        <v>9.64</v>
      </c>
      <c r="H612" s="4" t="n">
        <f aca="false">((G612-G611)/G611)*100</f>
        <v>0</v>
      </c>
      <c r="I612" s="0" t="n">
        <f aca="false">IF( H612&gt; 3, 1, IF( H612 &lt; -3 , 1,0) )</f>
        <v>0</v>
      </c>
      <c r="J612" s="0" t="n">
        <v>4.21</v>
      </c>
      <c r="K612" s="4" t="n">
        <f aca="false">((J612-J611)/J611)*100</f>
        <v>0</v>
      </c>
      <c r="L612" s="0" t="n">
        <f aca="false">IF( K612&gt; 3, 1, IF( K612 &lt; -3 , 1,0) )</f>
        <v>0</v>
      </c>
      <c r="M612" s="0" t="n">
        <v>81.81</v>
      </c>
      <c r="N612" s="4" t="n">
        <f aca="false">((M612-M611)/M611)*100</f>
        <v>0</v>
      </c>
      <c r="O612" s="0" t="n">
        <f aca="false">IF( N612 &gt; 3, 1, IF( N612 &lt; -3 , 1,0) )</f>
        <v>0</v>
      </c>
      <c r="P612" s="0" t="n">
        <v>21.09</v>
      </c>
      <c r="Q612" s="4" t="n">
        <f aca="false">((P612-P611)/P611)*100</f>
        <v>0</v>
      </c>
      <c r="R612" s="0" t="n">
        <f aca="false">IF( Q612 &gt; 3, 1, IF( Q612 &lt; -3 , 1,0) )</f>
        <v>0</v>
      </c>
      <c r="S612" s="4" t="n">
        <v>8.6875</v>
      </c>
      <c r="T612" s="4" t="n">
        <f aca="false">((S612-S611)/S611)*100</f>
        <v>0</v>
      </c>
      <c r="U612" s="0" t="n">
        <f aca="false">IF( T612 &gt; 3, 1, IF( T612 &lt; -3 , 1,0) )</f>
        <v>0</v>
      </c>
    </row>
    <row r="613" customFormat="false" ht="12.8" hidden="false" customHeight="false" outlineLevel="0" collapsed="false">
      <c r="A613" s="3" t="s">
        <v>1627</v>
      </c>
      <c r="B613" s="0" t="s">
        <v>1628</v>
      </c>
      <c r="C613" s="0" t="s">
        <v>1629</v>
      </c>
      <c r="D613" s="0" t="n">
        <v>41.84</v>
      </c>
      <c r="E613" s="4" t="n">
        <f aca="false">((D613-D612)/D612)*100</f>
        <v>11.9315141787052</v>
      </c>
      <c r="F613" s="0" t="n">
        <f aca="false">IF( E613 &gt; 3, 1, IF( E613 &lt; -3 , 1,0) )</f>
        <v>1</v>
      </c>
      <c r="G613" s="0" t="n">
        <v>10.9</v>
      </c>
      <c r="H613" s="4" t="n">
        <f aca="false">((G613-G612)/G612)*100</f>
        <v>13.0705394190871</v>
      </c>
      <c r="I613" s="0" t="n">
        <f aca="false">IF( H613&gt; 3, 1, IF( H613 &lt; -3 , 1,0) )</f>
        <v>1</v>
      </c>
      <c r="J613" s="0" t="n">
        <v>4.24</v>
      </c>
      <c r="K613" s="4" t="n">
        <f aca="false">((J613-J612)/J612)*100</f>
        <v>0.71258907363421</v>
      </c>
      <c r="L613" s="0" t="n">
        <f aca="false">IF( K613&gt; 3, 1, IF( K613 &lt; -3 , 1,0) )</f>
        <v>0</v>
      </c>
      <c r="M613" s="0" t="n">
        <v>78.14</v>
      </c>
      <c r="N613" s="4" t="n">
        <f aca="false">((M613-M612)/M612)*100</f>
        <v>-4.48600415597115</v>
      </c>
      <c r="O613" s="0" t="n">
        <f aca="false">IF( N613 &gt; 3, 1, IF( N613 &lt; -3 , 1,0) )</f>
        <v>1</v>
      </c>
      <c r="P613" s="0" t="n">
        <v>20.36</v>
      </c>
      <c r="Q613" s="4" t="n">
        <f aca="false">((P613-P612)/P612)*100</f>
        <v>-3.46135609293504</v>
      </c>
      <c r="R613" s="0" t="n">
        <f aca="false">IF( Q613 &gt; 3, 1, IF( Q613 &lt; -3 , 1,0) )</f>
        <v>1</v>
      </c>
      <c r="S613" s="4" t="n">
        <v>8.79</v>
      </c>
      <c r="T613" s="4" t="n">
        <f aca="false">((S613-S612)/S612)*100</f>
        <v>1.1798561151079</v>
      </c>
      <c r="U613" s="0" t="n">
        <f aca="false">IF( T613 &gt; 3, 1, IF( T613 &lt; -3 , 1,0) )</f>
        <v>0</v>
      </c>
    </row>
    <row r="614" customFormat="false" ht="12.8" hidden="false" customHeight="false" outlineLevel="0" collapsed="false">
      <c r="A614" s="3" t="s">
        <v>1630</v>
      </c>
      <c r="B614" s="0" t="s">
        <v>1631</v>
      </c>
      <c r="C614" s="0" t="s">
        <v>1632</v>
      </c>
      <c r="D614" s="0" t="n">
        <v>38.56</v>
      </c>
      <c r="E614" s="4" t="n">
        <f aca="false">((D614-D613)/D613)*100</f>
        <v>-7.83938814531549</v>
      </c>
      <c r="F614" s="0" t="n">
        <f aca="false">IF( E614 &gt; 3, 1, IF( E614 &lt; -3 , 1,0) )</f>
        <v>1</v>
      </c>
      <c r="G614" s="0" t="n">
        <v>9.82</v>
      </c>
      <c r="H614" s="4" t="n">
        <f aca="false">((G614-G613)/G613)*100</f>
        <v>-9.90825688073395</v>
      </c>
      <c r="I614" s="0" t="n">
        <f aca="false">IF( H614&gt; 3, 1, IF( H614 &lt; -3 , 1,0) )</f>
        <v>1</v>
      </c>
      <c r="J614" s="0" t="n">
        <v>4.27</v>
      </c>
      <c r="K614" s="4" t="n">
        <f aca="false">((J614-J613)/J613)*100</f>
        <v>0.707547169811306</v>
      </c>
      <c r="L614" s="0" t="n">
        <f aca="false">IF( K614&gt; 3, 1, IF( K614 &lt; -3 , 1,0) )</f>
        <v>0</v>
      </c>
      <c r="M614" s="0" t="n">
        <v>82.58</v>
      </c>
      <c r="N614" s="4" t="n">
        <f aca="false">((M614-M613)/M613)*100</f>
        <v>5.68210903506526</v>
      </c>
      <c r="O614" s="0" t="n">
        <f aca="false">IF( N614 &gt; 3, 1, IF( N614 &lt; -3 , 1,0) )</f>
        <v>1</v>
      </c>
      <c r="P614" s="0" t="n">
        <v>21.03</v>
      </c>
      <c r="Q614" s="4" t="n">
        <f aca="false">((P614-P613)/P613)*100</f>
        <v>3.29076620825148</v>
      </c>
      <c r="R614" s="0" t="n">
        <f aca="false">IF( Q614 &gt; 3, 1, IF( Q614 &lt; -3 , 1,0) )</f>
        <v>1</v>
      </c>
      <c r="S614" s="4" t="n">
        <v>8.7775</v>
      </c>
      <c r="T614" s="4" t="n">
        <f aca="false">((S614-S613)/S613)*100</f>
        <v>-0.142207053469844</v>
      </c>
      <c r="U614" s="0" t="n">
        <f aca="false">IF( T614 &gt; 3, 1, IF( T614 &lt; -3 , 1,0) )</f>
        <v>0</v>
      </c>
    </row>
    <row r="615" customFormat="false" ht="12.8" hidden="false" customHeight="false" outlineLevel="0" collapsed="false">
      <c r="A615" s="3" t="s">
        <v>1633</v>
      </c>
      <c r="B615" s="0" t="s">
        <v>1634</v>
      </c>
      <c r="C615" s="0" t="s">
        <v>1635</v>
      </c>
      <c r="D615" s="0" t="n">
        <v>38.37</v>
      </c>
      <c r="E615" s="4" t="n">
        <f aca="false">((D615-D614)/D614)*100</f>
        <v>-0.492738589211631</v>
      </c>
      <c r="F615" s="0" t="n">
        <f aca="false">IF( E615 &gt; 3, 1, IF( E615 &lt; -3 , 1,0) )</f>
        <v>0</v>
      </c>
      <c r="G615" s="0" t="n">
        <v>9.65</v>
      </c>
      <c r="H615" s="4" t="n">
        <f aca="false">((G615-G614)/G614)*100</f>
        <v>-1.73116089613035</v>
      </c>
      <c r="I615" s="0" t="n">
        <f aca="false">IF( H615&gt; 3, 1, IF( H615 &lt; -3 , 1,0) )</f>
        <v>0</v>
      </c>
      <c r="J615" s="0" t="n">
        <v>4.36</v>
      </c>
      <c r="K615" s="4" t="n">
        <f aca="false">((J615-J614)/J614)*100</f>
        <v>2.10772833723655</v>
      </c>
      <c r="L615" s="0" t="n">
        <f aca="false">IF( K615&gt; 3, 1, IF( K615 &lt; -3 , 1,0) )</f>
        <v>0</v>
      </c>
      <c r="M615" s="0" t="n">
        <v>83.41</v>
      </c>
      <c r="N615" s="4" t="n">
        <f aca="false">((M615-M614)/M614)*100</f>
        <v>1.0050859772342</v>
      </c>
      <c r="O615" s="0" t="n">
        <f aca="false">IF( N615 &gt; 3, 1, IF( N615 &lt; -3 , 1,0) )</f>
        <v>0</v>
      </c>
      <c r="P615" s="0" t="n">
        <v>20.98</v>
      </c>
      <c r="Q615" s="4" t="n">
        <f aca="false">((P615-P614)/P614)*100</f>
        <v>-0.237755587256304</v>
      </c>
      <c r="R615" s="0" t="n">
        <f aca="false">IF( Q615 &gt; 3, 1, IF( Q615 &lt; -3 , 1,0) )</f>
        <v>0</v>
      </c>
      <c r="S615" s="4" t="n">
        <v>8.89</v>
      </c>
      <c r="T615" s="4" t="n">
        <f aca="false">((S615-S614)/S614)*100</f>
        <v>1.2816861293079</v>
      </c>
      <c r="U615" s="0" t="n">
        <f aca="false">IF( T615 &gt; 3, 1, IF( T615 &lt; -3 , 1,0) )</f>
        <v>0</v>
      </c>
    </row>
    <row r="616" customFormat="false" ht="12.8" hidden="false" customHeight="false" outlineLevel="0" collapsed="false">
      <c r="A616" s="3" t="s">
        <v>1633</v>
      </c>
      <c r="B616" s="0" t="s">
        <v>1636</v>
      </c>
      <c r="C616" s="0" t="s">
        <v>1637</v>
      </c>
      <c r="D616" s="0" t="n">
        <v>38.37</v>
      </c>
      <c r="E616" s="4" t="n">
        <f aca="false">((D616-D615)/D615)*100</f>
        <v>0</v>
      </c>
      <c r="F616" s="0" t="n">
        <f aca="false">IF( E616 &gt; 3, 1, IF( E616 &lt; -3 , 1,0) )</f>
        <v>0</v>
      </c>
      <c r="G616" s="0" t="n">
        <v>9.65</v>
      </c>
      <c r="H616" s="4" t="n">
        <f aca="false">((G616-G615)/G615)*100</f>
        <v>0</v>
      </c>
      <c r="I616" s="0" t="n">
        <f aca="false">IF( H616&gt; 3, 1, IF( H616 &lt; -3 , 1,0) )</f>
        <v>0</v>
      </c>
      <c r="J616" s="0" t="n">
        <v>4.36</v>
      </c>
      <c r="K616" s="4" t="n">
        <f aca="false">((J616-J615)/J615)*100</f>
        <v>0</v>
      </c>
      <c r="L616" s="0" t="n">
        <f aca="false">IF( K616&gt; 3, 1, IF( K616 &lt; -3 , 1,0) )</f>
        <v>0</v>
      </c>
      <c r="M616" s="0" t="n">
        <v>83.41</v>
      </c>
      <c r="N616" s="4" t="n">
        <f aca="false">((M616-M615)/M615)*100</f>
        <v>0</v>
      </c>
      <c r="O616" s="0" t="n">
        <f aca="false">IF( N616 &gt; 3, 1, IF( N616 &lt; -3 , 1,0) )</f>
        <v>0</v>
      </c>
      <c r="P616" s="0" t="n">
        <v>20.98</v>
      </c>
      <c r="Q616" s="4" t="n">
        <f aca="false">((P616-P615)/P615)*100</f>
        <v>0</v>
      </c>
      <c r="R616" s="0" t="n">
        <f aca="false">IF( Q616 &gt; 3, 1, IF( Q616 &lt; -3 , 1,0) )</f>
        <v>0</v>
      </c>
      <c r="S616" s="4" t="n">
        <v>8.89</v>
      </c>
      <c r="T616" s="4" t="n">
        <f aca="false">((S616-S615)/S615)*100</f>
        <v>0</v>
      </c>
      <c r="U616" s="0" t="n">
        <f aca="false">IF( T616 &gt; 3, 1, IF( T616 &lt; -3 , 1,0) )</f>
        <v>0</v>
      </c>
    </row>
    <row r="617" customFormat="false" ht="12.8" hidden="false" customHeight="false" outlineLevel="0" collapsed="false">
      <c r="A617" s="3" t="s">
        <v>1638</v>
      </c>
      <c r="B617" s="0" t="s">
        <v>1639</v>
      </c>
      <c r="C617" s="0" t="s">
        <v>1640</v>
      </c>
      <c r="D617" s="0" t="n">
        <v>37.8</v>
      </c>
      <c r="E617" s="4" t="n">
        <f aca="false">((D617-D616)/D616)*100</f>
        <v>-1.48553557466771</v>
      </c>
      <c r="F617" s="0" t="n">
        <f aca="false">IF( E617 &gt; 3, 1, IF( E617 &lt; -3 , 1,0) )</f>
        <v>0</v>
      </c>
      <c r="G617" s="0" t="n">
        <v>9.51</v>
      </c>
      <c r="H617" s="4" t="n">
        <f aca="false">((G617-G616)/G616)*100</f>
        <v>-1.45077720207254</v>
      </c>
      <c r="I617" s="0" t="n">
        <f aca="false">IF( H617&gt; 3, 1, IF( H617 &lt; -3 , 1,0) )</f>
        <v>0</v>
      </c>
      <c r="J617" s="0" t="n">
        <v>4.19</v>
      </c>
      <c r="K617" s="4" t="n">
        <f aca="false">((J617-J616)/J616)*100</f>
        <v>-3.89908256880734</v>
      </c>
      <c r="L617" s="0" t="n">
        <f aca="false">IF( K617&gt; 3, 1, IF( K617 &lt; -3 , 1,0) )</f>
        <v>1</v>
      </c>
      <c r="M617" s="0" t="n">
        <v>82.66</v>
      </c>
      <c r="N617" s="4" t="n">
        <f aca="false">((M617-M616)/M616)*100</f>
        <v>-0.899172761059825</v>
      </c>
      <c r="O617" s="0" t="n">
        <f aca="false">IF( N617 &gt; 3, 1, IF( N617 &lt; -3 , 1,0) )</f>
        <v>0</v>
      </c>
      <c r="P617" s="0" t="n">
        <v>20.8</v>
      </c>
      <c r="Q617" s="4" t="n">
        <f aca="false">((P617-P616)/P616)*100</f>
        <v>-0.857959961868445</v>
      </c>
      <c r="R617" s="0" t="n">
        <f aca="false">IF( Q617 &gt; 3, 1, IF( Q617 &lt; -3 , 1,0) )</f>
        <v>0</v>
      </c>
      <c r="S617" s="4" t="n">
        <v>8.72</v>
      </c>
      <c r="T617" s="4" t="n">
        <f aca="false">((S617-S616)/S616)*100</f>
        <v>-1.91226096737908</v>
      </c>
      <c r="U617" s="0" t="n">
        <f aca="false">IF( T617 &gt; 3, 1, IF( T617 &lt; -3 , 1,0) )</f>
        <v>0</v>
      </c>
    </row>
    <row r="618" customFormat="false" ht="12.8" hidden="false" customHeight="false" outlineLevel="0" collapsed="false">
      <c r="A618" s="3" t="s">
        <v>1638</v>
      </c>
      <c r="B618" s="0" t="s">
        <v>1641</v>
      </c>
      <c r="C618" s="0" t="s">
        <v>1642</v>
      </c>
      <c r="D618" s="0" t="n">
        <v>37.8</v>
      </c>
      <c r="E618" s="4" t="n">
        <f aca="false">((D618-D617)/D617)*100</f>
        <v>0</v>
      </c>
      <c r="F618" s="0" t="n">
        <f aca="false">IF( E618 &gt; 3, 1, IF( E618 &lt; -3 , 1,0) )</f>
        <v>0</v>
      </c>
      <c r="G618" s="0" t="n">
        <v>9.51</v>
      </c>
      <c r="H618" s="4" t="n">
        <f aca="false">((G618-G617)/G617)*100</f>
        <v>0</v>
      </c>
      <c r="I618" s="0" t="n">
        <f aca="false">IF( H618&gt; 3, 1, IF( H618 &lt; -3 , 1,0) )</f>
        <v>0</v>
      </c>
      <c r="J618" s="0" t="n">
        <v>4.19</v>
      </c>
      <c r="K618" s="4" t="n">
        <f aca="false">((J618-J617)/J617)*100</f>
        <v>0</v>
      </c>
      <c r="L618" s="0" t="n">
        <f aca="false">IF( K618&gt; 3, 1, IF( K618 &lt; -3 , 1,0) )</f>
        <v>0</v>
      </c>
      <c r="M618" s="0" t="n">
        <v>82.66</v>
      </c>
      <c r="N618" s="4" t="n">
        <f aca="false">((M618-M617)/M617)*100</f>
        <v>0</v>
      </c>
      <c r="O618" s="0" t="n">
        <f aca="false">IF( N618 &gt; 3, 1, IF( N618 &lt; -3 , 1,0) )</f>
        <v>0</v>
      </c>
      <c r="P618" s="0" t="n">
        <v>20.8</v>
      </c>
      <c r="Q618" s="4" t="n">
        <f aca="false">((P618-P617)/P617)*100</f>
        <v>0</v>
      </c>
      <c r="R618" s="0" t="n">
        <f aca="false">IF( Q618 &gt; 3, 1, IF( Q618 &lt; -3 , 1,0) )</f>
        <v>0</v>
      </c>
      <c r="S618" s="4" t="n">
        <v>8.72</v>
      </c>
      <c r="T618" s="4" t="n">
        <f aca="false">((S618-S617)/S617)*100</f>
        <v>0</v>
      </c>
      <c r="U618" s="0" t="n">
        <f aca="false">IF( T618 &gt; 3, 1, IF( T618 &lt; -3 , 1,0) )</f>
        <v>0</v>
      </c>
    </row>
    <row r="619" customFormat="false" ht="12.8" hidden="false" customHeight="false" outlineLevel="0" collapsed="false">
      <c r="A619" s="3" t="s">
        <v>1643</v>
      </c>
      <c r="B619" s="0" t="s">
        <v>1644</v>
      </c>
      <c r="C619" s="0" t="s">
        <v>1645</v>
      </c>
      <c r="D619" s="0" t="n">
        <v>37.33</v>
      </c>
      <c r="E619" s="4" t="n">
        <f aca="false">((D619-D618)/D618)*100</f>
        <v>-1.24338624338624</v>
      </c>
      <c r="F619" s="0" t="n">
        <f aca="false">IF( E619 &gt; 3, 1, IF( E619 &lt; -3 , 1,0) )</f>
        <v>0</v>
      </c>
      <c r="G619" s="0" t="n">
        <v>9.29</v>
      </c>
      <c r="H619" s="4" t="n">
        <f aca="false">((G619-G618)/G618)*100</f>
        <v>-2.31335436382756</v>
      </c>
      <c r="I619" s="0" t="n">
        <f aca="false">IF( H619&gt; 3, 1, IF( H619 &lt; -3 , 1,0) )</f>
        <v>0</v>
      </c>
      <c r="J619" s="0" t="n">
        <v>4.2</v>
      </c>
      <c r="K619" s="4" t="n">
        <f aca="false">((J619-J618)/J618)*100</f>
        <v>0.238663484486868</v>
      </c>
      <c r="L619" s="0" t="n">
        <f aca="false">IF( K619&gt; 3, 1, IF( K619 &lt; -3 , 1,0) )</f>
        <v>0</v>
      </c>
      <c r="M619" s="0" t="n">
        <v>82.56</v>
      </c>
      <c r="N619" s="4" t="n">
        <f aca="false">((M619-M618)/M618)*100</f>
        <v>-0.120977498185331</v>
      </c>
      <c r="O619" s="0" t="n">
        <f aca="false">IF( N619 &gt; 3, 1, IF( N619 &lt; -3 , 1,0) )</f>
        <v>0</v>
      </c>
      <c r="P619" s="0" t="n">
        <v>20.55</v>
      </c>
      <c r="Q619" s="4" t="n">
        <f aca="false">((P619-P618)/P618)*100</f>
        <v>-1.20192307692308</v>
      </c>
      <c r="R619" s="0" t="n">
        <f aca="false">IF( Q619 &gt; 3, 1, IF( Q619 &lt; -3 , 1,0) )</f>
        <v>0</v>
      </c>
      <c r="S619" s="4" t="n">
        <v>8.56</v>
      </c>
      <c r="T619" s="4" t="n">
        <f aca="false">((S619-S618)/S618)*100</f>
        <v>-1.8348623853211</v>
      </c>
      <c r="U619" s="0" t="n">
        <f aca="false">IF( T619 &gt; 3, 1, IF( T619 &lt; -3 , 1,0) )</f>
        <v>0</v>
      </c>
    </row>
    <row r="620" customFormat="false" ht="12.8" hidden="false" customHeight="false" outlineLevel="0" collapsed="false">
      <c r="A620" s="3" t="s">
        <v>1643</v>
      </c>
      <c r="B620" s="0" t="s">
        <v>1646</v>
      </c>
      <c r="C620" s="0" t="s">
        <v>1647</v>
      </c>
      <c r="D620" s="0" t="n">
        <v>37.33</v>
      </c>
      <c r="E620" s="4" t="n">
        <f aca="false">((D620-D619)/D619)*100</f>
        <v>0</v>
      </c>
      <c r="F620" s="0" t="n">
        <f aca="false">IF( E620 &gt; 3, 1, IF( E620 &lt; -3 , 1,0) )</f>
        <v>0</v>
      </c>
      <c r="G620" s="0" t="n">
        <v>9.29</v>
      </c>
      <c r="H620" s="4" t="n">
        <f aca="false">((G620-G619)/G619)*100</f>
        <v>0</v>
      </c>
      <c r="I620" s="0" t="n">
        <f aca="false">IF( H620&gt; 3, 1, IF( H620 &lt; -3 , 1,0) )</f>
        <v>0</v>
      </c>
      <c r="J620" s="0" t="n">
        <v>4.2</v>
      </c>
      <c r="K620" s="4" t="n">
        <f aca="false">((J620-J619)/J619)*100</f>
        <v>0</v>
      </c>
      <c r="L620" s="0" t="n">
        <f aca="false">IF( K620&gt; 3, 1, IF( K620 &lt; -3 , 1,0) )</f>
        <v>0</v>
      </c>
      <c r="M620" s="0" t="n">
        <v>82.56</v>
      </c>
      <c r="N620" s="4" t="n">
        <f aca="false">((M620-M619)/M619)*100</f>
        <v>0</v>
      </c>
      <c r="O620" s="0" t="n">
        <f aca="false">IF( N620 &gt; 3, 1, IF( N620 &lt; -3 , 1,0) )</f>
        <v>0</v>
      </c>
      <c r="P620" s="0" t="n">
        <v>20.55</v>
      </c>
      <c r="Q620" s="4" t="n">
        <f aca="false">((P620-P619)/P619)*100</f>
        <v>0</v>
      </c>
      <c r="R620" s="0" t="n">
        <f aca="false">IF( Q620 &gt; 3, 1, IF( Q620 &lt; -3 , 1,0) )</f>
        <v>0</v>
      </c>
      <c r="S620" s="4" t="n">
        <v>8.56</v>
      </c>
      <c r="T620" s="4" t="n">
        <f aca="false">((S620-S619)/S619)*100</f>
        <v>0</v>
      </c>
      <c r="U620" s="0" t="n">
        <f aca="false">IF( T620 &gt; 3, 1, IF( T620 &lt; -3 , 1,0) )</f>
        <v>0</v>
      </c>
    </row>
    <row r="621" customFormat="false" ht="12.8" hidden="false" customHeight="false" outlineLevel="0" collapsed="false">
      <c r="A621" s="3" t="s">
        <v>1648</v>
      </c>
      <c r="B621" s="0" t="s">
        <v>1649</v>
      </c>
      <c r="C621" s="0" t="s">
        <v>1650</v>
      </c>
      <c r="D621" s="0" t="n">
        <v>35.66</v>
      </c>
      <c r="E621" s="4" t="n">
        <f aca="false">((D621-D620)/D620)*100</f>
        <v>-4.47361371551032</v>
      </c>
      <c r="F621" s="0" t="n">
        <f aca="false">IF( E621 &gt; 3, 1, IF( E621 &lt; -3 , 1,0) )</f>
        <v>1</v>
      </c>
      <c r="G621" s="0" t="n">
        <v>8.82</v>
      </c>
      <c r="H621" s="4" t="n">
        <f aca="false">((G621-G620)/G620)*100</f>
        <v>-5.05920344456404</v>
      </c>
      <c r="I621" s="0" t="n">
        <f aca="false">IF( H621&gt; 3, 1, IF( H621 &lt; -3 , 1,0) )</f>
        <v>1</v>
      </c>
      <c r="J621" s="0" t="n">
        <v>3.9</v>
      </c>
      <c r="K621" s="4" t="n">
        <f aca="false">((J621-J620)/J620)*100</f>
        <v>-7.14285714285715</v>
      </c>
      <c r="L621" s="0" t="n">
        <f aca="false">IF( K621&gt; 3, 1, IF( K621 &lt; -3 , 1,0) )</f>
        <v>1</v>
      </c>
      <c r="M621" s="0" t="n">
        <v>80.48</v>
      </c>
      <c r="N621" s="4" t="n">
        <f aca="false">((M621-M620)/M620)*100</f>
        <v>-2.51937984496124</v>
      </c>
      <c r="O621" s="0" t="n">
        <f aca="false">IF( N621 &gt; 3, 1, IF( N621 &lt; -3 , 1,0) )</f>
        <v>0</v>
      </c>
      <c r="P621" s="0" t="n">
        <v>19.9</v>
      </c>
      <c r="Q621" s="4" t="n">
        <f aca="false">((P621-P620)/P620)*100</f>
        <v>-3.16301703163018</v>
      </c>
      <c r="R621" s="0" t="n">
        <f aca="false">IF( Q621 &gt; 3, 1, IF( Q621 &lt; -3 , 1,0) )</f>
        <v>1</v>
      </c>
      <c r="S621" s="4" t="n">
        <v>8.215</v>
      </c>
      <c r="T621" s="4" t="n">
        <f aca="false">((S621-S620)/S620)*100</f>
        <v>-4.03037383177571</v>
      </c>
      <c r="U621" s="0" t="n">
        <f aca="false">IF( T621 &gt; 3, 1, IF( T621 &lt; -3 , 1,0) )</f>
        <v>1</v>
      </c>
    </row>
    <row r="622" customFormat="false" ht="12.8" hidden="false" customHeight="false" outlineLevel="0" collapsed="false">
      <c r="A622" s="3" t="s">
        <v>1648</v>
      </c>
      <c r="B622" s="0" t="s">
        <v>1651</v>
      </c>
      <c r="C622" s="0" t="s">
        <v>1652</v>
      </c>
      <c r="D622" s="0" t="n">
        <v>35.66</v>
      </c>
      <c r="E622" s="4" t="n">
        <f aca="false">((D622-D621)/D621)*100</f>
        <v>0</v>
      </c>
      <c r="F622" s="0" t="n">
        <f aca="false">IF( E622 &gt; 3, 1, IF( E622 &lt; -3 , 1,0) )</f>
        <v>0</v>
      </c>
      <c r="G622" s="0" t="n">
        <v>8.82</v>
      </c>
      <c r="H622" s="4" t="n">
        <f aca="false">((G622-G621)/G621)*100</f>
        <v>0</v>
      </c>
      <c r="I622" s="0" t="n">
        <f aca="false">IF( H622&gt; 3, 1, IF( H622 &lt; -3 , 1,0) )</f>
        <v>0</v>
      </c>
      <c r="J622" s="0" t="n">
        <v>3.9</v>
      </c>
      <c r="K622" s="4" t="n">
        <f aca="false">((J622-J621)/J621)*100</f>
        <v>0</v>
      </c>
      <c r="L622" s="0" t="n">
        <f aca="false">IF( K622&gt; 3, 1, IF( K622 &lt; -3 , 1,0) )</f>
        <v>0</v>
      </c>
      <c r="M622" s="0" t="n">
        <v>80.48</v>
      </c>
      <c r="N622" s="4" t="n">
        <f aca="false">((M622-M621)/M621)*100</f>
        <v>0</v>
      </c>
      <c r="O622" s="0" t="n">
        <f aca="false">IF( N622 &gt; 3, 1, IF( N622 &lt; -3 , 1,0) )</f>
        <v>0</v>
      </c>
      <c r="P622" s="0" t="n">
        <v>19.9</v>
      </c>
      <c r="Q622" s="4" t="n">
        <f aca="false">((P622-P621)/P621)*100</f>
        <v>0</v>
      </c>
      <c r="R622" s="0" t="n">
        <f aca="false">IF( Q622 &gt; 3, 1, IF( Q622 &lt; -3 , 1,0) )</f>
        <v>0</v>
      </c>
      <c r="S622" s="4" t="n">
        <v>8.215</v>
      </c>
      <c r="T622" s="4" t="n">
        <f aca="false">((S622-S621)/S621)*100</f>
        <v>0</v>
      </c>
      <c r="U622" s="0" t="n">
        <f aca="false">IF( T622 &gt; 3, 1, IF( T622 &lt; -3 , 1,0) )</f>
        <v>0</v>
      </c>
    </row>
    <row r="623" customFormat="false" ht="12.8" hidden="false" customHeight="false" outlineLevel="0" collapsed="false">
      <c r="A623" s="3" t="s">
        <v>1653</v>
      </c>
      <c r="B623" s="0" t="s">
        <v>1654</v>
      </c>
      <c r="C623" s="0" t="s">
        <v>1655</v>
      </c>
      <c r="D623" s="0" t="n">
        <v>35.69</v>
      </c>
      <c r="E623" s="4" t="n">
        <f aca="false">((D623-D622)/D622)*100</f>
        <v>0.0841278743690441</v>
      </c>
      <c r="F623" s="0" t="n">
        <f aca="false">IF( E623 &gt; 3, 1, IF( E623 &lt; -3 , 1,0) )</f>
        <v>0</v>
      </c>
      <c r="G623" s="0" t="n">
        <v>8.83</v>
      </c>
      <c r="H623" s="4" t="n">
        <f aca="false">((G623-G622)/G622)*100</f>
        <v>0.113378684807254</v>
      </c>
      <c r="I623" s="0" t="n">
        <f aca="false">IF( H623&gt; 3, 1, IF( H623 &lt; -3 , 1,0) )</f>
        <v>0</v>
      </c>
      <c r="J623" s="0" t="n">
        <v>3.95</v>
      </c>
      <c r="K623" s="4" t="n">
        <f aca="false">((J623-J622)/J622)*100</f>
        <v>1.28205128205129</v>
      </c>
      <c r="L623" s="0" t="n">
        <f aca="false">IF( K623&gt; 3, 1, IF( K623 &lt; -3 , 1,0) )</f>
        <v>0</v>
      </c>
      <c r="M623" s="0" t="n">
        <v>79.93</v>
      </c>
      <c r="N623" s="4" t="n">
        <f aca="false">((M623-M622)/M622)*100</f>
        <v>-0.683399602385682</v>
      </c>
      <c r="O623" s="0" t="n">
        <f aca="false">IF( N623 &gt; 3, 1, IF( N623 &lt; -3 , 1,0) )</f>
        <v>0</v>
      </c>
      <c r="P623" s="0" t="n">
        <v>19.77</v>
      </c>
      <c r="Q623" s="4" t="n">
        <f aca="false">((P623-P622)/P622)*100</f>
        <v>-0.653266331658287</v>
      </c>
      <c r="R623" s="0" t="n">
        <f aca="false">IF( Q623 &gt; 3, 1, IF( Q623 &lt; -3 , 1,0) )</f>
        <v>0</v>
      </c>
      <c r="S623" s="4" t="n">
        <v>8.285</v>
      </c>
      <c r="T623" s="4" t="n">
        <f aca="false">((S623-S622)/S622)*100</f>
        <v>0.852099817407185</v>
      </c>
      <c r="U623" s="0" t="n">
        <f aca="false">IF( T623 &gt; 3, 1, IF( T623 &lt; -3 , 1,0) )</f>
        <v>0</v>
      </c>
    </row>
    <row r="624" customFormat="false" ht="12.8" hidden="false" customHeight="false" outlineLevel="0" collapsed="false">
      <c r="A624" s="3" t="s">
        <v>1653</v>
      </c>
      <c r="B624" s="0" t="s">
        <v>1656</v>
      </c>
      <c r="C624" s="0" t="s">
        <v>1657</v>
      </c>
      <c r="D624" s="0" t="n">
        <v>35.69</v>
      </c>
      <c r="E624" s="4" t="n">
        <f aca="false">((D624-D623)/D623)*100</f>
        <v>0</v>
      </c>
      <c r="F624" s="0" t="n">
        <f aca="false">IF( E624 &gt; 3, 1, IF( E624 &lt; -3 , 1,0) )</f>
        <v>0</v>
      </c>
      <c r="G624" s="0" t="n">
        <v>8.83</v>
      </c>
      <c r="H624" s="4" t="n">
        <f aca="false">((G624-G623)/G623)*100</f>
        <v>0</v>
      </c>
      <c r="I624" s="0" t="n">
        <f aca="false">IF( H624&gt; 3, 1, IF( H624 &lt; -3 , 1,0) )</f>
        <v>0</v>
      </c>
      <c r="J624" s="0" t="n">
        <v>3.95</v>
      </c>
      <c r="K624" s="4" t="n">
        <f aca="false">((J624-J623)/J623)*100</f>
        <v>0</v>
      </c>
      <c r="L624" s="0" t="n">
        <f aca="false">IF( K624&gt; 3, 1, IF( K624 &lt; -3 , 1,0) )</f>
        <v>0</v>
      </c>
      <c r="M624" s="0" t="n">
        <v>79.93</v>
      </c>
      <c r="N624" s="4" t="n">
        <f aca="false">((M624-M623)/M623)*100</f>
        <v>0</v>
      </c>
      <c r="O624" s="0" t="n">
        <f aca="false">IF( N624 &gt; 3, 1, IF( N624 &lt; -3 , 1,0) )</f>
        <v>0</v>
      </c>
      <c r="P624" s="0" t="n">
        <v>19.77</v>
      </c>
      <c r="Q624" s="4" t="n">
        <f aca="false">((P624-P623)/P623)*100</f>
        <v>0</v>
      </c>
      <c r="R624" s="0" t="n">
        <f aca="false">IF( Q624 &gt; 3, 1, IF( Q624 &lt; -3 , 1,0) )</f>
        <v>0</v>
      </c>
      <c r="S624" s="4" t="n">
        <v>8.285</v>
      </c>
      <c r="T624" s="4" t="n">
        <f aca="false">((S624-S623)/S623)*100</f>
        <v>0</v>
      </c>
      <c r="U624" s="0" t="n">
        <f aca="false">IF( T624 &gt; 3, 1, IF( T624 &lt; -3 , 1,0) )</f>
        <v>0</v>
      </c>
    </row>
    <row r="625" customFormat="false" ht="12.8" hidden="false" customHeight="false" outlineLevel="0" collapsed="false">
      <c r="A625" s="3" t="s">
        <v>1658</v>
      </c>
      <c r="B625" s="0" t="s">
        <v>1659</v>
      </c>
      <c r="C625" s="0" t="s">
        <v>1660</v>
      </c>
      <c r="D625" s="0" t="n">
        <v>35.61</v>
      </c>
      <c r="E625" s="4" t="n">
        <f aca="false">((D625-D624)/D624)*100</f>
        <v>-0.224152423648076</v>
      </c>
      <c r="F625" s="0" t="n">
        <f aca="false">IF( E625 &gt; 3, 1, IF( E625 &lt; -3 , 1,0) )</f>
        <v>0</v>
      </c>
      <c r="G625" s="0" t="n">
        <v>8.79</v>
      </c>
      <c r="H625" s="4" t="n">
        <f aca="false">((G625-G624)/G624)*100</f>
        <v>-0.453001132502842</v>
      </c>
      <c r="I625" s="0" t="n">
        <f aca="false">IF( H625&gt; 3, 1, IF( H625 &lt; -3 , 1,0) )</f>
        <v>0</v>
      </c>
      <c r="J625" s="0" t="n">
        <v>3.94</v>
      </c>
      <c r="K625" s="4" t="n">
        <f aca="false">((J625-J624)/J624)*100</f>
        <v>-0.253164556962031</v>
      </c>
      <c r="L625" s="0" t="n">
        <f aca="false">IF( K625&gt; 3, 1, IF( K625 &lt; -3 , 1,0) )</f>
        <v>0</v>
      </c>
      <c r="M625" s="0" t="n">
        <v>81.65</v>
      </c>
      <c r="N625" s="4" t="n">
        <f aca="false">((M625-M624)/M624)*100</f>
        <v>2.15188289753534</v>
      </c>
      <c r="O625" s="0" t="n">
        <f aca="false">IF( N625 &gt; 3, 1, IF( N625 &lt; -3 , 1,0) )</f>
        <v>0</v>
      </c>
      <c r="P625" s="0" t="n">
        <v>20.15</v>
      </c>
      <c r="Q625" s="4" t="n">
        <f aca="false">((P625-P624)/P624)*100</f>
        <v>1.92210419828022</v>
      </c>
      <c r="R625" s="0" t="n">
        <f aca="false">IF( Q625 &gt; 3, 1, IF( Q625 &lt; -3 , 1,0) )</f>
        <v>0</v>
      </c>
      <c r="S625" s="4" t="n">
        <v>8.22</v>
      </c>
      <c r="T625" s="4" t="n">
        <f aca="false">((S625-S624)/S624)*100</f>
        <v>-0.78455039227519</v>
      </c>
      <c r="U625" s="0" t="n">
        <f aca="false">IF( T625 &gt; 3, 1, IF( T625 &lt; -3 , 1,0) )</f>
        <v>0</v>
      </c>
    </row>
    <row r="626" customFormat="false" ht="12.8" hidden="false" customHeight="false" outlineLevel="0" collapsed="false">
      <c r="A626" s="3" t="s">
        <v>1658</v>
      </c>
      <c r="B626" s="0" t="s">
        <v>1661</v>
      </c>
      <c r="C626" s="0" t="s">
        <v>1662</v>
      </c>
      <c r="D626" s="0" t="n">
        <v>35.61</v>
      </c>
      <c r="E626" s="4" t="n">
        <f aca="false">((D626-D625)/D625)*100</f>
        <v>0</v>
      </c>
      <c r="F626" s="0" t="n">
        <f aca="false">IF( E626 &gt; 3, 1, IF( E626 &lt; -3 , 1,0) )</f>
        <v>0</v>
      </c>
      <c r="G626" s="0" t="n">
        <v>8.79</v>
      </c>
      <c r="H626" s="4" t="n">
        <f aca="false">((G626-G625)/G625)*100</f>
        <v>0</v>
      </c>
      <c r="I626" s="0" t="n">
        <f aca="false">IF( H626&gt; 3, 1, IF( H626 &lt; -3 , 1,0) )</f>
        <v>0</v>
      </c>
      <c r="J626" s="0" t="n">
        <v>3.94</v>
      </c>
      <c r="K626" s="4" t="n">
        <f aca="false">((J626-J625)/J625)*100</f>
        <v>0</v>
      </c>
      <c r="L626" s="0" t="n">
        <f aca="false">IF( K626&gt; 3, 1, IF( K626 &lt; -3 , 1,0) )</f>
        <v>0</v>
      </c>
      <c r="M626" s="0" t="n">
        <v>81.65</v>
      </c>
      <c r="N626" s="4" t="n">
        <f aca="false">((M626-M625)/M625)*100</f>
        <v>0</v>
      </c>
      <c r="O626" s="0" t="n">
        <f aca="false">IF( N626 &gt; 3, 1, IF( N626 &lt; -3 , 1,0) )</f>
        <v>0</v>
      </c>
      <c r="P626" s="0" t="n">
        <v>20.15</v>
      </c>
      <c r="Q626" s="4" t="n">
        <f aca="false">((P626-P625)/P625)*100</f>
        <v>0</v>
      </c>
      <c r="R626" s="0" t="n">
        <f aca="false">IF( Q626 &gt; 3, 1, IF( Q626 &lt; -3 , 1,0) )</f>
        <v>0</v>
      </c>
      <c r="S626" s="4" t="n">
        <v>8.22</v>
      </c>
      <c r="T626" s="4" t="n">
        <f aca="false">((S626-S625)/S625)*100</f>
        <v>0</v>
      </c>
      <c r="U626" s="0" t="n">
        <f aca="false">IF( T626 &gt; 3, 1, IF( T626 &lt; -3 , 1,0) )</f>
        <v>0</v>
      </c>
    </row>
    <row r="627" customFormat="false" ht="12.8" hidden="false" customHeight="false" outlineLevel="0" collapsed="false">
      <c r="A627" s="3" t="s">
        <v>1663</v>
      </c>
      <c r="B627" s="0" t="s">
        <v>1664</v>
      </c>
      <c r="C627" s="0" t="s">
        <v>1665</v>
      </c>
      <c r="D627" s="0" t="n">
        <v>35.27</v>
      </c>
      <c r="E627" s="4" t="n">
        <f aca="false">((D627-D626)/D626)*100</f>
        <v>-0.95478798090423</v>
      </c>
      <c r="F627" s="0" t="n">
        <f aca="false">IF( E627 &gt; 3, 1, IF( E627 &lt; -3 , 1,0) )</f>
        <v>0</v>
      </c>
      <c r="G627" s="0" t="n">
        <v>8.6</v>
      </c>
      <c r="H627" s="4" t="n">
        <f aca="false">((G627-G626)/G626)*100</f>
        <v>-2.16154721274175</v>
      </c>
      <c r="I627" s="0" t="n">
        <f aca="false">IF( H627&gt; 3, 1, IF( H627 &lt; -3 , 1,0) )</f>
        <v>0</v>
      </c>
      <c r="J627" s="0" t="n">
        <v>3.89</v>
      </c>
      <c r="K627" s="4" t="n">
        <f aca="false">((J627-J626)/J626)*100</f>
        <v>-1.26903553299492</v>
      </c>
      <c r="L627" s="0" t="n">
        <f aca="false">IF( K627&gt; 3, 1, IF( K627 &lt; -3 , 1,0) )</f>
        <v>0</v>
      </c>
      <c r="M627" s="0" t="n">
        <v>80.56</v>
      </c>
      <c r="N627" s="4" t="n">
        <f aca="false">((M627-M626)/M626)*100</f>
        <v>-1.33496631965708</v>
      </c>
      <c r="O627" s="0" t="n">
        <f aca="false">IF( N627 &gt; 3, 1, IF( N627 &lt; -3 , 1,0) )</f>
        <v>0</v>
      </c>
      <c r="P627" s="0" t="n">
        <v>19.64</v>
      </c>
      <c r="Q627" s="4" t="n">
        <f aca="false">((P627-P626)/P626)*100</f>
        <v>-2.53101736972704</v>
      </c>
      <c r="R627" s="0" t="n">
        <f aca="false">IF( Q627 &gt; 3, 1, IF( Q627 &lt; -3 , 1,0) )</f>
        <v>0</v>
      </c>
      <c r="S627" s="4" t="n">
        <v>8.3175</v>
      </c>
      <c r="T627" s="4" t="n">
        <f aca="false">((S627-S626)/S626)*100</f>
        <v>1.18613138686132</v>
      </c>
      <c r="U627" s="0" t="n">
        <f aca="false">IF( T627 &gt; 3, 1, IF( T627 &lt; -3 , 1,0) )</f>
        <v>0</v>
      </c>
    </row>
    <row r="628" customFormat="false" ht="12.8" hidden="false" customHeight="false" outlineLevel="0" collapsed="false">
      <c r="A628" s="3" t="s">
        <v>1666</v>
      </c>
      <c r="B628" s="0" t="s">
        <v>1667</v>
      </c>
      <c r="C628" s="0" t="s">
        <v>1668</v>
      </c>
      <c r="D628" s="0" t="n">
        <v>34.69</v>
      </c>
      <c r="E628" s="4" t="n">
        <f aca="false">((D628-D627)/D627)*100</f>
        <v>-1.64445704564787</v>
      </c>
      <c r="F628" s="0" t="n">
        <f aca="false">IF( E628 &gt; 3, 1, IF( E628 &lt; -3 , 1,0) )</f>
        <v>0</v>
      </c>
      <c r="G628" s="0" t="n">
        <v>8.46</v>
      </c>
      <c r="H628" s="4" t="n">
        <f aca="false">((G628-G627)/G627)*100</f>
        <v>-1.62790697674417</v>
      </c>
      <c r="I628" s="0" t="n">
        <f aca="false">IF( H628&gt; 3, 1, IF( H628 &lt; -3 , 1,0) )</f>
        <v>0</v>
      </c>
      <c r="J628" s="0" t="n">
        <v>3.83</v>
      </c>
      <c r="K628" s="4" t="n">
        <f aca="false">((J628-J627)/J627)*100</f>
        <v>-1.54241645244216</v>
      </c>
      <c r="L628" s="0" t="n">
        <f aca="false">IF( K628&gt; 3, 1, IF( K628 &lt; -3 , 1,0) )</f>
        <v>0</v>
      </c>
      <c r="M628" s="0" t="n">
        <v>79.38</v>
      </c>
      <c r="N628" s="4" t="n">
        <f aca="false">((M628-M627)/M627)*100</f>
        <v>-1.46474677259187</v>
      </c>
      <c r="O628" s="0" t="n">
        <f aca="false">IF( N628 &gt; 3, 1, IF( N628 &lt; -3 , 1,0) )</f>
        <v>0</v>
      </c>
      <c r="P628" s="0" t="n">
        <v>19.36</v>
      </c>
      <c r="Q628" s="4" t="n">
        <f aca="false">((P628-P627)/P627)*100</f>
        <v>-1.42566191446029</v>
      </c>
      <c r="R628" s="0" t="n">
        <f aca="false">IF( Q628 &gt; 3, 1, IF( Q628 &lt; -3 , 1,0) )</f>
        <v>0</v>
      </c>
      <c r="S628" s="4" t="n">
        <v>8.2175</v>
      </c>
      <c r="T628" s="4" t="n">
        <f aca="false">((S628-S627)/S627)*100</f>
        <v>-1.20228434024649</v>
      </c>
      <c r="U628" s="0" t="n">
        <f aca="false">IF( T628 &gt; 3, 1, IF( T628 &lt; -3 , 1,0) )</f>
        <v>0</v>
      </c>
    </row>
    <row r="629" customFormat="false" ht="12.8" hidden="false" customHeight="false" outlineLevel="0" collapsed="false">
      <c r="A629" s="3" t="s">
        <v>1669</v>
      </c>
      <c r="B629" s="0" t="s">
        <v>1670</v>
      </c>
      <c r="C629" s="0" t="s">
        <v>1671</v>
      </c>
      <c r="D629" s="0" t="n">
        <v>34.25</v>
      </c>
      <c r="E629" s="4" t="n">
        <f aca="false">((D629-D628)/D628)*100</f>
        <v>-1.26837705390602</v>
      </c>
      <c r="F629" s="0" t="n">
        <f aca="false">IF( E629 &gt; 3, 1, IF( E629 &lt; -3 , 1,0) )</f>
        <v>0</v>
      </c>
      <c r="G629" s="0" t="n">
        <v>8.48</v>
      </c>
      <c r="H629" s="4" t="n">
        <f aca="false">((G629-G628)/G628)*100</f>
        <v>0.236406619385338</v>
      </c>
      <c r="I629" s="0" t="n">
        <f aca="false">IF( H629&gt; 3, 1, IF( H629 &lt; -3 , 1,0) )</f>
        <v>0</v>
      </c>
      <c r="J629" s="0" t="n">
        <v>3.79</v>
      </c>
      <c r="K629" s="4" t="n">
        <f aca="false">((J629-J628)/J628)*100</f>
        <v>-1.0443864229765</v>
      </c>
      <c r="L629" s="0" t="n">
        <f aca="false">IF( K629&gt; 3, 1, IF( K629 &lt; -3 , 1,0) )</f>
        <v>0</v>
      </c>
      <c r="M629" s="0" t="n">
        <v>78.96</v>
      </c>
      <c r="N629" s="4" t="n">
        <f aca="false">((M629-M628)/M628)*100</f>
        <v>-0.529100529100531</v>
      </c>
      <c r="O629" s="0" t="n">
        <f aca="false">IF( N629 &gt; 3, 1, IF( N629 &lt; -3 , 1,0) )</f>
        <v>0</v>
      </c>
      <c r="P629" s="0" t="n">
        <v>19.55</v>
      </c>
      <c r="Q629" s="4" t="n">
        <f aca="false">((P629-P628)/P628)*100</f>
        <v>0.981404958677693</v>
      </c>
      <c r="R629" s="0" t="n">
        <f aca="false">IF( Q629 &gt; 3, 1, IF( Q629 &lt; -3 , 1,0) )</f>
        <v>0</v>
      </c>
      <c r="S629" s="4" t="n">
        <v>8.3975</v>
      </c>
      <c r="T629" s="4" t="n">
        <f aca="false">((S629-S628)/S628)*100</f>
        <v>2.19044721630668</v>
      </c>
      <c r="U629" s="0" t="n">
        <f aca="false">IF( T629 &gt; 3, 1, IF( T629 &lt; -3 , 1,0) )</f>
        <v>0</v>
      </c>
    </row>
    <row r="630" customFormat="false" ht="12.8" hidden="false" customHeight="false" outlineLevel="0" collapsed="false">
      <c r="A630" s="3" t="s">
        <v>1669</v>
      </c>
      <c r="B630" s="0" t="s">
        <v>1672</v>
      </c>
      <c r="C630" s="0" t="s">
        <v>1673</v>
      </c>
      <c r="D630" s="0" t="n">
        <v>34.25</v>
      </c>
      <c r="E630" s="4" t="n">
        <f aca="false">((D630-D629)/D629)*100</f>
        <v>0</v>
      </c>
      <c r="F630" s="0" t="n">
        <f aca="false">IF( E630 &gt; 3, 1, IF( E630 &lt; -3 , 1,0) )</f>
        <v>0</v>
      </c>
      <c r="G630" s="0" t="n">
        <v>8.48</v>
      </c>
      <c r="H630" s="4" t="n">
        <f aca="false">((G630-G629)/G629)*100</f>
        <v>0</v>
      </c>
      <c r="I630" s="0" t="n">
        <f aca="false">IF( H630&gt; 3, 1, IF( H630 &lt; -3 , 1,0) )</f>
        <v>0</v>
      </c>
      <c r="J630" s="0" t="n">
        <v>3.79</v>
      </c>
      <c r="K630" s="4" t="n">
        <f aca="false">((J630-J629)/J629)*100</f>
        <v>0</v>
      </c>
      <c r="L630" s="0" t="n">
        <f aca="false">IF( K630&gt; 3, 1, IF( K630 &lt; -3 , 1,0) )</f>
        <v>0</v>
      </c>
      <c r="M630" s="0" t="n">
        <v>78.96</v>
      </c>
      <c r="N630" s="4" t="n">
        <f aca="false">((M630-M629)/M629)*100</f>
        <v>0</v>
      </c>
      <c r="O630" s="0" t="n">
        <f aca="false">IF( N630 &gt; 3, 1, IF( N630 &lt; -3 , 1,0) )</f>
        <v>0</v>
      </c>
      <c r="P630" s="0" t="n">
        <v>19.55</v>
      </c>
      <c r="Q630" s="4" t="n">
        <f aca="false">((P630-P629)/P629)*100</f>
        <v>0</v>
      </c>
      <c r="R630" s="0" t="n">
        <f aca="false">IF( Q630 &gt; 3, 1, IF( Q630 &lt; -3 , 1,0) )</f>
        <v>0</v>
      </c>
      <c r="S630" s="4" t="n">
        <v>8.3975</v>
      </c>
      <c r="T630" s="4" t="n">
        <f aca="false">((S630-S629)/S629)*100</f>
        <v>0</v>
      </c>
      <c r="U630" s="0" t="n">
        <f aca="false">IF( T630 &gt; 3, 1, IF( T630 &lt; -3 , 1,0) )</f>
        <v>0</v>
      </c>
    </row>
    <row r="631" customFormat="false" ht="12.8" hidden="false" customHeight="false" outlineLevel="0" collapsed="false">
      <c r="A631" s="3" t="s">
        <v>1674</v>
      </c>
      <c r="B631" s="0" t="s">
        <v>1675</v>
      </c>
      <c r="C631" s="0" t="s">
        <v>1676</v>
      </c>
      <c r="D631" s="0" t="n">
        <v>33.64</v>
      </c>
      <c r="E631" s="4" t="n">
        <f aca="false">((D631-D630)/D630)*100</f>
        <v>-1.78102189781022</v>
      </c>
      <c r="F631" s="0" t="n">
        <f aca="false">IF( E631 &gt; 3, 1, IF( E631 &lt; -3 , 1,0) )</f>
        <v>0</v>
      </c>
      <c r="G631" s="0" t="n">
        <v>8.43</v>
      </c>
      <c r="H631" s="4" t="n">
        <f aca="false">((G631-G630)/G630)*100</f>
        <v>-0.589622641509442</v>
      </c>
      <c r="I631" s="0" t="n">
        <f aca="false">IF( H631&gt; 3, 1, IF( H631 &lt; -3 , 1,0) )</f>
        <v>0</v>
      </c>
      <c r="J631" s="0" t="n">
        <v>3.7</v>
      </c>
      <c r="K631" s="4" t="n">
        <f aca="false">((J631-J630)/J630)*100</f>
        <v>-2.37467018469657</v>
      </c>
      <c r="L631" s="0" t="n">
        <f aca="false">IF( K631&gt; 3, 1, IF( K631 &lt; -3 , 1,0) )</f>
        <v>0</v>
      </c>
      <c r="M631" s="0" t="n">
        <v>78.3</v>
      </c>
      <c r="N631" s="4" t="n">
        <f aca="false">((M631-M630)/M630)*100</f>
        <v>-0.835866261398172</v>
      </c>
      <c r="O631" s="0" t="n">
        <f aca="false">IF( N631 &gt; 3, 1, IF( N631 &lt; -3 , 1,0) )</f>
        <v>0</v>
      </c>
      <c r="P631" s="0" t="n">
        <v>19.61</v>
      </c>
      <c r="Q631" s="4" t="n">
        <f aca="false">((P631-P630)/P630)*100</f>
        <v>0.306905370843983</v>
      </c>
      <c r="R631" s="0" t="n">
        <f aca="false">IF( Q631 &gt; 3, 1, IF( Q631 &lt; -3 , 1,0) )</f>
        <v>0</v>
      </c>
      <c r="S631" s="4" t="n">
        <v>8.355</v>
      </c>
      <c r="T631" s="4" t="n">
        <f aca="false">((S631-S630)/S630)*100</f>
        <v>-0.506103006847281</v>
      </c>
      <c r="U631" s="0" t="n">
        <f aca="false">IF( T631 &gt; 3, 1, IF( T631 &lt; -3 , 1,0) )</f>
        <v>0</v>
      </c>
    </row>
    <row r="632" customFormat="false" ht="12.8" hidden="false" customHeight="false" outlineLevel="0" collapsed="false">
      <c r="A632" s="3" t="s">
        <v>1674</v>
      </c>
      <c r="B632" s="0" t="s">
        <v>1677</v>
      </c>
      <c r="C632" s="0" t="s">
        <v>1678</v>
      </c>
      <c r="D632" s="0" t="n">
        <v>33.64</v>
      </c>
      <c r="E632" s="4" t="n">
        <f aca="false">((D632-D631)/D631)*100</f>
        <v>0</v>
      </c>
      <c r="F632" s="0" t="n">
        <f aca="false">IF( E632 &gt; 3, 1, IF( E632 &lt; -3 , 1,0) )</f>
        <v>0</v>
      </c>
      <c r="G632" s="0" t="n">
        <v>8.43</v>
      </c>
      <c r="H632" s="4" t="n">
        <f aca="false">((G632-G631)/G631)*100</f>
        <v>0</v>
      </c>
      <c r="I632" s="0" t="n">
        <f aca="false">IF( H632&gt; 3, 1, IF( H632 &lt; -3 , 1,0) )</f>
        <v>0</v>
      </c>
      <c r="J632" s="0" t="n">
        <v>3.7</v>
      </c>
      <c r="K632" s="4" t="n">
        <f aca="false">((J632-J631)/J631)*100</f>
        <v>0</v>
      </c>
      <c r="L632" s="0" t="n">
        <f aca="false">IF( K632&gt; 3, 1, IF( K632 &lt; -3 , 1,0) )</f>
        <v>0</v>
      </c>
      <c r="M632" s="0" t="n">
        <v>78.3</v>
      </c>
      <c r="N632" s="4" t="n">
        <f aca="false">((M632-M631)/M631)*100</f>
        <v>0</v>
      </c>
      <c r="O632" s="0" t="n">
        <f aca="false">IF( N632 &gt; 3, 1, IF( N632 &lt; -3 , 1,0) )</f>
        <v>0</v>
      </c>
      <c r="P632" s="0" t="n">
        <v>19.61</v>
      </c>
      <c r="Q632" s="4" t="n">
        <f aca="false">((P632-P631)/P631)*100</f>
        <v>0</v>
      </c>
      <c r="R632" s="0" t="n">
        <f aca="false">IF( Q632 &gt; 3, 1, IF( Q632 &lt; -3 , 1,0) )</f>
        <v>0</v>
      </c>
      <c r="S632" s="4" t="n">
        <v>8.355</v>
      </c>
      <c r="T632" s="4" t="n">
        <f aca="false">((S632-S631)/S631)*100</f>
        <v>0</v>
      </c>
      <c r="U632" s="0" t="n">
        <f aca="false">IF( T632 &gt; 3, 1, IF( T632 &lt; -3 , 1,0) )</f>
        <v>0</v>
      </c>
    </row>
    <row r="633" customFormat="false" ht="12.8" hidden="false" customHeight="false" outlineLevel="0" collapsed="false">
      <c r="A633" s="3" t="s">
        <v>1679</v>
      </c>
      <c r="B633" s="0" t="s">
        <v>1680</v>
      </c>
      <c r="C633" s="0" t="s">
        <v>1681</v>
      </c>
      <c r="D633" s="0" t="n">
        <v>33.31</v>
      </c>
      <c r="E633" s="4" t="n">
        <f aca="false">((D633-D632)/D632)*100</f>
        <v>-0.980975029726511</v>
      </c>
      <c r="F633" s="0" t="n">
        <f aca="false">IF( E633 &gt; 3, 1, IF( E633 &lt; -3 , 1,0) )</f>
        <v>0</v>
      </c>
      <c r="G633" s="0" t="n">
        <v>8.38</v>
      </c>
      <c r="H633" s="4" t="n">
        <f aca="false">((G633-G632)/G632)*100</f>
        <v>-0.593119810201648</v>
      </c>
      <c r="I633" s="0" t="n">
        <f aca="false">IF( H633&gt; 3, 1, IF( H633 &lt; -3 , 1,0) )</f>
        <v>0</v>
      </c>
      <c r="J633" s="0" t="n">
        <v>3.69</v>
      </c>
      <c r="K633" s="4" t="n">
        <f aca="false">((J633-J632)/J632)*100</f>
        <v>-0.270270270270276</v>
      </c>
      <c r="L633" s="0" t="n">
        <f aca="false">IF( K633&gt; 3, 1, IF( K633 &lt; -3 , 1,0) )</f>
        <v>0</v>
      </c>
      <c r="M633" s="0" t="n">
        <v>77.07</v>
      </c>
      <c r="N633" s="4" t="n">
        <f aca="false">((M633-M632)/M632)*100</f>
        <v>-1.57088122605364</v>
      </c>
      <c r="O633" s="0" t="n">
        <f aca="false">IF( N633 &gt; 3, 1, IF( N633 &lt; -3 , 1,0) )</f>
        <v>0</v>
      </c>
      <c r="P633" s="0" t="n">
        <v>19.4</v>
      </c>
      <c r="Q633" s="4" t="n">
        <f aca="false">((P633-P632)/P632)*100</f>
        <v>-1.07088220295768</v>
      </c>
      <c r="R633" s="0" t="n">
        <f aca="false">IF( Q633 &gt; 3, 1, IF( Q633 &lt; -3 , 1,0) )</f>
        <v>0</v>
      </c>
      <c r="S633" s="4" t="n">
        <v>8.315</v>
      </c>
      <c r="T633" s="4" t="n">
        <f aca="false">((S633-S632)/S632)*100</f>
        <v>-0.478755236385409</v>
      </c>
      <c r="U633" s="0" t="n">
        <f aca="false">IF( T633 &gt; 3, 1, IF( T633 &lt; -3 , 1,0) )</f>
        <v>0</v>
      </c>
    </row>
    <row r="634" customFormat="false" ht="12.8" hidden="false" customHeight="false" outlineLevel="0" collapsed="false">
      <c r="A634" s="3" t="s">
        <v>1679</v>
      </c>
      <c r="B634" s="0" t="s">
        <v>1682</v>
      </c>
      <c r="C634" s="0" t="s">
        <v>1683</v>
      </c>
      <c r="D634" s="0" t="n">
        <v>33.31</v>
      </c>
      <c r="E634" s="4" t="n">
        <f aca="false">((D634-D633)/D633)*100</f>
        <v>0</v>
      </c>
      <c r="F634" s="0" t="n">
        <f aca="false">IF( E634 &gt; 3, 1, IF( E634 &lt; -3 , 1,0) )</f>
        <v>0</v>
      </c>
      <c r="G634" s="0" t="n">
        <v>8.38</v>
      </c>
      <c r="H634" s="4" t="n">
        <f aca="false">((G634-G633)/G633)*100</f>
        <v>0</v>
      </c>
      <c r="I634" s="0" t="n">
        <f aca="false">IF( H634&gt; 3, 1, IF( H634 &lt; -3 , 1,0) )</f>
        <v>0</v>
      </c>
      <c r="J634" s="0" t="n">
        <v>3.69</v>
      </c>
      <c r="K634" s="4" t="n">
        <f aca="false">((J634-J633)/J633)*100</f>
        <v>0</v>
      </c>
      <c r="L634" s="0" t="n">
        <f aca="false">IF( K634&gt; 3, 1, IF( K634 &lt; -3 , 1,0) )</f>
        <v>0</v>
      </c>
      <c r="M634" s="0" t="n">
        <v>77.07</v>
      </c>
      <c r="N634" s="4" t="n">
        <f aca="false">((M634-M633)/M633)*100</f>
        <v>0</v>
      </c>
      <c r="O634" s="0" t="n">
        <f aca="false">IF( N634 &gt; 3, 1, IF( N634 &lt; -3 , 1,0) )</f>
        <v>0</v>
      </c>
      <c r="P634" s="0" t="n">
        <v>19.4</v>
      </c>
      <c r="Q634" s="4" t="n">
        <f aca="false">((P634-P633)/P633)*100</f>
        <v>0</v>
      </c>
      <c r="R634" s="0" t="n">
        <f aca="false">IF( Q634 &gt; 3, 1, IF( Q634 &lt; -3 , 1,0) )</f>
        <v>0</v>
      </c>
      <c r="S634" s="4" t="n">
        <v>8.315</v>
      </c>
      <c r="T634" s="4" t="n">
        <f aca="false">((S634-S633)/S633)*100</f>
        <v>0</v>
      </c>
      <c r="U634" s="0" t="n">
        <f aca="false">IF( T634 &gt; 3, 1, IF( T634 &lt; -3 , 1,0) )</f>
        <v>0</v>
      </c>
    </row>
    <row r="635" customFormat="false" ht="12.8" hidden="false" customHeight="false" outlineLevel="0" collapsed="false">
      <c r="A635" s="3" t="s">
        <v>1684</v>
      </c>
      <c r="B635" s="0" t="s">
        <v>1685</v>
      </c>
      <c r="C635" s="0" t="s">
        <v>1686</v>
      </c>
      <c r="D635" s="0" t="n">
        <v>33.17</v>
      </c>
      <c r="E635" s="4" t="n">
        <f aca="false">((D635-D634)/D634)*100</f>
        <v>-0.420294205944163</v>
      </c>
      <c r="F635" s="0" t="n">
        <f aca="false">IF( E635 &gt; 3, 1, IF( E635 &lt; -3 , 1,0) )</f>
        <v>0</v>
      </c>
      <c r="G635" s="0" t="n">
        <v>8.33</v>
      </c>
      <c r="H635" s="4" t="n">
        <f aca="false">((G635-G634)/G634)*100</f>
        <v>-0.596658711217192</v>
      </c>
      <c r="I635" s="0" t="n">
        <f aca="false">IF( H635&gt; 3, 1, IF( H635 &lt; -3 , 1,0) )</f>
        <v>0</v>
      </c>
      <c r="J635" s="0" t="n">
        <v>3.57</v>
      </c>
      <c r="K635" s="4" t="n">
        <f aca="false">((J635-J634)/J634)*100</f>
        <v>-3.25203252032519</v>
      </c>
      <c r="L635" s="0" t="n">
        <f aca="false">IF( K635&gt; 3, 1, IF( K635 &lt; -3 , 1,0) )</f>
        <v>1</v>
      </c>
      <c r="M635" s="0" t="n">
        <v>75.14</v>
      </c>
      <c r="N635" s="4" t="n">
        <f aca="false">((M635-M634)/M634)*100</f>
        <v>-2.50421694563383</v>
      </c>
      <c r="O635" s="0" t="n">
        <f aca="false">IF( N635 &gt; 3, 1, IF( N635 &lt; -3 , 1,0) )</f>
        <v>0</v>
      </c>
      <c r="P635" s="0" t="n">
        <v>18.87</v>
      </c>
      <c r="Q635" s="4" t="n">
        <f aca="false">((P635-P634)/P634)*100</f>
        <v>-2.73195876288659</v>
      </c>
      <c r="R635" s="0" t="n">
        <f aca="false">IF( Q635 &gt; 3, 1, IF( Q635 &lt; -3 , 1,0) )</f>
        <v>0</v>
      </c>
      <c r="S635" s="4" t="n">
        <v>8.025</v>
      </c>
      <c r="T635" s="4" t="n">
        <f aca="false">((S635-S634)/S634)*100</f>
        <v>-3.48767288033673</v>
      </c>
      <c r="U635" s="0" t="n">
        <f aca="false">IF( T635 &gt; 3, 1, IF( T635 &lt; -3 , 1,0) )</f>
        <v>1</v>
      </c>
    </row>
    <row r="636" customFormat="false" ht="12.8" hidden="false" customHeight="false" outlineLevel="0" collapsed="false">
      <c r="A636" s="3" t="s">
        <v>1687</v>
      </c>
      <c r="B636" s="0" t="s">
        <v>1688</v>
      </c>
      <c r="C636" s="0" t="s">
        <v>1689</v>
      </c>
      <c r="D636" s="0" t="n">
        <v>36.65</v>
      </c>
      <c r="E636" s="4" t="n">
        <f aca="false">((D636-D635)/D635)*100</f>
        <v>10.4914078987036</v>
      </c>
      <c r="F636" s="0" t="n">
        <f aca="false">IF( E636 &gt; 3, 1, IF( E636 &lt; -3 , 1,0) )</f>
        <v>1</v>
      </c>
      <c r="G636" s="0" t="n">
        <v>8.94</v>
      </c>
      <c r="H636" s="4" t="n">
        <f aca="false">((G636-G635)/G635)*100</f>
        <v>7.32292917166866</v>
      </c>
      <c r="I636" s="0" t="n">
        <f aca="false">IF( H636&gt; 3, 1, IF( H636 &lt; -3 , 1,0) )</f>
        <v>1</v>
      </c>
      <c r="J636" s="0" t="n">
        <v>3.53</v>
      </c>
      <c r="K636" s="4" t="n">
        <f aca="false">((J636-J635)/J635)*100</f>
        <v>-1.12044817927171</v>
      </c>
      <c r="L636" s="0" t="n">
        <f aca="false">IF( K636&gt; 3, 1, IF( K636 &lt; -3 , 1,0) )</f>
        <v>0</v>
      </c>
      <c r="M636" s="0" t="n">
        <v>86.55</v>
      </c>
      <c r="N636" s="4" t="n">
        <f aca="false">((M636-M635)/M635)*100</f>
        <v>15.1849880223583</v>
      </c>
      <c r="O636" s="0" t="n">
        <f aca="false">IF( N636 &gt; 3, 1, IF( N636 &lt; -3 , 1,0) )</f>
        <v>1</v>
      </c>
      <c r="P636" s="0" t="n">
        <v>21.11</v>
      </c>
      <c r="Q636" s="4" t="n">
        <f aca="false">((P636-P635)/P635)*100</f>
        <v>11.8706942236354</v>
      </c>
      <c r="R636" s="0" t="n">
        <f aca="false">IF( Q636 &gt; 3, 1, IF( Q636 &lt; -3 , 1,0) )</f>
        <v>1</v>
      </c>
      <c r="S636" s="4" t="n">
        <v>8.1275</v>
      </c>
      <c r="T636" s="4" t="n">
        <f aca="false">((S636-S635)/S635)*100</f>
        <v>1.27725856697818</v>
      </c>
      <c r="U636" s="0" t="n">
        <f aca="false">IF( T636 &gt; 3, 1, IF( T636 &lt; -3 , 1,0) )</f>
        <v>0</v>
      </c>
    </row>
    <row r="637" customFormat="false" ht="12.8" hidden="false" customHeight="false" outlineLevel="0" collapsed="false">
      <c r="A637" s="3" t="s">
        <v>1687</v>
      </c>
      <c r="B637" s="0" t="s">
        <v>1690</v>
      </c>
      <c r="C637" s="0" t="s">
        <v>1691</v>
      </c>
      <c r="D637" s="0" t="n">
        <v>36.65</v>
      </c>
      <c r="E637" s="4" t="n">
        <f aca="false">((D637-D636)/D636)*100</f>
        <v>0</v>
      </c>
      <c r="F637" s="0" t="n">
        <f aca="false">IF( E637 &gt; 3, 1, IF( E637 &lt; -3 , 1,0) )</f>
        <v>0</v>
      </c>
      <c r="G637" s="0" t="n">
        <v>8.94</v>
      </c>
      <c r="H637" s="4" t="n">
        <f aca="false">((G637-G636)/G636)*100</f>
        <v>0</v>
      </c>
      <c r="I637" s="0" t="n">
        <f aca="false">IF( H637&gt; 3, 1, IF( H637 &lt; -3 , 1,0) )</f>
        <v>0</v>
      </c>
      <c r="J637" s="0" t="n">
        <v>3.53</v>
      </c>
      <c r="K637" s="4" t="n">
        <f aca="false">((J637-J636)/J636)*100</f>
        <v>0</v>
      </c>
      <c r="L637" s="0" t="n">
        <f aca="false">IF( K637&gt; 3, 1, IF( K637 &lt; -3 , 1,0) )</f>
        <v>0</v>
      </c>
      <c r="M637" s="0" t="n">
        <v>86.55</v>
      </c>
      <c r="N637" s="4" t="n">
        <f aca="false">((M637-M636)/M636)*100</f>
        <v>0</v>
      </c>
      <c r="O637" s="0" t="n">
        <f aca="false">IF( N637 &gt; 3, 1, IF( N637 &lt; -3 , 1,0) )</f>
        <v>0</v>
      </c>
      <c r="P637" s="0" t="n">
        <v>21.11</v>
      </c>
      <c r="Q637" s="4" t="n">
        <f aca="false">((P637-P636)/P636)*100</f>
        <v>0</v>
      </c>
      <c r="R637" s="0" t="n">
        <f aca="false">IF( Q637 &gt; 3, 1, IF( Q637 &lt; -3 , 1,0) )</f>
        <v>0</v>
      </c>
      <c r="S637" s="4" t="n">
        <v>8.1275</v>
      </c>
      <c r="T637" s="4" t="n">
        <f aca="false">((S637-S636)/S636)*100</f>
        <v>0</v>
      </c>
      <c r="U637" s="0" t="n">
        <f aca="false">IF( T637 &gt; 3, 1, IF( T637 &lt; -3 , 1,0) )</f>
        <v>0</v>
      </c>
    </row>
    <row r="638" customFormat="false" ht="12.8" hidden="false" customHeight="false" outlineLevel="0" collapsed="false">
      <c r="A638" s="3" t="s">
        <v>1692</v>
      </c>
      <c r="B638" s="0" t="s">
        <v>1693</v>
      </c>
      <c r="C638" s="0" t="s">
        <v>1694</v>
      </c>
      <c r="D638" s="0" t="n">
        <v>35.85</v>
      </c>
      <c r="E638" s="4" t="n">
        <f aca="false">((D638-D637)/D637)*100</f>
        <v>-2.18281036834924</v>
      </c>
      <c r="F638" s="0" t="n">
        <f aca="false">IF( E638 &gt; 3, 1, IF( E638 &lt; -3 , 1,0) )</f>
        <v>0</v>
      </c>
      <c r="G638" s="0" t="n">
        <v>9.05</v>
      </c>
      <c r="H638" s="4" t="n">
        <f aca="false">((G638-G637)/G637)*100</f>
        <v>1.23042505592843</v>
      </c>
      <c r="I638" s="0" t="n">
        <f aca="false">IF( H638&gt; 3, 1, IF( H638 &lt; -3 , 1,0) )</f>
        <v>0</v>
      </c>
      <c r="J638" s="0" t="n">
        <v>3.64</v>
      </c>
      <c r="K638" s="4" t="n">
        <f aca="false">((J638-J637)/J637)*100</f>
        <v>3.11614730878187</v>
      </c>
      <c r="L638" s="0" t="n">
        <f aca="false">IF( K638&gt; 3, 1, IF( K638 &lt; -3 , 1,0) )</f>
        <v>1</v>
      </c>
      <c r="M638" s="0" t="n">
        <v>81.66</v>
      </c>
      <c r="N638" s="4" t="n">
        <f aca="false">((M638-M637)/M637)*100</f>
        <v>-5.64991334488735</v>
      </c>
      <c r="O638" s="0" t="n">
        <f aca="false">IF( N638 &gt; 3, 1, IF( N638 &lt; -3 , 1,0) )</f>
        <v>1</v>
      </c>
      <c r="P638" s="0" t="n">
        <v>20.62</v>
      </c>
      <c r="Q638" s="4" t="n">
        <f aca="false">((P638-P637)/P637)*100</f>
        <v>-2.32117479867361</v>
      </c>
      <c r="R638" s="0" t="n">
        <f aca="false">IF( Q638 &gt; 3, 1, IF( Q638 &lt; -3 , 1,0) )</f>
        <v>0</v>
      </c>
      <c r="S638" s="4" t="n">
        <v>8.2725</v>
      </c>
      <c r="T638" s="4" t="n">
        <f aca="false">((S638-S637)/S637)*100</f>
        <v>1.78406644109506</v>
      </c>
      <c r="U638" s="0" t="n">
        <f aca="false">IF( T638 &gt; 3, 1, IF( T638 &lt; -3 , 1,0) )</f>
        <v>0</v>
      </c>
    </row>
    <row r="639" customFormat="false" ht="12.8" hidden="false" customHeight="false" outlineLevel="0" collapsed="false">
      <c r="A639" s="3" t="s">
        <v>1695</v>
      </c>
      <c r="B639" s="0" t="s">
        <v>1696</v>
      </c>
      <c r="C639" s="0" t="s">
        <v>1697</v>
      </c>
      <c r="D639" s="0" t="n">
        <v>37.29</v>
      </c>
      <c r="E639" s="4" t="n">
        <f aca="false">((D639-D638)/D638)*100</f>
        <v>4.01673640167363</v>
      </c>
      <c r="F639" s="0" t="n">
        <f aca="false">IF( E639 &gt; 3, 1, IF( E639 &lt; -3 , 1,0) )</f>
        <v>1</v>
      </c>
      <c r="G639" s="0" t="n">
        <v>9.77</v>
      </c>
      <c r="H639" s="4" t="n">
        <f aca="false">((G639-G638)/G638)*100</f>
        <v>7.95580110497236</v>
      </c>
      <c r="I639" s="0" t="n">
        <f aca="false">IF( H639&gt; 3, 1, IF( H639 &lt; -3 , 1,0) )</f>
        <v>1</v>
      </c>
      <c r="J639" s="0" t="n">
        <v>3.67</v>
      </c>
      <c r="K639" s="4" t="n">
        <f aca="false">((J639-J638)/J638)*100</f>
        <v>0.824175824175819</v>
      </c>
      <c r="L639" s="0" t="n">
        <f aca="false">IF( K639&gt; 3, 1, IF( K639 &lt; -3 , 1,0) )</f>
        <v>0</v>
      </c>
      <c r="M639" s="0" t="n">
        <v>79.56</v>
      </c>
      <c r="N639" s="4" t="n">
        <f aca="false">((M639-M638)/M638)*100</f>
        <v>-2.57163850110212</v>
      </c>
      <c r="O639" s="0" t="n">
        <f aca="false">IF( N639 &gt; 3, 1, IF( N639 &lt; -3 , 1,0) )</f>
        <v>0</v>
      </c>
      <c r="P639" s="0" t="n">
        <v>20.84</v>
      </c>
      <c r="Q639" s="4" t="n">
        <f aca="false">((P639-P638)/P638)*100</f>
        <v>1.06692531522793</v>
      </c>
      <c r="R639" s="0" t="n">
        <f aca="false">IF( Q639 &gt; 3, 1, IF( Q639 &lt; -3 , 1,0) )</f>
        <v>0</v>
      </c>
      <c r="S639" s="4" t="n">
        <v>8.3075</v>
      </c>
      <c r="T639" s="4" t="n">
        <f aca="false">((S639-S638)/S638)*100</f>
        <v>0.423088546388617</v>
      </c>
      <c r="U639" s="0" t="n">
        <f aca="false">IF( T639 &gt; 3, 1, IF( T639 &lt; -3 , 1,0) )</f>
        <v>0</v>
      </c>
    </row>
    <row r="640" customFormat="false" ht="12.8" hidden="false" customHeight="false" outlineLevel="0" collapsed="false">
      <c r="A640" s="3" t="s">
        <v>1695</v>
      </c>
      <c r="B640" s="0" t="s">
        <v>1698</v>
      </c>
      <c r="C640" s="0" t="s">
        <v>1699</v>
      </c>
      <c r="D640" s="0" t="n">
        <v>37.29</v>
      </c>
      <c r="E640" s="4" t="n">
        <f aca="false">((D640-D639)/D639)*100</f>
        <v>0</v>
      </c>
      <c r="F640" s="0" t="n">
        <f aca="false">IF( E640 &gt; 3, 1, IF( E640 &lt; -3 , 1,0) )</f>
        <v>0</v>
      </c>
      <c r="G640" s="0" t="n">
        <v>9.77</v>
      </c>
      <c r="H640" s="4" t="n">
        <f aca="false">((G640-G639)/G639)*100</f>
        <v>0</v>
      </c>
      <c r="I640" s="0" t="n">
        <f aca="false">IF( H640&gt; 3, 1, IF( H640 &lt; -3 , 1,0) )</f>
        <v>0</v>
      </c>
      <c r="J640" s="0" t="n">
        <v>3.67</v>
      </c>
      <c r="K640" s="4" t="n">
        <f aca="false">((J640-J639)/J639)*100</f>
        <v>0</v>
      </c>
      <c r="L640" s="0" t="n">
        <f aca="false">IF( K640&gt; 3, 1, IF( K640 &lt; -3 , 1,0) )</f>
        <v>0</v>
      </c>
      <c r="M640" s="0" t="n">
        <v>79.56</v>
      </c>
      <c r="N640" s="4" t="n">
        <f aca="false">((M640-M639)/M639)*100</f>
        <v>0</v>
      </c>
      <c r="O640" s="0" t="n">
        <f aca="false">IF( N640 &gt; 3, 1, IF( N640 &lt; -3 , 1,0) )</f>
        <v>0</v>
      </c>
      <c r="P640" s="0" t="n">
        <v>20.84</v>
      </c>
      <c r="Q640" s="4" t="n">
        <f aca="false">((P640-P639)/P639)*100</f>
        <v>0</v>
      </c>
      <c r="R640" s="0" t="n">
        <f aca="false">IF( Q640 &gt; 3, 1, IF( Q640 &lt; -3 , 1,0) )</f>
        <v>0</v>
      </c>
      <c r="S640" s="4" t="n">
        <v>8.3075</v>
      </c>
      <c r="T640" s="4" t="n">
        <f aca="false">((S640-S639)/S639)*100</f>
        <v>0</v>
      </c>
      <c r="U640" s="0" t="n">
        <f aca="false">IF( T640 &gt; 3, 1, IF( T640 &lt; -3 , 1,0) )</f>
        <v>0</v>
      </c>
    </row>
    <row r="641" customFormat="false" ht="12.8" hidden="false" customHeight="false" outlineLevel="0" collapsed="false">
      <c r="A641" s="3" t="s">
        <v>1700</v>
      </c>
      <c r="B641" s="0" t="s">
        <v>1701</v>
      </c>
      <c r="C641" s="0" t="s">
        <v>1702</v>
      </c>
      <c r="D641" s="0" t="n">
        <v>37.79</v>
      </c>
      <c r="E641" s="4" t="n">
        <f aca="false">((D641-D640)/D640)*100</f>
        <v>1.34084204880665</v>
      </c>
      <c r="F641" s="0" t="n">
        <f aca="false">IF( E641 &gt; 3, 1, IF( E641 &lt; -3 , 1,0) )</f>
        <v>0</v>
      </c>
      <c r="G641" s="0" t="n">
        <v>9.69</v>
      </c>
      <c r="H641" s="4" t="n">
        <f aca="false">((G641-G640)/G640)*100</f>
        <v>-0.818833162743092</v>
      </c>
      <c r="I641" s="0" t="n">
        <f aca="false">IF( H641&gt; 3, 1, IF( H641 &lt; -3 , 1,0) )</f>
        <v>0</v>
      </c>
      <c r="J641" s="0" t="n">
        <v>3.64</v>
      </c>
      <c r="K641" s="4" t="n">
        <f aca="false">((J641-J640)/J640)*100</f>
        <v>-0.817438692098087</v>
      </c>
      <c r="L641" s="0" t="n">
        <f aca="false">IF( K641&gt; 3, 1, IF( K641 &lt; -3 , 1,0) )</f>
        <v>0</v>
      </c>
      <c r="M641" s="0" t="n">
        <v>81.38</v>
      </c>
      <c r="N641" s="4" t="n">
        <f aca="false">((M641-M640)/M640)*100</f>
        <v>2.2875816993464</v>
      </c>
      <c r="O641" s="0" t="n">
        <f aca="false">IF( N641 &gt; 3, 1, IF( N641 &lt; -3 , 1,0) )</f>
        <v>0</v>
      </c>
      <c r="P641" s="0" t="n">
        <v>20.87</v>
      </c>
      <c r="Q641" s="4" t="n">
        <f aca="false">((P641-P640)/P640)*100</f>
        <v>0.143953934740888</v>
      </c>
      <c r="R641" s="0" t="n">
        <f aca="false">IF( Q641 &gt; 3, 1, IF( Q641 &lt; -3 , 1,0) )</f>
        <v>0</v>
      </c>
      <c r="S641" s="4" t="n">
        <v>8.3025</v>
      </c>
      <c r="T641" s="4" t="n">
        <f aca="false">((S641-S640)/S640)*100</f>
        <v>-0.0601865783930064</v>
      </c>
      <c r="U641" s="0" t="n">
        <f aca="false">IF( T641 &gt; 3, 1, IF( T641 &lt; -3 , 1,0) )</f>
        <v>0</v>
      </c>
    </row>
    <row r="642" customFormat="false" ht="12.8" hidden="false" customHeight="false" outlineLevel="0" collapsed="false">
      <c r="A642" s="3" t="s">
        <v>1703</v>
      </c>
      <c r="B642" s="0" t="s">
        <v>1704</v>
      </c>
      <c r="C642" s="0" t="s">
        <v>1705</v>
      </c>
      <c r="D642" s="0" t="n">
        <v>39.55</v>
      </c>
      <c r="E642" s="4" t="n">
        <f aca="false">((D642-D641)/D641)*100</f>
        <v>4.65731675046308</v>
      </c>
      <c r="F642" s="0" t="n">
        <f aca="false">IF( E642 &gt; 3, 1, IF( E642 &lt; -3 , 1,0) )</f>
        <v>1</v>
      </c>
      <c r="G642" s="0" t="n">
        <v>10.8</v>
      </c>
      <c r="H642" s="4" t="n">
        <f aca="false">((G642-G641)/G641)*100</f>
        <v>11.4551083591331</v>
      </c>
      <c r="I642" s="0" t="n">
        <f aca="false">IF( H642&gt; 3, 1, IF( H642 &lt; -3 , 1,0) )</f>
        <v>1</v>
      </c>
      <c r="J642" s="0" t="n">
        <v>3.71</v>
      </c>
      <c r="K642" s="4" t="n">
        <f aca="false">((J642-J641)/J641)*100</f>
        <v>1.92307692307692</v>
      </c>
      <c r="L642" s="0" t="n">
        <f aca="false">IF( K642&gt; 3, 1, IF( K642 &lt; -3 , 1,0) )</f>
        <v>0</v>
      </c>
      <c r="M642" s="0" t="n">
        <v>77.22</v>
      </c>
      <c r="N642" s="4" t="n">
        <f aca="false">((M642-M641)/M641)*100</f>
        <v>-5.11182108626198</v>
      </c>
      <c r="O642" s="0" t="n">
        <f aca="false">IF( N642 &gt; 3, 1, IF( N642 &lt; -3 , 1,0) )</f>
        <v>1</v>
      </c>
      <c r="P642" s="0" t="n">
        <v>21.08</v>
      </c>
      <c r="Q642" s="4" t="n">
        <f aca="false">((P642-P641)/P641)*100</f>
        <v>1.00622903689505</v>
      </c>
      <c r="R642" s="0" t="n">
        <f aca="false">IF( Q642 &gt; 3, 1, IF( Q642 &lt; -3 , 1,0) )</f>
        <v>0</v>
      </c>
      <c r="S642" s="4" t="n">
        <v>8.4325</v>
      </c>
      <c r="T642" s="4" t="n">
        <f aca="false">((S642-S641)/S641)*100</f>
        <v>1.56579343571212</v>
      </c>
      <c r="U642" s="0" t="n">
        <f aca="false">IF( T642 &gt; 3, 1, IF( T642 &lt; -3 , 1,0) )</f>
        <v>0</v>
      </c>
    </row>
    <row r="643" customFormat="false" ht="12.8" hidden="false" customHeight="false" outlineLevel="0" collapsed="false">
      <c r="A643" s="3" t="s">
        <v>1703</v>
      </c>
      <c r="B643" s="0" t="s">
        <v>1706</v>
      </c>
      <c r="C643" s="0" t="s">
        <v>1707</v>
      </c>
      <c r="D643" s="0" t="n">
        <v>39.55</v>
      </c>
      <c r="E643" s="4" t="n">
        <f aca="false">((D643-D642)/D642)*100</f>
        <v>0</v>
      </c>
      <c r="F643" s="0" t="n">
        <f aca="false">IF( E643 &gt; 3, 1, IF( E643 &lt; -3 , 1,0) )</f>
        <v>0</v>
      </c>
      <c r="G643" s="0" t="n">
        <v>10.8</v>
      </c>
      <c r="H643" s="4" t="n">
        <f aca="false">((G643-G642)/G642)*100</f>
        <v>0</v>
      </c>
      <c r="I643" s="0" t="n">
        <f aca="false">IF( H643&gt; 3, 1, IF( H643 &lt; -3 , 1,0) )</f>
        <v>0</v>
      </c>
      <c r="J643" s="0" t="n">
        <v>3.71</v>
      </c>
      <c r="K643" s="4" t="n">
        <f aca="false">((J643-J642)/J642)*100</f>
        <v>0</v>
      </c>
      <c r="L643" s="0" t="n">
        <f aca="false">IF( K643&gt; 3, 1, IF( K643 &lt; -3 , 1,0) )</f>
        <v>0</v>
      </c>
      <c r="M643" s="0" t="n">
        <v>77.22</v>
      </c>
      <c r="N643" s="4" t="n">
        <f aca="false">((M643-M642)/M642)*100</f>
        <v>0</v>
      </c>
      <c r="O643" s="0" t="n">
        <f aca="false">IF( N643 &gt; 3, 1, IF( N643 &lt; -3 , 1,0) )</f>
        <v>0</v>
      </c>
      <c r="P643" s="0" t="n">
        <v>21.08</v>
      </c>
      <c r="Q643" s="4" t="n">
        <f aca="false">((P643-P642)/P642)*100</f>
        <v>0</v>
      </c>
      <c r="R643" s="0" t="n">
        <f aca="false">IF( Q643 &gt; 3, 1, IF( Q643 &lt; -3 , 1,0) )</f>
        <v>0</v>
      </c>
      <c r="S643" s="4" t="n">
        <v>8.4325</v>
      </c>
      <c r="T643" s="4" t="n">
        <f aca="false">((S643-S642)/S642)*100</f>
        <v>0</v>
      </c>
      <c r="U643" s="0" t="n">
        <f aca="false">IF( T643 &gt; 3, 1, IF( T643 &lt; -3 , 1,0) )</f>
        <v>0</v>
      </c>
    </row>
    <row r="644" customFormat="false" ht="12.8" hidden="false" customHeight="false" outlineLevel="0" collapsed="false">
      <c r="A644" s="3" t="s">
        <v>1708</v>
      </c>
      <c r="B644" s="0" t="s">
        <v>1709</v>
      </c>
      <c r="C644" s="0" t="s">
        <v>1710</v>
      </c>
      <c r="D644" s="0" t="n">
        <v>33.63</v>
      </c>
      <c r="E644" s="4" t="n">
        <f aca="false">((D644-D643)/D643)*100</f>
        <v>-14.968394437421</v>
      </c>
      <c r="F644" s="0" t="n">
        <f aca="false">IF( E644 &gt; 3, 1, IF( E644 &lt; -3 , 1,0) )</f>
        <v>1</v>
      </c>
      <c r="G644" s="0" t="n">
        <v>8.58</v>
      </c>
      <c r="H644" s="4" t="n">
        <f aca="false">((G644-G643)/G643)*100</f>
        <v>-20.5555555555556</v>
      </c>
      <c r="I644" s="0" t="n">
        <f aca="false">IF( H644&gt; 3, 1, IF( H644 &lt; -3 , 1,0) )</f>
        <v>1</v>
      </c>
      <c r="J644" s="0" t="n">
        <v>3.61</v>
      </c>
      <c r="K644" s="4" t="n">
        <f aca="false">((J644-J643)/J643)*100</f>
        <v>-2.69541778975741</v>
      </c>
      <c r="L644" s="0" t="n">
        <f aca="false">IF( K644&gt; 3, 1, IF( K644 &lt; -3 , 1,0) )</f>
        <v>0</v>
      </c>
      <c r="M644" s="0" t="n">
        <v>74.36</v>
      </c>
      <c r="N644" s="4" t="n">
        <f aca="false">((M644-M643)/M643)*100</f>
        <v>-3.7037037037037</v>
      </c>
      <c r="O644" s="0" t="n">
        <f aca="false">IF( N644 &gt; 3, 1, IF( N644 &lt; -3 , 1,0) )</f>
        <v>1</v>
      </c>
      <c r="P644" s="0" t="n">
        <v>18.97</v>
      </c>
      <c r="Q644" s="4" t="n">
        <f aca="false">((P644-P643)/P643)*100</f>
        <v>-10.0094876660342</v>
      </c>
      <c r="R644" s="0" t="n">
        <f aca="false">IF( Q644 &gt; 3, 1, IF( Q644 &lt; -3 , 1,0) )</f>
        <v>1</v>
      </c>
      <c r="S644" s="4" t="n">
        <v>8.5145</v>
      </c>
      <c r="T644" s="4" t="n">
        <f aca="false">((S644-S643)/S643)*100</f>
        <v>0.972428105544035</v>
      </c>
      <c r="U644" s="0" t="n">
        <f aca="false">IF( T644 &gt; 3, 1, IF( T644 &lt; -3 , 1,0) )</f>
        <v>0</v>
      </c>
    </row>
    <row r="645" customFormat="false" ht="12.8" hidden="false" customHeight="false" outlineLevel="0" collapsed="false">
      <c r="A645" s="3" t="s">
        <v>1708</v>
      </c>
      <c r="B645" s="0" t="s">
        <v>1711</v>
      </c>
      <c r="C645" s="0" t="s">
        <v>1712</v>
      </c>
      <c r="D645" s="0" t="n">
        <v>33.63</v>
      </c>
      <c r="E645" s="4" t="n">
        <f aca="false">((D645-D644)/D644)*100</f>
        <v>0</v>
      </c>
      <c r="F645" s="0" t="n">
        <f aca="false">IF( E645 &gt; 3, 1, IF( E645 &lt; -3 , 1,0) )</f>
        <v>0</v>
      </c>
      <c r="G645" s="0" t="n">
        <v>8.58</v>
      </c>
      <c r="H645" s="4" t="n">
        <f aca="false">((G645-G644)/G644)*100</f>
        <v>0</v>
      </c>
      <c r="I645" s="0" t="n">
        <f aca="false">IF( H645&gt; 3, 1, IF( H645 &lt; -3 , 1,0) )</f>
        <v>0</v>
      </c>
      <c r="J645" s="0" t="n">
        <v>3.61</v>
      </c>
      <c r="K645" s="4" t="n">
        <f aca="false">((J645-J644)/J644)*100</f>
        <v>0</v>
      </c>
      <c r="L645" s="0" t="n">
        <f aca="false">IF( K645&gt; 3, 1, IF( K645 &lt; -3 , 1,0) )</f>
        <v>0</v>
      </c>
      <c r="M645" s="0" t="n">
        <v>74.36</v>
      </c>
      <c r="N645" s="4" t="n">
        <f aca="false">((M645-M644)/M644)*100</f>
        <v>0</v>
      </c>
      <c r="O645" s="0" t="n">
        <f aca="false">IF( N645 &gt; 3, 1, IF( N645 &lt; -3 , 1,0) )</f>
        <v>0</v>
      </c>
      <c r="P645" s="0" t="n">
        <v>18.97</v>
      </c>
      <c r="Q645" s="4" t="n">
        <f aca="false">((P645-P644)/P644)*100</f>
        <v>0</v>
      </c>
      <c r="R645" s="0" t="n">
        <f aca="false">IF( Q645 &gt; 3, 1, IF( Q645 &lt; -3 , 1,0) )</f>
        <v>0</v>
      </c>
      <c r="S645" s="4" t="n">
        <v>8.5145</v>
      </c>
      <c r="T645" s="4" t="n">
        <f aca="false">((S645-S644)/S644)*100</f>
        <v>0</v>
      </c>
      <c r="U645" s="0" t="n">
        <f aca="false">IF( T645 &gt; 3, 1, IF( T645 &lt; -3 , 1,0) )</f>
        <v>0</v>
      </c>
    </row>
    <row r="646" customFormat="false" ht="12.8" hidden="false" customHeight="false" outlineLevel="0" collapsed="false">
      <c r="A646" s="3" t="s">
        <v>1713</v>
      </c>
      <c r="B646" s="0" t="s">
        <v>1714</v>
      </c>
      <c r="C646" s="0" t="s">
        <v>1715</v>
      </c>
      <c r="D646" s="0" t="n">
        <v>33.8</v>
      </c>
      <c r="E646" s="4" t="n">
        <f aca="false">((D646-D645)/D645)*100</f>
        <v>0.505501040737421</v>
      </c>
      <c r="F646" s="0" t="n">
        <f aca="false">IF( E646 &gt; 3, 1, IF( E646 &lt; -3 , 1,0) )</f>
        <v>0</v>
      </c>
      <c r="G646" s="0" t="n">
        <v>8.58</v>
      </c>
      <c r="H646" s="4" t="n">
        <f aca="false">((G646-G645)/G645)*100</f>
        <v>0</v>
      </c>
      <c r="I646" s="0" t="n">
        <f aca="false">IF( H646&gt; 3, 1, IF( H646 &lt; -3 , 1,0) )</f>
        <v>0</v>
      </c>
      <c r="J646" s="0" t="n">
        <v>3.58</v>
      </c>
      <c r="K646" s="4" t="n">
        <f aca="false">((J646-J645)/J645)*100</f>
        <v>-0.831024930747917</v>
      </c>
      <c r="L646" s="0" t="n">
        <f aca="false">IF( K646&gt; 3, 1, IF( K646 &lt; -3 , 1,0) )</f>
        <v>0</v>
      </c>
      <c r="M646" s="0" t="n">
        <v>74.69</v>
      </c>
      <c r="N646" s="4" t="n">
        <f aca="false">((M646-M645)/M645)*100</f>
        <v>0.443786982248518</v>
      </c>
      <c r="O646" s="0" t="n">
        <f aca="false">IF( N646 &gt; 3, 1, IF( N646 &lt; -3 , 1,0) )</f>
        <v>0</v>
      </c>
      <c r="P646" s="0" t="n">
        <v>18.95</v>
      </c>
      <c r="Q646" s="4" t="n">
        <f aca="false">((P646-P645)/P645)*100</f>
        <v>-0.105429625724826</v>
      </c>
      <c r="R646" s="0" t="n">
        <f aca="false">IF( Q646 &gt; 3, 1, IF( Q646 &lt; -3 , 1,0) )</f>
        <v>0</v>
      </c>
      <c r="S646" s="4" t="n">
        <v>8.5545</v>
      </c>
      <c r="T646" s="4" t="n">
        <f aca="false">((S646-S645)/S645)*100</f>
        <v>0.469786834223982</v>
      </c>
      <c r="U646" s="0" t="n">
        <f aca="false">IF( T646 &gt; 3, 1, IF( T646 &lt; -3 , 1,0) )</f>
        <v>0</v>
      </c>
    </row>
    <row r="647" customFormat="false" ht="12.8" hidden="false" customHeight="false" outlineLevel="0" collapsed="false">
      <c r="A647" s="3" t="s">
        <v>1716</v>
      </c>
      <c r="B647" s="0" t="s">
        <v>1717</v>
      </c>
      <c r="C647" s="0" t="s">
        <v>1718</v>
      </c>
      <c r="D647" s="0" t="n">
        <v>34.29</v>
      </c>
      <c r="E647" s="4" t="n">
        <f aca="false">((D647-D646)/D646)*100</f>
        <v>1.44970414201184</v>
      </c>
      <c r="F647" s="0" t="n">
        <f aca="false">IF( E647 &gt; 3, 1, IF( E647 &lt; -3 , 1,0) )</f>
        <v>0</v>
      </c>
      <c r="G647" s="0" t="n">
        <v>8.72</v>
      </c>
      <c r="H647" s="4" t="n">
        <f aca="false">((G647-G646)/G646)*100</f>
        <v>1.63170163170164</v>
      </c>
      <c r="I647" s="0" t="n">
        <f aca="false">IF( H647&gt; 3, 1, IF( H647 &lt; -3 , 1,0) )</f>
        <v>0</v>
      </c>
      <c r="J647" s="0" t="n">
        <v>3.55</v>
      </c>
      <c r="K647" s="4" t="n">
        <f aca="false">((J647-J646)/J646)*100</f>
        <v>-0.837988826815649</v>
      </c>
      <c r="L647" s="0" t="n">
        <f aca="false">IF( K647&gt; 3, 1, IF( K647 &lt; -3 , 1,0) )</f>
        <v>0</v>
      </c>
      <c r="M647" s="0" t="n">
        <v>76.11</v>
      </c>
      <c r="N647" s="4" t="n">
        <f aca="false">((M647-M646)/M646)*100</f>
        <v>1.90119159191324</v>
      </c>
      <c r="O647" s="0" t="n">
        <f aca="false">IF( N647 &gt; 3, 1, IF( N647 &lt; -3 , 1,0) )</f>
        <v>0</v>
      </c>
      <c r="P647" s="0" t="n">
        <v>19.36</v>
      </c>
      <c r="Q647" s="4" t="n">
        <f aca="false">((P647-P646)/P646)*100</f>
        <v>2.16358839050132</v>
      </c>
      <c r="R647" s="0" t="n">
        <f aca="false">IF( Q647 &gt; 3, 1, IF( Q647 &lt; -3 , 1,0) )</f>
        <v>0</v>
      </c>
      <c r="S647" s="4" t="n">
        <v>8.5905</v>
      </c>
      <c r="T647" s="4" t="n">
        <f aca="false">((S647-S646)/S646)*100</f>
        <v>0.420831141504466</v>
      </c>
      <c r="U647" s="0" t="n">
        <f aca="false">IF( T647 &gt; 3, 1, IF( T647 &lt; -3 , 1,0) )</f>
        <v>0</v>
      </c>
    </row>
    <row r="648" customFormat="false" ht="12.8" hidden="false" customHeight="false" outlineLevel="0" collapsed="false">
      <c r="A648" s="3" t="s">
        <v>1719</v>
      </c>
      <c r="B648" s="0" t="s">
        <v>1720</v>
      </c>
      <c r="C648" s="0" t="s">
        <v>1721</v>
      </c>
      <c r="D648" s="0" t="n">
        <v>34.72</v>
      </c>
      <c r="E648" s="4" t="n">
        <f aca="false">((D648-D647)/D647)*100</f>
        <v>1.25400991542724</v>
      </c>
      <c r="F648" s="0" t="n">
        <f aca="false">IF( E648 &gt; 3, 1, IF( E648 &lt; -3 , 1,0) )</f>
        <v>0</v>
      </c>
      <c r="G648" s="0" t="n">
        <v>8.78</v>
      </c>
      <c r="H648" s="4" t="n">
        <f aca="false">((G648-G647)/G647)*100</f>
        <v>0.688073394495398</v>
      </c>
      <c r="I648" s="0" t="n">
        <f aca="false">IF( H648&gt; 3, 1, IF( H648 &lt; -3 , 1,0) )</f>
        <v>0</v>
      </c>
      <c r="J648" s="0" t="n">
        <v>3.49</v>
      </c>
      <c r="K648" s="4" t="n">
        <f aca="false">((J648-J647)/J647)*100</f>
        <v>-1.69014084507041</v>
      </c>
      <c r="L648" s="0" t="n">
        <f aca="false">IF( K648&gt; 3, 1, IF( K648 &lt; -3 , 1,0) )</f>
        <v>0</v>
      </c>
      <c r="M648" s="0" t="n">
        <v>75.46</v>
      </c>
      <c r="N648" s="4" t="n">
        <f aca="false">((M648-M647)/M647)*100</f>
        <v>-0.854027066088563</v>
      </c>
      <c r="O648" s="0" t="n">
        <f aca="false">IF( N648 &gt; 3, 1, IF( N648 &lt; -3 , 1,0) )</f>
        <v>0</v>
      </c>
      <c r="P648" s="0" t="n">
        <v>19.08</v>
      </c>
      <c r="Q648" s="4" t="n">
        <f aca="false">((P648-P647)/P647)*100</f>
        <v>-1.44628099173554</v>
      </c>
      <c r="R648" s="0" t="n">
        <f aca="false">IF( Q648 &gt; 3, 1, IF( Q648 &lt; -3 , 1,0) )</f>
        <v>0</v>
      </c>
      <c r="S648" s="4" t="n">
        <v>8.6195</v>
      </c>
      <c r="T648" s="4" t="n">
        <f aca="false">((S648-S647)/S647)*100</f>
        <v>0.337582212909608</v>
      </c>
      <c r="U648" s="0" t="n">
        <f aca="false">IF( T648 &gt; 3, 1, IF( T648 &lt; -3 , 1,0) )</f>
        <v>0</v>
      </c>
    </row>
    <row r="649" customFormat="false" ht="12.8" hidden="false" customHeight="false" outlineLevel="0" collapsed="false">
      <c r="A649" s="3" t="s">
        <v>1719</v>
      </c>
      <c r="B649" s="0" t="s">
        <v>1722</v>
      </c>
      <c r="C649" s="0" t="s">
        <v>1723</v>
      </c>
      <c r="D649" s="0" t="n">
        <v>34.72</v>
      </c>
      <c r="E649" s="4" t="n">
        <f aca="false">((D649-D648)/D648)*100</f>
        <v>0</v>
      </c>
      <c r="F649" s="0" t="n">
        <f aca="false">IF( E649 &gt; 3, 1, IF( E649 &lt; -3 , 1,0) )</f>
        <v>0</v>
      </c>
      <c r="G649" s="0" t="n">
        <v>8.78</v>
      </c>
      <c r="H649" s="4" t="n">
        <f aca="false">((G649-G648)/G648)*100</f>
        <v>0</v>
      </c>
      <c r="I649" s="0" t="n">
        <f aca="false">IF( H649&gt; 3, 1, IF( H649 &lt; -3 , 1,0) )</f>
        <v>0</v>
      </c>
      <c r="J649" s="0" t="n">
        <v>3.49</v>
      </c>
      <c r="K649" s="4" t="n">
        <f aca="false">((J649-J648)/J648)*100</f>
        <v>0</v>
      </c>
      <c r="L649" s="0" t="n">
        <f aca="false">IF( K649&gt; 3, 1, IF( K649 &lt; -3 , 1,0) )</f>
        <v>0</v>
      </c>
      <c r="M649" s="0" t="n">
        <v>75.46</v>
      </c>
      <c r="N649" s="4" t="n">
        <f aca="false">((M649-M648)/M648)*100</f>
        <v>0</v>
      </c>
      <c r="O649" s="0" t="n">
        <f aca="false">IF( N649 &gt; 3, 1, IF( N649 &lt; -3 , 1,0) )</f>
        <v>0</v>
      </c>
      <c r="P649" s="0" t="n">
        <v>19.08</v>
      </c>
      <c r="Q649" s="4" t="n">
        <f aca="false">((P649-P648)/P648)*100</f>
        <v>0</v>
      </c>
      <c r="R649" s="0" t="n">
        <f aca="false">IF( Q649 &gt; 3, 1, IF( Q649 &lt; -3 , 1,0) )</f>
        <v>0</v>
      </c>
      <c r="S649" s="4" t="n">
        <v>8.6195</v>
      </c>
      <c r="T649" s="4" t="n">
        <f aca="false">((S649-S648)/S648)*100</f>
        <v>0</v>
      </c>
      <c r="U649" s="0" t="n">
        <f aca="false">IF( T649 &gt; 3, 1, IF( T649 &lt; -3 , 1,0) )</f>
        <v>0</v>
      </c>
    </row>
    <row r="650" customFormat="false" ht="12.8" hidden="false" customHeight="false" outlineLevel="0" collapsed="false">
      <c r="A650" s="3" t="s">
        <v>1724</v>
      </c>
      <c r="B650" s="0" t="s">
        <v>1725</v>
      </c>
      <c r="C650" s="0" t="s">
        <v>1726</v>
      </c>
      <c r="D650" s="0" t="n">
        <v>34.93</v>
      </c>
      <c r="E650" s="4" t="n">
        <f aca="false">((D650-D649)/D649)*100</f>
        <v>0.604838709677422</v>
      </c>
      <c r="F650" s="0" t="n">
        <f aca="false">IF( E650 &gt; 3, 1, IF( E650 &lt; -3 , 1,0) )</f>
        <v>0</v>
      </c>
      <c r="G650" s="0" t="n">
        <v>8.76</v>
      </c>
      <c r="H650" s="4" t="n">
        <f aca="false">((G650-G649)/G649)*100</f>
        <v>-0.227790432801817</v>
      </c>
      <c r="I650" s="0" t="n">
        <f aca="false">IF( H650&gt; 3, 1, IF( H650 &lt; -3 , 1,0) )</f>
        <v>0</v>
      </c>
      <c r="J650" s="0" t="n">
        <v>3.47</v>
      </c>
      <c r="K650" s="4" t="n">
        <f aca="false">((J650-J649)/J649)*100</f>
        <v>-0.573065902578797</v>
      </c>
      <c r="L650" s="0" t="n">
        <f aca="false">IF( K650&gt; 3, 1, IF( K650 &lt; -3 , 1,0) )</f>
        <v>0</v>
      </c>
      <c r="M650" s="0" t="n">
        <v>75.73</v>
      </c>
      <c r="N650" s="4" t="n">
        <f aca="false">((M650-M649)/M649)*100</f>
        <v>0.35780545984629</v>
      </c>
      <c r="O650" s="0" t="n">
        <f aca="false">IF( N650 &gt; 3, 1, IF( N650 &lt; -3 , 1,0) )</f>
        <v>0</v>
      </c>
      <c r="P650" s="0" t="n">
        <v>19</v>
      </c>
      <c r="Q650" s="4" t="n">
        <f aca="false">((P650-P649)/P649)*100</f>
        <v>-0.419287211740033</v>
      </c>
      <c r="R650" s="0" t="n">
        <f aca="false">IF( Q650 &gt; 3, 1, IF( Q650 &lt; -3 , 1,0) )</f>
        <v>0</v>
      </c>
      <c r="S650" s="4" t="n">
        <v>8.5525</v>
      </c>
      <c r="T650" s="4" t="n">
        <f aca="false">((S650-S649)/S649)*100</f>
        <v>-0.777307268403042</v>
      </c>
      <c r="U650" s="0" t="n">
        <f aca="false">IF( T650 &gt; 3, 1, IF( T650 &lt; -3 , 1,0) )</f>
        <v>0</v>
      </c>
    </row>
    <row r="651" customFormat="false" ht="12.8" hidden="false" customHeight="false" outlineLevel="0" collapsed="false">
      <c r="A651" s="3" t="s">
        <v>1724</v>
      </c>
      <c r="B651" s="0" t="s">
        <v>1727</v>
      </c>
      <c r="C651" s="0" t="s">
        <v>1728</v>
      </c>
      <c r="D651" s="0" t="n">
        <v>34.93</v>
      </c>
      <c r="E651" s="4" t="n">
        <f aca="false">((D651-D650)/D650)*100</f>
        <v>0</v>
      </c>
      <c r="F651" s="0" t="n">
        <f aca="false">IF( E651 &gt; 3, 1, IF( E651 &lt; -3 , 1,0) )</f>
        <v>0</v>
      </c>
      <c r="G651" s="0" t="n">
        <v>8.76</v>
      </c>
      <c r="H651" s="4" t="n">
        <f aca="false">((G651-G650)/G650)*100</f>
        <v>0</v>
      </c>
      <c r="I651" s="0" t="n">
        <f aca="false">IF( H651&gt; 3, 1, IF( H651 &lt; -3 , 1,0) )</f>
        <v>0</v>
      </c>
      <c r="J651" s="0" t="n">
        <v>3.47</v>
      </c>
      <c r="K651" s="4" t="n">
        <f aca="false">((J651-J650)/J650)*100</f>
        <v>0</v>
      </c>
      <c r="L651" s="0" t="n">
        <f aca="false">IF( K651&gt; 3, 1, IF( K651 &lt; -3 , 1,0) )</f>
        <v>0</v>
      </c>
      <c r="M651" s="0" t="n">
        <v>75.73</v>
      </c>
      <c r="N651" s="4" t="n">
        <f aca="false">((M651-M650)/M650)*100</f>
        <v>0</v>
      </c>
      <c r="O651" s="0" t="n">
        <f aca="false">IF( N651 &gt; 3, 1, IF( N651 &lt; -3 , 1,0) )</f>
        <v>0</v>
      </c>
      <c r="P651" s="0" t="n">
        <v>19</v>
      </c>
      <c r="Q651" s="4" t="n">
        <f aca="false">((P651-P650)/P650)*100</f>
        <v>0</v>
      </c>
      <c r="R651" s="0" t="n">
        <f aca="false">IF( Q651 &gt; 3, 1, IF( Q651 &lt; -3 , 1,0) )</f>
        <v>0</v>
      </c>
      <c r="S651" s="4" t="n">
        <v>8.5525</v>
      </c>
      <c r="T651" s="4" t="n">
        <f aca="false">((S651-S650)/S650)*100</f>
        <v>0</v>
      </c>
      <c r="U651" s="0" t="n">
        <f aca="false">IF( T651 &gt; 3, 1, IF( T651 &lt; -3 , 1,0) )</f>
        <v>0</v>
      </c>
    </row>
    <row r="652" customFormat="false" ht="12.8" hidden="false" customHeight="false" outlineLevel="0" collapsed="false">
      <c r="A652" s="3" t="s">
        <v>1729</v>
      </c>
      <c r="B652" s="0" t="s">
        <v>1730</v>
      </c>
      <c r="C652" s="0" t="s">
        <v>1731</v>
      </c>
      <c r="D652" s="0" t="n">
        <v>35.68</v>
      </c>
      <c r="E652" s="4" t="n">
        <f aca="false">((D652-D651)/D651)*100</f>
        <v>2.14715144574864</v>
      </c>
      <c r="F652" s="0" t="n">
        <f aca="false">IF( E652 &gt; 3, 1, IF( E652 &lt; -3 , 1,0) )</f>
        <v>0</v>
      </c>
      <c r="G652" s="0" t="n">
        <v>9.1</v>
      </c>
      <c r="H652" s="4" t="n">
        <f aca="false">((G652-G651)/G651)*100</f>
        <v>3.88127853881278</v>
      </c>
      <c r="I652" s="0" t="n">
        <f aca="false">IF( H652&gt; 3, 1, IF( H652 &lt; -3 , 1,0) )</f>
        <v>1</v>
      </c>
      <c r="J652" s="0" t="n">
        <v>3.51</v>
      </c>
      <c r="K652" s="4" t="n">
        <f aca="false">((J652-J651)/J651)*100</f>
        <v>1.15273775216137</v>
      </c>
      <c r="L652" s="0" t="n">
        <f aca="false">IF( K652&gt; 3, 1, IF( K652 &lt; -3 , 1,0) )</f>
        <v>0</v>
      </c>
      <c r="M652" s="0" t="n">
        <v>76.35</v>
      </c>
      <c r="N652" s="4" t="n">
        <f aca="false">((M652-M651)/M651)*100</f>
        <v>0.818698006074198</v>
      </c>
      <c r="O652" s="0" t="n">
        <f aca="false">IF( N652 &gt; 3, 1, IF( N652 &lt; -3 , 1,0) )</f>
        <v>0</v>
      </c>
      <c r="P652" s="0" t="n">
        <v>19.47</v>
      </c>
      <c r="Q652" s="4" t="n">
        <f aca="false">((P652-P651)/P651)*100</f>
        <v>2.47368421052631</v>
      </c>
      <c r="R652" s="0" t="n">
        <f aca="false">IF( Q652 &gt; 3, 1, IF( Q652 &lt; -3 , 1,0) )</f>
        <v>0</v>
      </c>
      <c r="S652" s="4" t="n">
        <v>8.62</v>
      </c>
      <c r="T652" s="4" t="n">
        <f aca="false">((S652-S651)/S651)*100</f>
        <v>0.789242911429395</v>
      </c>
      <c r="U652" s="0" t="n">
        <f aca="false">IF( T652 &gt; 3, 1, IF( T652 &lt; -3 , 1,0) )</f>
        <v>0</v>
      </c>
    </row>
    <row r="653" customFormat="false" ht="12.8" hidden="false" customHeight="false" outlineLevel="0" collapsed="false">
      <c r="A653" s="3" t="s">
        <v>1729</v>
      </c>
      <c r="B653" s="0" t="s">
        <v>1732</v>
      </c>
      <c r="C653" s="0" t="s">
        <v>1733</v>
      </c>
      <c r="D653" s="0" t="n">
        <v>35.68</v>
      </c>
      <c r="E653" s="4" t="n">
        <f aca="false">((D653-D652)/D652)*100</f>
        <v>0</v>
      </c>
      <c r="F653" s="0" t="n">
        <f aca="false">IF( E653 &gt; 3, 1, IF( E653 &lt; -3 , 1,0) )</f>
        <v>0</v>
      </c>
      <c r="G653" s="0" t="n">
        <v>9.1</v>
      </c>
      <c r="H653" s="4" t="n">
        <f aca="false">((G653-G652)/G652)*100</f>
        <v>0</v>
      </c>
      <c r="I653" s="0" t="n">
        <f aca="false">IF( H653&gt; 3, 1, IF( H653 &lt; -3 , 1,0) )</f>
        <v>0</v>
      </c>
      <c r="J653" s="0" t="n">
        <v>3.51</v>
      </c>
      <c r="K653" s="4" t="n">
        <f aca="false">((J653-J652)/J652)*100</f>
        <v>0</v>
      </c>
      <c r="L653" s="0" t="n">
        <f aca="false">IF( K653&gt; 3, 1, IF( K653 &lt; -3 , 1,0) )</f>
        <v>0</v>
      </c>
      <c r="M653" s="0" t="n">
        <v>76.35</v>
      </c>
      <c r="N653" s="4" t="n">
        <f aca="false">((M653-M652)/M652)*100</f>
        <v>0</v>
      </c>
      <c r="O653" s="0" t="n">
        <f aca="false">IF( N653 &gt; 3, 1, IF( N653 &lt; -3 , 1,0) )</f>
        <v>0</v>
      </c>
      <c r="P653" s="0" t="n">
        <v>19.47</v>
      </c>
      <c r="Q653" s="4" t="n">
        <f aca="false">((P653-P652)/P652)*100</f>
        <v>0</v>
      </c>
      <c r="R653" s="0" t="n">
        <f aca="false">IF( Q653 &gt; 3, 1, IF( Q653 &lt; -3 , 1,0) )</f>
        <v>0</v>
      </c>
      <c r="S653" s="4" t="n">
        <v>8.62</v>
      </c>
      <c r="T653" s="4" t="n">
        <f aca="false">((S653-S652)/S652)*100</f>
        <v>0</v>
      </c>
      <c r="U653" s="0" t="n">
        <f aca="false">IF( T653 &gt; 3, 1, IF( T653 &lt; -3 , 1,0) )</f>
        <v>0</v>
      </c>
    </row>
    <row r="654" customFormat="false" ht="12.8" hidden="false" customHeight="false" outlineLevel="0" collapsed="false">
      <c r="A654" s="3" t="s">
        <v>1734</v>
      </c>
      <c r="B654" s="0" t="s">
        <v>1735</v>
      </c>
      <c r="C654" s="0" t="s">
        <v>1736</v>
      </c>
      <c r="D654" s="0" t="n">
        <v>35.92</v>
      </c>
      <c r="E654" s="4" t="n">
        <f aca="false">((D654-D653)/D653)*100</f>
        <v>0.67264573991032</v>
      </c>
      <c r="F654" s="0" t="n">
        <f aca="false">IF( E654 &gt; 3, 1, IF( E654 &lt; -3 , 1,0) )</f>
        <v>0</v>
      </c>
      <c r="G654" s="0" t="n">
        <v>9.14</v>
      </c>
      <c r="H654" s="4" t="n">
        <f aca="false">((G654-G653)/G653)*100</f>
        <v>0.43956043956045</v>
      </c>
      <c r="I654" s="0" t="n">
        <f aca="false">IF( H654&gt; 3, 1, IF( H654 &lt; -3 , 1,0) )</f>
        <v>0</v>
      </c>
      <c r="J654" s="0" t="n">
        <v>3.55</v>
      </c>
      <c r="K654" s="4" t="n">
        <f aca="false">((J654-J653)/J653)*100</f>
        <v>1.13960113960114</v>
      </c>
      <c r="L654" s="0" t="n">
        <f aca="false">IF( K654&gt; 3, 1, IF( K654 &lt; -3 , 1,0) )</f>
        <v>0</v>
      </c>
      <c r="M654" s="0" t="n">
        <v>76.48</v>
      </c>
      <c r="N654" s="4" t="n">
        <f aca="false">((M654-M653)/M653)*100</f>
        <v>0.170268500327452</v>
      </c>
      <c r="O654" s="0" t="n">
        <f aca="false">IF( N654 &gt; 3, 1, IF( N654 &lt; -3 , 1,0) )</f>
        <v>0</v>
      </c>
      <c r="P654" s="0" t="n">
        <v>19.46</v>
      </c>
      <c r="Q654" s="4" t="n">
        <f aca="false">((P654-P653)/P653)*100</f>
        <v>-0.0513610683102106</v>
      </c>
      <c r="R654" s="0" t="n">
        <f aca="false">IF( Q654 &gt; 3, 1, IF( Q654 &lt; -3 , 1,0) )</f>
        <v>0</v>
      </c>
      <c r="S654" s="4" t="n">
        <v>8.77</v>
      </c>
      <c r="T654" s="4" t="n">
        <f aca="false">((S654-S653)/S653)*100</f>
        <v>1.7401392111369</v>
      </c>
      <c r="U654" s="0" t="n">
        <f aca="false">IF( T654 &gt; 3, 1, IF( T654 &lt; -3 , 1,0) )</f>
        <v>0</v>
      </c>
    </row>
    <row r="655" customFormat="false" ht="12.8" hidden="false" customHeight="false" outlineLevel="0" collapsed="false">
      <c r="A655" s="3" t="s">
        <v>1737</v>
      </c>
      <c r="B655" s="0" t="s">
        <v>1738</v>
      </c>
      <c r="C655" s="0" t="s">
        <v>1739</v>
      </c>
      <c r="D655" s="0" t="n">
        <v>36.19</v>
      </c>
      <c r="E655" s="4" t="n">
        <f aca="false">((D655-D654)/D654)*100</f>
        <v>0.751670378619143</v>
      </c>
      <c r="F655" s="0" t="n">
        <f aca="false">IF( E655 &gt; 3, 1, IF( E655 &lt; -3 , 1,0) )</f>
        <v>0</v>
      </c>
      <c r="G655" s="0" t="n">
        <v>9.2</v>
      </c>
      <c r="H655" s="4" t="n">
        <f aca="false">((G655-G654)/G654)*100</f>
        <v>0.656455142231933</v>
      </c>
      <c r="I655" s="0" t="n">
        <f aca="false">IF( H655&gt; 3, 1, IF( H655 &lt; -3 , 1,0) )</f>
        <v>0</v>
      </c>
      <c r="J655" s="0" t="n">
        <v>3.58</v>
      </c>
      <c r="K655" s="4" t="n">
        <f aca="false">((J655-J654)/J654)*100</f>
        <v>0.845070422535218</v>
      </c>
      <c r="L655" s="0" t="n">
        <f aca="false">IF( K655&gt; 3, 1, IF( K655 &lt; -3 , 1,0) )</f>
        <v>0</v>
      </c>
      <c r="M655" s="0" t="n">
        <v>76.99</v>
      </c>
      <c r="N655" s="4" t="n">
        <f aca="false">((M655-M654)/M654)*100</f>
        <v>0.666841004184088</v>
      </c>
      <c r="O655" s="0" t="n">
        <f aca="false">IF( N655 &gt; 3, 1, IF( N655 &lt; -3 , 1,0) )</f>
        <v>0</v>
      </c>
      <c r="P655" s="0" t="n">
        <v>19.58</v>
      </c>
      <c r="Q655" s="4" t="n">
        <f aca="false">((P655-P654)/P654)*100</f>
        <v>0.616649537512834</v>
      </c>
      <c r="R655" s="0" t="n">
        <f aca="false">IF( Q655 &gt; 3, 1, IF( Q655 &lt; -3 , 1,0) )</f>
        <v>0</v>
      </c>
      <c r="S655" s="4" t="n">
        <v>8.79</v>
      </c>
      <c r="T655" s="4" t="n">
        <f aca="false">((S655-S654)/S654)*100</f>
        <v>0.228050171037623</v>
      </c>
      <c r="U655" s="0" t="n">
        <f aca="false">IF( T655 &gt; 3, 1, IF( T655 &lt; -3 , 1,0) )</f>
        <v>0</v>
      </c>
    </row>
    <row r="656" customFormat="false" ht="12.8" hidden="false" customHeight="false" outlineLevel="0" collapsed="false">
      <c r="A656" s="3" t="s">
        <v>1737</v>
      </c>
      <c r="B656" s="0" t="s">
        <v>1740</v>
      </c>
      <c r="C656" s="0" t="s">
        <v>1741</v>
      </c>
      <c r="D656" s="0" t="n">
        <v>36.19</v>
      </c>
      <c r="E656" s="4" t="n">
        <f aca="false">((D656-D655)/D655)*100</f>
        <v>0</v>
      </c>
      <c r="F656" s="0" t="n">
        <f aca="false">IF( E656 &gt; 3, 1, IF( E656 &lt; -3 , 1,0) )</f>
        <v>0</v>
      </c>
      <c r="G656" s="0" t="n">
        <v>9.2</v>
      </c>
      <c r="H656" s="4" t="n">
        <f aca="false">((G656-G655)/G655)*100</f>
        <v>0</v>
      </c>
      <c r="I656" s="0" t="n">
        <f aca="false">IF( H656&gt; 3, 1, IF( H656 &lt; -3 , 1,0) )</f>
        <v>0</v>
      </c>
      <c r="J656" s="0" t="n">
        <v>3.58</v>
      </c>
      <c r="K656" s="4" t="n">
        <f aca="false">((J656-J655)/J655)*100</f>
        <v>0</v>
      </c>
      <c r="L656" s="0" t="n">
        <f aca="false">IF( K656&gt; 3, 1, IF( K656 &lt; -3 , 1,0) )</f>
        <v>0</v>
      </c>
      <c r="M656" s="0" t="n">
        <v>76.99</v>
      </c>
      <c r="N656" s="4" t="n">
        <f aca="false">((M656-M655)/M655)*100</f>
        <v>0</v>
      </c>
      <c r="O656" s="0" t="n">
        <f aca="false">IF( N656 &gt; 3, 1, IF( N656 &lt; -3 , 1,0) )</f>
        <v>0</v>
      </c>
      <c r="P656" s="0" t="n">
        <v>19.58</v>
      </c>
      <c r="Q656" s="4" t="n">
        <f aca="false">((P656-P655)/P655)*100</f>
        <v>0</v>
      </c>
      <c r="R656" s="0" t="n">
        <f aca="false">IF( Q656 &gt; 3, 1, IF( Q656 &lt; -3 , 1,0) )</f>
        <v>0</v>
      </c>
      <c r="S656" s="4" t="n">
        <v>8.79</v>
      </c>
      <c r="T656" s="4" t="n">
        <f aca="false">((S656-S655)/S655)*100</f>
        <v>0</v>
      </c>
      <c r="U656" s="0" t="n">
        <f aca="false">IF( T656 &gt; 3, 1, IF( T656 &lt; -3 , 1,0) )</f>
        <v>0</v>
      </c>
    </row>
    <row r="657" customFormat="false" ht="12.8" hidden="false" customHeight="false" outlineLevel="0" collapsed="false">
      <c r="A657" s="3" t="s">
        <v>1742</v>
      </c>
      <c r="B657" s="0" t="s">
        <v>1743</v>
      </c>
      <c r="C657" s="0" t="s">
        <v>1744</v>
      </c>
      <c r="D657" s="0" t="n">
        <v>36.75</v>
      </c>
      <c r="E657" s="4" t="n">
        <f aca="false">((D657-D656)/D656)*100</f>
        <v>1.54738878143134</v>
      </c>
      <c r="F657" s="0" t="n">
        <f aca="false">IF( E657 &gt; 3, 1, IF( E657 &lt; -3 , 1,0) )</f>
        <v>0</v>
      </c>
      <c r="G657" s="0" t="n">
        <v>9.43</v>
      </c>
      <c r="H657" s="4" t="n">
        <f aca="false">((G657-G656)/G656)*100</f>
        <v>2.5</v>
      </c>
      <c r="I657" s="0" t="n">
        <f aca="false">IF( H657&gt; 3, 1, IF( H657 &lt; -3 , 1,0) )</f>
        <v>0</v>
      </c>
      <c r="J657" s="0" t="n">
        <v>3.59</v>
      </c>
      <c r="K657" s="4" t="n">
        <f aca="false">((J657-J656)/J656)*100</f>
        <v>0.279329608938542</v>
      </c>
      <c r="L657" s="0" t="n">
        <f aca="false">IF( K657&gt; 3, 1, IF( K657 &lt; -3 , 1,0) )</f>
        <v>0</v>
      </c>
      <c r="M657" s="0" t="n">
        <v>76.86</v>
      </c>
      <c r="N657" s="4" t="n">
        <f aca="false">((M657-M656)/M656)*100</f>
        <v>-0.168853097804904</v>
      </c>
      <c r="O657" s="0" t="n">
        <f aca="false">IF( N657 &gt; 3, 1, IF( N657 &lt; -3 , 1,0) )</f>
        <v>0</v>
      </c>
      <c r="P657" s="0" t="n">
        <v>19.72</v>
      </c>
      <c r="Q657" s="4" t="n">
        <f aca="false">((P657-P656)/P656)*100</f>
        <v>0.715015321756898</v>
      </c>
      <c r="R657" s="0" t="n">
        <f aca="false">IF( Q657 &gt; 3, 1, IF( Q657 &lt; -3 , 1,0) )</f>
        <v>0</v>
      </c>
      <c r="S657" s="4" t="n">
        <v>8.88</v>
      </c>
      <c r="T657" s="4" t="n">
        <f aca="false">((S657-S656)/S656)*100</f>
        <v>1.02389078498295</v>
      </c>
      <c r="U657" s="0" t="n">
        <f aca="false">IF( T657 &gt; 3, 1, IF( T657 &lt; -3 , 1,0) )</f>
        <v>0</v>
      </c>
    </row>
    <row r="658" customFormat="false" ht="12.8" hidden="false" customHeight="false" outlineLevel="0" collapsed="false">
      <c r="A658" s="3" t="s">
        <v>1742</v>
      </c>
      <c r="B658" s="0" t="s">
        <v>1745</v>
      </c>
      <c r="C658" s="0" t="s">
        <v>1746</v>
      </c>
      <c r="D658" s="0" t="n">
        <v>36.75</v>
      </c>
      <c r="E658" s="4" t="n">
        <f aca="false">((D658-D657)/D657)*100</f>
        <v>0</v>
      </c>
      <c r="F658" s="0" t="n">
        <f aca="false">IF( E658 &gt; 3, 1, IF( E658 &lt; -3 , 1,0) )</f>
        <v>0</v>
      </c>
      <c r="G658" s="0" t="n">
        <v>9.43</v>
      </c>
      <c r="H658" s="4" t="n">
        <f aca="false">((G658-G657)/G657)*100</f>
        <v>0</v>
      </c>
      <c r="I658" s="0" t="n">
        <f aca="false">IF( H658&gt; 3, 1, IF( H658 &lt; -3 , 1,0) )</f>
        <v>0</v>
      </c>
      <c r="J658" s="0" t="n">
        <v>3.59</v>
      </c>
      <c r="K658" s="4" t="n">
        <f aca="false">((J658-J657)/J657)*100</f>
        <v>0</v>
      </c>
      <c r="L658" s="0" t="n">
        <f aca="false">IF( K658&gt; 3, 1, IF( K658 &lt; -3 , 1,0) )</f>
        <v>0</v>
      </c>
      <c r="M658" s="0" t="n">
        <v>76.86</v>
      </c>
      <c r="N658" s="4" t="n">
        <f aca="false">((M658-M657)/M657)*100</f>
        <v>0</v>
      </c>
      <c r="O658" s="0" t="n">
        <f aca="false">IF( N658 &gt; 3, 1, IF( N658 &lt; -3 , 1,0) )</f>
        <v>0</v>
      </c>
      <c r="P658" s="0" t="n">
        <v>19.72</v>
      </c>
      <c r="Q658" s="4" t="n">
        <f aca="false">((P658-P657)/P657)*100</f>
        <v>0</v>
      </c>
      <c r="R658" s="0" t="n">
        <f aca="false">IF( Q658 &gt; 3, 1, IF( Q658 &lt; -3 , 1,0) )</f>
        <v>0</v>
      </c>
      <c r="S658" s="4" t="n">
        <v>8.88</v>
      </c>
      <c r="T658" s="4" t="n">
        <f aca="false">((S658-S657)/S657)*100</f>
        <v>0</v>
      </c>
      <c r="U658" s="0" t="n">
        <f aca="false">IF( T658 &gt; 3, 1, IF( T658 &lt; -3 , 1,0) )</f>
        <v>0</v>
      </c>
    </row>
    <row r="659" customFormat="false" ht="12.8" hidden="false" customHeight="false" outlineLevel="0" collapsed="false">
      <c r="A659" s="3" t="s">
        <v>1747</v>
      </c>
      <c r="B659" s="0" t="s">
        <v>1748</v>
      </c>
      <c r="C659" s="0" t="s">
        <v>1749</v>
      </c>
      <c r="D659" s="0" t="n">
        <v>36.71</v>
      </c>
      <c r="E659" s="4" t="n">
        <f aca="false">((D659-D658)/D658)*100</f>
        <v>-0.108843537414964</v>
      </c>
      <c r="F659" s="0" t="n">
        <f aca="false">IF( E659 &gt; 3, 1, IF( E659 &lt; -3 , 1,0) )</f>
        <v>0</v>
      </c>
      <c r="G659" s="0" t="n">
        <v>9.49</v>
      </c>
      <c r="H659" s="4" t="n">
        <f aca="false">((G659-G658)/G658)*100</f>
        <v>0.636267232237545</v>
      </c>
      <c r="I659" s="0" t="n">
        <f aca="false">IF( H659&gt; 3, 1, IF( H659 &lt; -3 , 1,0) )</f>
        <v>0</v>
      </c>
      <c r="J659" s="0" t="n">
        <v>3.63</v>
      </c>
      <c r="K659" s="4" t="n">
        <f aca="false">((J659-J658)/J658)*100</f>
        <v>1.11420612813371</v>
      </c>
      <c r="L659" s="0" t="n">
        <f aca="false">IF( K659&gt; 3, 1, IF( K659 &lt; -3 , 1,0) )</f>
        <v>0</v>
      </c>
      <c r="M659" s="0" t="n">
        <v>77.25</v>
      </c>
      <c r="N659" s="4" t="n">
        <f aca="false">((M659-M658)/M658)*100</f>
        <v>0.507416081186574</v>
      </c>
      <c r="O659" s="0" t="n">
        <f aca="false">IF( N659 &gt; 3, 1, IF( N659 &lt; -3 , 1,0) )</f>
        <v>0</v>
      </c>
      <c r="P659" s="0" t="n">
        <v>19.96</v>
      </c>
      <c r="Q659" s="4" t="n">
        <f aca="false">((P659-P658)/P658)*100</f>
        <v>1.21703853955376</v>
      </c>
      <c r="R659" s="0" t="n">
        <f aca="false">IF( Q659 &gt; 3, 1, IF( Q659 &lt; -3 , 1,0) )</f>
        <v>0</v>
      </c>
      <c r="S659" s="4" t="n">
        <v>8.9875</v>
      </c>
      <c r="T659" s="4" t="n">
        <f aca="false">((S659-S658)/S658)*100</f>
        <v>1.21058558558558</v>
      </c>
      <c r="U659" s="0" t="n">
        <f aca="false">IF( T659 &gt; 3, 1, IF( T659 &lt; -3 , 1,0) )</f>
        <v>0</v>
      </c>
    </row>
    <row r="660" customFormat="false" ht="12.8" hidden="false" customHeight="false" outlineLevel="0" collapsed="false">
      <c r="A660" s="3" t="s">
        <v>1750</v>
      </c>
      <c r="B660" s="0" t="s">
        <v>1751</v>
      </c>
      <c r="C660" s="0" t="s">
        <v>1752</v>
      </c>
      <c r="D660" s="0" t="n">
        <v>48.45</v>
      </c>
      <c r="E660" s="4" t="n">
        <f aca="false">((D660-D659)/D659)*100</f>
        <v>31.9803868155816</v>
      </c>
      <c r="F660" s="0" t="n">
        <f aca="false">IF( E660 &gt; 3, 1, IF( E660 &lt; -3 , 1,0) )</f>
        <v>1</v>
      </c>
      <c r="G660" s="0" t="n">
        <v>11.52</v>
      </c>
      <c r="H660" s="4" t="n">
        <f aca="false">((G660-G659)/G659)*100</f>
        <v>21.390937829294</v>
      </c>
      <c r="I660" s="0" t="n">
        <f aca="false">IF( H660&gt; 3, 1, IF( H660 &lt; -3 , 1,0) )</f>
        <v>1</v>
      </c>
      <c r="J660" s="0" t="n">
        <v>3.61</v>
      </c>
      <c r="K660" s="4" t="n">
        <f aca="false">((J660-J659)/J659)*100</f>
        <v>-0.550964187327824</v>
      </c>
      <c r="L660" s="0" t="n">
        <f aca="false">IF( K660&gt; 3, 1, IF( K660 &lt; -3 , 1,0) )</f>
        <v>0</v>
      </c>
      <c r="M660" s="0" t="n">
        <v>88.24</v>
      </c>
      <c r="N660" s="4" t="n">
        <f aca="false">((M660-M659)/M659)*100</f>
        <v>14.2265372168285</v>
      </c>
      <c r="O660" s="0" t="n">
        <f aca="false">IF( N660 &gt; 3, 1, IF( N660 &lt; -3 , 1,0) )</f>
        <v>1</v>
      </c>
      <c r="P660" s="0" t="n">
        <v>20.99</v>
      </c>
      <c r="Q660" s="4" t="n">
        <f aca="false">((P660-P659)/P659)*100</f>
        <v>5.16032064128255</v>
      </c>
      <c r="R660" s="0" t="n">
        <f aca="false">IF( Q660 &gt; 3, 1, IF( Q660 &lt; -3 , 1,0) )</f>
        <v>1</v>
      </c>
      <c r="S660" s="4" t="n">
        <v>8.9525</v>
      </c>
      <c r="T660" s="4" t="n">
        <f aca="false">((S660-S659)/S659)*100</f>
        <v>-0.389429763560502</v>
      </c>
      <c r="U660" s="0" t="n">
        <f aca="false">IF( T660 &gt; 3, 1, IF( T660 &lt; -3 , 1,0) )</f>
        <v>0</v>
      </c>
    </row>
    <row r="661" customFormat="false" ht="12.8" hidden="false" customHeight="false" outlineLevel="0" collapsed="false">
      <c r="A661" s="3" t="s">
        <v>1753</v>
      </c>
      <c r="B661" s="0" t="s">
        <v>1754</v>
      </c>
      <c r="C661" s="0" t="s">
        <v>1755</v>
      </c>
      <c r="D661" s="0" t="n">
        <v>41.71</v>
      </c>
      <c r="E661" s="4" t="n">
        <f aca="false">((D661-D660)/D660)*100</f>
        <v>-13.9112487100103</v>
      </c>
      <c r="F661" s="0" t="n">
        <f aca="false">IF( E661 &gt; 3, 1, IF( E661 &lt; -3 , 1,0) )</f>
        <v>1</v>
      </c>
      <c r="G661" s="0" t="n">
        <v>10.41</v>
      </c>
      <c r="H661" s="4" t="n">
        <f aca="false">((G661-G660)/G660)*100</f>
        <v>-9.63541666666666</v>
      </c>
      <c r="I661" s="0" t="n">
        <f aca="false">IF( H661&gt; 3, 1, IF( H661 &lt; -3 , 1,0) )</f>
        <v>1</v>
      </c>
      <c r="J661" s="0" t="n">
        <v>3.6</v>
      </c>
      <c r="K661" s="4" t="n">
        <f aca="false">((J661-J660)/J660)*100</f>
        <v>-0.277008310249302</v>
      </c>
      <c r="L661" s="0" t="n">
        <f aca="false">IF( K661&gt; 3, 1, IF( K661 &lt; -3 , 1,0) )</f>
        <v>0</v>
      </c>
      <c r="M661" s="0" t="n">
        <v>87.54</v>
      </c>
      <c r="N661" s="4" t="n">
        <f aca="false">((M661-M660)/M660)*100</f>
        <v>-0.793291024478682</v>
      </c>
      <c r="O661" s="0" t="n">
        <f aca="false">IF( N661 &gt; 3, 1, IF( N661 &lt; -3 , 1,0) )</f>
        <v>0</v>
      </c>
      <c r="P661" s="0" t="n">
        <v>21.84</v>
      </c>
      <c r="Q661" s="4" t="n">
        <f aca="false">((P661-P660)/P660)*100</f>
        <v>4.0495474035255</v>
      </c>
      <c r="R661" s="0" t="n">
        <f aca="false">IF( Q661 &gt; 3, 1, IF( Q661 &lt; -3 , 1,0) )</f>
        <v>1</v>
      </c>
      <c r="S661" s="4" t="n">
        <v>8.9525</v>
      </c>
      <c r="T661" s="4" t="n">
        <f aca="false">((S661-S660)/S660)*100</f>
        <v>0</v>
      </c>
      <c r="U661" s="0" t="n">
        <f aca="false">IF( T661 &gt; 3, 1, IF( T661 &lt; -3 , 1,0) )</f>
        <v>0</v>
      </c>
    </row>
    <row r="662" customFormat="false" ht="12.8" hidden="false" customHeight="false" outlineLevel="0" collapsed="false">
      <c r="A662" s="3" t="s">
        <v>1753</v>
      </c>
      <c r="B662" s="0" t="s">
        <v>1756</v>
      </c>
      <c r="C662" s="0" t="s">
        <v>1757</v>
      </c>
      <c r="D662" s="0" t="n">
        <v>41.71</v>
      </c>
      <c r="E662" s="4" t="n">
        <f aca="false">((D662-D661)/D661)*100</f>
        <v>0</v>
      </c>
      <c r="F662" s="0" t="n">
        <f aca="false">IF( E662 &gt; 3, 1, IF( E662 &lt; -3 , 1,0) )</f>
        <v>0</v>
      </c>
      <c r="G662" s="0" t="n">
        <v>10.41</v>
      </c>
      <c r="H662" s="4" t="n">
        <f aca="false">((G662-G661)/G661)*100</f>
        <v>0</v>
      </c>
      <c r="I662" s="0" t="n">
        <f aca="false">IF( H662&gt; 3, 1, IF( H662 &lt; -3 , 1,0) )</f>
        <v>0</v>
      </c>
      <c r="J662" s="0" t="n">
        <v>3.6</v>
      </c>
      <c r="K662" s="4" t="n">
        <f aca="false">((J662-J661)/J661)*100</f>
        <v>0</v>
      </c>
      <c r="L662" s="0" t="n">
        <f aca="false">IF( K662&gt; 3, 1, IF( K662 &lt; -3 , 1,0) )</f>
        <v>0</v>
      </c>
      <c r="M662" s="0" t="n">
        <v>87.54</v>
      </c>
      <c r="N662" s="4" t="n">
        <f aca="false">((M662-M661)/M661)*100</f>
        <v>0</v>
      </c>
      <c r="O662" s="0" t="n">
        <f aca="false">IF( N662 &gt; 3, 1, IF( N662 &lt; -3 , 1,0) )</f>
        <v>0</v>
      </c>
      <c r="P662" s="0" t="n">
        <v>21.84</v>
      </c>
      <c r="Q662" s="4" t="n">
        <f aca="false">((P662-P661)/P661)*100</f>
        <v>0</v>
      </c>
      <c r="R662" s="0" t="n">
        <f aca="false">IF( Q662 &gt; 3, 1, IF( Q662 &lt; -3 , 1,0) )</f>
        <v>0</v>
      </c>
      <c r="S662" s="4" t="n">
        <v>8.9525</v>
      </c>
      <c r="T662" s="4" t="n">
        <f aca="false">((S662-S661)/S661)*100</f>
        <v>0</v>
      </c>
      <c r="U662" s="0" t="n">
        <f aca="false">IF( T662 &gt; 3, 1, IF( T662 &lt; -3 , 1,0) )</f>
        <v>0</v>
      </c>
    </row>
    <row r="663" customFormat="false" ht="12.8" hidden="false" customHeight="false" outlineLevel="0" collapsed="false">
      <c r="A663" s="3" t="s">
        <v>1758</v>
      </c>
      <c r="B663" s="0" t="s">
        <v>1759</v>
      </c>
      <c r="C663" s="0" t="s">
        <v>1760</v>
      </c>
      <c r="D663" s="0" t="n">
        <v>39.97</v>
      </c>
      <c r="E663" s="4" t="n">
        <f aca="false">((D663-D662)/D662)*100</f>
        <v>-4.17166147206905</v>
      </c>
      <c r="F663" s="0" t="n">
        <f aca="false">IF( E663 &gt; 3, 1, IF( E663 &lt; -3 , 1,0) )</f>
        <v>1</v>
      </c>
      <c r="G663" s="0" t="n">
        <v>9.84</v>
      </c>
      <c r="H663" s="4" t="n">
        <f aca="false">((G663-G662)/G662)*100</f>
        <v>-5.47550432276657</v>
      </c>
      <c r="I663" s="0" t="n">
        <f aca="false">IF( H663&gt; 3, 1, IF( H663 &lt; -3 , 1,0) )</f>
        <v>1</v>
      </c>
      <c r="J663" s="0" t="n">
        <v>3.62</v>
      </c>
      <c r="K663" s="4" t="n">
        <f aca="false">((J663-J662)/J662)*100</f>
        <v>0.555555555555556</v>
      </c>
      <c r="L663" s="0" t="n">
        <f aca="false">IF( K663&gt; 3, 1, IF( K663 &lt; -3 , 1,0) )</f>
        <v>0</v>
      </c>
      <c r="M663" s="0" t="n">
        <v>86.38</v>
      </c>
      <c r="N663" s="4" t="n">
        <f aca="false">((M663-M662)/M662)*100</f>
        <v>-1.32510852181861</v>
      </c>
      <c r="O663" s="0" t="n">
        <f aca="false">IF( N663 &gt; 3, 1, IF( N663 &lt; -3 , 1,0) )</f>
        <v>0</v>
      </c>
      <c r="P663" s="0" t="n">
        <v>21.27</v>
      </c>
      <c r="Q663" s="4" t="n">
        <f aca="false">((P663-P662)/P662)*100</f>
        <v>-2.60989010989011</v>
      </c>
      <c r="R663" s="0" t="n">
        <f aca="false">IF( Q663 &gt; 3, 1, IF( Q663 &lt; -3 , 1,0) )</f>
        <v>0</v>
      </c>
      <c r="S663" s="4" t="n">
        <v>9.02</v>
      </c>
      <c r="T663" s="4" t="n">
        <f aca="false">((S663-S662)/S662)*100</f>
        <v>0.753979335381167</v>
      </c>
      <c r="U663" s="0" t="n">
        <f aca="false">IF( T663 &gt; 3, 1, IF( T663 &lt; -3 , 1,0) )</f>
        <v>0</v>
      </c>
    </row>
    <row r="664" customFormat="false" ht="12.8" hidden="false" customHeight="false" outlineLevel="0" collapsed="false">
      <c r="A664" s="3" t="s">
        <v>1758</v>
      </c>
      <c r="B664" s="0" t="s">
        <v>1761</v>
      </c>
      <c r="C664" s="0" t="s">
        <v>1762</v>
      </c>
      <c r="D664" s="0" t="n">
        <v>39.97</v>
      </c>
      <c r="E664" s="4" t="n">
        <f aca="false">((D664-D663)/D663)*100</f>
        <v>0</v>
      </c>
      <c r="F664" s="0" t="n">
        <f aca="false">IF( E664 &gt; 3, 1, IF( E664 &lt; -3 , 1,0) )</f>
        <v>0</v>
      </c>
      <c r="G664" s="0" t="n">
        <v>9.84</v>
      </c>
      <c r="H664" s="4" t="n">
        <f aca="false">((G664-G663)/G663)*100</f>
        <v>0</v>
      </c>
      <c r="I664" s="0" t="n">
        <f aca="false">IF( H664&gt; 3, 1, IF( H664 &lt; -3 , 1,0) )</f>
        <v>0</v>
      </c>
      <c r="J664" s="0" t="n">
        <v>3.62</v>
      </c>
      <c r="K664" s="4" t="n">
        <f aca="false">((J664-J663)/J663)*100</f>
        <v>0</v>
      </c>
      <c r="L664" s="0" t="n">
        <f aca="false">IF( K664&gt; 3, 1, IF( K664 &lt; -3 , 1,0) )</f>
        <v>0</v>
      </c>
      <c r="M664" s="0" t="n">
        <v>86.38</v>
      </c>
      <c r="N664" s="4" t="n">
        <f aca="false">((M664-M663)/M663)*100</f>
        <v>0</v>
      </c>
      <c r="O664" s="0" t="n">
        <f aca="false">IF( N664 &gt; 3, 1, IF( N664 &lt; -3 , 1,0) )</f>
        <v>0</v>
      </c>
      <c r="P664" s="0" t="n">
        <v>21.27</v>
      </c>
      <c r="Q664" s="4" t="n">
        <f aca="false">((P664-P663)/P663)*100</f>
        <v>0</v>
      </c>
      <c r="R664" s="0" t="n">
        <f aca="false">IF( Q664 &gt; 3, 1, IF( Q664 &lt; -3 , 1,0) )</f>
        <v>0</v>
      </c>
      <c r="S664" s="4" t="n">
        <v>9.02</v>
      </c>
      <c r="T664" s="4" t="n">
        <f aca="false">((S664-S663)/S663)*100</f>
        <v>0</v>
      </c>
      <c r="U664" s="0" t="n">
        <f aca="false">IF( T664 &gt; 3, 1, IF( T664 &lt; -3 , 1,0) )</f>
        <v>0</v>
      </c>
    </row>
    <row r="665" customFormat="false" ht="12.8" hidden="false" customHeight="false" outlineLevel="0" collapsed="false">
      <c r="A665" s="3" t="s">
        <v>1763</v>
      </c>
      <c r="B665" s="0" t="s">
        <v>1764</v>
      </c>
      <c r="C665" s="0" t="s">
        <v>1765</v>
      </c>
      <c r="D665" s="0" t="n">
        <v>36.63</v>
      </c>
      <c r="E665" s="4" t="n">
        <f aca="false">((D665-D664)/D664)*100</f>
        <v>-8.35626720040029</v>
      </c>
      <c r="F665" s="0" t="n">
        <f aca="false">IF( E665 &gt; 3, 1, IF( E665 &lt; -3 , 1,0) )</f>
        <v>1</v>
      </c>
      <c r="G665" s="0" t="n">
        <v>8.93</v>
      </c>
      <c r="H665" s="4" t="n">
        <f aca="false">((G665-G664)/G664)*100</f>
        <v>-9.2479674796748</v>
      </c>
      <c r="I665" s="0" t="n">
        <f aca="false">IF( H665&gt; 3, 1, IF( H665 &lt; -3 , 1,0) )</f>
        <v>1</v>
      </c>
      <c r="J665" s="0" t="n">
        <v>3.6</v>
      </c>
      <c r="K665" s="4" t="n">
        <f aca="false">((J665-J664)/J664)*100</f>
        <v>-0.552486187845304</v>
      </c>
      <c r="L665" s="0" t="n">
        <f aca="false">IF( K665&gt; 3, 1, IF( K665 &lt; -3 , 1,0) )</f>
        <v>0</v>
      </c>
      <c r="M665" s="0" t="n">
        <v>87.64</v>
      </c>
      <c r="N665" s="4" t="n">
        <f aca="false">((M665-M664)/M664)*100</f>
        <v>1.45867098865479</v>
      </c>
      <c r="O665" s="0" t="n">
        <f aca="false">IF( N665 &gt; 3, 1, IF( N665 &lt; -3 , 1,0) )</f>
        <v>0</v>
      </c>
      <c r="P665" s="0" t="n">
        <v>21.35</v>
      </c>
      <c r="Q665" s="4" t="n">
        <f aca="false">((P665-P664)/P664)*100</f>
        <v>0.376116596144814</v>
      </c>
      <c r="R665" s="0" t="n">
        <f aca="false">IF( Q665 &gt; 3, 1, IF( Q665 &lt; -3 , 1,0) )</f>
        <v>0</v>
      </c>
      <c r="S665" s="4" t="n">
        <v>8.9875</v>
      </c>
      <c r="T665" s="4" t="n">
        <f aca="false">((S665-S664)/S664)*100</f>
        <v>-0.360310421286018</v>
      </c>
      <c r="U665" s="0" t="n">
        <f aca="false">IF( T665 &gt; 3, 1, IF( T665 &lt; -3 , 1,0) )</f>
        <v>0</v>
      </c>
    </row>
    <row r="666" customFormat="false" ht="12.8" hidden="false" customHeight="false" outlineLevel="0" collapsed="false">
      <c r="A666" s="3" t="s">
        <v>1763</v>
      </c>
      <c r="B666" s="0" t="s">
        <v>1766</v>
      </c>
      <c r="C666" s="0" t="s">
        <v>1767</v>
      </c>
      <c r="D666" s="0" t="n">
        <v>36.63</v>
      </c>
      <c r="E666" s="4" t="n">
        <f aca="false">((D666-D665)/D665)*100</f>
        <v>0</v>
      </c>
      <c r="F666" s="0" t="n">
        <f aca="false">IF( E666 &gt; 3, 1, IF( E666 &lt; -3 , 1,0) )</f>
        <v>0</v>
      </c>
      <c r="G666" s="0" t="n">
        <v>8.93</v>
      </c>
      <c r="H666" s="4" t="n">
        <f aca="false">((G666-G665)/G665)*100</f>
        <v>0</v>
      </c>
      <c r="I666" s="0" t="n">
        <f aca="false">IF( H666&gt; 3, 1, IF( H666 &lt; -3 , 1,0) )</f>
        <v>0</v>
      </c>
      <c r="J666" s="0" t="n">
        <v>3.6</v>
      </c>
      <c r="K666" s="4" t="n">
        <f aca="false">((J666-J665)/J665)*100</f>
        <v>0</v>
      </c>
      <c r="L666" s="0" t="n">
        <f aca="false">IF( K666&gt; 3, 1, IF( K666 &lt; -3 , 1,0) )</f>
        <v>0</v>
      </c>
      <c r="M666" s="0" t="n">
        <v>87.64</v>
      </c>
      <c r="N666" s="4" t="n">
        <f aca="false">((M666-M665)/M665)*100</f>
        <v>0</v>
      </c>
      <c r="O666" s="0" t="n">
        <f aca="false">IF( N666 &gt; 3, 1, IF( N666 &lt; -3 , 1,0) )</f>
        <v>0</v>
      </c>
      <c r="P666" s="0" t="n">
        <v>21.35</v>
      </c>
      <c r="Q666" s="4" t="n">
        <f aca="false">((P666-P665)/P665)*100</f>
        <v>0</v>
      </c>
      <c r="R666" s="0" t="n">
        <f aca="false">IF( Q666 &gt; 3, 1, IF( Q666 &lt; -3 , 1,0) )</f>
        <v>0</v>
      </c>
      <c r="S666" s="4" t="n">
        <v>8.9875</v>
      </c>
      <c r="T666" s="4" t="n">
        <f aca="false">((S666-S665)/S665)*100</f>
        <v>0</v>
      </c>
      <c r="U666" s="0" t="n">
        <f aca="false">IF( T666 &gt; 3, 1, IF( T666 &lt; -3 , 1,0) )</f>
        <v>0</v>
      </c>
    </row>
    <row r="667" customFormat="false" ht="12.8" hidden="false" customHeight="false" outlineLevel="0" collapsed="false">
      <c r="A667" s="3" t="s">
        <v>1768</v>
      </c>
      <c r="B667" s="0" t="s">
        <v>1769</v>
      </c>
      <c r="C667" s="0" t="s">
        <v>1770</v>
      </c>
      <c r="D667" s="0" t="n">
        <v>38.32</v>
      </c>
      <c r="E667" s="4" t="n">
        <f aca="false">((D667-D666)/D666)*100</f>
        <v>4.61370461370461</v>
      </c>
      <c r="F667" s="0" t="n">
        <f aca="false">IF( E667 &gt; 3, 1, IF( E667 &lt; -3 , 1,0) )</f>
        <v>1</v>
      </c>
      <c r="G667" s="0" t="n">
        <v>9.95</v>
      </c>
      <c r="H667" s="4" t="n">
        <f aca="false">((G667-G666)/G666)*100</f>
        <v>11.4221724524076</v>
      </c>
      <c r="I667" s="0" t="n">
        <f aca="false">IF( H667&gt; 3, 1, IF( H667 &lt; -3 , 1,0) )</f>
        <v>1</v>
      </c>
      <c r="J667" s="0" t="n">
        <v>3.65</v>
      </c>
      <c r="K667" s="4" t="n">
        <f aca="false">((J667-J666)/J666)*100</f>
        <v>1.38888888888888</v>
      </c>
      <c r="L667" s="0" t="n">
        <f aca="false">IF( K667&gt; 3, 1, IF( K667 &lt; -3 , 1,0) )</f>
        <v>0</v>
      </c>
      <c r="M667" s="0" t="n">
        <v>77.95</v>
      </c>
      <c r="N667" s="4" t="n">
        <f aca="false">((M667-M666)/M666)*100</f>
        <v>-11.0565951620265</v>
      </c>
      <c r="O667" s="0" t="n">
        <f aca="false">IF( N667 &gt; 3, 1, IF( N667 &lt; -3 , 1,0) )</f>
        <v>1</v>
      </c>
      <c r="P667" s="0" t="n">
        <v>20.24</v>
      </c>
      <c r="Q667" s="4" t="n">
        <f aca="false">((P667-P666)/P666)*100</f>
        <v>-5.19906323185013</v>
      </c>
      <c r="R667" s="0" t="n">
        <f aca="false">IF( Q667 &gt; 3, 1, IF( Q667 &lt; -3 , 1,0) )</f>
        <v>1</v>
      </c>
      <c r="S667" s="4" t="n">
        <v>9.065</v>
      </c>
      <c r="T667" s="4" t="n">
        <f aca="false">((S667-S666)/S666)*100</f>
        <v>0.862308762169667</v>
      </c>
      <c r="U667" s="0" t="n">
        <f aca="false">IF( T667 &gt; 3, 1, IF( T667 &lt; -3 , 1,0) )</f>
        <v>0</v>
      </c>
    </row>
    <row r="668" customFormat="false" ht="12.8" hidden="false" customHeight="false" outlineLevel="0" collapsed="false">
      <c r="A668" s="3" t="s">
        <v>1768</v>
      </c>
      <c r="B668" s="0" t="s">
        <v>1771</v>
      </c>
      <c r="C668" s="0" t="s">
        <v>1772</v>
      </c>
      <c r="D668" s="0" t="n">
        <v>38.32</v>
      </c>
      <c r="E668" s="4" t="n">
        <f aca="false">((D668-D667)/D667)*100</f>
        <v>0</v>
      </c>
      <c r="F668" s="0" t="n">
        <f aca="false">IF( E668 &gt; 3, 1, IF( E668 &lt; -3 , 1,0) )</f>
        <v>0</v>
      </c>
      <c r="G668" s="0" t="n">
        <v>9.95</v>
      </c>
      <c r="H668" s="4" t="n">
        <f aca="false">((G668-G667)/G667)*100</f>
        <v>0</v>
      </c>
      <c r="I668" s="0" t="n">
        <f aca="false">IF( H668&gt; 3, 1, IF( H668 &lt; -3 , 1,0) )</f>
        <v>0</v>
      </c>
      <c r="J668" s="0" t="n">
        <v>3.65</v>
      </c>
      <c r="K668" s="4" t="n">
        <f aca="false">((J668-J667)/J667)*100</f>
        <v>0</v>
      </c>
      <c r="L668" s="0" t="n">
        <f aca="false">IF( K668&gt; 3, 1, IF( K668 &lt; -3 , 1,0) )</f>
        <v>0</v>
      </c>
      <c r="M668" s="0" t="n">
        <v>77.95</v>
      </c>
      <c r="N668" s="4" t="n">
        <f aca="false">((M668-M667)/M667)*100</f>
        <v>0</v>
      </c>
      <c r="O668" s="0" t="n">
        <f aca="false">IF( N668 &gt; 3, 1, IF( N668 &lt; -3 , 1,0) )</f>
        <v>0</v>
      </c>
      <c r="P668" s="0" t="n">
        <v>20.24</v>
      </c>
      <c r="Q668" s="4" t="n">
        <f aca="false">((P668-P667)/P667)*100</f>
        <v>0</v>
      </c>
      <c r="R668" s="0" t="n">
        <f aca="false">IF( Q668 &gt; 3, 1, IF( Q668 &lt; -3 , 1,0) )</f>
        <v>0</v>
      </c>
      <c r="S668" s="4" t="n">
        <v>9.065</v>
      </c>
      <c r="T668" s="4" t="n">
        <f aca="false">((S668-S667)/S667)*100</f>
        <v>0</v>
      </c>
      <c r="U668" s="0" t="n">
        <f aca="false">IF( T668 &gt; 3, 1, IF( T668 &lt; -3 , 1,0) )</f>
        <v>0</v>
      </c>
    </row>
    <row r="669" customFormat="false" ht="12.8" hidden="false" customHeight="false" outlineLevel="0" collapsed="false">
      <c r="A669" s="3" t="s">
        <v>1773</v>
      </c>
      <c r="B669" s="0" t="s">
        <v>1774</v>
      </c>
      <c r="C669" s="0" t="s">
        <v>1775</v>
      </c>
      <c r="D669" s="0" t="n">
        <v>39.67</v>
      </c>
      <c r="E669" s="4" t="n">
        <f aca="false">((D669-D668)/D668)*100</f>
        <v>3.52296450939458</v>
      </c>
      <c r="F669" s="0" t="n">
        <f aca="false">IF( E669 &gt; 3, 1, IF( E669 &lt; -3 , 1,0) )</f>
        <v>1</v>
      </c>
      <c r="G669" s="0" t="n">
        <v>10.81</v>
      </c>
      <c r="H669" s="4" t="n">
        <f aca="false">((G669-G668)/G668)*100</f>
        <v>8.64321608040202</v>
      </c>
      <c r="I669" s="0" t="n">
        <f aca="false">IF( H669&gt; 3, 1, IF( H669 &lt; -3 , 1,0) )</f>
        <v>1</v>
      </c>
      <c r="J669" s="0" t="n">
        <v>3.62</v>
      </c>
      <c r="K669" s="4" t="n">
        <f aca="false">((J669-J668)/J668)*100</f>
        <v>-0.821917808219173</v>
      </c>
      <c r="L669" s="0" t="n">
        <f aca="false">IF( K669&gt; 3, 1, IF( K669 &lt; -3 , 1,0) )</f>
        <v>0</v>
      </c>
      <c r="M669" s="0" t="n">
        <v>77.02</v>
      </c>
      <c r="N669" s="4" t="n">
        <f aca="false">((M669-M668)/M668)*100</f>
        <v>-1.1930724823605</v>
      </c>
      <c r="O669" s="0" t="n">
        <f aca="false">IF( N669 &gt; 3, 1, IF( N669 &lt; -3 , 1,0) )</f>
        <v>0</v>
      </c>
      <c r="P669" s="0" t="n">
        <v>20.98</v>
      </c>
      <c r="Q669" s="4" t="n">
        <f aca="false">((P669-P668)/P668)*100</f>
        <v>3.65612648221345</v>
      </c>
      <c r="R669" s="0" t="n">
        <f aca="false">IF( Q669 &gt; 3, 1, IF( Q669 &lt; -3 , 1,0) )</f>
        <v>1</v>
      </c>
      <c r="S669" s="4" t="n">
        <v>9</v>
      </c>
      <c r="T669" s="4" t="n">
        <f aca="false">((S669-S668)/S668)*100</f>
        <v>-0.717043574186426</v>
      </c>
      <c r="U669" s="0" t="n">
        <f aca="false">IF( T669 &gt; 3, 1, IF( T669 &lt; -3 , 1,0) )</f>
        <v>0</v>
      </c>
    </row>
    <row r="670" customFormat="false" ht="12.8" hidden="false" customHeight="false" outlineLevel="0" collapsed="false">
      <c r="A670" s="3" t="s">
        <v>1773</v>
      </c>
      <c r="B670" s="0" t="s">
        <v>1776</v>
      </c>
      <c r="C670" s="0" t="s">
        <v>1777</v>
      </c>
      <c r="D670" s="0" t="n">
        <v>39.67</v>
      </c>
      <c r="E670" s="4" t="n">
        <f aca="false">((D670-D669)/D669)*100</f>
        <v>0</v>
      </c>
      <c r="F670" s="0" t="n">
        <f aca="false">IF( E670 &gt; 3, 1, IF( E670 &lt; -3 , 1,0) )</f>
        <v>0</v>
      </c>
      <c r="G670" s="0" t="n">
        <v>10.81</v>
      </c>
      <c r="H670" s="4" t="n">
        <f aca="false">((G670-G669)/G669)*100</f>
        <v>0</v>
      </c>
      <c r="I670" s="0" t="n">
        <f aca="false">IF( H670&gt; 3, 1, IF( H670 &lt; -3 , 1,0) )</f>
        <v>0</v>
      </c>
      <c r="J670" s="0" t="n">
        <v>3.62</v>
      </c>
      <c r="K670" s="4" t="n">
        <f aca="false">((J670-J669)/J669)*100</f>
        <v>0</v>
      </c>
      <c r="L670" s="0" t="n">
        <f aca="false">IF( K670&gt; 3, 1, IF( K670 &lt; -3 , 1,0) )</f>
        <v>0</v>
      </c>
      <c r="M670" s="0" t="n">
        <v>77.02</v>
      </c>
      <c r="N670" s="4" t="n">
        <f aca="false">((M670-M669)/M669)*100</f>
        <v>0</v>
      </c>
      <c r="O670" s="0" t="n">
        <f aca="false">IF( N670 &gt; 3, 1, IF( N670 &lt; -3 , 1,0) )</f>
        <v>0</v>
      </c>
      <c r="P670" s="0" t="n">
        <v>20.98</v>
      </c>
      <c r="Q670" s="4" t="n">
        <f aca="false">((P670-P669)/P669)*100</f>
        <v>0</v>
      </c>
      <c r="R670" s="0" t="n">
        <f aca="false">IF( Q670 &gt; 3, 1, IF( Q670 &lt; -3 , 1,0) )</f>
        <v>0</v>
      </c>
      <c r="S670" s="4" t="n">
        <v>9</v>
      </c>
      <c r="T670" s="4" t="n">
        <f aca="false">((S670-S669)/S669)*100</f>
        <v>0</v>
      </c>
      <c r="U670" s="0" t="n">
        <f aca="false">IF( T670 &gt; 3, 1, IF( T670 &lt; -3 , 1,0) )</f>
        <v>0</v>
      </c>
    </row>
    <row r="671" customFormat="false" ht="12.8" hidden="false" customHeight="false" outlineLevel="0" collapsed="false">
      <c r="A671" s="3" t="s">
        <v>1778</v>
      </c>
      <c r="B671" s="0" t="s">
        <v>1779</v>
      </c>
      <c r="C671" s="0" t="s">
        <v>1780</v>
      </c>
      <c r="D671" s="0" t="n">
        <v>39.32</v>
      </c>
      <c r="E671" s="4" t="n">
        <f aca="false">((D671-D670)/D670)*100</f>
        <v>-0.882278800100835</v>
      </c>
      <c r="F671" s="0" t="n">
        <f aca="false">IF( E671 &gt; 3, 1, IF( E671 &lt; -3 , 1,0) )</f>
        <v>0</v>
      </c>
      <c r="G671" s="0" t="n">
        <v>10.59</v>
      </c>
      <c r="H671" s="4" t="n">
        <f aca="false">((G671-G670)/G670)*100</f>
        <v>-2.03515263644774</v>
      </c>
      <c r="I671" s="0" t="n">
        <f aca="false">IF( H671&gt; 3, 1, IF( H671 &lt; -3 , 1,0) )</f>
        <v>0</v>
      </c>
      <c r="J671" s="0" t="n">
        <v>3.62</v>
      </c>
      <c r="K671" s="4" t="n">
        <f aca="false">((J671-J670)/J670)*100</f>
        <v>0</v>
      </c>
      <c r="L671" s="0" t="n">
        <f aca="false">IF( K671&gt; 3, 1, IF( K671 &lt; -3 , 1,0) )</f>
        <v>0</v>
      </c>
      <c r="M671" s="0" t="n">
        <v>78.04</v>
      </c>
      <c r="N671" s="4" t="n">
        <f aca="false">((M671-M670)/M670)*100</f>
        <v>1.32433134250845</v>
      </c>
      <c r="O671" s="0" t="n">
        <f aca="false">IF( N671 &gt; 3, 1, IF( N671 &lt; -3 , 1,0) )</f>
        <v>0</v>
      </c>
      <c r="P671" s="0" t="n">
        <v>21.01</v>
      </c>
      <c r="Q671" s="4" t="n">
        <f aca="false">((P671-P670)/P670)*100</f>
        <v>0.14299332697808</v>
      </c>
      <c r="R671" s="0" t="n">
        <f aca="false">IF( Q671 &gt; 3, 1, IF( Q671 &lt; -3 , 1,0) )</f>
        <v>0</v>
      </c>
      <c r="S671" s="4" t="n">
        <v>8.955</v>
      </c>
      <c r="T671" s="4" t="n">
        <f aca="false">((S671-S670)/S670)*100</f>
        <v>-0.499999999999999</v>
      </c>
      <c r="U671" s="0" t="n">
        <f aca="false">IF( T671 &gt; 3, 1, IF( T671 &lt; -3 , 1,0) )</f>
        <v>0</v>
      </c>
    </row>
    <row r="672" customFormat="false" ht="12.8" hidden="false" customHeight="false" outlineLevel="0" collapsed="false">
      <c r="A672" s="3" t="s">
        <v>1781</v>
      </c>
      <c r="B672" s="0" t="s">
        <v>1782</v>
      </c>
      <c r="C672" s="0" t="s">
        <v>1783</v>
      </c>
      <c r="D672" s="0" t="n">
        <v>38.43</v>
      </c>
      <c r="E672" s="4" t="n">
        <f aca="false">((D672-D671)/D671)*100</f>
        <v>-2.26347914547304</v>
      </c>
      <c r="F672" s="0" t="n">
        <f aca="false">IF( E672 &gt; 3, 1, IF( E672 &lt; -3 , 1,0) )</f>
        <v>0</v>
      </c>
      <c r="G672" s="0" t="n">
        <v>9.82</v>
      </c>
      <c r="H672" s="4" t="n">
        <f aca="false">((G672-G671)/G671)*100</f>
        <v>-7.27101038715769</v>
      </c>
      <c r="I672" s="0" t="n">
        <f aca="false">IF( H672&gt; 3, 1, IF( H672 &lt; -3 , 1,0) )</f>
        <v>1</v>
      </c>
      <c r="J672" s="0" t="n">
        <v>3.57</v>
      </c>
      <c r="K672" s="4" t="n">
        <f aca="false">((J672-J671)/J671)*100</f>
        <v>-1.38121546961325</v>
      </c>
      <c r="L672" s="0" t="n">
        <f aca="false">IF( K672&gt; 3, 1, IF( K672 &lt; -3 , 1,0) )</f>
        <v>0</v>
      </c>
      <c r="M672" s="0" t="n">
        <v>77.71</v>
      </c>
      <c r="N672" s="4" t="n">
        <f aca="false">((M672-M671)/M671)*100</f>
        <v>-0.422860071758089</v>
      </c>
      <c r="O672" s="0" t="n">
        <f aca="false">IF( N672 &gt; 3, 1, IF( N672 &lt; -3 , 1,0) )</f>
        <v>0</v>
      </c>
      <c r="P672" s="0" t="n">
        <v>19.85</v>
      </c>
      <c r="Q672" s="4" t="n">
        <f aca="false">((P672-P671)/P671)*100</f>
        <v>-5.52118039029034</v>
      </c>
      <c r="R672" s="0" t="n">
        <f aca="false">IF( Q672 &gt; 3, 1, IF( Q672 &lt; -3 , 1,0) )</f>
        <v>1</v>
      </c>
      <c r="S672" s="4" t="n">
        <v>8.8425</v>
      </c>
      <c r="T672" s="4" t="n">
        <f aca="false">((S672-S671)/S671)*100</f>
        <v>-1.25628140703518</v>
      </c>
      <c r="U672" s="0" t="n">
        <f aca="false">IF( T672 &gt; 3, 1, IF( T672 &lt; -3 , 1,0) )</f>
        <v>0</v>
      </c>
    </row>
    <row r="673" customFormat="false" ht="12.8" hidden="false" customHeight="false" outlineLevel="0" collapsed="false">
      <c r="A673" s="3" t="s">
        <v>1784</v>
      </c>
      <c r="B673" s="0" t="s">
        <v>1785</v>
      </c>
      <c r="C673" s="0" t="s">
        <v>1786</v>
      </c>
      <c r="D673" s="0" t="n">
        <v>38.61</v>
      </c>
      <c r="E673" s="4" t="n">
        <f aca="false">((D673-D672)/D672)*100</f>
        <v>0.468384074941451</v>
      </c>
      <c r="F673" s="0" t="n">
        <f aca="false">IF( E673 &gt; 3, 1, IF( E673 &lt; -3 , 1,0) )</f>
        <v>0</v>
      </c>
      <c r="G673" s="0" t="n">
        <v>9.87</v>
      </c>
      <c r="H673" s="4" t="n">
        <f aca="false">((G673-G672)/G672)*100</f>
        <v>0.509164969450091</v>
      </c>
      <c r="I673" s="0" t="n">
        <f aca="false">IF( H673&gt; 3, 1, IF( H673 &lt; -3 , 1,0) )</f>
        <v>0</v>
      </c>
      <c r="J673" s="0" t="n">
        <v>3.74</v>
      </c>
      <c r="K673" s="4" t="n">
        <f aca="false">((J673-J672)/J672)*100</f>
        <v>4.76190476190476</v>
      </c>
      <c r="L673" s="0" t="n">
        <f aca="false">IF( K673&gt; 3, 1, IF( K673 &lt; -3 , 1,0) )</f>
        <v>1</v>
      </c>
      <c r="M673" s="0" t="n">
        <v>79.03</v>
      </c>
      <c r="N673" s="4" t="n">
        <f aca="false">((M673-M672)/M672)*100</f>
        <v>1.69862308583195</v>
      </c>
      <c r="O673" s="0" t="n">
        <f aca="false">IF( N673 &gt; 3, 1, IF( N673 &lt; -3 , 1,0) )</f>
        <v>0</v>
      </c>
      <c r="P673" s="0" t="n">
        <v>20.21</v>
      </c>
      <c r="Q673" s="4" t="n">
        <f aca="false">((P673-P672)/P672)*100</f>
        <v>1.81360201511335</v>
      </c>
      <c r="R673" s="0" t="n">
        <f aca="false">IF( Q673 &gt; 3, 1, IF( Q673 &lt; -3 , 1,0) )</f>
        <v>0</v>
      </c>
      <c r="S673" s="4" t="n">
        <v>8.895</v>
      </c>
      <c r="T673" s="4" t="n">
        <f aca="false">((S673-S672)/S672)*100</f>
        <v>0.593723494486856</v>
      </c>
      <c r="U673" s="0" t="n">
        <f aca="false">IF( T673 &gt; 3, 1, IF( T673 &lt; -3 , 1,0) )</f>
        <v>0</v>
      </c>
    </row>
    <row r="674" customFormat="false" ht="12.8" hidden="false" customHeight="false" outlineLevel="0" collapsed="false">
      <c r="A674" s="3" t="s">
        <v>1784</v>
      </c>
      <c r="B674" s="0" t="s">
        <v>1787</v>
      </c>
      <c r="C674" s="0" t="s">
        <v>1788</v>
      </c>
      <c r="D674" s="0" t="n">
        <v>38.61</v>
      </c>
      <c r="E674" s="4" t="n">
        <f aca="false">((D674-D673)/D673)*100</f>
        <v>0</v>
      </c>
      <c r="F674" s="0" t="n">
        <f aca="false">IF( E674 &gt; 3, 1, IF( E674 &lt; -3 , 1,0) )</f>
        <v>0</v>
      </c>
      <c r="G674" s="0" t="n">
        <v>9.87</v>
      </c>
      <c r="H674" s="4" t="n">
        <f aca="false">((G674-G673)/G673)*100</f>
        <v>0</v>
      </c>
      <c r="I674" s="0" t="n">
        <f aca="false">IF( H674&gt; 3, 1, IF( H674 &lt; -3 , 1,0) )</f>
        <v>0</v>
      </c>
      <c r="J674" s="0" t="n">
        <v>3.74</v>
      </c>
      <c r="K674" s="4" t="n">
        <f aca="false">((J674-J673)/J673)*100</f>
        <v>0</v>
      </c>
      <c r="L674" s="0" t="n">
        <f aca="false">IF( K674&gt; 3, 1, IF( K674 &lt; -3 , 1,0) )</f>
        <v>0</v>
      </c>
      <c r="M674" s="0" t="n">
        <v>79.03</v>
      </c>
      <c r="N674" s="4" t="n">
        <f aca="false">((M674-M673)/M673)*100</f>
        <v>0</v>
      </c>
      <c r="O674" s="0" t="n">
        <f aca="false">IF( N674 &gt; 3, 1, IF( N674 &lt; -3 , 1,0) )</f>
        <v>0</v>
      </c>
      <c r="P674" s="0" t="n">
        <v>20.21</v>
      </c>
      <c r="Q674" s="4" t="n">
        <f aca="false">((P674-P673)/P673)*100</f>
        <v>0</v>
      </c>
      <c r="R674" s="0" t="n">
        <f aca="false">IF( Q674 &gt; 3, 1, IF( Q674 &lt; -3 , 1,0) )</f>
        <v>0</v>
      </c>
      <c r="S674" s="4" t="n">
        <v>8.895</v>
      </c>
      <c r="T674" s="4" t="n">
        <f aca="false">((S674-S673)/S673)*100</f>
        <v>0</v>
      </c>
      <c r="U674" s="0" t="n">
        <f aca="false">IF( T674 &gt; 3, 1, IF( T674 &lt; -3 , 1,0) )</f>
        <v>0</v>
      </c>
    </row>
    <row r="675" customFormat="false" ht="12.8" hidden="false" customHeight="false" outlineLevel="0" collapsed="false">
      <c r="A675" s="3" t="s">
        <v>1789</v>
      </c>
      <c r="B675" s="0" t="s">
        <v>1790</v>
      </c>
      <c r="C675" s="0" t="s">
        <v>1791</v>
      </c>
      <c r="D675" s="0" t="n">
        <v>38.42</v>
      </c>
      <c r="E675" s="4" t="n">
        <f aca="false">((D675-D674)/D674)*100</f>
        <v>-0.492100492100486</v>
      </c>
      <c r="F675" s="0" t="n">
        <f aca="false">IF( E675 &gt; 3, 1, IF( E675 &lt; -3 , 1,0) )</f>
        <v>0</v>
      </c>
      <c r="G675" s="0" t="n">
        <v>9.73</v>
      </c>
      <c r="H675" s="4" t="n">
        <f aca="false">((G675-G674)/G674)*100</f>
        <v>-1.41843971631204</v>
      </c>
      <c r="I675" s="0" t="n">
        <f aca="false">IF( H675&gt; 3, 1, IF( H675 &lt; -3 , 1,0) )</f>
        <v>0</v>
      </c>
      <c r="J675" s="0" t="n">
        <v>3.74</v>
      </c>
      <c r="K675" s="4" t="n">
        <f aca="false">((J675-J674)/J674)*100</f>
        <v>0</v>
      </c>
      <c r="L675" s="0" t="n">
        <f aca="false">IF( K675&gt; 3, 1, IF( K675 &lt; -3 , 1,0) )</f>
        <v>0</v>
      </c>
      <c r="M675" s="0" t="n">
        <v>78.48</v>
      </c>
      <c r="N675" s="4" t="n">
        <f aca="false">((M675-M674)/M674)*100</f>
        <v>-0.695938251296972</v>
      </c>
      <c r="O675" s="0" t="n">
        <f aca="false">IF( N675 &gt; 3, 1, IF( N675 &lt; -3 , 1,0) )</f>
        <v>0</v>
      </c>
      <c r="P675" s="0" t="n">
        <v>19.87</v>
      </c>
      <c r="Q675" s="4" t="n">
        <f aca="false">((P675-P674)/P674)*100</f>
        <v>-1.68233547748639</v>
      </c>
      <c r="R675" s="0" t="n">
        <f aca="false">IF( Q675 &gt; 3, 1, IF( Q675 &lt; -3 , 1,0) )</f>
        <v>0</v>
      </c>
      <c r="S675" s="4" t="n">
        <v>8.875</v>
      </c>
      <c r="T675" s="4" t="n">
        <f aca="false">((S675-S674)/S674)*100</f>
        <v>-0.224845418774588</v>
      </c>
      <c r="U675" s="0" t="n">
        <f aca="false">IF( T675 &gt; 3, 1, IF( T675 &lt; -3 , 1,0) )</f>
        <v>0</v>
      </c>
    </row>
    <row r="676" customFormat="false" ht="12.8" hidden="false" customHeight="false" outlineLevel="0" collapsed="false">
      <c r="A676" s="3" t="s">
        <v>1789</v>
      </c>
      <c r="B676" s="0" t="s">
        <v>1792</v>
      </c>
      <c r="C676" s="0" t="s">
        <v>1793</v>
      </c>
      <c r="D676" s="0" t="n">
        <v>38.42</v>
      </c>
      <c r="E676" s="4" t="n">
        <f aca="false">((D676-D675)/D675)*100</f>
        <v>0</v>
      </c>
      <c r="F676" s="0" t="n">
        <f aca="false">IF( E676 &gt; 3, 1, IF( E676 &lt; -3 , 1,0) )</f>
        <v>0</v>
      </c>
      <c r="G676" s="0" t="n">
        <v>9.73</v>
      </c>
      <c r="H676" s="4" t="n">
        <f aca="false">((G676-G675)/G675)*100</f>
        <v>0</v>
      </c>
      <c r="I676" s="0" t="n">
        <f aca="false">IF( H676&gt; 3, 1, IF( H676 &lt; -3 , 1,0) )</f>
        <v>0</v>
      </c>
      <c r="J676" s="0" t="n">
        <v>3.74</v>
      </c>
      <c r="K676" s="4" t="n">
        <f aca="false">((J676-J675)/J675)*100</f>
        <v>0</v>
      </c>
      <c r="L676" s="0" t="n">
        <f aca="false">IF( K676&gt; 3, 1, IF( K676 &lt; -3 , 1,0) )</f>
        <v>0</v>
      </c>
      <c r="M676" s="0" t="n">
        <v>78.48</v>
      </c>
      <c r="N676" s="4" t="n">
        <f aca="false">((M676-M675)/M675)*100</f>
        <v>0</v>
      </c>
      <c r="O676" s="0" t="n">
        <f aca="false">IF( N676 &gt; 3, 1, IF( N676 &lt; -3 , 1,0) )</f>
        <v>0</v>
      </c>
      <c r="P676" s="0" t="n">
        <v>19.87</v>
      </c>
      <c r="Q676" s="4" t="n">
        <f aca="false">((P676-P675)/P675)*100</f>
        <v>0</v>
      </c>
      <c r="R676" s="0" t="n">
        <f aca="false">IF( Q676 &gt; 3, 1, IF( Q676 &lt; -3 , 1,0) )</f>
        <v>0</v>
      </c>
      <c r="S676" s="4" t="n">
        <v>8.875</v>
      </c>
      <c r="T676" s="4" t="n">
        <f aca="false">((S676-S675)/S675)*100</f>
        <v>0</v>
      </c>
      <c r="U676" s="0" t="n">
        <f aca="false">IF( T676 &gt; 3, 1, IF( T676 &lt; -3 , 1,0) )</f>
        <v>0</v>
      </c>
    </row>
    <row r="677" customFormat="false" ht="12.8" hidden="false" customHeight="false" outlineLevel="0" collapsed="false">
      <c r="A677" s="3" t="s">
        <v>1794</v>
      </c>
      <c r="B677" s="0" t="s">
        <v>1795</v>
      </c>
      <c r="C677" s="0" t="s">
        <v>1796</v>
      </c>
      <c r="D677" s="0" t="n">
        <v>38.5</v>
      </c>
      <c r="E677" s="4" t="n">
        <f aca="false">((D677-D676)/D676)*100</f>
        <v>0.208224882873499</v>
      </c>
      <c r="F677" s="0" t="n">
        <f aca="false">IF( E677 &gt; 3, 1, IF( E677 &lt; -3 , 1,0) )</f>
        <v>0</v>
      </c>
      <c r="G677" s="0" t="n">
        <v>9.96</v>
      </c>
      <c r="H677" s="4" t="n">
        <f aca="false">((G677-G676)/G676)*100</f>
        <v>2.36382322713258</v>
      </c>
      <c r="I677" s="0" t="n">
        <f aca="false">IF( H677&gt; 3, 1, IF( H677 &lt; -3 , 1,0) )</f>
        <v>0</v>
      </c>
      <c r="J677" s="0" t="n">
        <v>3.77</v>
      </c>
      <c r="K677" s="4" t="n">
        <f aca="false">((J677-J676)/J676)*100</f>
        <v>0.80213903743315</v>
      </c>
      <c r="L677" s="0" t="n">
        <f aca="false">IF( K677&gt; 3, 1, IF( K677 &lt; -3 , 1,0) )</f>
        <v>0</v>
      </c>
      <c r="M677" s="0" t="n">
        <v>78.36</v>
      </c>
      <c r="N677" s="4" t="n">
        <f aca="false">((M677-M676)/M676)*100</f>
        <v>-0.152905198776764</v>
      </c>
      <c r="O677" s="0" t="n">
        <f aca="false">IF( N677 &gt; 3, 1, IF( N677 &lt; -3 , 1,0) )</f>
        <v>0</v>
      </c>
      <c r="P677" s="0" t="n">
        <v>20.26</v>
      </c>
      <c r="Q677" s="4" t="n">
        <f aca="false">((P677-P676)/P676)*100</f>
        <v>1.9627579265224</v>
      </c>
      <c r="R677" s="0" t="n">
        <f aca="false">IF( Q677 &gt; 3, 1, IF( Q677 &lt; -3 , 1,0) )</f>
        <v>0</v>
      </c>
      <c r="S677" s="4" t="n">
        <v>9.0075</v>
      </c>
      <c r="T677" s="4" t="n">
        <f aca="false">((S677-S676)/S676)*100</f>
        <v>1.49295774647888</v>
      </c>
      <c r="U677" s="0" t="n">
        <f aca="false">IF( T677 &gt; 3, 1, IF( T677 &lt; -3 , 1,0) )</f>
        <v>0</v>
      </c>
    </row>
    <row r="678" customFormat="false" ht="12.8" hidden="false" customHeight="false" outlineLevel="0" collapsed="false">
      <c r="A678" s="3" t="s">
        <v>1794</v>
      </c>
      <c r="B678" s="0" t="s">
        <v>1797</v>
      </c>
      <c r="C678" s="0" t="s">
        <v>1798</v>
      </c>
      <c r="D678" s="0" t="n">
        <v>38.5</v>
      </c>
      <c r="E678" s="4" t="n">
        <f aca="false">((D678-D677)/D677)*100</f>
        <v>0</v>
      </c>
      <c r="F678" s="0" t="n">
        <f aca="false">IF( E678 &gt; 3, 1, IF( E678 &lt; -3 , 1,0) )</f>
        <v>0</v>
      </c>
      <c r="G678" s="0" t="n">
        <v>9.96</v>
      </c>
      <c r="H678" s="4" t="n">
        <f aca="false">((G678-G677)/G677)*100</f>
        <v>0</v>
      </c>
      <c r="I678" s="0" t="n">
        <f aca="false">IF( H678&gt; 3, 1, IF( H678 &lt; -3 , 1,0) )</f>
        <v>0</v>
      </c>
      <c r="J678" s="0" t="n">
        <v>3.77</v>
      </c>
      <c r="K678" s="4" t="n">
        <f aca="false">((J678-J677)/J677)*100</f>
        <v>0</v>
      </c>
      <c r="L678" s="0" t="n">
        <f aca="false">IF( K678&gt; 3, 1, IF( K678 &lt; -3 , 1,0) )</f>
        <v>0</v>
      </c>
      <c r="M678" s="0" t="n">
        <v>78.36</v>
      </c>
      <c r="N678" s="4" t="n">
        <f aca="false">((M678-M677)/M677)*100</f>
        <v>0</v>
      </c>
      <c r="O678" s="0" t="n">
        <f aca="false">IF( N678 &gt; 3, 1, IF( N678 &lt; -3 , 1,0) )</f>
        <v>0</v>
      </c>
      <c r="P678" s="0" t="n">
        <v>20.26</v>
      </c>
      <c r="Q678" s="4" t="n">
        <f aca="false">((P678-P677)/P677)*100</f>
        <v>0</v>
      </c>
      <c r="R678" s="0" t="n">
        <f aca="false">IF( Q678 &gt; 3, 1, IF( Q678 &lt; -3 , 1,0) )</f>
        <v>0</v>
      </c>
      <c r="S678" s="4" t="n">
        <v>9.0075</v>
      </c>
      <c r="T678" s="4" t="n">
        <f aca="false">((S678-S677)/S677)*100</f>
        <v>0</v>
      </c>
      <c r="U678" s="0" t="n">
        <f aca="false">IF( T678 &gt; 3, 1, IF( T678 &lt; -3 , 1,0) )</f>
        <v>0</v>
      </c>
    </row>
    <row r="679" customFormat="false" ht="12.8" hidden="false" customHeight="false" outlineLevel="0" collapsed="false">
      <c r="A679" s="3" t="s">
        <v>1799</v>
      </c>
      <c r="B679" s="0" t="s">
        <v>1800</v>
      </c>
      <c r="C679" s="0" t="s">
        <v>1801</v>
      </c>
      <c r="D679" s="0" t="n">
        <v>38.84</v>
      </c>
      <c r="E679" s="4" t="n">
        <f aca="false">((D679-D678)/D678)*100</f>
        <v>0.883116883116892</v>
      </c>
      <c r="F679" s="0" t="n">
        <f aca="false">IF( E679 &gt; 3, 1, IF( E679 &lt; -3 , 1,0) )</f>
        <v>0</v>
      </c>
      <c r="G679" s="0" t="n">
        <v>10.06</v>
      </c>
      <c r="H679" s="4" t="n">
        <f aca="false">((G679-G678)/G678)*100</f>
        <v>1.00401606425702</v>
      </c>
      <c r="I679" s="0" t="n">
        <f aca="false">IF( H679&gt; 3, 1, IF( H679 &lt; -3 , 1,0) )</f>
        <v>0</v>
      </c>
      <c r="J679" s="0" t="n">
        <v>3.8</v>
      </c>
      <c r="K679" s="4" t="n">
        <f aca="false">((J679-J678)/J678)*100</f>
        <v>0.795755968169756</v>
      </c>
      <c r="L679" s="0" t="n">
        <f aca="false">IF( K679&gt; 3, 1, IF( K679 &lt; -3 , 1,0) )</f>
        <v>0</v>
      </c>
      <c r="M679" s="0" t="n">
        <v>78.93</v>
      </c>
      <c r="N679" s="4" t="n">
        <f aca="false">((M679-M678)/M678)*100</f>
        <v>0.727411944869841</v>
      </c>
      <c r="O679" s="0" t="n">
        <f aca="false">IF( N679 &gt; 3, 1, IF( N679 &lt; -3 , 1,0) )</f>
        <v>0</v>
      </c>
      <c r="P679" s="0" t="n">
        <v>20.45</v>
      </c>
      <c r="Q679" s="4" t="n">
        <f aca="false">((P679-P678)/P678)*100</f>
        <v>0.937808489634737</v>
      </c>
      <c r="R679" s="0" t="n">
        <f aca="false">IF( Q679 &gt; 3, 1, IF( Q679 &lt; -3 , 1,0) )</f>
        <v>0</v>
      </c>
      <c r="S679" s="4" t="n">
        <v>9.065</v>
      </c>
      <c r="T679" s="4" t="n">
        <f aca="false">((S679-S678)/S678)*100</f>
        <v>0.638356924784893</v>
      </c>
      <c r="U679" s="0" t="n">
        <f aca="false">IF( T679 &gt; 3, 1, IF( T679 &lt; -3 , 1,0) )</f>
        <v>0</v>
      </c>
    </row>
    <row r="680" customFormat="false" ht="12.8" hidden="false" customHeight="false" outlineLevel="0" collapsed="false">
      <c r="A680" s="3" t="s">
        <v>1802</v>
      </c>
      <c r="B680" s="0" t="s">
        <v>1803</v>
      </c>
      <c r="C680" s="0" t="s">
        <v>1804</v>
      </c>
      <c r="D680" s="0" t="n">
        <v>38.41</v>
      </c>
      <c r="E680" s="4" t="n">
        <f aca="false">((D680-D679)/D679)*100</f>
        <v>-1.10710607621011</v>
      </c>
      <c r="F680" s="0" t="n">
        <f aca="false">IF( E680 &gt; 3, 1, IF( E680 &lt; -3 , 1,0) )</f>
        <v>0</v>
      </c>
      <c r="G680" s="0" t="n">
        <v>9.84</v>
      </c>
      <c r="H680" s="4" t="n">
        <f aca="false">((G680-G679)/G679)*100</f>
        <v>-2.1868787276342</v>
      </c>
      <c r="I680" s="0" t="n">
        <f aca="false">IF( H680&gt; 3, 1, IF( H680 &lt; -3 , 1,0) )</f>
        <v>0</v>
      </c>
      <c r="J680" s="0" t="n">
        <v>3.78</v>
      </c>
      <c r="K680" s="4" t="n">
        <f aca="false">((J680-J679)/J679)*100</f>
        <v>-0.526315789473673</v>
      </c>
      <c r="L680" s="0" t="n">
        <f aca="false">IF( K680&gt; 3, 1, IF( K680 &lt; -3 , 1,0) )</f>
        <v>0</v>
      </c>
      <c r="M680" s="0" t="n">
        <v>78.96</v>
      </c>
      <c r="N680" s="4" t="n">
        <f aca="false">((M680-M679)/M679)*100</f>
        <v>0.0380083618395881</v>
      </c>
      <c r="O680" s="0" t="n">
        <f aca="false">IF( N680 &gt; 3, 1, IF( N680 &lt; -3 , 1,0) )</f>
        <v>0</v>
      </c>
      <c r="P680" s="0" t="n">
        <v>20.23</v>
      </c>
      <c r="Q680" s="4" t="n">
        <f aca="false">((P680-P679)/P679)*100</f>
        <v>-1.07579462102689</v>
      </c>
      <c r="R680" s="0" t="n">
        <f aca="false">IF( Q680 &gt; 3, 1, IF( Q680 &lt; -3 , 1,0) )</f>
        <v>0</v>
      </c>
      <c r="S680" s="4" t="n">
        <v>9.0375</v>
      </c>
      <c r="T680" s="4" t="n">
        <f aca="false">((S680-S679)/S679)*100</f>
        <v>-0.303364589078873</v>
      </c>
      <c r="U680" s="0" t="n">
        <f aca="false">IF( T680 &gt; 3, 1, IF( T680 &lt; -3 , 1,0) )</f>
        <v>0</v>
      </c>
    </row>
    <row r="681" customFormat="false" ht="12.8" hidden="false" customHeight="false" outlineLevel="0" collapsed="false">
      <c r="A681" s="3" t="s">
        <v>1805</v>
      </c>
      <c r="B681" s="0" t="s">
        <v>1806</v>
      </c>
      <c r="C681" s="0" t="s">
        <v>1807</v>
      </c>
      <c r="D681" s="0" t="n">
        <v>38.1</v>
      </c>
      <c r="E681" s="4" t="n">
        <f aca="false">((D681-D680)/D680)*100</f>
        <v>-0.80708148919551</v>
      </c>
      <c r="F681" s="0" t="n">
        <f aca="false">IF( E681 &gt; 3, 1, IF( E681 &lt; -3 , 1,0) )</f>
        <v>0</v>
      </c>
      <c r="G681" s="0" t="n">
        <v>10.04</v>
      </c>
      <c r="H681" s="4" t="n">
        <f aca="false">((G681-G680)/G680)*100</f>
        <v>2.03252032520324</v>
      </c>
      <c r="I681" s="0" t="n">
        <f aca="false">IF( H681&gt; 3, 1, IF( H681 &lt; -3 , 1,0) )</f>
        <v>0</v>
      </c>
      <c r="J681" s="0" t="n">
        <v>3.76</v>
      </c>
      <c r="K681" s="4" t="n">
        <f aca="false">((J681-J680)/J680)*100</f>
        <v>-0.529100529100541</v>
      </c>
      <c r="L681" s="0" t="n">
        <f aca="false">IF( K681&gt; 3, 1, IF( K681 &lt; -3 , 1,0) )</f>
        <v>0</v>
      </c>
      <c r="M681" s="0" t="n">
        <v>78.5</v>
      </c>
      <c r="N681" s="4" t="n">
        <f aca="false">((M681-M680)/M680)*100</f>
        <v>-0.582573454913873</v>
      </c>
      <c r="O681" s="0" t="n">
        <f aca="false">IF( N681 &gt; 3, 1, IF( N681 &lt; -3 , 1,0) )</f>
        <v>0</v>
      </c>
      <c r="P681" s="0" t="n">
        <v>20.69</v>
      </c>
      <c r="Q681" s="4" t="n">
        <f aca="false">((P681-P680)/P680)*100</f>
        <v>2.2738507167573</v>
      </c>
      <c r="R681" s="0" t="n">
        <f aca="false">IF( Q681 &gt; 3, 1, IF( Q681 &lt; -3 , 1,0) )</f>
        <v>0</v>
      </c>
      <c r="S681" s="4" t="n">
        <v>9.105</v>
      </c>
      <c r="T681" s="4" t="n">
        <f aca="false">((S681-S680)/S680)*100</f>
        <v>0.746887966804988</v>
      </c>
      <c r="U681" s="0" t="n">
        <f aca="false">IF( T681 &gt; 3, 1, IF( T681 &lt; -3 , 1,0) )</f>
        <v>0</v>
      </c>
    </row>
    <row r="682" customFormat="false" ht="12.8" hidden="false" customHeight="false" outlineLevel="0" collapsed="false">
      <c r="A682" s="3" t="s">
        <v>1808</v>
      </c>
      <c r="B682" s="0" t="s">
        <v>1809</v>
      </c>
      <c r="C682" s="0" t="s">
        <v>1810</v>
      </c>
      <c r="D682" s="0" t="n">
        <v>38.15</v>
      </c>
      <c r="E682" s="4" t="n">
        <f aca="false">((D682-D681)/D681)*100</f>
        <v>0.131233595800517</v>
      </c>
      <c r="F682" s="0" t="n">
        <f aca="false">IF( E682 &gt; 3, 1, IF( E682 &lt; -3 , 1,0) )</f>
        <v>0</v>
      </c>
      <c r="G682" s="0" t="n">
        <v>10.17</v>
      </c>
      <c r="H682" s="4" t="n">
        <f aca="false">((G682-G681)/G681)*100</f>
        <v>1.29482071713148</v>
      </c>
      <c r="I682" s="0" t="n">
        <f aca="false">IF( H682&gt; 3, 1, IF( H682 &lt; -3 , 1,0) )</f>
        <v>0</v>
      </c>
      <c r="J682" s="0" t="n">
        <v>3.72</v>
      </c>
      <c r="K682" s="4" t="n">
        <f aca="false">((J682-J681)/J681)*100</f>
        <v>-1.06382978723404</v>
      </c>
      <c r="L682" s="0" t="n">
        <f aca="false">IF( K682&gt; 3, 1, IF( K682 &lt; -3 , 1,0) )</f>
        <v>0</v>
      </c>
      <c r="M682" s="0" t="n">
        <v>77.39</v>
      </c>
      <c r="N682" s="4" t="n">
        <f aca="false">((M682-M681)/M681)*100</f>
        <v>-1.4140127388535</v>
      </c>
      <c r="O682" s="0" t="n">
        <f aca="false">IF( N682 &gt; 3, 1, IF( N682 &lt; -3 , 1,0) )</f>
        <v>0</v>
      </c>
      <c r="P682" s="0" t="n">
        <v>20.64</v>
      </c>
      <c r="Q682" s="4" t="n">
        <f aca="false">((P682-P681)/P681)*100</f>
        <v>-0.241662638956021</v>
      </c>
      <c r="R682" s="0" t="n">
        <f aca="false">IF( Q682 &gt; 3, 1, IF( Q682 &lt; -3 , 1,0) )</f>
        <v>0</v>
      </c>
      <c r="S682" s="4" t="n">
        <v>9.06</v>
      </c>
      <c r="T682" s="4" t="n">
        <f aca="false">((S682-S681)/S681)*100</f>
        <v>-0.494233937397034</v>
      </c>
      <c r="U682" s="0" t="n">
        <f aca="false">IF( T682 &gt; 3, 1, IF( T682 &lt; -3 , 1,0) )</f>
        <v>0</v>
      </c>
    </row>
    <row r="683" customFormat="false" ht="12.8" hidden="false" customHeight="false" outlineLevel="0" collapsed="false">
      <c r="A683" s="3" t="s">
        <v>1808</v>
      </c>
      <c r="B683" s="0" t="s">
        <v>1811</v>
      </c>
      <c r="C683" s="0" t="s">
        <v>1812</v>
      </c>
      <c r="D683" s="0" t="n">
        <v>38.15</v>
      </c>
      <c r="E683" s="4" t="n">
        <f aca="false">((D683-D682)/D682)*100</f>
        <v>0</v>
      </c>
      <c r="F683" s="0" t="n">
        <f aca="false">IF( E683 &gt; 3, 1, IF( E683 &lt; -3 , 1,0) )</f>
        <v>0</v>
      </c>
      <c r="G683" s="0" t="n">
        <v>10.17</v>
      </c>
      <c r="H683" s="4" t="n">
        <f aca="false">((G683-G682)/G682)*100</f>
        <v>0</v>
      </c>
      <c r="I683" s="0" t="n">
        <f aca="false">IF( H683&gt; 3, 1, IF( H683 &lt; -3 , 1,0) )</f>
        <v>0</v>
      </c>
      <c r="J683" s="0" t="n">
        <v>3.72</v>
      </c>
      <c r="K683" s="4" t="n">
        <f aca="false">((J683-J682)/J682)*100</f>
        <v>0</v>
      </c>
      <c r="L683" s="0" t="n">
        <f aca="false">IF( K683&gt; 3, 1, IF( K683 &lt; -3 , 1,0) )</f>
        <v>0</v>
      </c>
      <c r="M683" s="0" t="n">
        <v>77.39</v>
      </c>
      <c r="N683" s="4" t="n">
        <f aca="false">((M683-M682)/M682)*100</f>
        <v>0</v>
      </c>
      <c r="O683" s="0" t="n">
        <f aca="false">IF( N683 &gt; 3, 1, IF( N683 &lt; -3 , 1,0) )</f>
        <v>0</v>
      </c>
      <c r="P683" s="0" t="n">
        <v>20.64</v>
      </c>
      <c r="Q683" s="4" t="n">
        <f aca="false">((P683-P682)/P682)*100</f>
        <v>0</v>
      </c>
      <c r="R683" s="0" t="n">
        <f aca="false">IF( Q683 &gt; 3, 1, IF( Q683 &lt; -3 , 1,0) )</f>
        <v>0</v>
      </c>
      <c r="S683" s="4" t="n">
        <v>9.06</v>
      </c>
      <c r="T683" s="4" t="n">
        <f aca="false">((S683-S682)/S682)*100</f>
        <v>0</v>
      </c>
      <c r="U683" s="0" t="n">
        <f aca="false">IF( T683 &gt; 3, 1, IF( T683 &lt; -3 , 1,0) )</f>
        <v>0</v>
      </c>
    </row>
    <row r="684" customFormat="false" ht="12.8" hidden="false" customHeight="false" outlineLevel="0" collapsed="false">
      <c r="A684" s="3" t="s">
        <v>1813</v>
      </c>
      <c r="B684" s="0" t="s">
        <v>1814</v>
      </c>
      <c r="C684" s="0" t="s">
        <v>1815</v>
      </c>
      <c r="D684" s="0" t="n">
        <v>38.78</v>
      </c>
      <c r="E684" s="4" t="n">
        <f aca="false">((D684-D683)/D683)*100</f>
        <v>1.651376146789</v>
      </c>
      <c r="F684" s="0" t="n">
        <f aca="false">IF( E684 &gt; 3, 1, IF( E684 &lt; -3 , 1,0) )</f>
        <v>0</v>
      </c>
      <c r="G684" s="0" t="n">
        <v>10.25</v>
      </c>
      <c r="H684" s="4" t="n">
        <f aca="false">((G684-G683)/G683)*100</f>
        <v>0.786627335299902</v>
      </c>
      <c r="I684" s="0" t="n">
        <f aca="false">IF( H684&gt; 3, 1, IF( H684 &lt; -3 , 1,0) )</f>
        <v>0</v>
      </c>
      <c r="J684" s="0" t="n">
        <v>3.71</v>
      </c>
      <c r="K684" s="4" t="n">
        <f aca="false">((J684-J683)/J683)*100</f>
        <v>-0.26881720430107</v>
      </c>
      <c r="L684" s="0" t="n">
        <f aca="false">IF( K684&gt; 3, 1, IF( K684 &lt; -3 , 1,0) )</f>
        <v>0</v>
      </c>
      <c r="M684" s="0" t="n">
        <v>77.81</v>
      </c>
      <c r="N684" s="4" t="n">
        <f aca="false">((M684-M683)/M683)*100</f>
        <v>0.542705775940046</v>
      </c>
      <c r="O684" s="0" t="n">
        <f aca="false">IF( N684 &gt; 3, 1, IF( N684 &lt; -3 , 1,0) )</f>
        <v>0</v>
      </c>
      <c r="P684" s="0" t="n">
        <v>20.56</v>
      </c>
      <c r="Q684" s="4" t="n">
        <f aca="false">((P684-P683)/P683)*100</f>
        <v>-0.387596899224815</v>
      </c>
      <c r="R684" s="0" t="n">
        <f aca="false">IF( Q684 &gt; 3, 1, IF( Q684 &lt; -3 , 1,0) )</f>
        <v>0</v>
      </c>
      <c r="S684" s="4" t="n">
        <v>9.04</v>
      </c>
      <c r="T684" s="4" t="n">
        <f aca="false">((S684-S683)/S683)*100</f>
        <v>-0.220750551876395</v>
      </c>
      <c r="U684" s="0" t="n">
        <f aca="false">IF( T684 &gt; 3, 1, IF( T684 &lt; -3 , 1,0) )</f>
        <v>0</v>
      </c>
    </row>
    <row r="685" customFormat="false" ht="12.8" hidden="false" customHeight="false" outlineLevel="0" collapsed="false">
      <c r="A685" s="3" t="s">
        <v>1813</v>
      </c>
      <c r="B685" s="0" t="s">
        <v>1816</v>
      </c>
      <c r="C685" s="0" t="s">
        <v>1817</v>
      </c>
      <c r="D685" s="0" t="n">
        <v>38.78</v>
      </c>
      <c r="E685" s="4" t="n">
        <f aca="false">((D685-D684)/D684)*100</f>
        <v>0</v>
      </c>
      <c r="F685" s="0" t="n">
        <f aca="false">IF( E685 &gt; 3, 1, IF( E685 &lt; -3 , 1,0) )</f>
        <v>0</v>
      </c>
      <c r="G685" s="0" t="n">
        <v>10.25</v>
      </c>
      <c r="H685" s="4" t="n">
        <f aca="false">((G685-G684)/G684)*100</f>
        <v>0</v>
      </c>
      <c r="I685" s="0" t="n">
        <f aca="false">IF( H685&gt; 3, 1, IF( H685 &lt; -3 , 1,0) )</f>
        <v>0</v>
      </c>
      <c r="J685" s="0" t="n">
        <v>3.71</v>
      </c>
      <c r="K685" s="4" t="n">
        <f aca="false">((J685-J684)/J684)*100</f>
        <v>0</v>
      </c>
      <c r="L685" s="0" t="n">
        <f aca="false">IF( K685&gt; 3, 1, IF( K685 &lt; -3 , 1,0) )</f>
        <v>0</v>
      </c>
      <c r="M685" s="0" t="n">
        <v>77.81</v>
      </c>
      <c r="N685" s="4" t="n">
        <f aca="false">((M685-M684)/M684)*100</f>
        <v>0</v>
      </c>
      <c r="O685" s="0" t="n">
        <f aca="false">IF( N685 &gt; 3, 1, IF( N685 &lt; -3 , 1,0) )</f>
        <v>0</v>
      </c>
      <c r="P685" s="0" t="n">
        <v>20.56</v>
      </c>
      <c r="Q685" s="4" t="n">
        <f aca="false">((P685-P684)/P684)*100</f>
        <v>0</v>
      </c>
      <c r="R685" s="0" t="n">
        <f aca="false">IF( Q685 &gt; 3, 1, IF( Q685 &lt; -3 , 1,0) )</f>
        <v>0</v>
      </c>
      <c r="S685" s="4" t="n">
        <v>9.04</v>
      </c>
      <c r="T685" s="4" t="n">
        <f aca="false">((S685-S684)/S684)*100</f>
        <v>0</v>
      </c>
      <c r="U685" s="0" t="n">
        <f aca="false">IF( T685 &gt; 3, 1, IF( T685 &lt; -3 , 1,0) )</f>
        <v>0</v>
      </c>
    </row>
    <row r="686" customFormat="false" ht="12.8" hidden="false" customHeight="false" outlineLevel="0" collapsed="false">
      <c r="A686" s="3" t="s">
        <v>1818</v>
      </c>
      <c r="B686" s="0" t="s">
        <v>1819</v>
      </c>
      <c r="C686" s="0" t="s">
        <v>1820</v>
      </c>
      <c r="D686" s="0" t="n">
        <v>39.56</v>
      </c>
      <c r="E686" s="4" t="n">
        <f aca="false">((D686-D685)/D685)*100</f>
        <v>2.01134605466736</v>
      </c>
      <c r="F686" s="0" t="n">
        <f aca="false">IF( E686 &gt; 3, 1, IF( E686 &lt; -3 , 1,0) )</f>
        <v>0</v>
      </c>
      <c r="G686" s="0" t="n">
        <v>10.44</v>
      </c>
      <c r="H686" s="4" t="n">
        <f aca="false">((G686-G685)/G685)*100</f>
        <v>1.85365853658536</v>
      </c>
      <c r="I686" s="0" t="n">
        <f aca="false">IF( H686&gt; 3, 1, IF( H686 &lt; -3 , 1,0) )</f>
        <v>0</v>
      </c>
      <c r="J686" s="0" t="n">
        <v>3.72</v>
      </c>
      <c r="K686" s="4" t="n">
        <f aca="false">((J686-J685)/J685)*100</f>
        <v>0.269541778975735</v>
      </c>
      <c r="L686" s="0" t="n">
        <f aca="false">IF( K686&gt; 3, 1, IF( K686 &lt; -3 , 1,0) )</f>
        <v>0</v>
      </c>
      <c r="M686" s="0" t="n">
        <v>78.53</v>
      </c>
      <c r="N686" s="4" t="n">
        <f aca="false">((M686-M685)/M685)*100</f>
        <v>0.925330934327206</v>
      </c>
      <c r="O686" s="0" t="n">
        <f aca="false">IF( N686 &gt; 3, 1, IF( N686 &lt; -3 , 1,0) )</f>
        <v>0</v>
      </c>
      <c r="P686" s="0" t="n">
        <v>20.73</v>
      </c>
      <c r="Q686" s="4" t="n">
        <f aca="false">((P686-P685)/P685)*100</f>
        <v>0.826848249027246</v>
      </c>
      <c r="R686" s="0" t="n">
        <f aca="false">IF( Q686 &gt; 3, 1, IF( Q686 &lt; -3 , 1,0) )</f>
        <v>0</v>
      </c>
      <c r="S686" s="4" t="n">
        <v>9.0575</v>
      </c>
      <c r="T686" s="4" t="n">
        <f aca="false">((S686-S685)/S685)*100</f>
        <v>0.193584070796461</v>
      </c>
      <c r="U686" s="0" t="n">
        <f aca="false">IF( T686 &gt; 3, 1, IF( T686 &lt; -3 , 1,0) )</f>
        <v>0</v>
      </c>
    </row>
    <row r="687" customFormat="false" ht="12.8" hidden="false" customHeight="false" outlineLevel="0" collapsed="false">
      <c r="A687" s="3" t="s">
        <v>1818</v>
      </c>
      <c r="B687" s="0" t="s">
        <v>1821</v>
      </c>
      <c r="C687" s="0" t="s">
        <v>1822</v>
      </c>
      <c r="D687" s="0" t="n">
        <v>39.56</v>
      </c>
      <c r="E687" s="4" t="n">
        <f aca="false">((D687-D686)/D686)*100</f>
        <v>0</v>
      </c>
      <c r="F687" s="0" t="n">
        <f aca="false">IF( E687 &gt; 3, 1, IF( E687 &lt; -3 , 1,0) )</f>
        <v>0</v>
      </c>
      <c r="G687" s="0" t="n">
        <v>10.44</v>
      </c>
      <c r="H687" s="4" t="n">
        <f aca="false">((G687-G686)/G686)*100</f>
        <v>0</v>
      </c>
      <c r="I687" s="0" t="n">
        <f aca="false">IF( H687&gt; 3, 1, IF( H687 &lt; -3 , 1,0) )</f>
        <v>0</v>
      </c>
      <c r="J687" s="0" t="n">
        <v>3.72</v>
      </c>
      <c r="K687" s="4" t="n">
        <f aca="false">((J687-J686)/J686)*100</f>
        <v>0</v>
      </c>
      <c r="L687" s="0" t="n">
        <f aca="false">IF( K687&gt; 3, 1, IF( K687 &lt; -3 , 1,0) )</f>
        <v>0</v>
      </c>
      <c r="M687" s="0" t="n">
        <v>78.53</v>
      </c>
      <c r="N687" s="4" t="n">
        <f aca="false">((M687-M686)/M686)*100</f>
        <v>0</v>
      </c>
      <c r="O687" s="0" t="n">
        <f aca="false">IF( N687 &gt; 3, 1, IF( N687 &lt; -3 , 1,0) )</f>
        <v>0</v>
      </c>
      <c r="P687" s="0" t="n">
        <v>20.73</v>
      </c>
      <c r="Q687" s="4" t="n">
        <f aca="false">((P687-P686)/P686)*100</f>
        <v>0</v>
      </c>
      <c r="R687" s="0" t="n">
        <f aca="false">IF( Q687 &gt; 3, 1, IF( Q687 &lt; -3 , 1,0) )</f>
        <v>0</v>
      </c>
      <c r="S687" s="4" t="n">
        <v>9.0575</v>
      </c>
      <c r="T687" s="4" t="n">
        <f aca="false">((S687-S686)/S686)*100</f>
        <v>0</v>
      </c>
      <c r="U687" s="0" t="n">
        <f aca="false">IF( T687 &gt; 3, 1, IF( T687 &lt; -3 , 1,0) )</f>
        <v>0</v>
      </c>
    </row>
    <row r="688" customFormat="false" ht="12.8" hidden="false" customHeight="false" outlineLevel="0" collapsed="false">
      <c r="A688" s="3" t="s">
        <v>1818</v>
      </c>
      <c r="B688" s="0" t="s">
        <v>1823</v>
      </c>
      <c r="C688" s="0" t="s">
        <v>1824</v>
      </c>
      <c r="D688" s="0" t="n">
        <v>39.56</v>
      </c>
      <c r="E688" s="4" t="n">
        <f aca="false">((D688-D687)/D687)*100</f>
        <v>0</v>
      </c>
      <c r="F688" s="0" t="n">
        <f aca="false">IF( E688 &gt; 3, 1, IF( E688 &lt; -3 , 1,0) )</f>
        <v>0</v>
      </c>
      <c r="G688" s="0" t="n">
        <v>10.44</v>
      </c>
      <c r="H688" s="4" t="n">
        <f aca="false">((G688-G687)/G687)*100</f>
        <v>0</v>
      </c>
      <c r="I688" s="0" t="n">
        <f aca="false">IF( H688&gt; 3, 1, IF( H688 &lt; -3 , 1,0) )</f>
        <v>0</v>
      </c>
      <c r="J688" s="0" t="n">
        <v>3.72</v>
      </c>
      <c r="K688" s="4" t="n">
        <f aca="false">((J688-J687)/J687)*100</f>
        <v>0</v>
      </c>
      <c r="L688" s="0" t="n">
        <f aca="false">IF( K688&gt; 3, 1, IF( K688 &lt; -3 , 1,0) )</f>
        <v>0</v>
      </c>
      <c r="M688" s="0" t="n">
        <v>78.53</v>
      </c>
      <c r="N688" s="4" t="n">
        <f aca="false">((M688-M687)/M687)*100</f>
        <v>0</v>
      </c>
      <c r="O688" s="0" t="n">
        <f aca="false">IF( N688 &gt; 3, 1, IF( N688 &lt; -3 , 1,0) )</f>
        <v>0</v>
      </c>
      <c r="P688" s="0" t="n">
        <v>20.73</v>
      </c>
      <c r="Q688" s="4" t="n">
        <f aca="false">((P688-P687)/P687)*100</f>
        <v>0</v>
      </c>
      <c r="R688" s="0" t="n">
        <f aca="false">IF( Q688 &gt; 3, 1, IF( Q688 &lt; -3 , 1,0) )</f>
        <v>0</v>
      </c>
      <c r="S688" s="4" t="n">
        <v>9.0575</v>
      </c>
      <c r="T688" s="4" t="n">
        <f aca="false">((S688-S687)/S687)*100</f>
        <v>0</v>
      </c>
      <c r="U688" s="0" t="n">
        <f aca="false">IF( T688 &gt; 3, 1, IF( T688 &lt; -3 , 1,0) )</f>
        <v>0</v>
      </c>
    </row>
    <row r="689" customFormat="false" ht="12.8" hidden="false" customHeight="false" outlineLevel="0" collapsed="false">
      <c r="A689" s="3" t="s">
        <v>1825</v>
      </c>
      <c r="B689" s="0" t="s">
        <v>1826</v>
      </c>
      <c r="C689" s="0" t="s">
        <v>1827</v>
      </c>
      <c r="D689" s="0" t="n">
        <v>39.61</v>
      </c>
      <c r="E689" s="4" t="n">
        <f aca="false">((D689-D688)/D688)*100</f>
        <v>0.126390293225473</v>
      </c>
      <c r="F689" s="0" t="n">
        <f aca="false">IF( E689 &gt; 3, 1, IF( E689 &lt; -3 , 1,0) )</f>
        <v>0</v>
      </c>
      <c r="G689" s="0" t="n">
        <v>10.37</v>
      </c>
      <c r="H689" s="4" t="n">
        <f aca="false">((G689-G688)/G688)*100</f>
        <v>-0.67049808429119</v>
      </c>
      <c r="I689" s="0" t="n">
        <f aca="false">IF( H689&gt; 3, 1, IF( H689 &lt; -3 , 1,0) )</f>
        <v>0</v>
      </c>
      <c r="J689" s="0" t="n">
        <v>3.73</v>
      </c>
      <c r="K689" s="4" t="n">
        <f aca="false">((J689-J688)/J688)*100</f>
        <v>0.268817204301081</v>
      </c>
      <c r="L689" s="0" t="n">
        <f aca="false">IF( K689&gt; 3, 1, IF( K689 &lt; -3 , 1,0) )</f>
        <v>0</v>
      </c>
      <c r="M689" s="0" t="n">
        <v>78.73</v>
      </c>
      <c r="N689" s="4" t="n">
        <f aca="false">((M689-M688)/M688)*100</f>
        <v>0.254679740226669</v>
      </c>
      <c r="O689" s="0" t="n">
        <f aca="false">IF( N689 &gt; 3, 1, IF( N689 &lt; -3 , 1,0) )</f>
        <v>0</v>
      </c>
      <c r="P689" s="0" t="n">
        <v>20.62</v>
      </c>
      <c r="Q689" s="4" t="n">
        <f aca="false">((P689-P688)/P688)*100</f>
        <v>-0.530631934394594</v>
      </c>
      <c r="R689" s="0" t="n">
        <f aca="false">IF( Q689 &gt; 3, 1, IF( Q689 &lt; -3 , 1,0) )</f>
        <v>0</v>
      </c>
      <c r="S689" s="4" t="n">
        <v>9.0925</v>
      </c>
      <c r="T689" s="4" t="n">
        <f aca="false">((S689-S688)/S688)*100</f>
        <v>0.386420093844882</v>
      </c>
      <c r="U689" s="0" t="n">
        <f aca="false">IF( T689 &gt; 3, 1, IF( T689 &lt; -3 , 1,0) )</f>
        <v>0</v>
      </c>
    </row>
    <row r="690" customFormat="false" ht="12.8" hidden="false" customHeight="false" outlineLevel="0" collapsed="false">
      <c r="A690" s="3" t="s">
        <v>1828</v>
      </c>
      <c r="B690" s="0" t="s">
        <v>1829</v>
      </c>
      <c r="C690" s="0" t="s">
        <v>1830</v>
      </c>
      <c r="D690" s="0" t="n">
        <v>40.04</v>
      </c>
      <c r="E690" s="4" t="n">
        <f aca="false">((D690-D689)/D689)*100</f>
        <v>1.08558444837162</v>
      </c>
      <c r="F690" s="0" t="n">
        <f aca="false">IF( E690 &gt; 3, 1, IF( E690 &lt; -3 , 1,0) )</f>
        <v>0</v>
      </c>
      <c r="G690" s="0" t="n">
        <v>10.41</v>
      </c>
      <c r="H690" s="4" t="n">
        <f aca="false">((G690-G689)/G689)*100</f>
        <v>0.385728061716499</v>
      </c>
      <c r="I690" s="0" t="n">
        <f aca="false">IF( H690&gt; 3, 1, IF( H690 &lt; -3 , 1,0) )</f>
        <v>0</v>
      </c>
      <c r="J690" s="0" t="n">
        <v>3.7</v>
      </c>
      <c r="K690" s="4" t="n">
        <f aca="false">((J690-J689)/J689)*100</f>
        <v>-0.80428954423592</v>
      </c>
      <c r="L690" s="0" t="n">
        <f aca="false">IF( K690&gt; 3, 1, IF( K690 &lt; -3 , 1,0) )</f>
        <v>0</v>
      </c>
      <c r="M690" s="0" t="n">
        <v>78.13</v>
      </c>
      <c r="N690" s="4" t="n">
        <f aca="false">((M690-M689)/M689)*100</f>
        <v>-0.762098310682089</v>
      </c>
      <c r="O690" s="0" t="n">
        <f aca="false">IF( N690 &gt; 3, 1, IF( N690 &lt; -3 , 1,0) )</f>
        <v>0</v>
      </c>
      <c r="P690" s="0" t="n">
        <v>20.31</v>
      </c>
      <c r="Q690" s="4" t="n">
        <f aca="false">((P690-P689)/P689)*100</f>
        <v>-1.50339476236665</v>
      </c>
      <c r="R690" s="0" t="n">
        <f aca="false">IF( Q690 &gt; 3, 1, IF( Q690 &lt; -3 , 1,0) )</f>
        <v>0</v>
      </c>
      <c r="S690" s="4" t="n">
        <v>8.985</v>
      </c>
      <c r="T690" s="4" t="n">
        <f aca="false">((S690-S689)/S689)*100</f>
        <v>-1.18229309870773</v>
      </c>
      <c r="U690" s="0" t="n">
        <f aca="false">IF( T690 &gt; 3, 1, IF( T690 &lt; -3 , 1,0) )</f>
        <v>0</v>
      </c>
    </row>
    <row r="691" customFormat="false" ht="12.8" hidden="false" customHeight="false" outlineLevel="0" collapsed="false">
      <c r="A691" s="3" t="s">
        <v>1828</v>
      </c>
      <c r="B691" s="0" t="s">
        <v>1831</v>
      </c>
      <c r="C691" s="0" t="s">
        <v>1832</v>
      </c>
      <c r="D691" s="0" t="n">
        <v>40.04</v>
      </c>
      <c r="E691" s="4" t="n">
        <f aca="false">((D691-D690)/D690)*100</f>
        <v>0</v>
      </c>
      <c r="F691" s="0" t="n">
        <f aca="false">IF( E691 &gt; 3, 1, IF( E691 &lt; -3 , 1,0) )</f>
        <v>0</v>
      </c>
      <c r="G691" s="0" t="n">
        <v>10.41</v>
      </c>
      <c r="H691" s="4" t="n">
        <f aca="false">((G691-G690)/G690)*100</f>
        <v>0</v>
      </c>
      <c r="I691" s="0" t="n">
        <f aca="false">IF( H691&gt; 3, 1, IF( H691 &lt; -3 , 1,0) )</f>
        <v>0</v>
      </c>
      <c r="J691" s="0" t="n">
        <v>3.7</v>
      </c>
      <c r="K691" s="4" t="n">
        <f aca="false">((J691-J690)/J690)*100</f>
        <v>0</v>
      </c>
      <c r="L691" s="0" t="n">
        <f aca="false">IF( K691&gt; 3, 1, IF( K691 &lt; -3 , 1,0) )</f>
        <v>0</v>
      </c>
      <c r="M691" s="0" t="n">
        <v>78.13</v>
      </c>
      <c r="N691" s="4" t="n">
        <f aca="false">((M691-M690)/M690)*100</f>
        <v>0</v>
      </c>
      <c r="O691" s="0" t="n">
        <f aca="false">IF( N691 &gt; 3, 1, IF( N691 &lt; -3 , 1,0) )</f>
        <v>0</v>
      </c>
      <c r="P691" s="0" t="n">
        <v>20.31</v>
      </c>
      <c r="Q691" s="4" t="n">
        <f aca="false">((P691-P690)/P690)*100</f>
        <v>0</v>
      </c>
      <c r="R691" s="0" t="n">
        <f aca="false">IF( Q691 &gt; 3, 1, IF( Q691 &lt; -3 , 1,0) )</f>
        <v>0</v>
      </c>
      <c r="S691" s="4" t="n">
        <v>8.985</v>
      </c>
      <c r="T691" s="4" t="n">
        <f aca="false">((S691-S690)/S690)*100</f>
        <v>0</v>
      </c>
      <c r="U691" s="0" t="n">
        <f aca="false">IF( T691 &gt; 3, 1, IF( T691 &lt; -3 , 1,0) )</f>
        <v>0</v>
      </c>
    </row>
    <row r="692" customFormat="false" ht="12.8" hidden="false" customHeight="false" outlineLevel="0" collapsed="false">
      <c r="A692" s="3" t="s">
        <v>1833</v>
      </c>
      <c r="B692" s="0" t="s">
        <v>1834</v>
      </c>
      <c r="C692" s="0" t="s">
        <v>1835</v>
      </c>
      <c r="D692" s="0" t="n">
        <v>40.34</v>
      </c>
      <c r="E692" s="4" t="n">
        <f aca="false">((D692-D691)/D691)*100</f>
        <v>0.74925074925076</v>
      </c>
      <c r="F692" s="0" t="n">
        <f aca="false">IF( E692 &gt; 3, 1, IF( E692 &lt; -3 , 1,0) )</f>
        <v>0</v>
      </c>
      <c r="G692" s="0" t="n">
        <v>10.6</v>
      </c>
      <c r="H692" s="4" t="n">
        <f aca="false">((G692-G691)/G691)*100</f>
        <v>1.82516810758885</v>
      </c>
      <c r="I692" s="0" t="n">
        <f aca="false">IF( H692&gt; 3, 1, IF( H692 &lt; -3 , 1,0) )</f>
        <v>0</v>
      </c>
      <c r="J692" s="0" t="n">
        <v>3.67</v>
      </c>
      <c r="K692" s="4" t="n">
        <f aca="false">((J692-J691)/J691)*100</f>
        <v>-0.810810810810817</v>
      </c>
      <c r="L692" s="0" t="n">
        <f aca="false">IF( K692&gt; 3, 1, IF( K692 &lt; -3 , 1,0) )</f>
        <v>0</v>
      </c>
      <c r="M692" s="0" t="n">
        <v>77.82</v>
      </c>
      <c r="N692" s="4" t="n">
        <f aca="false">((M692-M691)/M691)*100</f>
        <v>-0.396774606425192</v>
      </c>
      <c r="O692" s="0" t="n">
        <f aca="false">IF( N692 &gt; 3, 1, IF( N692 &lt; -3 , 1,0) )</f>
        <v>0</v>
      </c>
      <c r="P692" s="0" t="n">
        <v>20.44</v>
      </c>
      <c r="Q692" s="4" t="n">
        <f aca="false">((P692-P691)/P691)*100</f>
        <v>0.64007877892665</v>
      </c>
      <c r="R692" s="0" t="n">
        <f aca="false">IF( Q692 &gt; 3, 1, IF( Q692 &lt; -3 , 1,0) )</f>
        <v>0</v>
      </c>
      <c r="S692" s="4" t="n">
        <v>9.01</v>
      </c>
      <c r="T692" s="4" t="n">
        <f aca="false">((S692-S691)/S691)*100</f>
        <v>0.278241513633838</v>
      </c>
      <c r="U692" s="0" t="n">
        <f aca="false">IF( T692 &gt; 3, 1, IF( T692 &lt; -3 , 1,0) )</f>
        <v>0</v>
      </c>
    </row>
    <row r="693" customFormat="false" ht="12.8" hidden="false" customHeight="false" outlineLevel="0" collapsed="false">
      <c r="A693" s="3" t="s">
        <v>1833</v>
      </c>
      <c r="B693" s="0" t="s">
        <v>1836</v>
      </c>
      <c r="C693" s="0" t="s">
        <v>1837</v>
      </c>
      <c r="D693" s="0" t="n">
        <v>40.34</v>
      </c>
      <c r="E693" s="4" t="n">
        <f aca="false">((D693-D692)/D692)*100</f>
        <v>0</v>
      </c>
      <c r="F693" s="0" t="n">
        <f aca="false">IF( E693 &gt; 3, 1, IF( E693 &lt; -3 , 1,0) )</f>
        <v>0</v>
      </c>
      <c r="G693" s="0" t="n">
        <v>10.6</v>
      </c>
      <c r="H693" s="4" t="n">
        <f aca="false">((G693-G692)/G692)*100</f>
        <v>0</v>
      </c>
      <c r="I693" s="0" t="n">
        <f aca="false">IF( H693&gt; 3, 1, IF( H693 &lt; -3 , 1,0) )</f>
        <v>0</v>
      </c>
      <c r="J693" s="0" t="n">
        <v>3.67</v>
      </c>
      <c r="K693" s="4" t="n">
        <f aca="false">((J693-J692)/J692)*100</f>
        <v>0</v>
      </c>
      <c r="L693" s="0" t="n">
        <f aca="false">IF( K693&gt; 3, 1, IF( K693 &lt; -3 , 1,0) )</f>
        <v>0</v>
      </c>
      <c r="M693" s="0" t="n">
        <v>77.82</v>
      </c>
      <c r="N693" s="4" t="n">
        <f aca="false">((M693-M692)/M692)*100</f>
        <v>0</v>
      </c>
      <c r="O693" s="0" t="n">
        <f aca="false">IF( N693 &gt; 3, 1, IF( N693 &lt; -3 , 1,0) )</f>
        <v>0</v>
      </c>
      <c r="P693" s="0" t="n">
        <v>20.44</v>
      </c>
      <c r="Q693" s="4" t="n">
        <f aca="false">((P693-P692)/P692)*100</f>
        <v>0</v>
      </c>
      <c r="R693" s="0" t="n">
        <f aca="false">IF( Q693 &gt; 3, 1, IF( Q693 &lt; -3 , 1,0) )</f>
        <v>0</v>
      </c>
      <c r="S693" s="4" t="n">
        <v>9.01</v>
      </c>
      <c r="T693" s="4" t="n">
        <f aca="false">((S693-S692)/S692)*100</f>
        <v>0</v>
      </c>
      <c r="U693" s="0" t="n">
        <f aca="false">IF( T693 &gt; 3, 1, IF( T693 &lt; -3 , 1,0) )</f>
        <v>0</v>
      </c>
    </row>
    <row r="694" customFormat="false" ht="12.8" hidden="false" customHeight="false" outlineLevel="0" collapsed="false">
      <c r="A694" s="3" t="s">
        <v>1838</v>
      </c>
      <c r="B694" s="0" t="s">
        <v>1839</v>
      </c>
      <c r="C694" s="0" t="s">
        <v>1840</v>
      </c>
      <c r="D694" s="0" t="n">
        <v>48.37</v>
      </c>
      <c r="E694" s="4" t="n">
        <f aca="false">((D694-D693)/D693)*100</f>
        <v>19.9058006941001</v>
      </c>
      <c r="F694" s="0" t="n">
        <f aca="false">IF( E694 &gt; 3, 1, IF( E694 &lt; -3 , 1,0) )</f>
        <v>1</v>
      </c>
      <c r="G694" s="0" t="n">
        <v>11.5</v>
      </c>
      <c r="H694" s="4" t="n">
        <f aca="false">((G694-G693)/G693)*100</f>
        <v>8.49056603773585</v>
      </c>
      <c r="I694" s="0" t="n">
        <f aca="false">IF( H694&gt; 3, 1, IF( H694 &lt; -3 , 1,0) )</f>
        <v>1</v>
      </c>
      <c r="J694" s="0" t="n">
        <v>3.66</v>
      </c>
      <c r="K694" s="4" t="n">
        <f aca="false">((J694-J693)/J693)*100</f>
        <v>-0.272479564032692</v>
      </c>
      <c r="L694" s="0" t="n">
        <f aca="false">IF( K694&gt; 3, 1, IF( K694 &lt; -3 , 1,0) )</f>
        <v>0</v>
      </c>
      <c r="M694" s="0" t="n">
        <v>88.15</v>
      </c>
      <c r="N694" s="4" t="n">
        <f aca="false">((M694-M693)/M693)*100</f>
        <v>13.2742225648934</v>
      </c>
      <c r="O694" s="0" t="n">
        <f aca="false">IF( N694 &gt; 3, 1, IF( N694 &lt; -3 , 1,0) )</f>
        <v>1</v>
      </c>
      <c r="P694" s="0" t="n">
        <v>20.95</v>
      </c>
      <c r="Q694" s="4" t="n">
        <f aca="false">((P694-P693)/P693)*100</f>
        <v>2.49510763209392</v>
      </c>
      <c r="R694" s="0" t="n">
        <f aca="false">IF( Q694 &gt; 3, 1, IF( Q694 &lt; -3 , 1,0) )</f>
        <v>0</v>
      </c>
      <c r="S694" s="4" t="n">
        <v>8.97</v>
      </c>
      <c r="T694" s="4" t="n">
        <f aca="false">((S694-S693)/S693)*100</f>
        <v>-0.4439511653718</v>
      </c>
      <c r="U694" s="0" t="n">
        <f aca="false">IF( T694 &gt; 3, 1, IF( T694 &lt; -3 , 1,0) )</f>
        <v>0</v>
      </c>
    </row>
    <row r="695" customFormat="false" ht="12.8" hidden="false" customHeight="false" outlineLevel="0" collapsed="false">
      <c r="A695" s="3" t="s">
        <v>1838</v>
      </c>
      <c r="B695" s="0" t="s">
        <v>1841</v>
      </c>
      <c r="C695" s="0" t="s">
        <v>1842</v>
      </c>
      <c r="D695" s="0" t="n">
        <v>48.37</v>
      </c>
      <c r="E695" s="4" t="n">
        <f aca="false">((D695-D694)/D694)*100</f>
        <v>0</v>
      </c>
      <c r="F695" s="0" t="n">
        <f aca="false">IF( E695 &gt; 3, 1, IF( E695 &lt; -3 , 1,0) )</f>
        <v>0</v>
      </c>
      <c r="G695" s="0" t="n">
        <v>11.5</v>
      </c>
      <c r="H695" s="4" t="n">
        <f aca="false">((G695-G694)/G694)*100</f>
        <v>0</v>
      </c>
      <c r="I695" s="0" t="n">
        <f aca="false">IF( H695&gt; 3, 1, IF( H695 &lt; -3 , 1,0) )</f>
        <v>0</v>
      </c>
      <c r="J695" s="0" t="n">
        <v>3.66</v>
      </c>
      <c r="K695" s="4" t="n">
        <f aca="false">((J695-J694)/J694)*100</f>
        <v>0</v>
      </c>
      <c r="L695" s="0" t="n">
        <f aca="false">IF( K695&gt; 3, 1, IF( K695 &lt; -3 , 1,0) )</f>
        <v>0</v>
      </c>
      <c r="M695" s="0" t="n">
        <v>88.15</v>
      </c>
      <c r="N695" s="4" t="n">
        <f aca="false">((M695-M694)/M694)*100</f>
        <v>0</v>
      </c>
      <c r="O695" s="0" t="n">
        <f aca="false">IF( N695 &gt; 3, 1, IF( N695 &lt; -3 , 1,0) )</f>
        <v>0</v>
      </c>
      <c r="P695" s="0" t="n">
        <v>20.95</v>
      </c>
      <c r="Q695" s="4" t="n">
        <f aca="false">((P695-P694)/P694)*100</f>
        <v>0</v>
      </c>
      <c r="R695" s="0" t="n">
        <f aca="false">IF( Q695 &gt; 3, 1, IF( Q695 &lt; -3 , 1,0) )</f>
        <v>0</v>
      </c>
      <c r="S695" s="4" t="n">
        <v>8.97</v>
      </c>
      <c r="T695" s="4" t="n">
        <f aca="false">((S695-S694)/S694)*100</f>
        <v>0</v>
      </c>
      <c r="U695" s="0" t="n">
        <f aca="false">IF( T695 &gt; 3, 1, IF( T695 &lt; -3 , 1,0) )</f>
        <v>0</v>
      </c>
    </row>
    <row r="696" customFormat="false" ht="12.8" hidden="false" customHeight="false" outlineLevel="0" collapsed="false">
      <c r="A696" s="3" t="s">
        <v>1843</v>
      </c>
      <c r="B696" s="0" t="s">
        <v>1844</v>
      </c>
      <c r="C696" s="0" t="s">
        <v>1845</v>
      </c>
      <c r="D696" s="0" t="n">
        <v>37.75</v>
      </c>
      <c r="E696" s="4" t="n">
        <f aca="false">((D696-D695)/D695)*100</f>
        <v>-21.9557577010544</v>
      </c>
      <c r="F696" s="0" t="n">
        <f aca="false">IF( E696 &gt; 3, 1, IF( E696 &lt; -3 , 1,0) )</f>
        <v>1</v>
      </c>
      <c r="G696" s="0" t="n">
        <v>9.88</v>
      </c>
      <c r="H696" s="4" t="n">
        <f aca="false">((G696-G695)/G695)*100</f>
        <v>-14.0869565217391</v>
      </c>
      <c r="I696" s="0" t="n">
        <f aca="false">IF( H696&gt; 3, 1, IF( H696 &lt; -3 , 1,0) )</f>
        <v>1</v>
      </c>
      <c r="J696" s="0" t="n">
        <v>3.65</v>
      </c>
      <c r="K696" s="4" t="n">
        <f aca="false">((J696-J695)/J695)*100</f>
        <v>-0.273224043715853</v>
      </c>
      <c r="L696" s="0" t="n">
        <f aca="false">IF( K696&gt; 3, 1, IF( K696 &lt; -3 , 1,0) )</f>
        <v>0</v>
      </c>
      <c r="M696" s="0" t="n">
        <v>80.43</v>
      </c>
      <c r="N696" s="4" t="n">
        <f aca="false">((M696-M695)/M695)*100</f>
        <v>-8.75779920589903</v>
      </c>
      <c r="O696" s="0" t="n">
        <f aca="false">IF( N696 &gt; 3, 1, IF( N696 &lt; -3 , 1,0) )</f>
        <v>1</v>
      </c>
      <c r="P696" s="0" t="n">
        <v>21.05</v>
      </c>
      <c r="Q696" s="4" t="n">
        <f aca="false">((P696-P695)/P695)*100</f>
        <v>0.477326968973754</v>
      </c>
      <c r="R696" s="0" t="n">
        <f aca="false">IF( Q696 &gt; 3, 1, IF( Q696 &lt; -3 , 1,0) )</f>
        <v>0</v>
      </c>
      <c r="S696" s="4" t="n">
        <v>9.025</v>
      </c>
      <c r="T696" s="4" t="n">
        <f aca="false">((S696-S695)/S695)*100</f>
        <v>0.613154960981045</v>
      </c>
      <c r="U696" s="0" t="n">
        <f aca="false">IF( T696 &gt; 3, 1, IF( T696 &lt; -3 , 1,0) )</f>
        <v>0</v>
      </c>
    </row>
    <row r="697" customFormat="false" ht="12.8" hidden="false" customHeight="false" outlineLevel="0" collapsed="false">
      <c r="A697" s="3" t="s">
        <v>1843</v>
      </c>
      <c r="B697" s="0" t="s">
        <v>1846</v>
      </c>
      <c r="C697" s="0" t="s">
        <v>1847</v>
      </c>
      <c r="D697" s="0" t="n">
        <v>37.75</v>
      </c>
      <c r="E697" s="4" t="n">
        <f aca="false">((D697-D696)/D696)*100</f>
        <v>0</v>
      </c>
      <c r="F697" s="0" t="n">
        <f aca="false">IF( E697 &gt; 3, 1, IF( E697 &lt; -3 , 1,0) )</f>
        <v>0</v>
      </c>
      <c r="G697" s="0" t="n">
        <v>9.88</v>
      </c>
      <c r="H697" s="4" t="n">
        <f aca="false">((G697-G696)/G696)*100</f>
        <v>0</v>
      </c>
      <c r="I697" s="0" t="n">
        <f aca="false">IF( H697&gt; 3, 1, IF( H697 &lt; -3 , 1,0) )</f>
        <v>0</v>
      </c>
      <c r="J697" s="0" t="n">
        <v>3.65</v>
      </c>
      <c r="K697" s="4" t="n">
        <f aca="false">((J697-J696)/J696)*100</f>
        <v>0</v>
      </c>
      <c r="L697" s="0" t="n">
        <f aca="false">IF( K697&gt; 3, 1, IF( K697 &lt; -3 , 1,0) )</f>
        <v>0</v>
      </c>
      <c r="M697" s="0" t="n">
        <v>80.43</v>
      </c>
      <c r="N697" s="4" t="n">
        <f aca="false">((M697-M696)/M696)*100</f>
        <v>0</v>
      </c>
      <c r="O697" s="0" t="n">
        <f aca="false">IF( N697 &gt; 3, 1, IF( N697 &lt; -3 , 1,0) )</f>
        <v>0</v>
      </c>
      <c r="P697" s="0" t="n">
        <v>21.05</v>
      </c>
      <c r="Q697" s="4" t="n">
        <f aca="false">((P697-P696)/P696)*100</f>
        <v>0</v>
      </c>
      <c r="R697" s="0" t="n">
        <f aca="false">IF( Q697 &gt; 3, 1, IF( Q697 &lt; -3 , 1,0) )</f>
        <v>0</v>
      </c>
      <c r="S697" s="4" t="n">
        <v>9.025</v>
      </c>
      <c r="T697" s="4" t="n">
        <f aca="false">((S697-S696)/S696)*100</f>
        <v>0</v>
      </c>
      <c r="U697" s="0" t="n">
        <f aca="false">IF( T697 &gt; 3, 1, IF( T697 &lt; -3 , 1,0) )</f>
        <v>0</v>
      </c>
    </row>
    <row r="698" customFormat="false" ht="12.8" hidden="false" customHeight="false" outlineLevel="0" collapsed="false">
      <c r="A698" s="3" t="s">
        <v>1848</v>
      </c>
      <c r="B698" s="0" t="s">
        <v>1849</v>
      </c>
      <c r="C698" s="0" t="s">
        <v>1850</v>
      </c>
      <c r="D698" s="0" t="n">
        <v>37.77</v>
      </c>
      <c r="E698" s="4" t="n">
        <f aca="false">((D698-D697)/D697)*100</f>
        <v>0.0529801324503394</v>
      </c>
      <c r="F698" s="0" t="n">
        <f aca="false">IF( E698 &gt; 3, 1, IF( E698 &lt; -3 , 1,0) )</f>
        <v>0</v>
      </c>
      <c r="G698" s="0" t="n">
        <v>9.69</v>
      </c>
      <c r="H698" s="4" t="n">
        <f aca="false">((G698-G697)/G697)*100</f>
        <v>-1.92307692307694</v>
      </c>
      <c r="I698" s="0" t="n">
        <f aca="false">IF( H698&gt; 3, 1, IF( H698 &lt; -3 , 1,0) )</f>
        <v>0</v>
      </c>
      <c r="J698" s="0" t="n">
        <v>3.73</v>
      </c>
      <c r="K698" s="4" t="n">
        <f aca="false">((J698-J697)/J697)*100</f>
        <v>2.19178082191781</v>
      </c>
      <c r="L698" s="0" t="n">
        <f aca="false">IF( K698&gt; 3, 1, IF( K698 &lt; -3 , 1,0) )</f>
        <v>0</v>
      </c>
      <c r="M698" s="0" t="n">
        <v>81.86</v>
      </c>
      <c r="N698" s="4" t="n">
        <f aca="false">((M698-M697)/M697)*100</f>
        <v>1.77794355340046</v>
      </c>
      <c r="O698" s="0" t="n">
        <f aca="false">IF( N698 &gt; 3, 1, IF( N698 &lt; -3 , 1,0) )</f>
        <v>0</v>
      </c>
      <c r="P698" s="0" t="n">
        <v>21.01</v>
      </c>
      <c r="Q698" s="4" t="n">
        <f aca="false">((P698-P697)/P697)*100</f>
        <v>-0.190023752969117</v>
      </c>
      <c r="R698" s="0" t="n">
        <f aca="false">IF( Q698 &gt; 3, 1, IF( Q698 &lt; -3 , 1,0) )</f>
        <v>0</v>
      </c>
      <c r="S698" s="4" t="n">
        <v>9.02</v>
      </c>
      <c r="T698" s="4" t="n">
        <f aca="false">((S698-S697)/S697)*100</f>
        <v>-0.0554016620498702</v>
      </c>
      <c r="U698" s="0" t="n">
        <f aca="false">IF( T698 &gt; 3, 1, IF( T698 &lt; -3 , 1,0) )</f>
        <v>0</v>
      </c>
    </row>
    <row r="699" customFormat="false" ht="12.8" hidden="false" customHeight="false" outlineLevel="0" collapsed="false">
      <c r="A699" s="3" t="s">
        <v>1848</v>
      </c>
      <c r="B699" s="0" t="s">
        <v>1851</v>
      </c>
      <c r="C699" s="0" t="s">
        <v>1852</v>
      </c>
      <c r="D699" s="0" t="n">
        <v>37.77</v>
      </c>
      <c r="E699" s="4" t="n">
        <f aca="false">((D699-D698)/D698)*100</f>
        <v>0</v>
      </c>
      <c r="F699" s="0" t="n">
        <f aca="false">IF( E699 &gt; 3, 1, IF( E699 &lt; -3 , 1,0) )</f>
        <v>0</v>
      </c>
      <c r="G699" s="0" t="n">
        <v>9.69</v>
      </c>
      <c r="H699" s="4" t="n">
        <f aca="false">((G699-G698)/G698)*100</f>
        <v>0</v>
      </c>
      <c r="I699" s="0" t="n">
        <f aca="false">IF( H699&gt; 3, 1, IF( H699 &lt; -3 , 1,0) )</f>
        <v>0</v>
      </c>
      <c r="J699" s="0" t="n">
        <v>3.73</v>
      </c>
      <c r="K699" s="4" t="n">
        <f aca="false">((J699-J698)/J698)*100</f>
        <v>0</v>
      </c>
      <c r="L699" s="0" t="n">
        <f aca="false">IF( K699&gt; 3, 1, IF( K699 &lt; -3 , 1,0) )</f>
        <v>0</v>
      </c>
      <c r="M699" s="0" t="n">
        <v>81.86</v>
      </c>
      <c r="N699" s="4" t="n">
        <f aca="false">((M699-M698)/M698)*100</f>
        <v>0</v>
      </c>
      <c r="O699" s="0" t="n">
        <f aca="false">IF( N699 &gt; 3, 1, IF( N699 &lt; -3 , 1,0) )</f>
        <v>0</v>
      </c>
      <c r="P699" s="0" t="n">
        <v>21.01</v>
      </c>
      <c r="Q699" s="4" t="n">
        <f aca="false">((P699-P698)/P698)*100</f>
        <v>0</v>
      </c>
      <c r="R699" s="0" t="n">
        <f aca="false">IF( Q699 &gt; 3, 1, IF( Q699 &lt; -3 , 1,0) )</f>
        <v>0</v>
      </c>
      <c r="S699" s="4" t="n">
        <v>9.02</v>
      </c>
      <c r="T699" s="4" t="n">
        <f aca="false">((S699-S698)/S698)*100</f>
        <v>0</v>
      </c>
      <c r="U699" s="0" t="n">
        <f aca="false">IF( T699 &gt; 3, 1, IF( T699 &lt; -3 , 1,0) )</f>
        <v>0</v>
      </c>
    </row>
    <row r="700" customFormat="false" ht="12.8" hidden="false" customHeight="false" outlineLevel="0" collapsed="false">
      <c r="A700" s="3" t="s">
        <v>1853</v>
      </c>
      <c r="B700" s="0" t="s">
        <v>1854</v>
      </c>
      <c r="C700" s="0" t="s">
        <v>1855</v>
      </c>
      <c r="D700" s="0" t="n">
        <v>33.21</v>
      </c>
      <c r="E700" s="4" t="n">
        <f aca="false">((D700-D699)/D699)*100</f>
        <v>-12.0730738681493</v>
      </c>
      <c r="F700" s="0" t="n">
        <f aca="false">IF( E700 &gt; 3, 1, IF( E700 &lt; -3 , 1,0) )</f>
        <v>1</v>
      </c>
      <c r="G700" s="0" t="n">
        <v>8.44</v>
      </c>
      <c r="H700" s="4" t="n">
        <f aca="false">((G700-G699)/G699)*100</f>
        <v>-12.8998968008256</v>
      </c>
      <c r="I700" s="0" t="n">
        <f aca="false">IF( H700&gt; 3, 1, IF( H700 &lt; -3 , 1,0) )</f>
        <v>1</v>
      </c>
      <c r="J700" s="0" t="n">
        <v>3.76</v>
      </c>
      <c r="K700" s="4" t="n">
        <f aca="false">((J700-J699)/J699)*100</f>
        <v>0.80428954423592</v>
      </c>
      <c r="L700" s="0" t="n">
        <f aca="false">IF( K700&gt; 3, 1, IF( K700 &lt; -3 , 1,0) )</f>
        <v>0</v>
      </c>
      <c r="M700" s="0" t="n">
        <v>73.4</v>
      </c>
      <c r="N700" s="4" t="n">
        <f aca="false">((M700-M699)/M699)*100</f>
        <v>-10.3347178108966</v>
      </c>
      <c r="O700" s="0" t="n">
        <f aca="false">IF( N700 &gt; 3, 1, IF( N700 &lt; -3 , 1,0) )</f>
        <v>1</v>
      </c>
      <c r="P700" s="0" t="n">
        <v>18.65</v>
      </c>
      <c r="Q700" s="4" t="n">
        <f aca="false">((P700-P699)/P699)*100</f>
        <v>-11.2327463112804</v>
      </c>
      <c r="R700" s="0" t="n">
        <f aca="false">IF( Q700 &gt; 3, 1, IF( Q700 &lt; -3 , 1,0) )</f>
        <v>1</v>
      </c>
      <c r="S700" s="4" t="n">
        <v>9.1375</v>
      </c>
      <c r="T700" s="4" t="n">
        <f aca="false">((S700-S699)/S699)*100</f>
        <v>1.30266075388026</v>
      </c>
      <c r="U700" s="0" t="n">
        <f aca="false">IF( T700 &gt; 3, 1, IF( T700 &lt; -3 , 1,0) )</f>
        <v>0</v>
      </c>
    </row>
    <row r="701" customFormat="false" ht="12.8" hidden="false" customHeight="false" outlineLevel="0" collapsed="false">
      <c r="A701" s="3" t="s">
        <v>1853</v>
      </c>
      <c r="B701" s="0" t="s">
        <v>1856</v>
      </c>
      <c r="C701" s="0" t="s">
        <v>1857</v>
      </c>
      <c r="D701" s="0" t="n">
        <v>33.21</v>
      </c>
      <c r="E701" s="4" t="n">
        <f aca="false">((D701-D700)/D700)*100</f>
        <v>0</v>
      </c>
      <c r="F701" s="0" t="n">
        <f aca="false">IF( E701 &gt; 3, 1, IF( E701 &lt; -3 , 1,0) )</f>
        <v>0</v>
      </c>
      <c r="G701" s="0" t="n">
        <v>8.44</v>
      </c>
      <c r="H701" s="4" t="n">
        <f aca="false">((G701-G700)/G700)*100</f>
        <v>0</v>
      </c>
      <c r="I701" s="0" t="n">
        <f aca="false">IF( H701&gt; 3, 1, IF( H701 &lt; -3 , 1,0) )</f>
        <v>0</v>
      </c>
      <c r="J701" s="0" t="n">
        <v>3.76</v>
      </c>
      <c r="K701" s="4" t="n">
        <f aca="false">((J701-J700)/J700)*100</f>
        <v>0</v>
      </c>
      <c r="L701" s="0" t="n">
        <f aca="false">IF( K701&gt; 3, 1, IF( K701 &lt; -3 , 1,0) )</f>
        <v>0</v>
      </c>
      <c r="M701" s="0" t="n">
        <v>73.4</v>
      </c>
      <c r="N701" s="4" t="n">
        <f aca="false">((M701-M700)/M700)*100</f>
        <v>0</v>
      </c>
      <c r="O701" s="0" t="n">
        <f aca="false">IF( N701 &gt; 3, 1, IF( N701 &lt; -3 , 1,0) )</f>
        <v>0</v>
      </c>
      <c r="P701" s="0" t="n">
        <v>18.65</v>
      </c>
      <c r="Q701" s="4" t="n">
        <f aca="false">((P701-P700)/P700)*100</f>
        <v>0</v>
      </c>
      <c r="R701" s="0" t="n">
        <f aca="false">IF( Q701 &gt; 3, 1, IF( Q701 &lt; -3 , 1,0) )</f>
        <v>0</v>
      </c>
      <c r="S701" s="4" t="n">
        <v>9.1375</v>
      </c>
      <c r="T701" s="4" t="n">
        <f aca="false">((S701-S700)/S700)*100</f>
        <v>0</v>
      </c>
      <c r="U701" s="0" t="n">
        <f aca="false">IF( T701 &gt; 3, 1, IF( T701 &lt; -3 , 1,0) )</f>
        <v>0</v>
      </c>
    </row>
    <row r="702" customFormat="false" ht="12.8" hidden="false" customHeight="false" outlineLevel="0" collapsed="false">
      <c r="A702" s="3" t="s">
        <v>1858</v>
      </c>
      <c r="B702" s="0" t="s">
        <v>1859</v>
      </c>
      <c r="C702" s="0" t="s">
        <v>1860</v>
      </c>
      <c r="D702" s="0" t="n">
        <v>38.6</v>
      </c>
      <c r="E702" s="4" t="n">
        <f aca="false">((D702-D701)/D701)*100</f>
        <v>16.2300511894008</v>
      </c>
      <c r="F702" s="0" t="n">
        <f aca="false">IF( E702 &gt; 3, 1, IF( E702 &lt; -3 , 1,0) )</f>
        <v>1</v>
      </c>
      <c r="G702" s="0" t="n">
        <v>9.97</v>
      </c>
      <c r="H702" s="4" t="n">
        <f aca="false">((G702-G701)/G701)*100</f>
        <v>18.1279620853081</v>
      </c>
      <c r="I702" s="0" t="n">
        <f aca="false">IF( H702&gt; 3, 1, IF( H702 &lt; -3 , 1,0) )</f>
        <v>1</v>
      </c>
      <c r="J702" s="0" t="n">
        <v>3.75</v>
      </c>
      <c r="K702" s="4" t="n">
        <f aca="false">((J702-J701)/J701)*100</f>
        <v>-0.265957446808505</v>
      </c>
      <c r="L702" s="0" t="n">
        <f aca="false">IF( K702&gt; 3, 1, IF( K702 &lt; -3 , 1,0) )</f>
        <v>0</v>
      </c>
      <c r="M702" s="0" t="n">
        <v>77.25</v>
      </c>
      <c r="N702" s="4" t="n">
        <f aca="false">((M702-M701)/M701)*100</f>
        <v>5.24523160762942</v>
      </c>
      <c r="O702" s="0" t="n">
        <f aca="false">IF( N702 &gt; 3, 1, IF( N702 &lt; -3 , 1,0) )</f>
        <v>1</v>
      </c>
      <c r="P702" s="0" t="n">
        <v>19.96</v>
      </c>
      <c r="Q702" s="4" t="n">
        <f aca="false">((P702-P701)/P701)*100</f>
        <v>7.02412868632709</v>
      </c>
      <c r="R702" s="0" t="n">
        <f aca="false">IF( Q702 &gt; 3, 1, IF( Q702 &lt; -3 , 1,0) )</f>
        <v>1</v>
      </c>
      <c r="S702" s="4" t="n">
        <v>9.16</v>
      </c>
      <c r="T702" s="4" t="n">
        <f aca="false">((S702-S701)/S701)*100</f>
        <v>0.246238030095769</v>
      </c>
      <c r="U702" s="0" t="n">
        <f aca="false">IF( T702 &gt; 3, 1, IF( T702 &lt; -3 , 1,0) )</f>
        <v>0</v>
      </c>
    </row>
    <row r="703" customFormat="false" ht="12.8" hidden="false" customHeight="false" outlineLevel="0" collapsed="false">
      <c r="A703" s="3" t="s">
        <v>1861</v>
      </c>
      <c r="B703" s="0" t="s">
        <v>1862</v>
      </c>
      <c r="C703" s="0" t="s">
        <v>1863</v>
      </c>
      <c r="D703" s="0" t="n">
        <v>39.41</v>
      </c>
      <c r="E703" s="4" t="n">
        <f aca="false">((D703-D702)/D702)*100</f>
        <v>2.09844559585491</v>
      </c>
      <c r="F703" s="0" t="n">
        <f aca="false">IF( E703 &gt; 3, 1, IF( E703 &lt; -3 , 1,0) )</f>
        <v>0</v>
      </c>
      <c r="G703" s="0" t="n">
        <v>10.49</v>
      </c>
      <c r="H703" s="4" t="n">
        <f aca="false">((G703-G702)/G702)*100</f>
        <v>5.21564694082246</v>
      </c>
      <c r="I703" s="0" t="n">
        <f aca="false">IF( H703&gt; 3, 1, IF( H703 &lt; -3 , 1,0) )</f>
        <v>1</v>
      </c>
      <c r="J703" s="0" t="n">
        <v>3.73</v>
      </c>
      <c r="K703" s="4" t="n">
        <f aca="false">((J703-J702)/J702)*100</f>
        <v>-0.533333333333334</v>
      </c>
      <c r="L703" s="0" t="n">
        <f aca="false">IF( K703&gt; 3, 1, IF( K703 &lt; -3 , 1,0) )</f>
        <v>0</v>
      </c>
      <c r="M703" s="0" t="n">
        <v>78.5</v>
      </c>
      <c r="N703" s="4" t="n">
        <f aca="false">((M703-M702)/M702)*100</f>
        <v>1.61812297734628</v>
      </c>
      <c r="O703" s="0" t="n">
        <f aca="false">IF( N703 &gt; 3, 1, IF( N703 &lt; -3 , 1,0) )</f>
        <v>0</v>
      </c>
      <c r="P703" s="0" t="n">
        <v>20.9</v>
      </c>
      <c r="Q703" s="4" t="n">
        <f aca="false">((P703-P702)/P702)*100</f>
        <v>4.70941883767534</v>
      </c>
      <c r="R703" s="0" t="n">
        <f aca="false">IF( Q703 &gt; 3, 1, IF( Q703 &lt; -3 , 1,0) )</f>
        <v>1</v>
      </c>
      <c r="S703" s="4" t="n">
        <v>9.115</v>
      </c>
      <c r="T703" s="4" t="n">
        <f aca="false">((S703-S702)/S702)*100</f>
        <v>-0.491266375545851</v>
      </c>
      <c r="U703" s="0" t="n">
        <f aca="false">IF( T703 &gt; 3, 1, IF( T703 &lt; -3 , 1,0) )</f>
        <v>0</v>
      </c>
    </row>
    <row r="704" customFormat="false" ht="12.8" hidden="false" customHeight="false" outlineLevel="0" collapsed="false">
      <c r="A704" s="3" t="s">
        <v>1864</v>
      </c>
      <c r="B704" s="0" t="s">
        <v>1865</v>
      </c>
      <c r="C704" s="0" t="s">
        <v>1866</v>
      </c>
      <c r="D704" s="0" t="n">
        <v>42.33</v>
      </c>
      <c r="E704" s="4" t="n">
        <f aca="false">((D704-D703)/D703)*100</f>
        <v>7.40928698299924</v>
      </c>
      <c r="F704" s="0" t="n">
        <f aca="false">IF( E704 &gt; 3, 1, IF( E704 &lt; -3 , 1,0) )</f>
        <v>1</v>
      </c>
      <c r="G704" s="0" t="n">
        <v>11.29</v>
      </c>
      <c r="H704" s="4" t="n">
        <f aca="false">((G704-G703)/G703)*100</f>
        <v>7.62631077216396</v>
      </c>
      <c r="I704" s="0" t="n">
        <f aca="false">IF( H704&gt; 3, 1, IF( H704 &lt; -3 , 1,0) )</f>
        <v>1</v>
      </c>
      <c r="J704" s="0" t="n">
        <v>3.69</v>
      </c>
      <c r="K704" s="4" t="n">
        <f aca="false">((J704-J703)/J703)*100</f>
        <v>-1.07238605898123</v>
      </c>
      <c r="L704" s="0" t="n">
        <f aca="false">IF( K704&gt; 3, 1, IF( K704 &lt; -3 , 1,0) )</f>
        <v>0</v>
      </c>
      <c r="M704" s="0" t="n">
        <v>77.36</v>
      </c>
      <c r="N704" s="4" t="n">
        <f aca="false">((M704-M703)/M703)*100</f>
        <v>-1.45222929936306</v>
      </c>
      <c r="O704" s="0" t="n">
        <f aca="false">IF( N704 &gt; 3, 1, IF( N704 &lt; -3 , 1,0) )</f>
        <v>0</v>
      </c>
      <c r="P704" s="0" t="n">
        <v>20.63</v>
      </c>
      <c r="Q704" s="4" t="n">
        <f aca="false">((P704-P703)/P703)*100</f>
        <v>-1.29186602870813</v>
      </c>
      <c r="R704" s="0" t="n">
        <f aca="false">IF( Q704 &gt; 3, 1, IF( Q704 &lt; -3 , 1,0) )</f>
        <v>0</v>
      </c>
      <c r="S704" s="4" t="n">
        <v>9.077</v>
      </c>
      <c r="T704" s="4" t="n">
        <f aca="false">((S704-S703)/S703)*100</f>
        <v>-0.416895227646739</v>
      </c>
      <c r="U704" s="0" t="n">
        <f aca="false">IF( T704 &gt; 3, 1, IF( T704 &lt; -3 , 1,0) )</f>
        <v>0</v>
      </c>
    </row>
    <row r="705" customFormat="false" ht="12.8" hidden="false" customHeight="false" outlineLevel="0" collapsed="false">
      <c r="A705" s="3" t="s">
        <v>1864</v>
      </c>
      <c r="B705" s="0" t="s">
        <v>1867</v>
      </c>
      <c r="C705" s="0" t="s">
        <v>1868</v>
      </c>
      <c r="D705" s="0" t="n">
        <v>42.33</v>
      </c>
      <c r="E705" s="4" t="n">
        <f aca="false">((D705-D704)/D704)*100</f>
        <v>0</v>
      </c>
      <c r="F705" s="0" t="n">
        <f aca="false">IF( E705 &gt; 3, 1, IF( E705 &lt; -3 , 1,0) )</f>
        <v>0</v>
      </c>
      <c r="G705" s="0" t="n">
        <v>11.29</v>
      </c>
      <c r="H705" s="4" t="n">
        <f aca="false">((G705-G704)/G704)*100</f>
        <v>0</v>
      </c>
      <c r="I705" s="0" t="n">
        <f aca="false">IF( H705&gt; 3, 1, IF( H705 &lt; -3 , 1,0) )</f>
        <v>0</v>
      </c>
      <c r="J705" s="0" t="n">
        <v>3.69</v>
      </c>
      <c r="K705" s="4" t="n">
        <f aca="false">((J705-J704)/J704)*100</f>
        <v>0</v>
      </c>
      <c r="L705" s="0" t="n">
        <f aca="false">IF( K705&gt; 3, 1, IF( K705 &lt; -3 , 1,0) )</f>
        <v>0</v>
      </c>
      <c r="M705" s="0" t="n">
        <v>77.36</v>
      </c>
      <c r="N705" s="4" t="n">
        <f aca="false">((M705-M704)/M704)*100</f>
        <v>0</v>
      </c>
      <c r="O705" s="0" t="n">
        <f aca="false">IF( N705 &gt; 3, 1, IF( N705 &lt; -3 , 1,0) )</f>
        <v>0</v>
      </c>
      <c r="P705" s="0" t="n">
        <v>20.63</v>
      </c>
      <c r="Q705" s="4" t="n">
        <f aca="false">((P705-P704)/P704)*100</f>
        <v>0</v>
      </c>
      <c r="R705" s="0" t="n">
        <f aca="false">IF( Q705 &gt; 3, 1, IF( Q705 &lt; -3 , 1,0) )</f>
        <v>0</v>
      </c>
      <c r="S705" s="4" t="n">
        <v>9.077</v>
      </c>
      <c r="T705" s="4" t="n">
        <f aca="false">((S705-S704)/S704)*100</f>
        <v>0</v>
      </c>
      <c r="U705" s="0" t="n">
        <f aca="false">IF( T705 &gt; 3, 1, IF( T705 &lt; -3 , 1,0) )</f>
        <v>0</v>
      </c>
    </row>
    <row r="706" customFormat="false" ht="12.8" hidden="false" customHeight="false" outlineLevel="0" collapsed="false">
      <c r="A706" s="3" t="s">
        <v>1869</v>
      </c>
      <c r="B706" s="0" t="s">
        <v>1870</v>
      </c>
      <c r="C706" s="0" t="s">
        <v>1871</v>
      </c>
      <c r="D706" s="0" t="n">
        <v>41.85</v>
      </c>
      <c r="E706" s="4" t="n">
        <f aca="false">((D706-D705)/D705)*100</f>
        <v>-1.13394755492558</v>
      </c>
      <c r="F706" s="0" t="n">
        <f aca="false">IF( E706 &gt; 3, 1, IF( E706 &lt; -3 , 1,0) )</f>
        <v>0</v>
      </c>
      <c r="G706" s="0" t="n">
        <v>11.22</v>
      </c>
      <c r="H706" s="4" t="n">
        <f aca="false">((G706-G705)/G705)*100</f>
        <v>-0.620017714791838</v>
      </c>
      <c r="I706" s="0" t="n">
        <f aca="false">IF( H706&gt; 3, 1, IF( H706 &lt; -3 , 1,0) )</f>
        <v>0</v>
      </c>
      <c r="J706" s="0" t="n">
        <v>3.7</v>
      </c>
      <c r="K706" s="4" t="n">
        <f aca="false">((J706-J705)/J705)*100</f>
        <v>0.271002710027106</v>
      </c>
      <c r="L706" s="0" t="n">
        <f aca="false">IF( K706&gt; 3, 1, IF( K706 &lt; -3 , 1,0) )</f>
        <v>0</v>
      </c>
      <c r="M706" s="0" t="n">
        <v>77.87</v>
      </c>
      <c r="N706" s="4" t="n">
        <f aca="false">((M706-M705)/M705)*100</f>
        <v>0.659255429162364</v>
      </c>
      <c r="O706" s="0" t="n">
        <f aca="false">IF( N706 &gt; 3, 1, IF( N706 &lt; -3 , 1,0) )</f>
        <v>0</v>
      </c>
      <c r="P706" s="0" t="n">
        <v>20.88</v>
      </c>
      <c r="Q706" s="4" t="n">
        <f aca="false">((P706-P705)/P705)*100</f>
        <v>1.21182743577315</v>
      </c>
      <c r="R706" s="0" t="n">
        <f aca="false">IF( Q706 &gt; 3, 1, IF( Q706 &lt; -3 , 1,0) )</f>
        <v>0</v>
      </c>
      <c r="S706" s="4" t="n">
        <v>9.1145</v>
      </c>
      <c r="T706" s="4" t="n">
        <f aca="false">((S706-S705)/S705)*100</f>
        <v>0.413132092100911</v>
      </c>
      <c r="U706" s="0" t="n">
        <f aca="false">IF( T706 &gt; 3, 1, IF( T706 &lt; -3 , 1,0) )</f>
        <v>0</v>
      </c>
    </row>
    <row r="707" customFormat="false" ht="12.8" hidden="false" customHeight="false" outlineLevel="0" collapsed="false">
      <c r="A707" s="3" t="s">
        <v>1869</v>
      </c>
      <c r="B707" s="0" t="s">
        <v>1872</v>
      </c>
      <c r="C707" s="0" t="s">
        <v>1873</v>
      </c>
      <c r="D707" s="0" t="n">
        <v>41.85</v>
      </c>
      <c r="E707" s="4" t="n">
        <f aca="false">((D707-D706)/D706)*100</f>
        <v>0</v>
      </c>
      <c r="F707" s="0" t="n">
        <f aca="false">IF( E707 &gt; 3, 1, IF( E707 &lt; -3 , 1,0) )</f>
        <v>0</v>
      </c>
      <c r="G707" s="0" t="n">
        <v>11.22</v>
      </c>
      <c r="H707" s="4" t="n">
        <f aca="false">((G707-G706)/G706)*100</f>
        <v>0</v>
      </c>
      <c r="I707" s="0" t="n">
        <f aca="false">IF( H707&gt; 3, 1, IF( H707 &lt; -3 , 1,0) )</f>
        <v>0</v>
      </c>
      <c r="J707" s="0" t="n">
        <v>3.7</v>
      </c>
      <c r="K707" s="4" t="n">
        <f aca="false">((J707-J706)/J706)*100</f>
        <v>0</v>
      </c>
      <c r="L707" s="0" t="n">
        <f aca="false">IF( K707&gt; 3, 1, IF( K707 &lt; -3 , 1,0) )</f>
        <v>0</v>
      </c>
      <c r="M707" s="0" t="n">
        <v>77.87</v>
      </c>
      <c r="N707" s="4" t="n">
        <f aca="false">((M707-M706)/M706)*100</f>
        <v>0</v>
      </c>
      <c r="O707" s="0" t="n">
        <f aca="false">IF( N707 &gt; 3, 1, IF( N707 &lt; -3 , 1,0) )</f>
        <v>0</v>
      </c>
      <c r="P707" s="0" t="n">
        <v>20.88</v>
      </c>
      <c r="Q707" s="4" t="n">
        <f aca="false">((P707-P706)/P706)*100</f>
        <v>0</v>
      </c>
      <c r="R707" s="0" t="n">
        <f aca="false">IF( Q707 &gt; 3, 1, IF( Q707 &lt; -3 , 1,0) )</f>
        <v>0</v>
      </c>
      <c r="S707" s="4" t="n">
        <v>9.1145</v>
      </c>
      <c r="T707" s="4" t="n">
        <f aca="false">((S707-S706)/S706)*100</f>
        <v>0</v>
      </c>
      <c r="U707" s="0" t="n">
        <f aca="false">IF( T707 &gt; 3, 1, IF( T707 &lt; -3 , 1,0) )</f>
        <v>0</v>
      </c>
    </row>
    <row r="708" customFormat="false" ht="12.8" hidden="false" customHeight="false" outlineLevel="0" collapsed="false">
      <c r="A708" s="3" t="s">
        <v>1874</v>
      </c>
      <c r="B708" s="0" t="s">
        <v>1875</v>
      </c>
      <c r="C708" s="0" t="s">
        <v>1876</v>
      </c>
      <c r="D708" s="0" t="n">
        <v>42.06</v>
      </c>
      <c r="E708" s="4" t="n">
        <f aca="false">((D708-D707)/D707)*100</f>
        <v>0.501792114695342</v>
      </c>
      <c r="F708" s="0" t="n">
        <f aca="false">IF( E708 &gt; 3, 1, IF( E708 &lt; -3 , 1,0) )</f>
        <v>0</v>
      </c>
      <c r="G708" s="0" t="n">
        <v>11.22</v>
      </c>
      <c r="H708" s="4" t="n">
        <f aca="false">((G708-G707)/G707)*100</f>
        <v>0</v>
      </c>
      <c r="I708" s="0" t="n">
        <f aca="false">IF( H708&gt; 3, 1, IF( H708 &lt; -3 , 1,0) )</f>
        <v>0</v>
      </c>
      <c r="J708" s="0" t="n">
        <v>3.7</v>
      </c>
      <c r="K708" s="4" t="n">
        <f aca="false">((J708-J707)/J707)*100</f>
        <v>0</v>
      </c>
      <c r="L708" s="0" t="n">
        <f aca="false">IF( K708&gt; 3, 1, IF( K708 &lt; -3 , 1,0) )</f>
        <v>0</v>
      </c>
      <c r="M708" s="0" t="n">
        <v>78.18</v>
      </c>
      <c r="N708" s="4" t="n">
        <f aca="false">((M708-M707)/M707)*100</f>
        <v>0.39809939642995</v>
      </c>
      <c r="O708" s="0" t="n">
        <f aca="false">IF( N708 &gt; 3, 1, IF( N708 &lt; -3 , 1,0) )</f>
        <v>0</v>
      </c>
      <c r="P708" s="0" t="n">
        <v>20.86</v>
      </c>
      <c r="Q708" s="4" t="n">
        <f aca="false">((P708-P707)/P707)*100</f>
        <v>-0.0957854406130248</v>
      </c>
      <c r="R708" s="0" t="n">
        <f aca="false">IF( Q708 &gt; 3, 1, IF( Q708 &lt; -3 , 1,0) )</f>
        <v>0</v>
      </c>
      <c r="S708" s="4" t="n">
        <v>9.0905</v>
      </c>
      <c r="T708" s="4" t="n">
        <f aca="false">((S708-S707)/S707)*100</f>
        <v>-0.263316693181185</v>
      </c>
      <c r="U708" s="0" t="n">
        <f aca="false">IF( T708 &gt; 3, 1, IF( T708 &lt; -3 , 1,0) )</f>
        <v>0</v>
      </c>
    </row>
    <row r="709" customFormat="false" ht="12.8" hidden="false" customHeight="false" outlineLevel="0" collapsed="false">
      <c r="A709" s="3" t="s">
        <v>1874</v>
      </c>
      <c r="B709" s="0" t="s">
        <v>1877</v>
      </c>
      <c r="C709" s="0" t="s">
        <v>1878</v>
      </c>
      <c r="D709" s="0" t="n">
        <v>42.06</v>
      </c>
      <c r="E709" s="4" t="n">
        <f aca="false">((D709-D708)/D708)*100</f>
        <v>0</v>
      </c>
      <c r="F709" s="0" t="n">
        <f aca="false">IF( E709 &gt; 3, 1, IF( E709 &lt; -3 , 1,0) )</f>
        <v>0</v>
      </c>
      <c r="G709" s="0" t="n">
        <v>11.22</v>
      </c>
      <c r="H709" s="4" t="n">
        <f aca="false">((G709-G708)/G708)*100</f>
        <v>0</v>
      </c>
      <c r="I709" s="0" t="n">
        <f aca="false">IF( H709&gt; 3, 1, IF( H709 &lt; -3 , 1,0) )</f>
        <v>0</v>
      </c>
      <c r="J709" s="0" t="n">
        <v>3.7</v>
      </c>
      <c r="K709" s="4" t="n">
        <f aca="false">((J709-J708)/J708)*100</f>
        <v>0</v>
      </c>
      <c r="L709" s="0" t="n">
        <f aca="false">IF( K709&gt; 3, 1, IF( K709 &lt; -3 , 1,0) )</f>
        <v>0</v>
      </c>
      <c r="M709" s="0" t="n">
        <v>78.18</v>
      </c>
      <c r="N709" s="4" t="n">
        <f aca="false">((M709-M708)/M708)*100</f>
        <v>0</v>
      </c>
      <c r="O709" s="0" t="n">
        <f aca="false">IF( N709 &gt; 3, 1, IF( N709 &lt; -3 , 1,0) )</f>
        <v>0</v>
      </c>
      <c r="P709" s="0" t="n">
        <v>20.86</v>
      </c>
      <c r="Q709" s="4" t="n">
        <f aca="false">((P709-P708)/P708)*100</f>
        <v>0</v>
      </c>
      <c r="R709" s="0" t="n">
        <f aca="false">IF( Q709 &gt; 3, 1, IF( Q709 &lt; -3 , 1,0) )</f>
        <v>0</v>
      </c>
      <c r="S709" s="4" t="n">
        <v>9.0905</v>
      </c>
      <c r="T709" s="4" t="n">
        <f aca="false">((S709-S708)/S708)*100</f>
        <v>0</v>
      </c>
      <c r="U709" s="0" t="n">
        <f aca="false">IF( T709 &gt; 3, 1, IF( T709 &lt; -3 , 1,0) )</f>
        <v>0</v>
      </c>
    </row>
    <row r="710" customFormat="false" ht="12.8" hidden="false" customHeight="false" outlineLevel="0" collapsed="false">
      <c r="A710" s="3" t="s">
        <v>1879</v>
      </c>
      <c r="B710" s="0" t="s">
        <v>1880</v>
      </c>
      <c r="C710" s="0" t="s">
        <v>1881</v>
      </c>
      <c r="D710" s="0" t="n">
        <v>42.33</v>
      </c>
      <c r="E710" s="4" t="n">
        <f aca="false">((D710-D709)/D709)*100</f>
        <v>0.641940085592002</v>
      </c>
      <c r="F710" s="0" t="n">
        <f aca="false">IF( E710 &gt; 3, 1, IF( E710 &lt; -3 , 1,0) )</f>
        <v>0</v>
      </c>
      <c r="G710" s="0" t="n">
        <v>11.32</v>
      </c>
      <c r="H710" s="4" t="n">
        <f aca="false">((G710-G709)/G709)*100</f>
        <v>0.891265597147947</v>
      </c>
      <c r="I710" s="0" t="n">
        <f aca="false">IF( H710&gt; 3, 1, IF( H710 &lt; -3 , 1,0) )</f>
        <v>0</v>
      </c>
      <c r="J710" s="0" t="n">
        <v>3.72</v>
      </c>
      <c r="K710" s="4" t="n">
        <f aca="false">((J710-J709)/J709)*100</f>
        <v>0.540540540540529</v>
      </c>
      <c r="L710" s="0" t="n">
        <f aca="false">IF( K710&gt; 3, 1, IF( K710 &lt; -3 , 1,0) )</f>
        <v>0</v>
      </c>
      <c r="M710" s="0" t="n">
        <v>78.31</v>
      </c>
      <c r="N710" s="4" t="n">
        <f aca="false">((M710-M709)/M709)*100</f>
        <v>0.166282936812478</v>
      </c>
      <c r="O710" s="0" t="n">
        <f aca="false">IF( N710 &gt; 3, 1, IF( N710 &lt; -3 , 1,0) )</f>
        <v>0</v>
      </c>
      <c r="P710" s="0" t="n">
        <v>20.95</v>
      </c>
      <c r="Q710" s="4" t="n">
        <f aca="false">((P710-P709)/P709)*100</f>
        <v>0.431447746883988</v>
      </c>
      <c r="R710" s="0" t="n">
        <f aca="false">IF( Q710 &gt; 3, 1, IF( Q710 &lt; -3 , 1,0) )</f>
        <v>0</v>
      </c>
      <c r="S710" s="4" t="n">
        <v>9.144</v>
      </c>
      <c r="T710" s="4" t="n">
        <f aca="false">((S710-S709)/S709)*100</f>
        <v>0.588526483691762</v>
      </c>
      <c r="U710" s="0" t="n">
        <f aca="false">IF( T710 &gt; 3, 1, IF( T710 &lt; -3 , 1,0) )</f>
        <v>0</v>
      </c>
    </row>
    <row r="711" customFormat="false" ht="12.8" hidden="false" customHeight="false" outlineLevel="0" collapsed="false">
      <c r="A711" s="3" t="s">
        <v>1882</v>
      </c>
      <c r="B711" s="0" t="s">
        <v>1883</v>
      </c>
      <c r="C711" s="0" t="s">
        <v>1884</v>
      </c>
      <c r="D711" s="0" t="n">
        <v>41.65</v>
      </c>
      <c r="E711" s="4" t="n">
        <f aca="false">((D711-D710)/D710)*100</f>
        <v>-1.60642570281124</v>
      </c>
      <c r="F711" s="0" t="n">
        <f aca="false">IF( E711 &gt; 3, 1, IF( E711 &lt; -3 , 1,0) )</f>
        <v>0</v>
      </c>
      <c r="G711" s="0" t="n">
        <v>11.15</v>
      </c>
      <c r="H711" s="4" t="n">
        <f aca="false">((G711-G710)/G710)*100</f>
        <v>-1.5017667844523</v>
      </c>
      <c r="I711" s="0" t="n">
        <f aca="false">IF( H711&gt; 3, 1, IF( H711 &lt; -3 , 1,0) )</f>
        <v>0</v>
      </c>
      <c r="J711" s="0" t="n">
        <v>3.75</v>
      </c>
      <c r="K711" s="4" t="n">
        <f aca="false">((J711-J710)/J710)*100</f>
        <v>0.806451612903233</v>
      </c>
      <c r="L711" s="0" t="n">
        <f aca="false">IF( K711&gt; 3, 1, IF( K711 &lt; -3 , 1,0) )</f>
        <v>0</v>
      </c>
      <c r="M711" s="0" t="n">
        <v>78.99</v>
      </c>
      <c r="N711" s="4" t="n">
        <f aca="false">((M711-M710)/M710)*100</f>
        <v>0.868343761971642</v>
      </c>
      <c r="O711" s="0" t="n">
        <f aca="false">IF( N711 &gt; 3, 1, IF( N711 &lt; -3 , 1,0) )</f>
        <v>0</v>
      </c>
      <c r="P711" s="0" t="n">
        <v>21.15</v>
      </c>
      <c r="Q711" s="4" t="n">
        <f aca="false">((P711-P710)/P710)*100</f>
        <v>0.954653937947491</v>
      </c>
      <c r="R711" s="0" t="n">
        <f aca="false">IF( Q711 &gt; 3, 1, IF( Q711 &lt; -3 , 1,0) )</f>
        <v>0</v>
      </c>
      <c r="S711" s="4" t="n">
        <v>9.1025</v>
      </c>
      <c r="T711" s="4" t="n">
        <f aca="false">((S711-S710)/S710)*100</f>
        <v>-0.453849518810159</v>
      </c>
      <c r="U711" s="0" t="n">
        <f aca="false">IF( T711 &gt; 3, 1, IF( T711 &lt; -3 , 1,0) )</f>
        <v>0</v>
      </c>
    </row>
    <row r="712" customFormat="false" ht="12.8" hidden="false" customHeight="false" outlineLevel="0" collapsed="false">
      <c r="A712" s="3" t="s">
        <v>1885</v>
      </c>
      <c r="B712" s="0" t="s">
        <v>1886</v>
      </c>
      <c r="C712" s="0" t="s">
        <v>1887</v>
      </c>
      <c r="D712" s="0" t="n">
        <v>41.53</v>
      </c>
      <c r="E712" s="4" t="n">
        <f aca="false">((D712-D711)/D711)*100</f>
        <v>-0.288115246098433</v>
      </c>
      <c r="F712" s="0" t="n">
        <f aca="false">IF( E712 &gt; 3, 1, IF( E712 &lt; -3 , 1,0) )</f>
        <v>0</v>
      </c>
      <c r="G712" s="0" t="n">
        <v>11.07</v>
      </c>
      <c r="H712" s="4" t="n">
        <f aca="false">((G712-G711)/G711)*100</f>
        <v>-0.717488789237669</v>
      </c>
      <c r="I712" s="0" t="n">
        <f aca="false">IF( H712&gt; 3, 1, IF( H712 &lt; -3 , 1,0) )</f>
        <v>0</v>
      </c>
      <c r="J712" s="0" t="n">
        <v>3.76</v>
      </c>
      <c r="K712" s="4" t="n">
        <f aca="false">((J712-J711)/J711)*100</f>
        <v>0.266666666666661</v>
      </c>
      <c r="L712" s="0" t="n">
        <f aca="false">IF( K712&gt; 3, 1, IF( K712 &lt; -3 , 1,0) )</f>
        <v>0</v>
      </c>
      <c r="M712" s="0" t="n">
        <v>79.45</v>
      </c>
      <c r="N712" s="4" t="n">
        <f aca="false">((M712-M711)/M711)*100</f>
        <v>0.582352196480577</v>
      </c>
      <c r="O712" s="0" t="n">
        <f aca="false">IF( N712 &gt; 3, 1, IF( N712 &lt; -3 , 1,0) )</f>
        <v>0</v>
      </c>
      <c r="P712" s="0" t="n">
        <v>21.17</v>
      </c>
      <c r="Q712" s="4" t="n">
        <f aca="false">((P712-P711)/P711)*100</f>
        <v>0.0945626477541519</v>
      </c>
      <c r="R712" s="0" t="n">
        <f aca="false">IF( Q712 &gt; 3, 1, IF( Q712 &lt; -3 , 1,0) )</f>
        <v>0</v>
      </c>
      <c r="S712" s="4" t="n">
        <v>9.11</v>
      </c>
      <c r="T712" s="4" t="n">
        <f aca="false">((S712-S711)/S711)*100</f>
        <v>0.0823949464432879</v>
      </c>
      <c r="U712" s="0" t="n">
        <f aca="false">IF( T712 &gt; 3, 1, IF( T712 &lt; -3 , 1,0) )</f>
        <v>0</v>
      </c>
    </row>
    <row r="713" customFormat="false" ht="12.8" hidden="false" customHeight="false" outlineLevel="0" collapsed="false">
      <c r="A713" s="3" t="s">
        <v>1885</v>
      </c>
      <c r="B713" s="0" t="s">
        <v>1888</v>
      </c>
      <c r="C713" s="0" t="s">
        <v>1889</v>
      </c>
      <c r="D713" s="0" t="n">
        <v>41.53</v>
      </c>
      <c r="E713" s="4" t="n">
        <f aca="false">((D713-D712)/D712)*100</f>
        <v>0</v>
      </c>
      <c r="F713" s="0" t="n">
        <f aca="false">IF( E713 &gt; 3, 1, IF( E713 &lt; -3 , 1,0) )</f>
        <v>0</v>
      </c>
      <c r="G713" s="0" t="n">
        <v>11.07</v>
      </c>
      <c r="H713" s="4" t="n">
        <f aca="false">((G713-G712)/G712)*100</f>
        <v>0</v>
      </c>
      <c r="I713" s="0" t="n">
        <f aca="false">IF( H713&gt; 3, 1, IF( H713 &lt; -3 , 1,0) )</f>
        <v>0</v>
      </c>
      <c r="J713" s="0" t="n">
        <v>3.76</v>
      </c>
      <c r="K713" s="4" t="n">
        <f aca="false">((J713-J712)/J712)*100</f>
        <v>0</v>
      </c>
      <c r="L713" s="0" t="n">
        <f aca="false">IF( K713&gt; 3, 1, IF( K713 &lt; -3 , 1,0) )</f>
        <v>0</v>
      </c>
      <c r="M713" s="0" t="n">
        <v>79.45</v>
      </c>
      <c r="N713" s="4" t="n">
        <f aca="false">((M713-M712)/M712)*100</f>
        <v>0</v>
      </c>
      <c r="O713" s="0" t="n">
        <f aca="false">IF( N713 &gt; 3, 1, IF( N713 &lt; -3 , 1,0) )</f>
        <v>0</v>
      </c>
      <c r="P713" s="0" t="n">
        <v>21.17</v>
      </c>
      <c r="Q713" s="4" t="n">
        <f aca="false">((P713-P712)/P712)*100</f>
        <v>0</v>
      </c>
      <c r="R713" s="0" t="n">
        <f aca="false">IF( Q713 &gt; 3, 1, IF( Q713 &lt; -3 , 1,0) )</f>
        <v>0</v>
      </c>
      <c r="S713" s="4" t="n">
        <v>9.11</v>
      </c>
      <c r="T713" s="4" t="n">
        <f aca="false">((S713-S712)/S712)*100</f>
        <v>0</v>
      </c>
      <c r="U713" s="0" t="n">
        <f aca="false">IF( T713 &gt; 3, 1, IF( T713 &lt; -3 , 1,0) )</f>
        <v>0</v>
      </c>
    </row>
    <row r="714" customFormat="false" ht="12.8" hidden="false" customHeight="false" outlineLevel="0" collapsed="false">
      <c r="A714" s="3" t="s">
        <v>1890</v>
      </c>
      <c r="B714" s="0" t="s">
        <v>1891</v>
      </c>
      <c r="C714" s="0" t="s">
        <v>1892</v>
      </c>
      <c r="D714" s="0" t="n">
        <v>41.43</v>
      </c>
      <c r="E714" s="4" t="n">
        <f aca="false">((D714-D713)/D713)*100</f>
        <v>-0.240789790512886</v>
      </c>
      <c r="F714" s="0" t="n">
        <f aca="false">IF( E714 &gt; 3, 1, IF( E714 &lt; -3 , 1,0) )</f>
        <v>0</v>
      </c>
      <c r="G714" s="0" t="n">
        <v>11.12</v>
      </c>
      <c r="H714" s="4" t="n">
        <f aca="false">((G714-G713)/G713)*100</f>
        <v>0.451671183378491</v>
      </c>
      <c r="I714" s="0" t="n">
        <f aca="false">IF( H714&gt; 3, 1, IF( H714 &lt; -3 , 1,0) )</f>
        <v>0</v>
      </c>
      <c r="J714" s="0" t="n">
        <v>3.71</v>
      </c>
      <c r="K714" s="4" t="n">
        <f aca="false">((J714-J713)/J713)*100</f>
        <v>-1.32978723404255</v>
      </c>
      <c r="L714" s="0" t="n">
        <f aca="false">IF( K714&gt; 3, 1, IF( K714 &lt; -3 , 1,0) )</f>
        <v>0</v>
      </c>
      <c r="M714" s="0" t="n">
        <v>77.4</v>
      </c>
      <c r="N714" s="4" t="n">
        <f aca="false">((M714-M713)/M713)*100</f>
        <v>-2.58023914411579</v>
      </c>
      <c r="O714" s="0" t="n">
        <f aca="false">IF( N714 &gt; 3, 1, IF( N714 &lt; -3 , 1,0) )</f>
        <v>0</v>
      </c>
      <c r="P714" s="0" t="n">
        <v>20.77</v>
      </c>
      <c r="Q714" s="4" t="n">
        <f aca="false">((P714-P713)/P713)*100</f>
        <v>-1.88946622579122</v>
      </c>
      <c r="R714" s="0" t="n">
        <f aca="false">IF( Q714 &gt; 3, 1, IF( Q714 &lt; -3 , 1,0) )</f>
        <v>0</v>
      </c>
      <c r="S714" s="4" t="n">
        <v>9.025</v>
      </c>
      <c r="T714" s="4" t="n">
        <f aca="false">((S714-S713)/S713)*100</f>
        <v>-0.933040614709101</v>
      </c>
      <c r="U714" s="0" t="n">
        <f aca="false">IF( T714 &gt; 3, 1, IF( T714 &lt; -3 , 1,0) )</f>
        <v>0</v>
      </c>
    </row>
    <row r="715" customFormat="false" ht="12.8" hidden="false" customHeight="false" outlineLevel="0" collapsed="false">
      <c r="A715" s="3" t="s">
        <v>1890</v>
      </c>
      <c r="B715" s="0" t="s">
        <v>1893</v>
      </c>
      <c r="C715" s="0" t="s">
        <v>1894</v>
      </c>
      <c r="D715" s="0" t="n">
        <v>41.43</v>
      </c>
      <c r="E715" s="4" t="n">
        <f aca="false">((D715-D714)/D714)*100</f>
        <v>0</v>
      </c>
      <c r="F715" s="0" t="n">
        <f aca="false">IF( E715 &gt; 3, 1, IF( E715 &lt; -3 , 1,0) )</f>
        <v>0</v>
      </c>
      <c r="G715" s="0" t="n">
        <v>11.12</v>
      </c>
      <c r="H715" s="4" t="n">
        <f aca="false">((G715-G714)/G714)*100</f>
        <v>0</v>
      </c>
      <c r="I715" s="0" t="n">
        <f aca="false">IF( H715&gt; 3, 1, IF( H715 &lt; -3 , 1,0) )</f>
        <v>0</v>
      </c>
      <c r="J715" s="0" t="n">
        <v>3.71</v>
      </c>
      <c r="K715" s="4" t="n">
        <f aca="false">((J715-J714)/J714)*100</f>
        <v>0</v>
      </c>
      <c r="L715" s="0" t="n">
        <f aca="false">IF( K715&gt; 3, 1, IF( K715 &lt; -3 , 1,0) )</f>
        <v>0</v>
      </c>
      <c r="M715" s="0" t="n">
        <v>77.4</v>
      </c>
      <c r="N715" s="4" t="n">
        <f aca="false">((M715-M714)/M714)*100</f>
        <v>0</v>
      </c>
      <c r="O715" s="0" t="n">
        <f aca="false">IF( N715 &gt; 3, 1, IF( N715 &lt; -3 , 1,0) )</f>
        <v>0</v>
      </c>
      <c r="P715" s="0" t="n">
        <v>20.77</v>
      </c>
      <c r="Q715" s="4" t="n">
        <f aca="false">((P715-P714)/P714)*100</f>
        <v>0</v>
      </c>
      <c r="R715" s="0" t="n">
        <f aca="false">IF( Q715 &gt; 3, 1, IF( Q715 &lt; -3 , 1,0) )</f>
        <v>0</v>
      </c>
      <c r="S715" s="4" t="n">
        <v>9.025</v>
      </c>
      <c r="T715" s="4" t="n">
        <f aca="false">((S715-S714)/S714)*100</f>
        <v>0</v>
      </c>
      <c r="U715" s="0" t="n">
        <f aca="false">IF( T715 &gt; 3, 1, IF( T715 &lt; -3 , 1,0) )</f>
        <v>0</v>
      </c>
    </row>
    <row r="716" customFormat="false" ht="12.8" hidden="false" customHeight="false" outlineLevel="0" collapsed="false">
      <c r="A716" s="3" t="s">
        <v>1895</v>
      </c>
      <c r="B716" s="0" t="s">
        <v>1896</v>
      </c>
      <c r="C716" s="0" t="s">
        <v>1897</v>
      </c>
      <c r="D716" s="0" t="n">
        <v>41.64</v>
      </c>
      <c r="E716" s="4" t="n">
        <f aca="false">((D716-D715)/D715)*100</f>
        <v>0.506879073135411</v>
      </c>
      <c r="F716" s="0" t="n">
        <f aca="false">IF( E716 &gt; 3, 1, IF( E716 &lt; -3 , 1,0) )</f>
        <v>0</v>
      </c>
      <c r="G716" s="0" t="n">
        <v>11.23</v>
      </c>
      <c r="H716" s="4" t="n">
        <f aca="false">((G716-G715)/G715)*100</f>
        <v>0.989208633093536</v>
      </c>
      <c r="I716" s="0" t="n">
        <f aca="false">IF( H716&gt; 3, 1, IF( H716 &lt; -3 , 1,0) )</f>
        <v>0</v>
      </c>
      <c r="J716" s="0" t="n">
        <v>3.7</v>
      </c>
      <c r="K716" s="4" t="n">
        <f aca="false">((J716-J715)/J715)*100</f>
        <v>-0.269541778975735</v>
      </c>
      <c r="L716" s="0" t="n">
        <f aca="false">IF( K716&gt; 3, 1, IF( K716 &lt; -3 , 1,0) )</f>
        <v>0</v>
      </c>
      <c r="M716" s="0" t="n">
        <v>77.35</v>
      </c>
      <c r="N716" s="4" t="n">
        <f aca="false">((M716-M715)/M715)*100</f>
        <v>-0.064599483204149</v>
      </c>
      <c r="O716" s="0" t="n">
        <f aca="false">IF( N716 &gt; 3, 1, IF( N716 &lt; -3 , 1,0) )</f>
        <v>0</v>
      </c>
      <c r="P716" s="0" t="n">
        <v>20.86</v>
      </c>
      <c r="Q716" s="4" t="n">
        <f aca="false">((P716-P715)/P715)*100</f>
        <v>0.433317284545016</v>
      </c>
      <c r="R716" s="0" t="n">
        <f aca="false">IF( Q716 &gt; 3, 1, IF( Q716 &lt; -3 , 1,0) )</f>
        <v>0</v>
      </c>
      <c r="S716" s="4" t="n">
        <v>9.0075</v>
      </c>
      <c r="T716" s="4" t="n">
        <f aca="false">((S716-S715)/S715)*100</f>
        <v>-0.193905817174516</v>
      </c>
      <c r="U716" s="0" t="n">
        <f aca="false">IF( T716 &gt; 3, 1, IF( T716 &lt; -3 , 1,0) )</f>
        <v>0</v>
      </c>
    </row>
    <row r="717" customFormat="false" ht="12.8" hidden="false" customHeight="false" outlineLevel="0" collapsed="false">
      <c r="A717" s="3" t="s">
        <v>1895</v>
      </c>
      <c r="B717" s="0" t="s">
        <v>1898</v>
      </c>
      <c r="C717" s="0" t="s">
        <v>1899</v>
      </c>
      <c r="D717" s="0" t="n">
        <v>41.64</v>
      </c>
      <c r="E717" s="4" t="n">
        <f aca="false">((D717-D716)/D716)*100</f>
        <v>0</v>
      </c>
      <c r="F717" s="0" t="n">
        <f aca="false">IF( E717 &gt; 3, 1, IF( E717 &lt; -3 , 1,0) )</f>
        <v>0</v>
      </c>
      <c r="G717" s="0" t="n">
        <v>11.23</v>
      </c>
      <c r="H717" s="4" t="n">
        <f aca="false">((G717-G716)/G716)*100</f>
        <v>0</v>
      </c>
      <c r="I717" s="0" t="n">
        <f aca="false">IF( H717&gt; 3, 1, IF( H717 &lt; -3 , 1,0) )</f>
        <v>0</v>
      </c>
      <c r="J717" s="0" t="n">
        <v>3.7</v>
      </c>
      <c r="K717" s="4" t="n">
        <f aca="false">((J717-J716)/J716)*100</f>
        <v>0</v>
      </c>
      <c r="L717" s="0" t="n">
        <f aca="false">IF( K717&gt; 3, 1, IF( K717 &lt; -3 , 1,0) )</f>
        <v>0</v>
      </c>
      <c r="M717" s="0" t="n">
        <v>77.35</v>
      </c>
      <c r="N717" s="4" t="n">
        <f aca="false">((M717-M716)/M716)*100</f>
        <v>0</v>
      </c>
      <c r="O717" s="0" t="n">
        <f aca="false">IF( N717 &gt; 3, 1, IF( N717 &lt; -3 , 1,0) )</f>
        <v>0</v>
      </c>
      <c r="P717" s="0" t="n">
        <v>20.86</v>
      </c>
      <c r="Q717" s="4" t="n">
        <f aca="false">((P717-P716)/P716)*100</f>
        <v>0</v>
      </c>
      <c r="R717" s="0" t="n">
        <f aca="false">IF( Q717 &gt; 3, 1, IF( Q717 &lt; -3 , 1,0) )</f>
        <v>0</v>
      </c>
      <c r="S717" s="4" t="n">
        <v>9.0075</v>
      </c>
      <c r="T717" s="4" t="n">
        <f aca="false">((S717-S716)/S716)*100</f>
        <v>0</v>
      </c>
      <c r="U717" s="0" t="n">
        <f aca="false">IF( T717 &gt; 3, 1, IF( T717 &lt; -3 , 1,0) )</f>
        <v>0</v>
      </c>
    </row>
    <row r="718" customFormat="false" ht="12.8" hidden="false" customHeight="false" outlineLevel="0" collapsed="false">
      <c r="A718" s="3" t="s">
        <v>1900</v>
      </c>
      <c r="B718" s="0" t="s">
        <v>1901</v>
      </c>
      <c r="C718" s="0" t="s">
        <v>1902</v>
      </c>
      <c r="D718" s="0" t="n">
        <v>41.1</v>
      </c>
      <c r="E718" s="4" t="n">
        <f aca="false">((D718-D717)/D717)*100</f>
        <v>-1.29682997118155</v>
      </c>
      <c r="F718" s="0" t="n">
        <f aca="false">IF( E718 &gt; 3, 1, IF( E718 &lt; -3 , 1,0) )</f>
        <v>0</v>
      </c>
      <c r="G718" s="0" t="n">
        <v>11.1</v>
      </c>
      <c r="H718" s="4" t="n">
        <f aca="false">((G718-G717)/G717)*100</f>
        <v>-1.15761353517365</v>
      </c>
      <c r="I718" s="0" t="n">
        <f aca="false">IF( H718&gt; 3, 1, IF( H718 &lt; -3 , 1,0) )</f>
        <v>0</v>
      </c>
      <c r="J718" s="0" t="n">
        <v>3.75</v>
      </c>
      <c r="K718" s="4" t="n">
        <f aca="false">((J718-J717)/J717)*100</f>
        <v>1.35135135135135</v>
      </c>
      <c r="L718" s="0" t="n">
        <f aca="false">IF( K718&gt; 3, 1, IF( K718 &lt; -3 , 1,0) )</f>
        <v>0</v>
      </c>
      <c r="M718" s="0" t="n">
        <v>77.83</v>
      </c>
      <c r="N718" s="4" t="n">
        <f aca="false">((M718-M717)/M717)*100</f>
        <v>0.620555914673567</v>
      </c>
      <c r="O718" s="0" t="n">
        <f aca="false">IF( N718 &gt; 3, 1, IF( N718 &lt; -3 , 1,0) )</f>
        <v>0</v>
      </c>
      <c r="P718" s="0" t="n">
        <v>21.01</v>
      </c>
      <c r="Q718" s="4" t="n">
        <f aca="false">((P718-P717)/P717)*100</f>
        <v>0.719079578139991</v>
      </c>
      <c r="R718" s="0" t="n">
        <f aca="false">IF( Q718 &gt; 3, 1, IF( Q718 &lt; -3 , 1,0) )</f>
        <v>0</v>
      </c>
      <c r="S718" s="4" t="n">
        <v>9.075</v>
      </c>
      <c r="T718" s="4" t="n">
        <f aca="false">((S718-S717)/S717)*100</f>
        <v>0.749375520399656</v>
      </c>
      <c r="U718" s="0" t="n">
        <f aca="false">IF( T718 &gt; 3, 1, IF( T718 &lt; -3 , 1,0) )</f>
        <v>0</v>
      </c>
    </row>
    <row r="719" customFormat="false" ht="12.8" hidden="false" customHeight="false" outlineLevel="0" collapsed="false">
      <c r="A719" s="3" t="s">
        <v>1903</v>
      </c>
      <c r="B719" s="0" t="s">
        <v>1904</v>
      </c>
      <c r="C719" s="0" t="s">
        <v>1905</v>
      </c>
      <c r="D719" s="0" t="n">
        <v>40.82</v>
      </c>
      <c r="E719" s="4" t="n">
        <f aca="false">((D719-D718)/D718)*100</f>
        <v>-0.681265206812655</v>
      </c>
      <c r="F719" s="0" t="n">
        <f aca="false">IF( E719 &gt; 3, 1, IF( E719 &lt; -3 , 1,0) )</f>
        <v>0</v>
      </c>
      <c r="G719" s="0" t="n">
        <v>10.9</v>
      </c>
      <c r="H719" s="4" t="n">
        <f aca="false">((G719-G718)/G718)*100</f>
        <v>-1.8018018018018</v>
      </c>
      <c r="I719" s="0" t="n">
        <f aca="false">IF( H719&gt; 3, 1, IF( H719 &lt; -3 , 1,0) )</f>
        <v>0</v>
      </c>
      <c r="J719" s="0" t="n">
        <v>3.75</v>
      </c>
      <c r="K719" s="4" t="n">
        <f aca="false">((J719-J718)/J718)*100</f>
        <v>0</v>
      </c>
      <c r="L719" s="0" t="n">
        <f aca="false">IF( K719&gt; 3, 1, IF( K719 &lt; -3 , 1,0) )</f>
        <v>0</v>
      </c>
      <c r="M719" s="0" t="n">
        <v>78.63</v>
      </c>
      <c r="N719" s="4" t="n">
        <f aca="false">((M719-M718)/M718)*100</f>
        <v>1.02788127971219</v>
      </c>
      <c r="O719" s="0" t="n">
        <f aca="false">IF( N719 &gt; 3, 1, IF( N719 &lt; -3 , 1,0) )</f>
        <v>0</v>
      </c>
      <c r="P719" s="0" t="n">
        <v>21.01</v>
      </c>
      <c r="Q719" s="4" t="n">
        <f aca="false">((P719-P718)/P718)*100</f>
        <v>0</v>
      </c>
      <c r="R719" s="0" t="n">
        <f aca="false">IF( Q719 &gt; 3, 1, IF( Q719 &lt; -3 , 1,0) )</f>
        <v>0</v>
      </c>
      <c r="S719" s="4" t="n">
        <v>9.035</v>
      </c>
      <c r="T719" s="4" t="n">
        <f aca="false">((S719-S718)/S718)*100</f>
        <v>-0.44077134986225</v>
      </c>
      <c r="U719" s="0" t="n">
        <f aca="false">IF( T719 &gt; 3, 1, IF( T719 &lt; -3 , 1,0) )</f>
        <v>0</v>
      </c>
    </row>
    <row r="720" customFormat="false" ht="12.8" hidden="false" customHeight="false" outlineLevel="0" collapsed="false">
      <c r="A720" s="3" t="s">
        <v>1903</v>
      </c>
      <c r="B720" s="0" t="s">
        <v>1906</v>
      </c>
      <c r="C720" s="0" t="s">
        <v>1907</v>
      </c>
      <c r="D720" s="0" t="n">
        <v>40.82</v>
      </c>
      <c r="E720" s="4" t="n">
        <f aca="false">((D720-D719)/D719)*100</f>
        <v>0</v>
      </c>
      <c r="F720" s="0" t="n">
        <f aca="false">IF( E720 &gt; 3, 1, IF( E720 &lt; -3 , 1,0) )</f>
        <v>0</v>
      </c>
      <c r="G720" s="0" t="n">
        <v>10.9</v>
      </c>
      <c r="H720" s="4" t="n">
        <f aca="false">((G720-G719)/G719)*100</f>
        <v>0</v>
      </c>
      <c r="I720" s="0" t="n">
        <f aca="false">IF( H720&gt; 3, 1, IF( H720 &lt; -3 , 1,0) )</f>
        <v>0</v>
      </c>
      <c r="J720" s="0" t="n">
        <v>3.75</v>
      </c>
      <c r="K720" s="4" t="n">
        <f aca="false">((J720-J719)/J719)*100</f>
        <v>0</v>
      </c>
      <c r="L720" s="0" t="n">
        <f aca="false">IF( K720&gt; 3, 1, IF( K720 &lt; -3 , 1,0) )</f>
        <v>0</v>
      </c>
      <c r="M720" s="0" t="n">
        <v>78.63</v>
      </c>
      <c r="N720" s="4" t="n">
        <f aca="false">((M720-M719)/M719)*100</f>
        <v>0</v>
      </c>
      <c r="O720" s="0" t="n">
        <f aca="false">IF( N720 &gt; 3, 1, IF( N720 &lt; -3 , 1,0) )</f>
        <v>0</v>
      </c>
      <c r="P720" s="0" t="n">
        <v>21.01</v>
      </c>
      <c r="Q720" s="4" t="n">
        <f aca="false">((P720-P719)/P719)*100</f>
        <v>0</v>
      </c>
      <c r="R720" s="0" t="n">
        <f aca="false">IF( Q720 &gt; 3, 1, IF( Q720 &lt; -3 , 1,0) )</f>
        <v>0</v>
      </c>
      <c r="S720" s="4" t="n">
        <v>9.035</v>
      </c>
      <c r="T720" s="4" t="n">
        <f aca="false">((S720-S719)/S719)*100</f>
        <v>0</v>
      </c>
      <c r="U720" s="0" t="n">
        <f aca="false">IF( T720 &gt; 3, 1, IF( T720 &lt; -3 , 1,0) )</f>
        <v>0</v>
      </c>
    </row>
    <row r="721" customFormat="false" ht="12.8" hidden="false" customHeight="false" outlineLevel="0" collapsed="false">
      <c r="A721" s="3" t="s">
        <v>1908</v>
      </c>
      <c r="B721" s="0" t="s">
        <v>1909</v>
      </c>
      <c r="C721" s="0" t="s">
        <v>1910</v>
      </c>
      <c r="D721" s="0" t="n">
        <v>40.84</v>
      </c>
      <c r="E721" s="4" t="n">
        <f aca="false">((D721-D720)/D720)*100</f>
        <v>0.0489955903968719</v>
      </c>
      <c r="F721" s="0" t="n">
        <f aca="false">IF( E721 &gt; 3, 1, IF( E721 &lt; -3 , 1,0) )</f>
        <v>0</v>
      </c>
      <c r="G721" s="0" t="n">
        <v>10.88</v>
      </c>
      <c r="H721" s="4" t="n">
        <f aca="false">((G721-G720)/G720)*100</f>
        <v>-0.183486238532106</v>
      </c>
      <c r="I721" s="0" t="n">
        <f aca="false">IF( H721&gt; 3, 1, IF( H721 &lt; -3 , 1,0) )</f>
        <v>0</v>
      </c>
      <c r="J721" s="0" t="n">
        <v>3.79</v>
      </c>
      <c r="K721" s="4" t="n">
        <f aca="false">((J721-J720)/J720)*100</f>
        <v>1.06666666666667</v>
      </c>
      <c r="L721" s="0" t="n">
        <f aca="false">IF( K721&gt; 3, 1, IF( K721 &lt; -3 , 1,0) )</f>
        <v>0</v>
      </c>
      <c r="M721" s="0" t="n">
        <v>78.02</v>
      </c>
      <c r="N721" s="4" t="n">
        <f aca="false">((M721-M720)/M720)*100</f>
        <v>-0.775785323667811</v>
      </c>
      <c r="O721" s="0" t="n">
        <f aca="false">IF( N721 &gt; 3, 1, IF( N721 &lt; -3 , 1,0) )</f>
        <v>0</v>
      </c>
      <c r="P721" s="0" t="n">
        <v>20.79</v>
      </c>
      <c r="Q721" s="4" t="n">
        <f aca="false">((P721-P720)/P720)*100</f>
        <v>-1.04712041884818</v>
      </c>
      <c r="R721" s="0" t="n">
        <f aca="false">IF( Q721 &gt; 3, 1, IF( Q721 &lt; -3 , 1,0) )</f>
        <v>0</v>
      </c>
      <c r="S721" s="4" t="n">
        <v>9.165</v>
      </c>
      <c r="T721" s="4" t="n">
        <f aca="false">((S721-S720)/S720)*100</f>
        <v>1.4388489208633</v>
      </c>
      <c r="U721" s="0" t="n">
        <f aca="false">IF( T721 &gt; 3, 1, IF( T721 &lt; -3 , 1,0) )</f>
        <v>0</v>
      </c>
    </row>
    <row r="722" customFormat="false" ht="12.8" hidden="false" customHeight="false" outlineLevel="0" collapsed="false">
      <c r="A722" s="3" t="s">
        <v>1908</v>
      </c>
      <c r="B722" s="0" t="s">
        <v>1911</v>
      </c>
      <c r="C722" s="0" t="s">
        <v>1912</v>
      </c>
      <c r="D722" s="0" t="n">
        <v>40.84</v>
      </c>
      <c r="E722" s="4" t="n">
        <f aca="false">((D722-D721)/D721)*100</f>
        <v>0</v>
      </c>
      <c r="F722" s="0" t="n">
        <f aca="false">IF( E722 &gt; 3, 1, IF( E722 &lt; -3 , 1,0) )</f>
        <v>0</v>
      </c>
      <c r="G722" s="0" t="n">
        <v>10.88</v>
      </c>
      <c r="H722" s="4" t="n">
        <f aca="false">((G722-G721)/G721)*100</f>
        <v>0</v>
      </c>
      <c r="I722" s="0" t="n">
        <f aca="false">IF( H722&gt; 3, 1, IF( H722 &lt; -3 , 1,0) )</f>
        <v>0</v>
      </c>
      <c r="J722" s="0" t="n">
        <v>3.79</v>
      </c>
      <c r="K722" s="4" t="n">
        <f aca="false">((J722-J721)/J721)*100</f>
        <v>0</v>
      </c>
      <c r="L722" s="0" t="n">
        <f aca="false">IF( K722&gt; 3, 1, IF( K722 &lt; -3 , 1,0) )</f>
        <v>0</v>
      </c>
      <c r="M722" s="0" t="n">
        <v>78.02</v>
      </c>
      <c r="N722" s="4" t="n">
        <f aca="false">((M722-M721)/M721)*100</f>
        <v>0</v>
      </c>
      <c r="O722" s="0" t="n">
        <f aca="false">IF( N722 &gt; 3, 1, IF( N722 &lt; -3 , 1,0) )</f>
        <v>0</v>
      </c>
      <c r="P722" s="0" t="n">
        <v>20.79</v>
      </c>
      <c r="Q722" s="4" t="n">
        <f aca="false">((P722-P721)/P721)*100</f>
        <v>0</v>
      </c>
      <c r="R722" s="0" t="n">
        <f aca="false">IF( Q722 &gt; 3, 1, IF( Q722 &lt; -3 , 1,0) )</f>
        <v>0</v>
      </c>
      <c r="S722" s="4" t="n">
        <v>9.165</v>
      </c>
      <c r="T722" s="4" t="n">
        <f aca="false">((S722-S721)/S721)*100</f>
        <v>0</v>
      </c>
      <c r="U722" s="0" t="n">
        <f aca="false">IF( T722 &gt; 3, 1, IF( T722 &lt; -3 , 1,0) )</f>
        <v>0</v>
      </c>
    </row>
    <row r="723" customFormat="false" ht="12.8" hidden="false" customHeight="false" outlineLevel="0" collapsed="false">
      <c r="A723" s="3" t="s">
        <v>1913</v>
      </c>
      <c r="B723" s="0" t="s">
        <v>1914</v>
      </c>
      <c r="C723" s="0" t="s">
        <v>1915</v>
      </c>
      <c r="D723" s="0" t="n">
        <v>47.71</v>
      </c>
      <c r="E723" s="4" t="n">
        <f aca="false">((D723-D722)/D722)*100</f>
        <v>16.8217433888345</v>
      </c>
      <c r="F723" s="0" t="n">
        <f aca="false">IF( E723 &gt; 3, 1, IF( E723 &lt; -3 , 1,0) )</f>
        <v>1</v>
      </c>
      <c r="G723" s="0" t="n">
        <v>11.31</v>
      </c>
      <c r="H723" s="4" t="n">
        <f aca="false">((G723-G722)/G722)*100</f>
        <v>3.95220588235294</v>
      </c>
      <c r="I723" s="0" t="n">
        <f aca="false">IF( H723&gt; 3, 1, IF( H723 &lt; -3 , 1,0) )</f>
        <v>1</v>
      </c>
      <c r="J723" s="0" t="n">
        <v>3.78</v>
      </c>
      <c r="K723" s="4" t="n">
        <f aca="false">((J723-J722)/J722)*100</f>
        <v>-0.263852242744058</v>
      </c>
      <c r="L723" s="0" t="n">
        <f aca="false">IF( K723&gt; 3, 1, IF( K723 &lt; -3 , 1,0) )</f>
        <v>0</v>
      </c>
      <c r="M723" s="0" t="n">
        <v>89.57</v>
      </c>
      <c r="N723" s="4" t="n">
        <f aca="false">((M723-M722)/M722)*100</f>
        <v>14.8038964368111</v>
      </c>
      <c r="O723" s="0" t="n">
        <f aca="false">IF( N723 &gt; 3, 1, IF( N723 &lt; -3 , 1,0) )</f>
        <v>1</v>
      </c>
      <c r="P723" s="0" t="n">
        <v>21.24</v>
      </c>
      <c r="Q723" s="4" t="n">
        <f aca="false">((P723-P722)/P722)*100</f>
        <v>2.16450216450216</v>
      </c>
      <c r="R723" s="0" t="n">
        <f aca="false">IF( Q723 &gt; 3, 1, IF( Q723 &lt; -3 , 1,0) )</f>
        <v>0</v>
      </c>
      <c r="S723" s="4" t="n">
        <v>9.175</v>
      </c>
      <c r="T723" s="4" t="n">
        <f aca="false">((S723-S722)/S722)*100</f>
        <v>0.109110747408637</v>
      </c>
      <c r="U723" s="0" t="n">
        <f aca="false">IF( T723 &gt; 3, 1, IF( T723 &lt; -3 , 1,0) )</f>
        <v>0</v>
      </c>
    </row>
    <row r="724" customFormat="false" ht="12.8" hidden="false" customHeight="false" outlineLevel="0" collapsed="false">
      <c r="A724" s="3" t="s">
        <v>1913</v>
      </c>
      <c r="B724" s="0" t="s">
        <v>1916</v>
      </c>
      <c r="C724" s="0" t="s">
        <v>1917</v>
      </c>
      <c r="D724" s="0" t="n">
        <v>47.71</v>
      </c>
      <c r="E724" s="4" t="n">
        <f aca="false">((D724-D723)/D723)*100</f>
        <v>0</v>
      </c>
      <c r="F724" s="0" t="n">
        <f aca="false">IF( E724 &gt; 3, 1, IF( E724 &lt; -3 , 1,0) )</f>
        <v>0</v>
      </c>
      <c r="G724" s="0" t="n">
        <v>11.31</v>
      </c>
      <c r="H724" s="4" t="n">
        <f aca="false">((G724-G723)/G723)*100</f>
        <v>0</v>
      </c>
      <c r="I724" s="0" t="n">
        <f aca="false">IF( H724&gt; 3, 1, IF( H724 &lt; -3 , 1,0) )</f>
        <v>0</v>
      </c>
      <c r="J724" s="0" t="n">
        <v>3.78</v>
      </c>
      <c r="K724" s="4" t="n">
        <f aca="false">((J724-J723)/J723)*100</f>
        <v>0</v>
      </c>
      <c r="L724" s="0" t="n">
        <f aca="false">IF( K724&gt; 3, 1, IF( K724 &lt; -3 , 1,0) )</f>
        <v>0</v>
      </c>
      <c r="M724" s="0" t="n">
        <v>89.57</v>
      </c>
      <c r="N724" s="4" t="n">
        <f aca="false">((M724-M723)/M723)*100</f>
        <v>0</v>
      </c>
      <c r="O724" s="0" t="n">
        <f aca="false">IF( N724 &gt; 3, 1, IF( N724 &lt; -3 , 1,0) )</f>
        <v>0</v>
      </c>
      <c r="P724" s="0" t="n">
        <v>21.24</v>
      </c>
      <c r="Q724" s="4" t="n">
        <f aca="false">((P724-P723)/P723)*100</f>
        <v>0</v>
      </c>
      <c r="R724" s="0" t="n">
        <f aca="false">IF( Q724 &gt; 3, 1, IF( Q724 &lt; -3 , 1,0) )</f>
        <v>0</v>
      </c>
      <c r="S724" s="4" t="n">
        <v>9.175</v>
      </c>
      <c r="T724" s="4" t="n">
        <f aca="false">((S724-S723)/S723)*100</f>
        <v>0</v>
      </c>
      <c r="U724" s="0" t="n">
        <f aca="false">IF( T724 &gt; 3, 1, IF( T724 &lt; -3 , 1,0) )</f>
        <v>0</v>
      </c>
    </row>
    <row r="725" customFormat="false" ht="12.8" hidden="false" customHeight="false" outlineLevel="0" collapsed="false">
      <c r="A725" s="3" t="s">
        <v>1918</v>
      </c>
      <c r="B725" s="0" t="s">
        <v>1919</v>
      </c>
      <c r="C725" s="0" t="s">
        <v>1920</v>
      </c>
      <c r="D725" s="0" t="n">
        <v>35.85</v>
      </c>
      <c r="E725" s="4" t="n">
        <f aca="false">((D725-D724)/D724)*100</f>
        <v>-24.8585202263676</v>
      </c>
      <c r="F725" s="0" t="n">
        <f aca="false">IF( E725 &gt; 3, 1, IF( E725 &lt; -3 , 1,0) )</f>
        <v>1</v>
      </c>
      <c r="G725" s="0" t="n">
        <v>9.23</v>
      </c>
      <c r="H725" s="4" t="n">
        <f aca="false">((G725-G724)/G724)*100</f>
        <v>-18.3908045977011</v>
      </c>
      <c r="I725" s="0" t="n">
        <f aca="false">IF( H725&gt; 3, 1, IF( H725 &lt; -3 , 1,0) )</f>
        <v>1</v>
      </c>
      <c r="J725" s="0" t="n">
        <v>3.74</v>
      </c>
      <c r="K725" s="4" t="n">
        <f aca="false">((J725-J724)/J724)*100</f>
        <v>-1.05820105820106</v>
      </c>
      <c r="L725" s="0" t="n">
        <f aca="false">IF( K725&gt; 3, 1, IF( K725 &lt; -3 , 1,0) )</f>
        <v>0</v>
      </c>
      <c r="M725" s="0" t="n">
        <v>80.18</v>
      </c>
      <c r="N725" s="4" t="n">
        <f aca="false">((M725-M724)/M724)*100</f>
        <v>-10.4834207882103</v>
      </c>
      <c r="O725" s="0" t="n">
        <f aca="false">IF( N725 &gt; 3, 1, IF( N725 &lt; -3 , 1,0) )</f>
        <v>1</v>
      </c>
      <c r="P725" s="0" t="n">
        <v>20.64</v>
      </c>
      <c r="Q725" s="4" t="n">
        <f aca="false">((P725-P724)/P724)*100</f>
        <v>-2.82485875706214</v>
      </c>
      <c r="R725" s="0" t="n">
        <f aca="false">IF( Q725 &gt; 3, 1, IF( Q725 &lt; -3 , 1,0) )</f>
        <v>0</v>
      </c>
      <c r="S725" s="4" t="n">
        <v>9.145</v>
      </c>
      <c r="T725" s="4" t="n">
        <f aca="false">((S725-S724)/S724)*100</f>
        <v>-0.326975476839249</v>
      </c>
      <c r="U725" s="0" t="n">
        <f aca="false">IF( T725 &gt; 3, 1, IF( T725 &lt; -3 , 1,0) )</f>
        <v>0</v>
      </c>
    </row>
    <row r="726" customFormat="false" ht="12.8" hidden="false" customHeight="false" outlineLevel="0" collapsed="false">
      <c r="A726" s="3" t="s">
        <v>1921</v>
      </c>
      <c r="B726" s="0" t="s">
        <v>1922</v>
      </c>
      <c r="C726" s="0" t="s">
        <v>1923</v>
      </c>
      <c r="D726" s="0" t="n">
        <v>37.95</v>
      </c>
      <c r="E726" s="4" t="n">
        <f aca="false">((D726-D725)/D725)*100</f>
        <v>5.85774058577406</v>
      </c>
      <c r="F726" s="0" t="n">
        <f aca="false">IF( E726 &gt; 3, 1, IF( E726 &lt; -3 , 1,0) )</f>
        <v>1</v>
      </c>
      <c r="G726" s="0" t="n">
        <v>9.85</v>
      </c>
      <c r="H726" s="4" t="n">
        <f aca="false">((G726-G725)/G725)*100</f>
        <v>6.71722643553629</v>
      </c>
      <c r="I726" s="0" t="n">
        <f aca="false">IF( H726&gt; 3, 1, IF( H726 &lt; -3 , 1,0) )</f>
        <v>1</v>
      </c>
      <c r="J726" s="0" t="n">
        <v>3.77</v>
      </c>
      <c r="K726" s="4" t="n">
        <f aca="false">((J726-J725)/J725)*100</f>
        <v>0.80213903743315</v>
      </c>
      <c r="L726" s="0" t="n">
        <f aca="false">IF( K726&gt; 3, 1, IF( K726 &lt; -3 , 1,0) )</f>
        <v>0</v>
      </c>
      <c r="M726" s="0" t="n">
        <v>80.56</v>
      </c>
      <c r="N726" s="4" t="n">
        <f aca="false">((M726-M725)/M725)*100</f>
        <v>0.473933649289094</v>
      </c>
      <c r="O726" s="0" t="n">
        <f aca="false">IF( N726 &gt; 3, 1, IF( N726 &lt; -3 , 1,0) )</f>
        <v>0</v>
      </c>
      <c r="P726" s="0" t="n">
        <v>20.91</v>
      </c>
      <c r="Q726" s="4" t="n">
        <f aca="false">((P726-P725)/P725)*100</f>
        <v>1.30813953488372</v>
      </c>
      <c r="R726" s="0" t="n">
        <f aca="false">IF( Q726 &gt; 3, 1, IF( Q726 &lt; -3 , 1,0) )</f>
        <v>0</v>
      </c>
      <c r="S726" s="4" t="n">
        <v>9.1325</v>
      </c>
      <c r="T726" s="4" t="n">
        <f aca="false">((S726-S725)/S725)*100</f>
        <v>-0.136686714051386</v>
      </c>
      <c r="U726" s="0" t="n">
        <f aca="false">IF( T726 &gt; 3, 1, IF( T726 &lt; -3 , 1,0) )</f>
        <v>0</v>
      </c>
    </row>
    <row r="727" customFormat="false" ht="12.8" hidden="false" customHeight="false" outlineLevel="0" collapsed="false">
      <c r="A727" s="3" t="s">
        <v>1921</v>
      </c>
      <c r="B727" s="0" t="s">
        <v>1924</v>
      </c>
      <c r="C727" s="0" t="s">
        <v>1925</v>
      </c>
      <c r="D727" s="0" t="n">
        <v>37.95</v>
      </c>
      <c r="E727" s="4" t="n">
        <f aca="false">((D727-D726)/D726)*100</f>
        <v>0</v>
      </c>
      <c r="F727" s="0" t="n">
        <f aca="false">IF( E727 &gt; 3, 1, IF( E727 &lt; -3 , 1,0) )</f>
        <v>0</v>
      </c>
      <c r="G727" s="0" t="n">
        <v>9.85</v>
      </c>
      <c r="H727" s="4" t="n">
        <f aca="false">((G727-G726)/G726)*100</f>
        <v>0</v>
      </c>
      <c r="I727" s="0" t="n">
        <f aca="false">IF( H727&gt; 3, 1, IF( H727 &lt; -3 , 1,0) )</f>
        <v>0</v>
      </c>
      <c r="J727" s="0" t="n">
        <v>3.77</v>
      </c>
      <c r="K727" s="4" t="n">
        <f aca="false">((J727-J726)/J726)*100</f>
        <v>0</v>
      </c>
      <c r="L727" s="0" t="n">
        <f aca="false">IF( K727&gt; 3, 1, IF( K727 &lt; -3 , 1,0) )</f>
        <v>0</v>
      </c>
      <c r="M727" s="0" t="n">
        <v>80.56</v>
      </c>
      <c r="N727" s="4" t="n">
        <f aca="false">((M727-M726)/M726)*100</f>
        <v>0</v>
      </c>
      <c r="O727" s="0" t="n">
        <f aca="false">IF( N727 &gt; 3, 1, IF( N727 &lt; -3 , 1,0) )</f>
        <v>0</v>
      </c>
      <c r="P727" s="0" t="n">
        <v>20.91</v>
      </c>
      <c r="Q727" s="4" t="n">
        <f aca="false">((P727-P726)/P726)*100</f>
        <v>0</v>
      </c>
      <c r="R727" s="0" t="n">
        <f aca="false">IF( Q727 &gt; 3, 1, IF( Q727 &lt; -3 , 1,0) )</f>
        <v>0</v>
      </c>
      <c r="S727" s="4" t="n">
        <v>9.1325</v>
      </c>
      <c r="T727" s="4" t="n">
        <f aca="false">((S727-S726)/S726)*100</f>
        <v>0</v>
      </c>
      <c r="U727" s="0" t="n">
        <f aca="false">IF( T727 &gt; 3, 1, IF( T727 &lt; -3 , 1,0) )</f>
        <v>0</v>
      </c>
    </row>
    <row r="728" customFormat="false" ht="12.8" hidden="false" customHeight="false" outlineLevel="0" collapsed="false">
      <c r="A728" s="3" t="s">
        <v>1926</v>
      </c>
      <c r="B728" s="0" t="s">
        <v>1927</v>
      </c>
      <c r="C728" s="0" t="s">
        <v>1928</v>
      </c>
      <c r="D728" s="0" t="n">
        <v>33.78</v>
      </c>
      <c r="E728" s="4" t="n">
        <f aca="false">((D728-D727)/D727)*100</f>
        <v>-10.9881422924901</v>
      </c>
      <c r="F728" s="0" t="n">
        <f aca="false">IF( E728 &gt; 3, 1, IF( E728 &lt; -3 , 1,0) )</f>
        <v>1</v>
      </c>
      <c r="G728" s="0" t="n">
        <v>8.53</v>
      </c>
      <c r="H728" s="4" t="n">
        <f aca="false">((G728-G727)/G727)*100</f>
        <v>-13.4010152284264</v>
      </c>
      <c r="I728" s="0" t="n">
        <f aca="false">IF( H728&gt; 3, 1, IF( H728 &lt; -3 , 1,0) )</f>
        <v>1</v>
      </c>
      <c r="J728" s="0" t="n">
        <v>3.81</v>
      </c>
      <c r="K728" s="4" t="n">
        <f aca="false">((J728-J727)/J727)*100</f>
        <v>1.06100795755968</v>
      </c>
      <c r="L728" s="0" t="n">
        <f aca="false">IF( K728&gt; 3, 1, IF( K728 &lt; -3 , 1,0) )</f>
        <v>0</v>
      </c>
      <c r="M728" s="0" t="n">
        <v>73.94</v>
      </c>
      <c r="N728" s="4" t="n">
        <f aca="false">((M728-M727)/M727)*100</f>
        <v>-8.21747765640517</v>
      </c>
      <c r="O728" s="0" t="n">
        <f aca="false">IF( N728 &gt; 3, 1, IF( N728 &lt; -3 , 1,0) )</f>
        <v>1</v>
      </c>
      <c r="P728" s="0" t="n">
        <v>18.67</v>
      </c>
      <c r="Q728" s="4" t="n">
        <f aca="false">((P728-P727)/P727)*100</f>
        <v>-10.7125777140124</v>
      </c>
      <c r="R728" s="0" t="n">
        <f aca="false">IF( Q728 &gt; 3, 1, IF( Q728 &lt; -3 , 1,0) )</f>
        <v>1</v>
      </c>
      <c r="S728" s="4" t="n">
        <v>9.2025</v>
      </c>
      <c r="T728" s="4" t="n">
        <f aca="false">((S728-S727)/S727)*100</f>
        <v>0.766493293183688</v>
      </c>
      <c r="U728" s="0" t="n">
        <f aca="false">IF( T728 &gt; 3, 1, IF( T728 &lt; -3 , 1,0) )</f>
        <v>0</v>
      </c>
    </row>
    <row r="729" customFormat="false" ht="12.8" hidden="false" customHeight="false" outlineLevel="0" collapsed="false">
      <c r="A729" s="3" t="s">
        <v>1926</v>
      </c>
      <c r="B729" s="0" t="s">
        <v>1929</v>
      </c>
      <c r="C729" s="0" t="s">
        <v>1930</v>
      </c>
      <c r="D729" s="0" t="n">
        <v>33.78</v>
      </c>
      <c r="E729" s="4" t="n">
        <f aca="false">((D729-D728)/D728)*100</f>
        <v>0</v>
      </c>
      <c r="F729" s="0" t="n">
        <f aca="false">IF( E729 &gt; 3, 1, IF( E729 &lt; -3 , 1,0) )</f>
        <v>0</v>
      </c>
      <c r="G729" s="0" t="n">
        <v>8.53</v>
      </c>
      <c r="H729" s="4" t="n">
        <f aca="false">((G729-G728)/G728)*100</f>
        <v>0</v>
      </c>
      <c r="I729" s="0" t="n">
        <f aca="false">IF( H729&gt; 3, 1, IF( H729 &lt; -3 , 1,0) )</f>
        <v>0</v>
      </c>
      <c r="J729" s="0" t="n">
        <v>3.81</v>
      </c>
      <c r="K729" s="4" t="n">
        <f aca="false">((J729-J728)/J728)*100</f>
        <v>0</v>
      </c>
      <c r="L729" s="0" t="n">
        <f aca="false">IF( K729&gt; 3, 1, IF( K729 &lt; -3 , 1,0) )</f>
        <v>0</v>
      </c>
      <c r="M729" s="0" t="n">
        <v>73.94</v>
      </c>
      <c r="N729" s="4" t="n">
        <f aca="false">((M729-M728)/M728)*100</f>
        <v>0</v>
      </c>
      <c r="O729" s="0" t="n">
        <f aca="false">IF( N729 &gt; 3, 1, IF( N729 &lt; -3 , 1,0) )</f>
        <v>0</v>
      </c>
      <c r="P729" s="0" t="n">
        <v>18.67</v>
      </c>
      <c r="Q729" s="4" t="n">
        <f aca="false">((P729-P728)/P728)*100</f>
        <v>0</v>
      </c>
      <c r="R729" s="0" t="n">
        <f aca="false">IF( Q729 &gt; 3, 1, IF( Q729 &lt; -3 , 1,0) )</f>
        <v>0</v>
      </c>
      <c r="S729" s="4" t="n">
        <v>9.2025</v>
      </c>
      <c r="T729" s="4" t="n">
        <f aca="false">((S729-S728)/S728)*100</f>
        <v>0</v>
      </c>
      <c r="U729" s="0" t="n">
        <f aca="false">IF( T729 &gt; 3, 1, IF( T729 &lt; -3 , 1,0) )</f>
        <v>0</v>
      </c>
    </row>
    <row r="730" customFormat="false" ht="12.8" hidden="false" customHeight="false" outlineLevel="0" collapsed="false">
      <c r="A730" s="3" t="s">
        <v>1931</v>
      </c>
      <c r="B730" s="0" t="s">
        <v>1932</v>
      </c>
      <c r="C730" s="0" t="s">
        <v>1933</v>
      </c>
      <c r="D730" s="0" t="n">
        <v>38.25</v>
      </c>
      <c r="E730" s="4" t="n">
        <f aca="false">((D730-D729)/D729)*100</f>
        <v>13.2326820603908</v>
      </c>
      <c r="F730" s="0" t="n">
        <f aca="false">IF( E730 &gt; 3, 1, IF( E730 &lt; -3 , 1,0) )</f>
        <v>1</v>
      </c>
      <c r="G730" s="0" t="n">
        <v>9.92</v>
      </c>
      <c r="H730" s="4" t="n">
        <f aca="false">((G730-G729)/G729)*100</f>
        <v>16.295427901524</v>
      </c>
      <c r="I730" s="0" t="n">
        <f aca="false">IF( H730&gt; 3, 1, IF( H730 &lt; -3 , 1,0) )</f>
        <v>1</v>
      </c>
      <c r="J730" s="0" t="n">
        <v>3.79</v>
      </c>
      <c r="K730" s="4" t="n">
        <f aca="false">((J730-J729)/J729)*100</f>
        <v>-0.5249343832021</v>
      </c>
      <c r="L730" s="0" t="n">
        <f aca="false">IF( K730&gt; 3, 1, IF( K730 &lt; -3 , 1,0) )</f>
        <v>0</v>
      </c>
      <c r="M730" s="0" t="n">
        <v>77.62</v>
      </c>
      <c r="N730" s="4" t="n">
        <f aca="false">((M730-M729)/M729)*100</f>
        <v>4.97700838517718</v>
      </c>
      <c r="O730" s="0" t="n">
        <f aca="false">IF( N730 &gt; 3, 1, IF( N730 &lt; -3 , 1,0) )</f>
        <v>1</v>
      </c>
      <c r="P730" s="0" t="n">
        <v>20.13</v>
      </c>
      <c r="Q730" s="4" t="n">
        <f aca="false">((P730-P729)/P729)*100</f>
        <v>7.82003213711836</v>
      </c>
      <c r="R730" s="0" t="n">
        <f aca="false">IF( Q730 &gt; 3, 1, IF( Q730 &lt; -3 , 1,0) )</f>
        <v>1</v>
      </c>
      <c r="S730" s="4" t="n">
        <v>9.185</v>
      </c>
      <c r="T730" s="4" t="n">
        <f aca="false">((S730-S729)/S729)*100</f>
        <v>-0.190165715838088</v>
      </c>
      <c r="U730" s="0" t="n">
        <f aca="false">IF( T730 &gt; 3, 1, IF( T730 &lt; -3 , 1,0) )</f>
        <v>0</v>
      </c>
    </row>
    <row r="731" customFormat="false" ht="12.8" hidden="false" customHeight="false" outlineLevel="0" collapsed="false">
      <c r="A731" s="3" t="s">
        <v>1934</v>
      </c>
      <c r="B731" s="0" t="s">
        <v>1935</v>
      </c>
      <c r="C731" s="0" t="s">
        <v>1936</v>
      </c>
      <c r="D731" s="0" t="n">
        <v>39.26</v>
      </c>
      <c r="E731" s="4" t="n">
        <f aca="false">((D731-D730)/D730)*100</f>
        <v>2.64052287581699</v>
      </c>
      <c r="F731" s="0" t="n">
        <f aca="false">IF( E731 &gt; 3, 1, IF( E731 &lt; -3 , 1,0) )</f>
        <v>0</v>
      </c>
      <c r="G731" s="0" t="n">
        <v>10.29</v>
      </c>
      <c r="H731" s="4" t="n">
        <f aca="false">((G731-G730)/G730)*100</f>
        <v>3.72983870967741</v>
      </c>
      <c r="I731" s="0" t="n">
        <f aca="false">IF( H731&gt; 3, 1, IF( H731 &lt; -3 , 1,0) )</f>
        <v>1</v>
      </c>
      <c r="J731" s="0" t="n">
        <v>3.78</v>
      </c>
      <c r="K731" s="4" t="n">
        <f aca="false">((J731-J730)/J730)*100</f>
        <v>-0.263852242744058</v>
      </c>
      <c r="L731" s="0" t="n">
        <f aca="false">IF( K731&gt; 3, 1, IF( K731 &lt; -3 , 1,0) )</f>
        <v>0</v>
      </c>
      <c r="M731" s="0" t="n">
        <v>79.35</v>
      </c>
      <c r="N731" s="4" t="n">
        <f aca="false">((M731-M730)/M730)*100</f>
        <v>2.22880700850295</v>
      </c>
      <c r="O731" s="0" t="n">
        <f aca="false">IF( N731 &gt; 3, 1, IF( N731 &lt; -3 , 1,0) )</f>
        <v>0</v>
      </c>
      <c r="P731" s="0" t="n">
        <v>20.8</v>
      </c>
      <c r="Q731" s="4" t="n">
        <f aca="false">((P731-P730)/P730)*100</f>
        <v>3.3283656234476</v>
      </c>
      <c r="R731" s="0" t="n">
        <f aca="false">IF( Q731 &gt; 3, 1, IF( Q731 &lt; -3 , 1,0) )</f>
        <v>1</v>
      </c>
      <c r="S731" s="4" t="n">
        <v>9.1775</v>
      </c>
      <c r="T731" s="4" t="n">
        <f aca="false">((S731-S730)/S730)*100</f>
        <v>-0.0816548720740368</v>
      </c>
      <c r="U731" s="0" t="n">
        <f aca="false">IF( T731 &gt; 3, 1, IF( T731 &lt; -3 , 1,0) )</f>
        <v>0</v>
      </c>
    </row>
    <row r="732" customFormat="false" ht="12.8" hidden="false" customHeight="false" outlineLevel="0" collapsed="false">
      <c r="A732" s="3" t="s">
        <v>1937</v>
      </c>
      <c r="B732" s="0" t="s">
        <v>1938</v>
      </c>
      <c r="C732" s="0" t="s">
        <v>1939</v>
      </c>
      <c r="D732" s="0" t="n">
        <v>39.33</v>
      </c>
      <c r="E732" s="4" t="n">
        <f aca="false">((D732-D731)/D731)*100</f>
        <v>0.178298522669384</v>
      </c>
      <c r="F732" s="0" t="n">
        <f aca="false">IF( E732 &gt; 3, 1, IF( E732 &lt; -3 , 1,0) )</f>
        <v>0</v>
      </c>
      <c r="G732" s="0" t="n">
        <v>10.77</v>
      </c>
      <c r="H732" s="4" t="n">
        <f aca="false">((G732-G731)/G731)*100</f>
        <v>4.66472303206998</v>
      </c>
      <c r="I732" s="0" t="n">
        <f aca="false">IF( H732&gt; 3, 1, IF( H732 &lt; -3 , 1,0) )</f>
        <v>1</v>
      </c>
      <c r="J732" s="0" t="n">
        <v>3.77</v>
      </c>
      <c r="K732" s="4" t="n">
        <f aca="false">((J732-J731)/J731)*100</f>
        <v>-0.264550264550271</v>
      </c>
      <c r="L732" s="0" t="n">
        <f aca="false">IF( K732&gt; 3, 1, IF( K732 &lt; -3 , 1,0) )</f>
        <v>0</v>
      </c>
      <c r="M732" s="0" t="n">
        <v>77.08</v>
      </c>
      <c r="N732" s="4" t="n">
        <f aca="false">((M732-M731)/M731)*100</f>
        <v>-2.86074354127284</v>
      </c>
      <c r="O732" s="0" t="n">
        <f aca="false">IF( N732 &gt; 3, 1, IF( N732 &lt; -3 , 1,0) )</f>
        <v>0</v>
      </c>
      <c r="P732" s="0" t="n">
        <v>21.11</v>
      </c>
      <c r="Q732" s="4" t="n">
        <f aca="false">((P732-P731)/P731)*100</f>
        <v>1.49038461538461</v>
      </c>
      <c r="R732" s="0" t="n">
        <f aca="false">IF( Q732 &gt; 3, 1, IF( Q732 &lt; -3 , 1,0) )</f>
        <v>0</v>
      </c>
      <c r="S732" s="4" t="n">
        <v>9.1525</v>
      </c>
      <c r="T732" s="4" t="n">
        <f aca="false">((S732-S731)/S731)*100</f>
        <v>-0.272405339144651</v>
      </c>
      <c r="U732" s="0" t="n">
        <f aca="false">IF( T732 &gt; 3, 1, IF( T732 &lt; -3 , 1,0) )</f>
        <v>0</v>
      </c>
    </row>
    <row r="733" customFormat="false" ht="12.8" hidden="false" customHeight="false" outlineLevel="0" collapsed="false">
      <c r="A733" s="3" t="s">
        <v>1937</v>
      </c>
      <c r="B733" s="0" t="s">
        <v>1940</v>
      </c>
      <c r="C733" s="0" t="s">
        <v>1941</v>
      </c>
      <c r="D733" s="0" t="n">
        <v>39.33</v>
      </c>
      <c r="E733" s="4" t="n">
        <f aca="false">((D733-D732)/D732)*100</f>
        <v>0</v>
      </c>
      <c r="F733" s="0" t="n">
        <f aca="false">IF( E733 &gt; 3, 1, IF( E733 &lt; -3 , 1,0) )</f>
        <v>0</v>
      </c>
      <c r="G733" s="0" t="n">
        <v>10.77</v>
      </c>
      <c r="H733" s="4" t="n">
        <f aca="false">((G733-G732)/G732)*100</f>
        <v>0</v>
      </c>
      <c r="I733" s="0" t="n">
        <f aca="false">IF( H733&gt; 3, 1, IF( H733 &lt; -3 , 1,0) )</f>
        <v>0</v>
      </c>
      <c r="J733" s="0" t="n">
        <v>3.77</v>
      </c>
      <c r="K733" s="4" t="n">
        <f aca="false">((J733-J732)/J732)*100</f>
        <v>0</v>
      </c>
      <c r="L733" s="0" t="n">
        <f aca="false">IF( K733&gt; 3, 1, IF( K733 &lt; -3 , 1,0) )</f>
        <v>0</v>
      </c>
      <c r="M733" s="0" t="n">
        <v>77.08</v>
      </c>
      <c r="N733" s="4" t="n">
        <f aca="false">((M733-M732)/M732)*100</f>
        <v>0</v>
      </c>
      <c r="O733" s="0" t="n">
        <f aca="false">IF( N733 &gt; 3, 1, IF( N733 &lt; -3 , 1,0) )</f>
        <v>0</v>
      </c>
      <c r="P733" s="0" t="n">
        <v>21.11</v>
      </c>
      <c r="Q733" s="4" t="n">
        <f aca="false">((P733-P732)/P732)*100</f>
        <v>0</v>
      </c>
      <c r="R733" s="0" t="n">
        <f aca="false">IF( Q733 &gt; 3, 1, IF( Q733 &lt; -3 , 1,0) )</f>
        <v>0</v>
      </c>
      <c r="S733" s="4" t="n">
        <v>9.1525</v>
      </c>
      <c r="T733" s="4" t="n">
        <f aca="false">((S733-S732)/S732)*100</f>
        <v>0</v>
      </c>
      <c r="U733" s="0" t="n">
        <f aca="false">IF( T733 &gt; 3, 1, IF( T733 &lt; -3 , 1,0) )</f>
        <v>0</v>
      </c>
    </row>
    <row r="734" customFormat="false" ht="12.8" hidden="false" customHeight="false" outlineLevel="0" collapsed="false">
      <c r="A734" s="3" t="s">
        <v>1942</v>
      </c>
      <c r="B734" s="0" t="s">
        <v>1943</v>
      </c>
      <c r="C734" s="0" t="s">
        <v>1944</v>
      </c>
      <c r="D734" s="0" t="n">
        <v>39.54</v>
      </c>
      <c r="E734" s="4" t="n">
        <f aca="false">((D734-D733)/D733)*100</f>
        <v>0.533943554538522</v>
      </c>
      <c r="F734" s="0" t="n">
        <f aca="false">IF( E734 &gt; 3, 1, IF( E734 &lt; -3 , 1,0) )</f>
        <v>0</v>
      </c>
      <c r="G734" s="0" t="n">
        <v>10.62</v>
      </c>
      <c r="H734" s="4" t="n">
        <f aca="false">((G734-G733)/G733)*100</f>
        <v>-1.39275766016713</v>
      </c>
      <c r="I734" s="0" t="n">
        <f aca="false">IF( H734&gt; 3, 1, IF( H734 &lt; -3 , 1,0) )</f>
        <v>0</v>
      </c>
      <c r="J734" s="0" t="n">
        <v>3.81</v>
      </c>
      <c r="K734" s="4" t="n">
        <f aca="false">((J734-J733)/J733)*100</f>
        <v>1.06100795755968</v>
      </c>
      <c r="L734" s="0" t="n">
        <f aca="false">IF( K734&gt; 3, 1, IF( K734 &lt; -3 , 1,0) )</f>
        <v>0</v>
      </c>
      <c r="M734" s="0" t="n">
        <v>77.5</v>
      </c>
      <c r="N734" s="4" t="n">
        <f aca="false">((M734-M733)/M733)*100</f>
        <v>0.544888427607683</v>
      </c>
      <c r="O734" s="0" t="n">
        <f aca="false">IF( N734 &gt; 3, 1, IF( N734 &lt; -3 , 1,0) )</f>
        <v>0</v>
      </c>
      <c r="P734" s="0" t="n">
        <v>20.82</v>
      </c>
      <c r="Q734" s="4" t="n">
        <f aca="false">((P734-P733)/P733)*100</f>
        <v>-1.37375651350071</v>
      </c>
      <c r="R734" s="0" t="n">
        <f aca="false">IF( Q734 &gt; 3, 1, IF( Q734 &lt; -3 , 1,0) )</f>
        <v>0</v>
      </c>
      <c r="S734" s="4" t="n">
        <v>9.21</v>
      </c>
      <c r="T734" s="4" t="n">
        <f aca="false">((S734-S733)/S733)*100</f>
        <v>0.628243649276165</v>
      </c>
      <c r="U734" s="0" t="n">
        <f aca="false">IF( T734 &gt; 3, 1, IF( T734 &lt; -3 , 1,0) )</f>
        <v>0</v>
      </c>
    </row>
    <row r="735" customFormat="false" ht="12.8" hidden="false" customHeight="false" outlineLevel="0" collapsed="false">
      <c r="A735" s="3" t="s">
        <v>1942</v>
      </c>
      <c r="B735" s="0" t="s">
        <v>1945</v>
      </c>
      <c r="C735" s="0" t="s">
        <v>1946</v>
      </c>
      <c r="D735" s="0" t="n">
        <v>39.54</v>
      </c>
      <c r="E735" s="4" t="n">
        <f aca="false">((D735-D734)/D734)*100</f>
        <v>0</v>
      </c>
      <c r="F735" s="0" t="n">
        <f aca="false">IF( E735 &gt; 3, 1, IF( E735 &lt; -3 , 1,0) )</f>
        <v>0</v>
      </c>
      <c r="G735" s="0" t="n">
        <v>10.62</v>
      </c>
      <c r="H735" s="4" t="n">
        <f aca="false">((G735-G734)/G734)*100</f>
        <v>0</v>
      </c>
      <c r="I735" s="0" t="n">
        <f aca="false">IF( H735&gt; 3, 1, IF( H735 &lt; -3 , 1,0) )</f>
        <v>0</v>
      </c>
      <c r="J735" s="0" t="n">
        <v>3.81</v>
      </c>
      <c r="K735" s="4" t="n">
        <f aca="false">((J735-J734)/J734)*100</f>
        <v>0</v>
      </c>
      <c r="L735" s="0" t="n">
        <f aca="false">IF( K735&gt; 3, 1, IF( K735 &lt; -3 , 1,0) )</f>
        <v>0</v>
      </c>
      <c r="M735" s="0" t="n">
        <v>77.5</v>
      </c>
      <c r="N735" s="4" t="n">
        <f aca="false">((M735-M734)/M734)*100</f>
        <v>0</v>
      </c>
      <c r="O735" s="0" t="n">
        <f aca="false">IF( N735 &gt; 3, 1, IF( N735 &lt; -3 , 1,0) )</f>
        <v>0</v>
      </c>
      <c r="P735" s="0" t="n">
        <v>20.82</v>
      </c>
      <c r="Q735" s="4" t="n">
        <f aca="false">((P735-P734)/P734)*100</f>
        <v>0</v>
      </c>
      <c r="R735" s="0" t="n">
        <f aca="false">IF( Q735 &gt; 3, 1, IF( Q735 &lt; -3 , 1,0) )</f>
        <v>0</v>
      </c>
      <c r="S735" s="4" t="n">
        <v>9.21</v>
      </c>
      <c r="T735" s="4" t="n">
        <f aca="false">((S735-S734)/S734)*100</f>
        <v>0</v>
      </c>
      <c r="U735" s="0" t="n">
        <f aca="false">IF( T735 &gt; 3, 1, IF( T735 &lt; -3 , 1,0) )</f>
        <v>0</v>
      </c>
    </row>
    <row r="736" customFormat="false" ht="12.8" hidden="false" customHeight="false" outlineLevel="0" collapsed="false">
      <c r="A736" s="3" t="s">
        <v>1947</v>
      </c>
      <c r="B736" s="0" t="s">
        <v>1948</v>
      </c>
      <c r="C736" s="0" t="s">
        <v>1949</v>
      </c>
      <c r="D736" s="0" t="n">
        <v>39.65</v>
      </c>
      <c r="E736" s="4" t="n">
        <f aca="false">((D736-D735)/D735)*100</f>
        <v>0.278199291856347</v>
      </c>
      <c r="F736" s="0" t="n">
        <f aca="false">IF( E736 &gt; 3, 1, IF( E736 &lt; -3 , 1,0) )</f>
        <v>0</v>
      </c>
      <c r="G736" s="0" t="n">
        <v>10.65</v>
      </c>
      <c r="H736" s="4" t="n">
        <f aca="false">((G736-G735)/G735)*100</f>
        <v>0.282485875706225</v>
      </c>
      <c r="I736" s="0" t="n">
        <f aca="false">IF( H736&gt; 3, 1, IF( H736 &lt; -3 , 1,0) )</f>
        <v>0</v>
      </c>
      <c r="J736" s="0" t="n">
        <v>3.77</v>
      </c>
      <c r="K736" s="4" t="n">
        <f aca="false">((J736-J735)/J735)*100</f>
        <v>-1.0498687664042</v>
      </c>
      <c r="L736" s="0" t="n">
        <f aca="false">IF( K736&gt; 3, 1, IF( K736 &lt; -3 , 1,0) )</f>
        <v>0</v>
      </c>
      <c r="M736" s="0" t="n">
        <v>77.46</v>
      </c>
      <c r="N736" s="4" t="n">
        <f aca="false">((M736-M735)/M735)*100</f>
        <v>-0.0516129032258145</v>
      </c>
      <c r="O736" s="0" t="n">
        <f aca="false">IF( N736 &gt; 3, 1, IF( N736 &lt; -3 , 1,0) )</f>
        <v>0</v>
      </c>
      <c r="P736" s="0" t="n">
        <v>20.8</v>
      </c>
      <c r="Q736" s="4" t="n">
        <f aca="false">((P736-P735)/P735)*100</f>
        <v>-0.0960614793467799</v>
      </c>
      <c r="R736" s="0" t="n">
        <f aca="false">IF( Q736 &gt; 3, 1, IF( Q736 &lt; -3 , 1,0) )</f>
        <v>0</v>
      </c>
      <c r="S736" s="4" t="n">
        <v>9.19</v>
      </c>
      <c r="T736" s="4" t="n">
        <f aca="false">((S736-S735)/S735)*100</f>
        <v>-0.217155266015215</v>
      </c>
      <c r="U736" s="0" t="n">
        <f aca="false">IF( T736 &gt; 3, 1, IF( T736 &lt; -3 , 1,0) )</f>
        <v>0</v>
      </c>
    </row>
    <row r="737" customFormat="false" ht="12.8" hidden="false" customHeight="false" outlineLevel="0" collapsed="false">
      <c r="A737" s="3" t="s">
        <v>1947</v>
      </c>
      <c r="B737" s="0" t="s">
        <v>1950</v>
      </c>
      <c r="C737" s="0" t="s">
        <v>1951</v>
      </c>
      <c r="D737" s="0" t="n">
        <v>39.65</v>
      </c>
      <c r="E737" s="4" t="n">
        <f aca="false">((D737-D736)/D736)*100</f>
        <v>0</v>
      </c>
      <c r="F737" s="0" t="n">
        <f aca="false">IF( E737 &gt; 3, 1, IF( E737 &lt; -3 , 1,0) )</f>
        <v>0</v>
      </c>
      <c r="G737" s="0" t="n">
        <v>10.65</v>
      </c>
      <c r="H737" s="4" t="n">
        <f aca="false">((G737-G736)/G736)*100</f>
        <v>0</v>
      </c>
      <c r="I737" s="0" t="n">
        <f aca="false">IF( H737&gt; 3, 1, IF( H737 &lt; -3 , 1,0) )</f>
        <v>0</v>
      </c>
      <c r="J737" s="0" t="n">
        <v>3.77</v>
      </c>
      <c r="K737" s="4" t="n">
        <f aca="false">((J737-J736)/J736)*100</f>
        <v>0</v>
      </c>
      <c r="L737" s="0" t="n">
        <f aca="false">IF( K737&gt; 3, 1, IF( K737 &lt; -3 , 1,0) )</f>
        <v>0</v>
      </c>
      <c r="M737" s="0" t="n">
        <v>77.46</v>
      </c>
      <c r="N737" s="4" t="n">
        <f aca="false">((M737-M736)/M736)*100</f>
        <v>0</v>
      </c>
      <c r="O737" s="0" t="n">
        <f aca="false">IF( N737 &gt; 3, 1, IF( N737 &lt; -3 , 1,0) )</f>
        <v>0</v>
      </c>
      <c r="P737" s="0" t="n">
        <v>20.8</v>
      </c>
      <c r="Q737" s="4" t="n">
        <f aca="false">((P737-P736)/P736)*100</f>
        <v>0</v>
      </c>
      <c r="R737" s="0" t="n">
        <f aca="false">IF( Q737 &gt; 3, 1, IF( Q737 &lt; -3 , 1,0) )</f>
        <v>0</v>
      </c>
      <c r="S737" s="4" t="n">
        <v>9.19</v>
      </c>
      <c r="T737" s="4" t="n">
        <f aca="false">((S737-S736)/S736)*100</f>
        <v>0</v>
      </c>
      <c r="U737" s="0" t="n">
        <f aca="false">IF( T737 &gt; 3, 1, IF( T737 &lt; -3 , 1,0) )</f>
        <v>0</v>
      </c>
    </row>
    <row r="738" customFormat="false" ht="12.8" hidden="false" customHeight="false" outlineLevel="0" collapsed="false">
      <c r="A738" s="3" t="s">
        <v>1952</v>
      </c>
      <c r="B738" s="0" t="s">
        <v>1953</v>
      </c>
      <c r="C738" s="0" t="s">
        <v>1954</v>
      </c>
      <c r="D738" s="0" t="n">
        <v>39.64</v>
      </c>
      <c r="E738" s="4" t="n">
        <f aca="false">((D738-D737)/D737)*100</f>
        <v>-0.0252206809583809</v>
      </c>
      <c r="F738" s="0" t="n">
        <f aca="false">IF( E738 &gt; 3, 1, IF( E738 &lt; -3 , 1,0) )</f>
        <v>0</v>
      </c>
      <c r="G738" s="0" t="n">
        <v>10.53</v>
      </c>
      <c r="H738" s="4" t="n">
        <f aca="false">((G738-G737)/G737)*100</f>
        <v>-1.12676056338029</v>
      </c>
      <c r="I738" s="0" t="n">
        <f aca="false">IF( H738&gt; 3, 1, IF( H738 &lt; -3 , 1,0) )</f>
        <v>0</v>
      </c>
      <c r="J738" s="0" t="n">
        <v>3.8</v>
      </c>
      <c r="K738" s="4" t="n">
        <f aca="false">((J738-J737)/J737)*100</f>
        <v>0.795755968169756</v>
      </c>
      <c r="L738" s="0" t="n">
        <f aca="false">IF( K738&gt; 3, 1, IF( K738 &lt; -3 , 1,0) )</f>
        <v>0</v>
      </c>
      <c r="M738" s="0" t="n">
        <v>77.25</v>
      </c>
      <c r="N738" s="4" t="n">
        <f aca="false">((M738-M737)/M737)*100</f>
        <v>-0.271107668474043</v>
      </c>
      <c r="O738" s="0" t="n">
        <f aca="false">IF( N738 &gt; 3, 1, IF( N738 &lt; -3 , 1,0) )</f>
        <v>0</v>
      </c>
      <c r="P738" s="0" t="n">
        <v>20.52</v>
      </c>
      <c r="Q738" s="4" t="n">
        <f aca="false">((P738-P737)/P737)*100</f>
        <v>-1.34615384615385</v>
      </c>
      <c r="R738" s="0" t="n">
        <f aca="false">IF( Q738 &gt; 3, 1, IF( Q738 &lt; -3 , 1,0) )</f>
        <v>0</v>
      </c>
      <c r="S738" s="4" t="n">
        <v>9.2325</v>
      </c>
      <c r="T738" s="4" t="n">
        <f aca="false">((S738-S737)/S737)*100</f>
        <v>0.462459194776936</v>
      </c>
      <c r="U738" s="0" t="n">
        <f aca="false">IF( T738 &gt; 3, 1, IF( T738 &lt; -3 , 1,0) )</f>
        <v>0</v>
      </c>
    </row>
    <row r="739" customFormat="false" ht="12.8" hidden="false" customHeight="false" outlineLevel="0" collapsed="false">
      <c r="A739" s="3" t="s">
        <v>1955</v>
      </c>
      <c r="B739" s="0" t="s">
        <v>1956</v>
      </c>
      <c r="C739" s="0" t="s">
        <v>1957</v>
      </c>
      <c r="D739" s="0" t="n">
        <v>38.88</v>
      </c>
      <c r="E739" s="4" t="n">
        <f aca="false">((D739-D738)/D738)*100</f>
        <v>-1.91725529767911</v>
      </c>
      <c r="F739" s="0" t="n">
        <f aca="false">IF( E739 &gt; 3, 1, IF( E739 &lt; -3 , 1,0) )</f>
        <v>0</v>
      </c>
      <c r="G739" s="0" t="n">
        <v>10.33</v>
      </c>
      <c r="H739" s="4" t="n">
        <f aca="false">((G739-G738)/G738)*100</f>
        <v>-1.89933523266856</v>
      </c>
      <c r="I739" s="0" t="n">
        <f aca="false">IF( H739&gt; 3, 1, IF( H739 &lt; -3 , 1,0) )</f>
        <v>0</v>
      </c>
      <c r="J739" s="0" t="n">
        <v>3.8</v>
      </c>
      <c r="K739" s="4" t="n">
        <f aca="false">((J739-J738)/J738)*100</f>
        <v>0</v>
      </c>
      <c r="L739" s="0" t="n">
        <f aca="false">IF( K739&gt; 3, 1, IF( K739 &lt; -3 , 1,0) )</f>
        <v>0</v>
      </c>
      <c r="M739" s="0" t="n">
        <v>77.68</v>
      </c>
      <c r="N739" s="4" t="n">
        <f aca="false">((M739-M738)/M738)*100</f>
        <v>0.556634304207129</v>
      </c>
      <c r="O739" s="0" t="n">
        <f aca="false">IF( N739 &gt; 3, 1, IF( N739 &lt; -3 , 1,0) )</f>
        <v>0</v>
      </c>
      <c r="P739" s="0" t="n">
        <v>20.65</v>
      </c>
      <c r="Q739" s="4" t="n">
        <f aca="false">((P739-P738)/P738)*100</f>
        <v>0.633528265107208</v>
      </c>
      <c r="R739" s="0" t="n">
        <f aca="false">IF( Q739 &gt; 3, 1, IF( Q739 &lt; -3 , 1,0) )</f>
        <v>0</v>
      </c>
      <c r="S739" s="4" t="n">
        <v>9.2525</v>
      </c>
      <c r="T739" s="4" t="n">
        <f aca="false">((S739-S738)/S738)*100</f>
        <v>0.216626049282422</v>
      </c>
      <c r="U739" s="0" t="n">
        <f aca="false">IF( T739 &gt; 3, 1, IF( T739 &lt; -3 , 1,0) )</f>
        <v>0</v>
      </c>
    </row>
    <row r="740" customFormat="false" ht="12.8" hidden="false" customHeight="false" outlineLevel="0" collapsed="false">
      <c r="A740" s="3" t="s">
        <v>1958</v>
      </c>
      <c r="B740" s="0" t="s">
        <v>1959</v>
      </c>
      <c r="C740" s="0" t="s">
        <v>1960</v>
      </c>
      <c r="D740" s="0" t="n">
        <v>38.86</v>
      </c>
      <c r="E740" s="4" t="n">
        <f aca="false">((D740-D739)/D739)*100</f>
        <v>-0.051440329218115</v>
      </c>
      <c r="F740" s="0" t="n">
        <f aca="false">IF( E740 &gt; 3, 1, IF( E740 &lt; -3 , 1,0) )</f>
        <v>0</v>
      </c>
      <c r="G740" s="0" t="n">
        <v>10.31</v>
      </c>
      <c r="H740" s="4" t="n">
        <f aca="false">((G740-G739)/G739)*100</f>
        <v>-0.193610842207159</v>
      </c>
      <c r="I740" s="0" t="n">
        <f aca="false">IF( H740&gt; 3, 1, IF( H740 &lt; -3 , 1,0) )</f>
        <v>0</v>
      </c>
      <c r="J740" s="0" t="n">
        <v>3.77</v>
      </c>
      <c r="K740" s="4" t="n">
        <f aca="false">((J740-J739)/J739)*100</f>
        <v>-0.789473684210521</v>
      </c>
      <c r="L740" s="0" t="n">
        <f aca="false">IF( K740&gt; 3, 1, IF( K740 &lt; -3 , 1,0) )</f>
        <v>0</v>
      </c>
      <c r="M740" s="0" t="n">
        <v>78.13</v>
      </c>
      <c r="N740" s="4" t="n">
        <f aca="false">((M740-M739)/M739)*100</f>
        <v>0.57929969104015</v>
      </c>
      <c r="O740" s="0" t="n">
        <f aca="false">IF( N740 &gt; 3, 1, IF( N740 &lt; -3 , 1,0) )</f>
        <v>0</v>
      </c>
      <c r="P740" s="0" t="n">
        <v>20.72</v>
      </c>
      <c r="Q740" s="4" t="n">
        <f aca="false">((P740-P739)/P739)*100</f>
        <v>0.338983050847459</v>
      </c>
      <c r="R740" s="0" t="n">
        <f aca="false">IF( Q740 &gt; 3, 1, IF( Q740 &lt; -3 , 1,0) )</f>
        <v>0</v>
      </c>
      <c r="S740" s="4" t="n">
        <v>9.16</v>
      </c>
      <c r="T740" s="4" t="n">
        <f aca="false">((S740-S739)/S739)*100</f>
        <v>-0.999729802756005</v>
      </c>
      <c r="U740" s="0" t="n">
        <f aca="false">IF( T740 &gt; 3, 1, IF( T740 &lt; -3 , 1,0) )</f>
        <v>0</v>
      </c>
    </row>
    <row r="741" customFormat="false" ht="12.8" hidden="false" customHeight="false" outlineLevel="0" collapsed="false">
      <c r="A741" s="3" t="s">
        <v>1958</v>
      </c>
      <c r="B741" s="0" t="s">
        <v>1961</v>
      </c>
      <c r="C741" s="0" t="s">
        <v>1962</v>
      </c>
      <c r="D741" s="0" t="n">
        <v>38.86</v>
      </c>
      <c r="E741" s="4" t="n">
        <f aca="false">((D741-D740)/D740)*100</f>
        <v>0</v>
      </c>
      <c r="F741" s="0" t="n">
        <f aca="false">IF( E741 &gt; 3, 1, IF( E741 &lt; -3 , 1,0) )</f>
        <v>0</v>
      </c>
      <c r="G741" s="0" t="n">
        <v>10.31</v>
      </c>
      <c r="H741" s="4" t="n">
        <f aca="false">((G741-G740)/G740)*100</f>
        <v>0</v>
      </c>
      <c r="I741" s="0" t="n">
        <f aca="false">IF( H741&gt; 3, 1, IF( H741 &lt; -3 , 1,0) )</f>
        <v>0</v>
      </c>
      <c r="J741" s="0" t="n">
        <v>3.77</v>
      </c>
      <c r="K741" s="4" t="n">
        <f aca="false">((J741-J740)/J740)*100</f>
        <v>0</v>
      </c>
      <c r="L741" s="0" t="n">
        <f aca="false">IF( K741&gt; 3, 1, IF( K741 &lt; -3 , 1,0) )</f>
        <v>0</v>
      </c>
      <c r="M741" s="0" t="n">
        <v>78.13</v>
      </c>
      <c r="N741" s="4" t="n">
        <f aca="false">((M741-M740)/M740)*100</f>
        <v>0</v>
      </c>
      <c r="O741" s="0" t="n">
        <f aca="false">IF( N741 &gt; 3, 1, IF( N741 &lt; -3 , 1,0) )</f>
        <v>0</v>
      </c>
      <c r="P741" s="0" t="n">
        <v>20.72</v>
      </c>
      <c r="Q741" s="4" t="n">
        <f aca="false">((P741-P740)/P740)*100</f>
        <v>0</v>
      </c>
      <c r="R741" s="0" t="n">
        <f aca="false">IF( Q741 &gt; 3, 1, IF( Q741 &lt; -3 , 1,0) )</f>
        <v>0</v>
      </c>
      <c r="S741" s="4" t="n">
        <v>9.16</v>
      </c>
      <c r="T741" s="4" t="n">
        <f aca="false">((S741-S740)/S740)*100</f>
        <v>0</v>
      </c>
      <c r="U741" s="0" t="n">
        <f aca="false">IF( T741 &gt; 3, 1, IF( T741 &lt; -3 , 1,0) )</f>
        <v>0</v>
      </c>
    </row>
    <row r="742" customFormat="false" ht="12.8" hidden="false" customHeight="false" outlineLevel="0" collapsed="false">
      <c r="A742" s="3" t="s">
        <v>1963</v>
      </c>
      <c r="B742" s="0" t="s">
        <v>1964</v>
      </c>
      <c r="C742" s="0" t="s">
        <v>1965</v>
      </c>
      <c r="D742" s="0" t="n">
        <v>38.57</v>
      </c>
      <c r="E742" s="4" t="n">
        <f aca="false">((D742-D741)/D741)*100</f>
        <v>-0.746268656716416</v>
      </c>
      <c r="F742" s="0" t="n">
        <f aca="false">IF( E742 &gt; 3, 1, IF( E742 &lt; -3 , 1,0) )</f>
        <v>0</v>
      </c>
      <c r="G742" s="0" t="n">
        <v>10.24</v>
      </c>
      <c r="H742" s="4" t="n">
        <f aca="false">((G742-G741)/G741)*100</f>
        <v>-0.67895247332687</v>
      </c>
      <c r="I742" s="0" t="n">
        <f aca="false">IF( H742&gt; 3, 1, IF( H742 &lt; -3 , 1,0) )</f>
        <v>0</v>
      </c>
      <c r="J742" s="0" t="n">
        <v>3.79</v>
      </c>
      <c r="K742" s="4" t="n">
        <f aca="false">((J742-J741)/J741)*100</f>
        <v>0.530503978779841</v>
      </c>
      <c r="L742" s="0" t="n">
        <f aca="false">IF( K742&gt; 3, 1, IF( K742 &lt; -3 , 1,0) )</f>
        <v>0</v>
      </c>
      <c r="M742" s="0" t="n">
        <v>78.07</v>
      </c>
      <c r="N742" s="4" t="n">
        <f aca="false">((M742-M741)/M741)*100</f>
        <v>-0.0767950851145556</v>
      </c>
      <c r="O742" s="0" t="n">
        <f aca="false">IF( N742 &gt; 3, 1, IF( N742 &lt; -3 , 1,0) )</f>
        <v>0</v>
      </c>
      <c r="P742" s="0" t="n">
        <v>20.72</v>
      </c>
      <c r="Q742" s="4" t="n">
        <f aca="false">((P742-P741)/P741)*100</f>
        <v>0</v>
      </c>
      <c r="R742" s="0" t="n">
        <f aca="false">IF( Q742 &gt; 3, 1, IF( Q742 &lt; -3 , 1,0) )</f>
        <v>0</v>
      </c>
      <c r="S742" s="4" t="n">
        <v>9.15</v>
      </c>
      <c r="T742" s="4" t="n">
        <f aca="false">((S742-S741)/S741)*100</f>
        <v>-0.109170305676854</v>
      </c>
      <c r="U742" s="0" t="n">
        <f aca="false">IF( T742 &gt; 3, 1, IF( T742 &lt; -3 , 1,0) )</f>
        <v>0</v>
      </c>
    </row>
    <row r="743" customFormat="false" ht="12.8" hidden="false" customHeight="false" outlineLevel="0" collapsed="false">
      <c r="A743" s="3" t="s">
        <v>1963</v>
      </c>
      <c r="B743" s="0" t="s">
        <v>1966</v>
      </c>
      <c r="C743" s="0" t="s">
        <v>1967</v>
      </c>
      <c r="D743" s="0" t="n">
        <v>38.57</v>
      </c>
      <c r="E743" s="4" t="n">
        <f aca="false">((D743-D742)/D742)*100</f>
        <v>0</v>
      </c>
      <c r="F743" s="0" t="n">
        <f aca="false">IF( E743 &gt; 3, 1, IF( E743 &lt; -3 , 1,0) )</f>
        <v>0</v>
      </c>
      <c r="G743" s="0" t="n">
        <v>10.24</v>
      </c>
      <c r="H743" s="4" t="n">
        <f aca="false">((G743-G742)/G742)*100</f>
        <v>0</v>
      </c>
      <c r="I743" s="0" t="n">
        <f aca="false">IF( H743&gt; 3, 1, IF( H743 &lt; -3 , 1,0) )</f>
        <v>0</v>
      </c>
      <c r="J743" s="0" t="n">
        <v>3.79</v>
      </c>
      <c r="K743" s="4" t="n">
        <f aca="false">((J743-J742)/J742)*100</f>
        <v>0</v>
      </c>
      <c r="L743" s="0" t="n">
        <f aca="false">IF( K743&gt; 3, 1, IF( K743 &lt; -3 , 1,0) )</f>
        <v>0</v>
      </c>
      <c r="M743" s="0" t="n">
        <v>78.07</v>
      </c>
      <c r="N743" s="4" t="n">
        <f aca="false">((M743-M742)/M742)*100</f>
        <v>0</v>
      </c>
      <c r="O743" s="0" t="n">
        <f aca="false">IF( N743 &gt; 3, 1, IF( N743 &lt; -3 , 1,0) )</f>
        <v>0</v>
      </c>
      <c r="P743" s="0" t="n">
        <v>20.72</v>
      </c>
      <c r="Q743" s="4" t="n">
        <f aca="false">((P743-P742)/P742)*100</f>
        <v>0</v>
      </c>
      <c r="R743" s="0" t="n">
        <f aca="false">IF( Q743 &gt; 3, 1, IF( Q743 &lt; -3 , 1,0) )</f>
        <v>0</v>
      </c>
      <c r="S743" s="4" t="n">
        <v>9.15</v>
      </c>
      <c r="T743" s="4" t="n">
        <f aca="false">((S743-S742)/S742)*100</f>
        <v>0</v>
      </c>
      <c r="U743" s="0" t="n">
        <f aca="false">IF( T743 &gt; 3, 1, IF( T743 &lt; -3 , 1,0) )</f>
        <v>0</v>
      </c>
    </row>
    <row r="744" customFormat="false" ht="12.8" hidden="false" customHeight="false" outlineLevel="0" collapsed="false">
      <c r="A744" s="3" t="s">
        <v>1968</v>
      </c>
      <c r="B744" s="0" t="s">
        <v>1969</v>
      </c>
      <c r="C744" s="0" t="s">
        <v>1970</v>
      </c>
      <c r="D744" s="0" t="n">
        <v>38.75</v>
      </c>
      <c r="E744" s="4" t="n">
        <f aca="false">((D744-D743)/D743)*100</f>
        <v>0.466683951257453</v>
      </c>
      <c r="F744" s="0" t="n">
        <f aca="false">IF( E744 &gt; 3, 1, IF( E744 &lt; -3 , 1,0) )</f>
        <v>0</v>
      </c>
      <c r="G744" s="0" t="n">
        <v>10.21</v>
      </c>
      <c r="H744" s="4" t="n">
        <f aca="false">((G744-G743)/G743)*100</f>
        <v>-0.292968749999994</v>
      </c>
      <c r="I744" s="0" t="n">
        <f aca="false">IF( H744&gt; 3, 1, IF( H744 &lt; -3 , 1,0) )</f>
        <v>0</v>
      </c>
      <c r="J744" s="0" t="n">
        <v>3.79</v>
      </c>
      <c r="K744" s="4" t="n">
        <f aca="false">((J744-J743)/J743)*100</f>
        <v>0</v>
      </c>
      <c r="L744" s="0" t="n">
        <f aca="false">IF( K744&gt; 3, 1, IF( K744 &lt; -3 , 1,0) )</f>
        <v>0</v>
      </c>
      <c r="M744" s="0" t="n">
        <v>77.04</v>
      </c>
      <c r="N744" s="4" t="n">
        <f aca="false">((M744-M743)/M743)*100</f>
        <v>-1.31932880748045</v>
      </c>
      <c r="O744" s="0" t="n">
        <f aca="false">IF( N744 &gt; 3, 1, IF( N744 &lt; -3 , 1,0) )</f>
        <v>0</v>
      </c>
      <c r="P744" s="0" t="n">
        <v>20.29</v>
      </c>
      <c r="Q744" s="4" t="n">
        <f aca="false">((P744-P743)/P743)*100</f>
        <v>-2.07528957528957</v>
      </c>
      <c r="R744" s="0" t="n">
        <f aca="false">IF( Q744 &gt; 3, 1, IF( Q744 &lt; -3 , 1,0) )</f>
        <v>0</v>
      </c>
      <c r="S744" s="4" t="n">
        <v>9.0925</v>
      </c>
      <c r="T744" s="4" t="n">
        <f aca="false">((S744-S743)/S743)*100</f>
        <v>-0.628415300546459</v>
      </c>
      <c r="U744" s="0" t="n">
        <f aca="false">IF( T744 &gt; 3, 1, IF( T744 &lt; -3 , 1,0) )</f>
        <v>0</v>
      </c>
    </row>
    <row r="745" customFormat="false" ht="12.8" hidden="false" customHeight="false" outlineLevel="0" collapsed="false">
      <c r="A745" s="3" t="s">
        <v>1971</v>
      </c>
      <c r="B745" s="0" t="s">
        <v>1972</v>
      </c>
      <c r="C745" s="0" t="s">
        <v>1973</v>
      </c>
      <c r="D745" s="0" t="n">
        <v>38.23</v>
      </c>
      <c r="E745" s="4" t="n">
        <f aca="false">((D745-D744)/D744)*100</f>
        <v>-1.34193548387098</v>
      </c>
      <c r="F745" s="0" t="n">
        <f aca="false">IF( E745 &gt; 3, 1, IF( E745 &lt; -3 , 1,0) )</f>
        <v>0</v>
      </c>
      <c r="G745" s="0" t="n">
        <v>10.25</v>
      </c>
      <c r="H745" s="4" t="n">
        <f aca="false">((G745-G744)/G744)*100</f>
        <v>0.391772771792352</v>
      </c>
      <c r="I745" s="0" t="n">
        <f aca="false">IF( H745&gt; 3, 1, IF( H745 &lt; -3 , 1,0) )</f>
        <v>0</v>
      </c>
      <c r="J745" s="0" t="n">
        <v>3.74</v>
      </c>
      <c r="K745" s="4" t="n">
        <f aca="false">((J745-J744)/J744)*100</f>
        <v>-1.31926121372031</v>
      </c>
      <c r="L745" s="0" t="n">
        <f aca="false">IF( K745&gt; 3, 1, IF( K745 &lt; -3 , 1,0) )</f>
        <v>0</v>
      </c>
      <c r="M745" s="0" t="n">
        <v>74.53</v>
      </c>
      <c r="N745" s="4" t="n">
        <f aca="false">((M745-M744)/M744)*100</f>
        <v>-3.25804776739357</v>
      </c>
      <c r="O745" s="0" t="n">
        <f aca="false">IF( N745 &gt; 3, 1, IF( N745 &lt; -3 , 1,0) )</f>
        <v>1</v>
      </c>
      <c r="P745" s="0" t="n">
        <v>19.99</v>
      </c>
      <c r="Q745" s="4" t="n">
        <f aca="false">((P745-P744)/P744)*100</f>
        <v>-1.47856086742238</v>
      </c>
      <c r="R745" s="0" t="n">
        <f aca="false">IF( Q745 &gt; 3, 1, IF( Q745 &lt; -3 , 1,0) )</f>
        <v>0</v>
      </c>
      <c r="S745" s="4" t="n">
        <v>8.945</v>
      </c>
      <c r="T745" s="4" t="n">
        <f aca="false">((S745-S744)/S744)*100</f>
        <v>-1.62221611218036</v>
      </c>
      <c r="U745" s="0" t="n">
        <f aca="false">IF( T745 &gt; 3, 1, IF( T745 &lt; -3 , 1,0) )</f>
        <v>0</v>
      </c>
    </row>
    <row r="746" customFormat="false" ht="12.8" hidden="false" customHeight="false" outlineLevel="0" collapsed="false">
      <c r="A746" s="3" t="s">
        <v>1971</v>
      </c>
      <c r="B746" s="0" t="s">
        <v>1974</v>
      </c>
      <c r="C746" s="0" t="s">
        <v>1975</v>
      </c>
      <c r="D746" s="0" t="n">
        <v>38.23</v>
      </c>
      <c r="E746" s="4" t="n">
        <f aca="false">((D746-D745)/D745)*100</f>
        <v>0</v>
      </c>
      <c r="F746" s="0" t="n">
        <f aca="false">IF( E746 &gt; 3, 1, IF( E746 &lt; -3 , 1,0) )</f>
        <v>0</v>
      </c>
      <c r="G746" s="0" t="n">
        <v>10.25</v>
      </c>
      <c r="H746" s="4" t="n">
        <f aca="false">((G746-G745)/G745)*100</f>
        <v>0</v>
      </c>
      <c r="I746" s="0" t="n">
        <f aca="false">IF( H746&gt; 3, 1, IF( H746 &lt; -3 , 1,0) )</f>
        <v>0</v>
      </c>
      <c r="J746" s="0" t="n">
        <v>3.74</v>
      </c>
      <c r="K746" s="4" t="n">
        <f aca="false">((J746-J745)/J745)*100</f>
        <v>0</v>
      </c>
      <c r="L746" s="0" t="n">
        <f aca="false">IF( K746&gt; 3, 1, IF( K746 &lt; -3 , 1,0) )</f>
        <v>0</v>
      </c>
      <c r="M746" s="0" t="n">
        <v>74.53</v>
      </c>
      <c r="N746" s="4" t="n">
        <f aca="false">((M746-M745)/M745)*100</f>
        <v>0</v>
      </c>
      <c r="O746" s="0" t="n">
        <f aca="false">IF( N746 &gt; 3, 1, IF( N746 &lt; -3 , 1,0) )</f>
        <v>0</v>
      </c>
      <c r="P746" s="0" t="n">
        <v>19.99</v>
      </c>
      <c r="Q746" s="4" t="n">
        <f aca="false">((P746-P745)/P745)*100</f>
        <v>0</v>
      </c>
      <c r="R746" s="0" t="n">
        <f aca="false">IF( Q746 &gt; 3, 1, IF( Q746 &lt; -3 , 1,0) )</f>
        <v>0</v>
      </c>
      <c r="S746" s="4" t="n">
        <v>8.945</v>
      </c>
      <c r="T746" s="4" t="n">
        <f aca="false">((S746-S745)/S745)*100</f>
        <v>0</v>
      </c>
      <c r="U746" s="0" t="n">
        <f aca="false">IF( T746 &gt; 3, 1, IF( T746 &lt; -3 , 1,0) )</f>
        <v>0</v>
      </c>
    </row>
    <row r="747" customFormat="false" ht="12.8" hidden="false" customHeight="false" outlineLevel="0" collapsed="false">
      <c r="A747" s="3" t="s">
        <v>1976</v>
      </c>
      <c r="B747" s="0" t="s">
        <v>1977</v>
      </c>
      <c r="C747" s="0" t="s">
        <v>1978</v>
      </c>
      <c r="D747" s="0" t="n">
        <v>38.26</v>
      </c>
      <c r="E747" s="4" t="n">
        <f aca="false">((D747-D746)/D746)*100</f>
        <v>0.0784724038713082</v>
      </c>
      <c r="F747" s="0" t="n">
        <f aca="false">IF( E747 &gt; 3, 1, IF( E747 &lt; -3 , 1,0) )</f>
        <v>0</v>
      </c>
      <c r="G747" s="0" t="n">
        <v>10.26</v>
      </c>
      <c r="H747" s="4" t="n">
        <f aca="false">((G747-G746)/G746)*100</f>
        <v>0.097560975609754</v>
      </c>
      <c r="I747" s="0" t="n">
        <f aca="false">IF( H747&gt; 3, 1, IF( H747 &lt; -3 , 1,0) )</f>
        <v>0</v>
      </c>
      <c r="J747" s="0" t="n">
        <v>3.71</v>
      </c>
      <c r="K747" s="4" t="n">
        <f aca="false">((J747-J746)/J746)*100</f>
        <v>-0.802139037433162</v>
      </c>
      <c r="L747" s="0" t="n">
        <f aca="false">IF( K747&gt; 3, 1, IF( K747 &lt; -3 , 1,0) )</f>
        <v>0</v>
      </c>
      <c r="M747" s="0" t="n">
        <v>74.91</v>
      </c>
      <c r="N747" s="4" t="n">
        <f aca="false">((M747-M746)/M746)*100</f>
        <v>0.509861800617195</v>
      </c>
      <c r="O747" s="0" t="n">
        <f aca="false">IF( N747 &gt; 3, 1, IF( N747 &lt; -3 , 1,0) )</f>
        <v>0</v>
      </c>
      <c r="P747" s="0" t="n">
        <v>20.09</v>
      </c>
      <c r="Q747" s="4" t="n">
        <f aca="false">((P747-P746)/P746)*100</f>
        <v>0.500250125062538</v>
      </c>
      <c r="R747" s="0" t="n">
        <f aca="false">IF( Q747 &gt; 3, 1, IF( Q747 &lt; -3 , 1,0) )</f>
        <v>0</v>
      </c>
      <c r="S747" s="4" t="n">
        <v>8.9325</v>
      </c>
      <c r="T747" s="4" t="n">
        <f aca="false">((S747-S746)/S746)*100</f>
        <v>-0.139742873113483</v>
      </c>
      <c r="U747" s="0" t="n">
        <f aca="false">IF( T747 &gt; 3, 1, IF( T747 &lt; -3 , 1,0) )</f>
        <v>0</v>
      </c>
    </row>
    <row r="748" customFormat="false" ht="12.8" hidden="false" customHeight="false" outlineLevel="0" collapsed="false">
      <c r="A748" s="3" t="s">
        <v>1976</v>
      </c>
      <c r="B748" s="0" t="s">
        <v>1979</v>
      </c>
      <c r="C748" s="0" t="s">
        <v>1980</v>
      </c>
      <c r="D748" s="0" t="n">
        <v>38.26</v>
      </c>
      <c r="E748" s="4" t="n">
        <f aca="false">((D748-D747)/D747)*100</f>
        <v>0</v>
      </c>
      <c r="F748" s="0" t="n">
        <f aca="false">IF( E748 &gt; 3, 1, IF( E748 &lt; -3 , 1,0) )</f>
        <v>0</v>
      </c>
      <c r="G748" s="0" t="n">
        <v>10.26</v>
      </c>
      <c r="H748" s="4" t="n">
        <f aca="false">((G748-G747)/G747)*100</f>
        <v>0</v>
      </c>
      <c r="I748" s="0" t="n">
        <f aca="false">IF( H748&gt; 3, 1, IF( H748 &lt; -3 , 1,0) )</f>
        <v>0</v>
      </c>
      <c r="J748" s="0" t="n">
        <v>3.71</v>
      </c>
      <c r="K748" s="4" t="n">
        <f aca="false">((J748-J747)/J747)*100</f>
        <v>0</v>
      </c>
      <c r="L748" s="0" t="n">
        <f aca="false">IF( K748&gt; 3, 1, IF( K748 &lt; -3 , 1,0) )</f>
        <v>0</v>
      </c>
      <c r="M748" s="0" t="n">
        <v>74.91</v>
      </c>
      <c r="N748" s="4" t="n">
        <f aca="false">((M748-M747)/M747)*100</f>
        <v>0</v>
      </c>
      <c r="O748" s="0" t="n">
        <f aca="false">IF( N748 &gt; 3, 1, IF( N748 &lt; -3 , 1,0) )</f>
        <v>0</v>
      </c>
      <c r="P748" s="0" t="n">
        <v>20.09</v>
      </c>
      <c r="Q748" s="4" t="n">
        <f aca="false">((P748-P747)/P747)*100</f>
        <v>0</v>
      </c>
      <c r="R748" s="0" t="n">
        <f aca="false">IF( Q748 &gt; 3, 1, IF( Q748 &lt; -3 , 1,0) )</f>
        <v>0</v>
      </c>
      <c r="S748" s="4" t="n">
        <v>8.9325</v>
      </c>
      <c r="T748" s="4" t="n">
        <f aca="false">((S748-S747)/S747)*100</f>
        <v>0</v>
      </c>
      <c r="U748" s="0" t="n">
        <f aca="false">IF( T748 &gt; 3, 1, IF( T748 &lt; -3 , 1,0) )</f>
        <v>0</v>
      </c>
    </row>
    <row r="749" customFormat="false" ht="12.8" hidden="false" customHeight="false" outlineLevel="0" collapsed="false">
      <c r="A749" s="3" t="s">
        <v>1981</v>
      </c>
      <c r="B749" s="0" t="s">
        <v>1982</v>
      </c>
      <c r="C749" s="0" t="s">
        <v>1983</v>
      </c>
      <c r="D749" s="0" t="n">
        <v>38.7</v>
      </c>
      <c r="E749" s="4" t="n">
        <f aca="false">((D749-D748)/D748)*100</f>
        <v>1.15002613695767</v>
      </c>
      <c r="F749" s="0" t="n">
        <f aca="false">IF( E749 &gt; 3, 1, IF( E749 &lt; -3 , 1,0) )</f>
        <v>0</v>
      </c>
      <c r="G749" s="0" t="n">
        <v>10.47</v>
      </c>
      <c r="H749" s="4" t="n">
        <f aca="false">((G749-G748)/G748)*100</f>
        <v>2.046783625731</v>
      </c>
      <c r="I749" s="0" t="n">
        <f aca="false">IF( H749&gt; 3, 1, IF( H749 &lt; -3 , 1,0) )</f>
        <v>0</v>
      </c>
      <c r="J749" s="0" t="n">
        <v>3.79</v>
      </c>
      <c r="K749" s="4" t="n">
        <f aca="false">((J749-J748)/J748)*100</f>
        <v>2.15633423180593</v>
      </c>
      <c r="L749" s="0" t="n">
        <f aca="false">IF( K749&gt; 3, 1, IF( K749 &lt; -3 , 1,0) )</f>
        <v>0</v>
      </c>
      <c r="M749" s="0" t="n">
        <v>75.67</v>
      </c>
      <c r="N749" s="4" t="n">
        <f aca="false">((M749-M748)/M748)*100</f>
        <v>1.01455079428648</v>
      </c>
      <c r="O749" s="0" t="n">
        <f aca="false">IF( N749 &gt; 3, 1, IF( N749 &lt; -3 , 1,0) )</f>
        <v>0</v>
      </c>
      <c r="P749" s="0" t="n">
        <v>20.47</v>
      </c>
      <c r="Q749" s="4" t="n">
        <f aca="false">((P749-P748)/P748)*100</f>
        <v>1.89148830263812</v>
      </c>
      <c r="R749" s="0" t="n">
        <f aca="false">IF( Q749 &gt; 3, 1, IF( Q749 &lt; -3 , 1,0) )</f>
        <v>0</v>
      </c>
      <c r="S749" s="4" t="n">
        <v>9.035</v>
      </c>
      <c r="T749" s="4" t="n">
        <f aca="false">((S749-S748)/S748)*100</f>
        <v>1.14749510215506</v>
      </c>
      <c r="U749" s="0" t="n">
        <f aca="false">IF( T749 &gt; 3, 1, IF( T749 &lt; -3 , 1,0) )</f>
        <v>0</v>
      </c>
    </row>
    <row r="750" customFormat="false" ht="12.8" hidden="false" customHeight="false" outlineLevel="0" collapsed="false">
      <c r="A750" s="3" t="s">
        <v>1984</v>
      </c>
      <c r="B750" s="0" t="s">
        <v>1985</v>
      </c>
      <c r="C750" s="0" t="s">
        <v>1986</v>
      </c>
      <c r="D750" s="0" t="n">
        <v>41.55</v>
      </c>
      <c r="E750" s="4" t="n">
        <f aca="false">((D750-D749)/D749)*100</f>
        <v>7.3643410852713</v>
      </c>
      <c r="F750" s="0" t="n">
        <f aca="false">IF( E750 &gt; 3, 1, IF( E750 &lt; -3 , 1,0) )</f>
        <v>1</v>
      </c>
      <c r="G750" s="0" t="n">
        <v>10.39</v>
      </c>
      <c r="H750" s="4" t="n">
        <f aca="false">((G750-G749)/G749)*100</f>
        <v>-0.764087870105063</v>
      </c>
      <c r="I750" s="0" t="n">
        <f aca="false">IF( H750&gt; 3, 1, IF( H750 &lt; -3 , 1,0) )</f>
        <v>0</v>
      </c>
      <c r="J750" s="0" t="n">
        <v>3.78</v>
      </c>
      <c r="K750" s="4" t="n">
        <f aca="false">((J750-J749)/J749)*100</f>
        <v>-0.263852242744058</v>
      </c>
      <c r="L750" s="0" t="n">
        <f aca="false">IF( K750&gt; 3, 1, IF( K750 &lt; -3 , 1,0) )</f>
        <v>0</v>
      </c>
      <c r="M750" s="0" t="n">
        <v>87.36</v>
      </c>
      <c r="N750" s="4" t="n">
        <f aca="false">((M750-M749)/M749)*100</f>
        <v>15.4486586493987</v>
      </c>
      <c r="O750" s="0" t="n">
        <f aca="false">IF( N750 &gt; 3, 1, IF( N750 &lt; -3 , 1,0) )</f>
        <v>1</v>
      </c>
      <c r="P750" s="0" t="n">
        <v>21.85</v>
      </c>
      <c r="Q750" s="4" t="n">
        <f aca="false">((P750-P749)/P749)*100</f>
        <v>6.74157303370788</v>
      </c>
      <c r="R750" s="0" t="n">
        <f aca="false">IF( Q750 &gt; 3, 1, IF( Q750 &lt; -3 , 1,0) )</f>
        <v>1</v>
      </c>
      <c r="S750" s="4" t="n">
        <v>9.1025</v>
      </c>
      <c r="T750" s="4" t="n">
        <f aca="false">((S750-S749)/S749)*100</f>
        <v>0.747094631986707</v>
      </c>
      <c r="U750" s="0" t="n">
        <f aca="false">IF( T750 &gt; 3, 1, IF( T750 &lt; -3 , 1,0) )</f>
        <v>0</v>
      </c>
    </row>
    <row r="751" customFormat="false" ht="12.8" hidden="false" customHeight="false" outlineLevel="0" collapsed="false">
      <c r="A751" s="3" t="s">
        <v>1987</v>
      </c>
      <c r="B751" s="0" t="s">
        <v>1988</v>
      </c>
      <c r="C751" s="0" t="s">
        <v>1989</v>
      </c>
      <c r="D751" s="0" t="n">
        <v>39.08</v>
      </c>
      <c r="E751" s="4" t="n">
        <f aca="false">((D751-D750)/D750)*100</f>
        <v>-5.94464500601685</v>
      </c>
      <c r="F751" s="0" t="n">
        <f aca="false">IF( E751 &gt; 3, 1, IF( E751 &lt; -3 , 1,0) )</f>
        <v>1</v>
      </c>
      <c r="G751" s="0" t="n">
        <v>9.39</v>
      </c>
      <c r="H751" s="4" t="n">
        <f aca="false">((G751-G750)/G750)*100</f>
        <v>-9.62463907603465</v>
      </c>
      <c r="I751" s="0" t="n">
        <f aca="false">IF( H751&gt; 3, 1, IF( H751 &lt; -3 , 1,0) )</f>
        <v>1</v>
      </c>
      <c r="J751" s="0" t="n">
        <v>3.76</v>
      </c>
      <c r="K751" s="4" t="n">
        <f aca="false">((J751-J750)/J750)*100</f>
        <v>-0.529100529100541</v>
      </c>
      <c r="L751" s="0" t="n">
        <f aca="false">IF( K751&gt; 3, 1, IF( K751 &lt; -3 , 1,0) )</f>
        <v>0</v>
      </c>
      <c r="M751" s="0" t="n">
        <v>88.14</v>
      </c>
      <c r="N751" s="4" t="n">
        <f aca="false">((M751-M750)/M750)*100</f>
        <v>0.892857142857144</v>
      </c>
      <c r="O751" s="0" t="n">
        <f aca="false">IF( N751 &gt; 3, 1, IF( N751 &lt; -3 , 1,0) )</f>
        <v>0</v>
      </c>
      <c r="P751" s="0" t="n">
        <v>21.17</v>
      </c>
      <c r="Q751" s="4" t="n">
        <f aca="false">((P751-P750)/P750)*100</f>
        <v>-3.11212814645309</v>
      </c>
      <c r="R751" s="0" t="n">
        <f aca="false">IF( Q751 &gt; 3, 1, IF( Q751 &lt; -3 , 1,0) )</f>
        <v>1</v>
      </c>
      <c r="S751" s="4" t="n">
        <v>9.0675</v>
      </c>
      <c r="T751" s="4" t="n">
        <f aca="false">((S751-S750)/S750)*100</f>
        <v>-0.384509750068644</v>
      </c>
      <c r="U751" s="0" t="n">
        <f aca="false">IF( T751 &gt; 3, 1, IF( T751 &lt; -3 , 1,0) )</f>
        <v>0</v>
      </c>
    </row>
    <row r="752" customFormat="false" ht="12.8" hidden="false" customHeight="false" outlineLevel="0" collapsed="false">
      <c r="A752" s="3" t="s">
        <v>1987</v>
      </c>
      <c r="B752" s="0" t="s">
        <v>1990</v>
      </c>
      <c r="C752" s="0" t="s">
        <v>1991</v>
      </c>
      <c r="D752" s="0" t="n">
        <v>39.08</v>
      </c>
      <c r="E752" s="4" t="n">
        <f aca="false">((D752-D751)/D751)*100</f>
        <v>0</v>
      </c>
      <c r="F752" s="0" t="n">
        <f aca="false">IF( E752 &gt; 3, 1, IF( E752 &lt; -3 , 1,0) )</f>
        <v>0</v>
      </c>
      <c r="G752" s="0" t="n">
        <v>9.39</v>
      </c>
      <c r="H752" s="4" t="n">
        <f aca="false">((G752-G751)/G751)*100</f>
        <v>0</v>
      </c>
      <c r="I752" s="0" t="n">
        <f aca="false">IF( H752&gt; 3, 1, IF( H752 &lt; -3 , 1,0) )</f>
        <v>0</v>
      </c>
      <c r="J752" s="0" t="n">
        <v>3.76</v>
      </c>
      <c r="K752" s="4" t="n">
        <f aca="false">((J752-J751)/J751)*100</f>
        <v>0</v>
      </c>
      <c r="L752" s="0" t="n">
        <f aca="false">IF( K752&gt; 3, 1, IF( K752 &lt; -3 , 1,0) )</f>
        <v>0</v>
      </c>
      <c r="M752" s="0" t="n">
        <v>88.14</v>
      </c>
      <c r="N752" s="4" t="n">
        <f aca="false">((M752-M751)/M751)*100</f>
        <v>0</v>
      </c>
      <c r="O752" s="0" t="n">
        <f aca="false">IF( N752 &gt; 3, 1, IF( N752 &lt; -3 , 1,0) )</f>
        <v>0</v>
      </c>
      <c r="P752" s="0" t="n">
        <v>21.17</v>
      </c>
      <c r="Q752" s="4" t="n">
        <f aca="false">((P752-P751)/P751)*100</f>
        <v>0</v>
      </c>
      <c r="R752" s="0" t="n">
        <f aca="false">IF( Q752 &gt; 3, 1, IF( Q752 &lt; -3 , 1,0) )</f>
        <v>0</v>
      </c>
      <c r="S752" s="4" t="n">
        <v>9.0675</v>
      </c>
      <c r="T752" s="4" t="n">
        <f aca="false">((S752-S751)/S751)*100</f>
        <v>0</v>
      </c>
      <c r="U752" s="0" t="n">
        <f aca="false">IF( T752 &gt; 3, 1, IF( T752 &lt; -3 , 1,0) )</f>
        <v>0</v>
      </c>
    </row>
    <row r="753" customFormat="false" ht="12.8" hidden="false" customHeight="false" outlineLevel="0" collapsed="false">
      <c r="A753" s="3" t="s">
        <v>1992</v>
      </c>
      <c r="B753" s="0" t="s">
        <v>1993</v>
      </c>
      <c r="C753" s="0" t="s">
        <v>1994</v>
      </c>
      <c r="D753" s="0" t="n">
        <v>35.95</v>
      </c>
      <c r="E753" s="4" t="n">
        <f aca="false">((D753-D752)/D752)*100</f>
        <v>-8.00921187308085</v>
      </c>
      <c r="F753" s="0" t="n">
        <f aca="false">IF( E753 &gt; 3, 1, IF( E753 &lt; -3 , 1,0) )</f>
        <v>1</v>
      </c>
      <c r="G753" s="0" t="n">
        <v>9.36</v>
      </c>
      <c r="H753" s="4" t="n">
        <f aca="false">((G753-G752)/G752)*100</f>
        <v>-0.319488817891386</v>
      </c>
      <c r="I753" s="0" t="n">
        <f aca="false">IF( H753&gt; 3, 1, IF( H753 &lt; -3 , 1,0) )</f>
        <v>0</v>
      </c>
      <c r="J753" s="0" t="n">
        <v>3.8</v>
      </c>
      <c r="K753" s="4" t="n">
        <f aca="false">((J753-J752)/J752)*100</f>
        <v>1.06382978723404</v>
      </c>
      <c r="L753" s="0" t="n">
        <f aca="false">IF( K753&gt; 3, 1, IF( K753 &lt; -3 , 1,0) )</f>
        <v>0</v>
      </c>
      <c r="M753" s="0" t="n">
        <v>78.63</v>
      </c>
      <c r="N753" s="4" t="n">
        <f aca="false">((M753-M752)/M752)*100</f>
        <v>-10.7896528250511</v>
      </c>
      <c r="O753" s="0" t="n">
        <f aca="false">IF( N753 &gt; 3, 1, IF( N753 &lt; -3 , 1,0) )</f>
        <v>1</v>
      </c>
      <c r="P753" s="0" t="n">
        <v>20.47</v>
      </c>
      <c r="Q753" s="4" t="n">
        <f aca="false">((P753-P752)/P752)*100</f>
        <v>-3.30656589513464</v>
      </c>
      <c r="R753" s="0" t="n">
        <f aca="false">IF( Q753 &gt; 3, 1, IF( Q753 &lt; -3 , 1,0) )</f>
        <v>1</v>
      </c>
      <c r="S753" s="4" t="n">
        <v>9.185</v>
      </c>
      <c r="T753" s="4" t="n">
        <f aca="false">((S753-S752)/S752)*100</f>
        <v>1.29583677970774</v>
      </c>
      <c r="U753" s="0" t="n">
        <f aca="false">IF( T753 &gt; 3, 1, IF( T753 &lt; -3 , 1,0) )</f>
        <v>0</v>
      </c>
    </row>
    <row r="754" customFormat="false" ht="12.8" hidden="false" customHeight="false" outlineLevel="0" collapsed="false">
      <c r="A754" s="3" t="s">
        <v>1995</v>
      </c>
      <c r="B754" s="0" t="s">
        <v>1996</v>
      </c>
      <c r="C754" s="0" t="s">
        <v>1997</v>
      </c>
      <c r="D754" s="0" t="n">
        <v>37.79</v>
      </c>
      <c r="E754" s="4" t="n">
        <f aca="false">((D754-D753)/D753)*100</f>
        <v>5.11821974965228</v>
      </c>
      <c r="F754" s="0" t="n">
        <f aca="false">IF( E754 &gt; 3, 1, IF( E754 &lt; -3 , 1,0) )</f>
        <v>1</v>
      </c>
      <c r="G754" s="0" t="n">
        <v>9.76</v>
      </c>
      <c r="H754" s="4" t="n">
        <f aca="false">((G754-G753)/G753)*100</f>
        <v>4.27350427350428</v>
      </c>
      <c r="I754" s="0" t="n">
        <f aca="false">IF( H754&gt; 3, 1, IF( H754 &lt; -3 , 1,0) )</f>
        <v>1</v>
      </c>
      <c r="J754" s="0" t="n">
        <v>3.83</v>
      </c>
      <c r="K754" s="4" t="n">
        <f aca="false">((J754-J753)/J753)*100</f>
        <v>0.789473684210533</v>
      </c>
      <c r="L754" s="0" t="n">
        <f aca="false">IF( K754&gt; 3, 1, IF( K754 &lt; -3 , 1,0) )</f>
        <v>0</v>
      </c>
      <c r="M754" s="0" t="n">
        <v>76.93</v>
      </c>
      <c r="N754" s="4" t="n">
        <f aca="false">((M754-M753)/M753)*100</f>
        <v>-2.16202467251684</v>
      </c>
      <c r="O754" s="0" t="n">
        <f aca="false">IF( N754 &gt; 3, 1, IF( N754 &lt; -3 , 1,0) )</f>
        <v>0</v>
      </c>
      <c r="P754" s="0" t="n">
        <v>19.86</v>
      </c>
      <c r="Q754" s="4" t="n">
        <f aca="false">((P754-P753)/P753)*100</f>
        <v>-2.97997068881289</v>
      </c>
      <c r="R754" s="0" t="n">
        <f aca="false">IF( Q754 &gt; 3, 1, IF( Q754 &lt; -3 , 1,0) )</f>
        <v>0</v>
      </c>
      <c r="S754" s="4" t="n">
        <v>9.215</v>
      </c>
      <c r="T754" s="4" t="n">
        <f aca="false">((S754-S753)/S753)*100</f>
        <v>0.326619488296128</v>
      </c>
      <c r="U754" s="0" t="n">
        <f aca="false">IF( T754 &gt; 3, 1, IF( T754 &lt; -3 , 1,0) )</f>
        <v>0</v>
      </c>
    </row>
    <row r="755" customFormat="false" ht="12.8" hidden="false" customHeight="false" outlineLevel="0" collapsed="false">
      <c r="A755" s="3" t="s">
        <v>1998</v>
      </c>
      <c r="B755" s="0" t="s">
        <v>1999</v>
      </c>
      <c r="C755" s="0" t="s">
        <v>2000</v>
      </c>
      <c r="D755" s="0" t="n">
        <v>41.6</v>
      </c>
      <c r="E755" s="4" t="n">
        <f aca="false">((D755-D754)/D754)*100</f>
        <v>10.0820322836729</v>
      </c>
      <c r="F755" s="0" t="n">
        <f aca="false">IF( E755 &gt; 3, 1, IF( E755 &lt; -3 , 1,0) )</f>
        <v>1</v>
      </c>
      <c r="G755" s="0" t="n">
        <v>11.02</v>
      </c>
      <c r="H755" s="4" t="n">
        <f aca="false">((G755-G754)/G754)*100</f>
        <v>12.9098360655738</v>
      </c>
      <c r="I755" s="0" t="n">
        <f aca="false">IF( H755&gt; 3, 1, IF( H755 &lt; -3 , 1,0) )</f>
        <v>1</v>
      </c>
      <c r="J755" s="0" t="n">
        <v>3.8</v>
      </c>
      <c r="K755" s="4" t="n">
        <f aca="false">((J755-J754)/J754)*100</f>
        <v>-0.783289817232382</v>
      </c>
      <c r="L755" s="0" t="n">
        <f aca="false">IF( K755&gt; 3, 1, IF( K755 &lt; -3 , 1,0) )</f>
        <v>0</v>
      </c>
      <c r="M755" s="0" t="n">
        <v>78.06</v>
      </c>
      <c r="N755" s="4" t="n">
        <f aca="false">((M755-M754)/M754)*100</f>
        <v>1.46886780189782</v>
      </c>
      <c r="O755" s="0" t="n">
        <f aca="false">IF( N755 &gt; 3, 1, IF( N755 &lt; -3 , 1,0) )</f>
        <v>0</v>
      </c>
      <c r="P755" s="0" t="n">
        <v>20.68</v>
      </c>
      <c r="Q755" s="4" t="n">
        <f aca="false">((P755-P754)/P754)*100</f>
        <v>4.1289023162135</v>
      </c>
      <c r="R755" s="0" t="n">
        <f aca="false">IF( Q755 &gt; 3, 1, IF( Q755 &lt; -3 , 1,0) )</f>
        <v>1</v>
      </c>
      <c r="S755" s="4" t="n">
        <v>9.1275</v>
      </c>
      <c r="T755" s="4" t="n">
        <f aca="false">((S755-S754)/S754)*100</f>
        <v>-0.949538795442218</v>
      </c>
      <c r="U755" s="0" t="n">
        <f aca="false">IF( T755 &gt; 3, 1, IF( T755 &lt; -3 , 1,0) )</f>
        <v>0</v>
      </c>
    </row>
    <row r="756" customFormat="false" ht="12.8" hidden="false" customHeight="false" outlineLevel="0" collapsed="false">
      <c r="A756" s="3" t="s">
        <v>1998</v>
      </c>
      <c r="B756" s="0" t="s">
        <v>2001</v>
      </c>
      <c r="C756" s="0" t="s">
        <v>2002</v>
      </c>
      <c r="D756" s="0" t="n">
        <v>41.6</v>
      </c>
      <c r="E756" s="4" t="n">
        <f aca="false">((D756-D755)/D755)*100</f>
        <v>0</v>
      </c>
      <c r="F756" s="0" t="n">
        <f aca="false">IF( E756 &gt; 3, 1, IF( E756 &lt; -3 , 1,0) )</f>
        <v>0</v>
      </c>
      <c r="G756" s="0" t="n">
        <v>11.02</v>
      </c>
      <c r="H756" s="4" t="n">
        <f aca="false">((G756-G755)/G755)*100</f>
        <v>0</v>
      </c>
      <c r="I756" s="0" t="n">
        <f aca="false">IF( H756&gt; 3, 1, IF( H756 &lt; -3 , 1,0) )</f>
        <v>0</v>
      </c>
      <c r="J756" s="0" t="n">
        <v>3.8</v>
      </c>
      <c r="K756" s="4" t="n">
        <f aca="false">((J756-J755)/J755)*100</f>
        <v>0</v>
      </c>
      <c r="L756" s="0" t="n">
        <f aca="false">IF( K756&gt; 3, 1, IF( K756 &lt; -3 , 1,0) )</f>
        <v>0</v>
      </c>
      <c r="M756" s="0" t="n">
        <v>78.06</v>
      </c>
      <c r="N756" s="4" t="n">
        <f aca="false">((M756-M755)/M755)*100</f>
        <v>0</v>
      </c>
      <c r="O756" s="0" t="n">
        <f aca="false">IF( N756 &gt; 3, 1, IF( N756 &lt; -3 , 1,0) )</f>
        <v>0</v>
      </c>
      <c r="P756" s="0" t="n">
        <v>20.68</v>
      </c>
      <c r="Q756" s="4" t="n">
        <f aca="false">((P756-P755)/P755)*100</f>
        <v>0</v>
      </c>
      <c r="R756" s="0" t="n">
        <f aca="false">IF( Q756 &gt; 3, 1, IF( Q756 &lt; -3 , 1,0) )</f>
        <v>0</v>
      </c>
      <c r="S756" s="4" t="n">
        <v>9.1275</v>
      </c>
      <c r="T756" s="4" t="n">
        <f aca="false">((S756-S755)/S755)*100</f>
        <v>0</v>
      </c>
      <c r="U756" s="0" t="n">
        <f aca="false">IF( T756 &gt; 3, 1, IF( T756 &lt; -3 , 1,0) )</f>
        <v>0</v>
      </c>
    </row>
    <row r="757" customFormat="false" ht="12.8" hidden="false" customHeight="false" outlineLevel="0" collapsed="false">
      <c r="A757" s="3" t="s">
        <v>2003</v>
      </c>
      <c r="B757" s="0" t="s">
        <v>2004</v>
      </c>
      <c r="C757" s="0" t="s">
        <v>2005</v>
      </c>
      <c r="D757" s="0" t="n">
        <v>39.61</v>
      </c>
      <c r="E757" s="4" t="n">
        <f aca="false">((D757-D756)/D756)*100</f>
        <v>-4.78365384615385</v>
      </c>
      <c r="F757" s="0" t="n">
        <f aca="false">IF( E757 &gt; 3, 1, IF( E757 &lt; -3 , 1,0) )</f>
        <v>1</v>
      </c>
      <c r="G757" s="0" t="n">
        <v>10.82</v>
      </c>
      <c r="H757" s="4" t="n">
        <f aca="false">((G757-G756)/G756)*100</f>
        <v>-1.81488203266787</v>
      </c>
      <c r="I757" s="0" t="n">
        <f aca="false">IF( H757&gt; 3, 1, IF( H757 &lt; -3 , 1,0) )</f>
        <v>0</v>
      </c>
      <c r="J757" s="0" t="n">
        <v>3.76</v>
      </c>
      <c r="K757" s="4" t="n">
        <f aca="false">((J757-J756)/J756)*100</f>
        <v>-1.05263157894737</v>
      </c>
      <c r="L757" s="0" t="n">
        <f aca="false">IF( K757&gt; 3, 1, IF( K757 &lt; -3 , 1,0) )</f>
        <v>0</v>
      </c>
      <c r="M757" s="0" t="n">
        <v>77.31</v>
      </c>
      <c r="N757" s="4" t="n">
        <f aca="false">((M757-M756)/M756)*100</f>
        <v>-0.960799385088393</v>
      </c>
      <c r="O757" s="0" t="n">
        <f aca="false">IF( N757 &gt; 3, 1, IF( N757 &lt; -3 , 1,0) )</f>
        <v>0</v>
      </c>
      <c r="P757" s="0" t="n">
        <v>21.12</v>
      </c>
      <c r="Q757" s="4" t="n">
        <f aca="false">((P757-P756)/P756)*100</f>
        <v>2.12765957446809</v>
      </c>
      <c r="R757" s="0" t="n">
        <f aca="false">IF( Q757 &gt; 3, 1, IF( Q757 &lt; -3 , 1,0) )</f>
        <v>0</v>
      </c>
      <c r="S757" s="4" t="n">
        <v>9.07</v>
      </c>
      <c r="T757" s="4" t="n">
        <f aca="false">((S757-S756)/S756)*100</f>
        <v>-0.629964393316891</v>
      </c>
      <c r="U757" s="0" t="n">
        <f aca="false">IF( T757 &gt; 3, 1, IF( T757 &lt; -3 , 1,0) )</f>
        <v>0</v>
      </c>
    </row>
    <row r="758" customFormat="false" ht="12.8" hidden="false" customHeight="false" outlineLevel="0" collapsed="false">
      <c r="A758" s="3" t="s">
        <v>2003</v>
      </c>
      <c r="B758" s="0" t="s">
        <v>2006</v>
      </c>
      <c r="C758" s="0" t="s">
        <v>2007</v>
      </c>
      <c r="D758" s="0" t="n">
        <v>39.61</v>
      </c>
      <c r="E758" s="4" t="n">
        <f aca="false">((D758-D757)/D757)*100</f>
        <v>0</v>
      </c>
      <c r="F758" s="0" t="n">
        <f aca="false">IF( E758 &gt; 3, 1, IF( E758 &lt; -3 , 1,0) )</f>
        <v>0</v>
      </c>
      <c r="G758" s="0" t="n">
        <v>10.82</v>
      </c>
      <c r="H758" s="4" t="n">
        <f aca="false">((G758-G757)/G757)*100</f>
        <v>0</v>
      </c>
      <c r="I758" s="0" t="n">
        <f aca="false">IF( H758&gt; 3, 1, IF( H758 &lt; -3 , 1,0) )</f>
        <v>0</v>
      </c>
      <c r="J758" s="0" t="n">
        <v>3.76</v>
      </c>
      <c r="K758" s="4" t="n">
        <f aca="false">((J758-J757)/J757)*100</f>
        <v>0</v>
      </c>
      <c r="L758" s="0" t="n">
        <f aca="false">IF( K758&gt; 3, 1, IF( K758 &lt; -3 , 1,0) )</f>
        <v>0</v>
      </c>
      <c r="M758" s="0" t="n">
        <v>77.31</v>
      </c>
      <c r="N758" s="4" t="n">
        <f aca="false">((M758-M757)/M757)*100</f>
        <v>0</v>
      </c>
      <c r="O758" s="0" t="n">
        <f aca="false">IF( N758 &gt; 3, 1, IF( N758 &lt; -3 , 1,0) )</f>
        <v>0</v>
      </c>
      <c r="P758" s="0" t="n">
        <v>21.12</v>
      </c>
      <c r="Q758" s="4" t="n">
        <f aca="false">((P758-P757)/P757)*100</f>
        <v>0</v>
      </c>
      <c r="R758" s="0" t="n">
        <f aca="false">IF( Q758 &gt; 3, 1, IF( Q758 &lt; -3 , 1,0) )</f>
        <v>0</v>
      </c>
      <c r="S758" s="4" t="n">
        <v>9.07</v>
      </c>
      <c r="T758" s="4" t="n">
        <f aca="false">((S758-S757)/S757)*100</f>
        <v>0</v>
      </c>
      <c r="U758" s="0" t="n">
        <f aca="false">IF( T758 &gt; 3, 1, IF( T758 &lt; -3 , 1,0) )</f>
        <v>0</v>
      </c>
    </row>
    <row r="759" customFormat="false" ht="12.8" hidden="false" customHeight="false" outlineLevel="0" collapsed="false">
      <c r="A759" s="3" t="s">
        <v>2008</v>
      </c>
      <c r="B759" s="0" t="s">
        <v>2009</v>
      </c>
      <c r="C759" s="0" t="s">
        <v>2010</v>
      </c>
      <c r="D759" s="0" t="n">
        <v>38.93</v>
      </c>
      <c r="E759" s="4" t="n">
        <f aca="false">((D759-D758)/D758)*100</f>
        <v>-1.71673819742489</v>
      </c>
      <c r="F759" s="0" t="n">
        <f aca="false">IF( E759 &gt; 3, 1, IF( E759 &lt; -3 , 1,0) )</f>
        <v>0</v>
      </c>
      <c r="G759" s="0" t="n">
        <v>10.05</v>
      </c>
      <c r="H759" s="4" t="n">
        <f aca="false">((G759-G758)/G758)*100</f>
        <v>-7.11645101663586</v>
      </c>
      <c r="I759" s="0" t="n">
        <f aca="false">IF( H759&gt; 3, 1, IF( H759 &lt; -3 , 1,0) )</f>
        <v>1</v>
      </c>
      <c r="J759" s="0" t="n">
        <v>3.76</v>
      </c>
      <c r="K759" s="4" t="n">
        <f aca="false">((J759-J758)/J758)*100</f>
        <v>0</v>
      </c>
      <c r="L759" s="0" t="n">
        <f aca="false">IF( K759&gt; 3, 1, IF( K759 &lt; -3 , 1,0) )</f>
        <v>0</v>
      </c>
      <c r="M759" s="0" t="n">
        <v>80.17</v>
      </c>
      <c r="N759" s="4" t="n">
        <f aca="false">((M759-M758)/M758)*100</f>
        <v>3.69939205794852</v>
      </c>
      <c r="O759" s="0" t="n">
        <f aca="false">IF( N759 &gt; 3, 1, IF( N759 &lt; -3 , 1,0) )</f>
        <v>1</v>
      </c>
      <c r="P759" s="0" t="n">
        <v>20.69</v>
      </c>
      <c r="Q759" s="4" t="n">
        <f aca="false">((P759-P758)/P758)*100</f>
        <v>-2.03598484848485</v>
      </c>
      <c r="R759" s="0" t="n">
        <f aca="false">IF( Q759 &gt; 3, 1, IF( Q759 &lt; -3 , 1,0) )</f>
        <v>0</v>
      </c>
      <c r="S759" s="4" t="n">
        <v>8.904</v>
      </c>
      <c r="T759" s="4" t="n">
        <f aca="false">((S759-S758)/S758)*100</f>
        <v>-1.83020948180816</v>
      </c>
      <c r="U759" s="0" t="n">
        <f aca="false">IF( T759 &gt; 3, 1, IF( T759 &lt; -3 , 1,0) )</f>
        <v>0</v>
      </c>
    </row>
    <row r="760" customFormat="false" ht="12.8" hidden="false" customHeight="false" outlineLevel="0" collapsed="false">
      <c r="A760" s="3" t="s">
        <v>2011</v>
      </c>
      <c r="B760" s="0" t="s">
        <v>2012</v>
      </c>
      <c r="C760" s="0" t="s">
        <v>2013</v>
      </c>
      <c r="D760" s="0" t="n">
        <v>39.08</v>
      </c>
      <c r="E760" s="4" t="n">
        <f aca="false">((D760-D759)/D759)*100</f>
        <v>0.385306961212429</v>
      </c>
      <c r="F760" s="0" t="n">
        <f aca="false">IF( E760 &gt; 3, 1, IF( E760 &lt; -3 , 1,0) )</f>
        <v>0</v>
      </c>
      <c r="G760" s="0" t="n">
        <v>10.03</v>
      </c>
      <c r="H760" s="4" t="n">
        <f aca="false">((G760-G759)/G759)*100</f>
        <v>-0.199004975124392</v>
      </c>
      <c r="I760" s="0" t="n">
        <f aca="false">IF( H760&gt; 3, 1, IF( H760 &lt; -3 , 1,0) )</f>
        <v>0</v>
      </c>
      <c r="J760" s="0" t="n">
        <v>3.75</v>
      </c>
      <c r="K760" s="4" t="n">
        <f aca="false">((J760-J759)/J759)*100</f>
        <v>-0.265957446808505</v>
      </c>
      <c r="L760" s="0" t="n">
        <f aca="false">IF( K760&gt; 3, 1, IF( K760 &lt; -3 , 1,0) )</f>
        <v>0</v>
      </c>
      <c r="M760" s="0" t="n">
        <v>80.35</v>
      </c>
      <c r="N760" s="4" t="n">
        <f aca="false">((M760-M759)/M759)*100</f>
        <v>0.224522888861161</v>
      </c>
      <c r="O760" s="0" t="n">
        <f aca="false">IF( N760 &gt; 3, 1, IF( N760 &lt; -3 , 1,0) )</f>
        <v>0</v>
      </c>
      <c r="P760" s="0" t="n">
        <v>20.61</v>
      </c>
      <c r="Q760" s="4" t="n">
        <f aca="false">((P760-P759)/P759)*100</f>
        <v>-0.386660222329637</v>
      </c>
      <c r="R760" s="0" t="n">
        <f aca="false">IF( Q760 &gt; 3, 1, IF( Q760 &lt; -3 , 1,0) )</f>
        <v>0</v>
      </c>
      <c r="S760" s="4" t="n">
        <v>8.744</v>
      </c>
      <c r="T760" s="4" t="n">
        <f aca="false">((S760-S759)/S759)*100</f>
        <v>-1.79694519317161</v>
      </c>
      <c r="U760" s="0" t="n">
        <f aca="false">IF( T760 &gt; 3, 1, IF( T760 &lt; -3 , 1,0) )</f>
        <v>0</v>
      </c>
    </row>
    <row r="761" customFormat="false" ht="12.8" hidden="false" customHeight="false" outlineLevel="0" collapsed="false">
      <c r="A761" s="3" t="s">
        <v>2014</v>
      </c>
      <c r="B761" s="0" t="s">
        <v>2015</v>
      </c>
      <c r="C761" s="0" t="s">
        <v>2016</v>
      </c>
      <c r="D761" s="0" t="n">
        <v>38.82</v>
      </c>
      <c r="E761" s="4" t="n">
        <f aca="false">((D761-D760)/D760)*100</f>
        <v>-0.665301944728757</v>
      </c>
      <c r="F761" s="0" t="n">
        <f aca="false">IF( E761 &gt; 3, 1, IF( E761 &lt; -3 , 1,0) )</f>
        <v>0</v>
      </c>
      <c r="G761" s="0" t="n">
        <v>9.9</v>
      </c>
      <c r="H761" s="4" t="n">
        <f aca="false">((G761-G760)/G760)*100</f>
        <v>-1.29611166500498</v>
      </c>
      <c r="I761" s="0" t="n">
        <f aca="false">IF( H761&gt; 3, 1, IF( H761 &lt; -3 , 1,0) )</f>
        <v>0</v>
      </c>
      <c r="J761" s="0" t="n">
        <v>3.73</v>
      </c>
      <c r="K761" s="4" t="n">
        <f aca="false">((J761-J760)/J760)*100</f>
        <v>-0.533333333333334</v>
      </c>
      <c r="L761" s="0" t="n">
        <f aca="false">IF( K761&gt; 3, 1, IF( K761 &lt; -3 , 1,0) )</f>
        <v>0</v>
      </c>
      <c r="M761" s="0" t="n">
        <v>80.62</v>
      </c>
      <c r="N761" s="4" t="n">
        <f aca="false">((M761-M760)/M760)*100</f>
        <v>0.33602986932173</v>
      </c>
      <c r="O761" s="0" t="n">
        <f aca="false">IF( N761 &gt; 3, 1, IF( N761 &lt; -3 , 1,0) )</f>
        <v>0</v>
      </c>
      <c r="P761" s="0" t="n">
        <v>20.57</v>
      </c>
      <c r="Q761" s="4" t="n">
        <f aca="false">((P761-P760)/P760)*100</f>
        <v>-0.194080543425517</v>
      </c>
      <c r="R761" s="0" t="n">
        <f aca="false">IF( Q761 &gt; 3, 1, IF( Q761 &lt; -3 , 1,0) )</f>
        <v>0</v>
      </c>
      <c r="S761" s="4" t="n">
        <v>8.726</v>
      </c>
      <c r="T761" s="4" t="n">
        <f aca="false">((S761-S760)/S760)*100</f>
        <v>-0.205855443732833</v>
      </c>
      <c r="U761" s="0" t="n">
        <f aca="false">IF( T761 &gt; 3, 1, IF( T761 &lt; -3 , 1,0) )</f>
        <v>0</v>
      </c>
    </row>
    <row r="762" customFormat="false" ht="12.8" hidden="false" customHeight="false" outlineLevel="0" collapsed="false">
      <c r="A762" s="3" t="s">
        <v>2017</v>
      </c>
      <c r="B762" s="0" t="s">
        <v>2018</v>
      </c>
      <c r="C762" s="0" t="s">
        <v>2019</v>
      </c>
      <c r="D762" s="0" t="n">
        <v>38.61</v>
      </c>
      <c r="E762" s="4" t="n">
        <f aca="false">((D762-D761)/D761)*100</f>
        <v>-0.540958268933542</v>
      </c>
      <c r="F762" s="0" t="n">
        <f aca="false">IF( E762 &gt; 3, 1, IF( E762 &lt; -3 , 1,0) )</f>
        <v>0</v>
      </c>
      <c r="G762" s="0" t="n">
        <v>9.92</v>
      </c>
      <c r="H762" s="4" t="n">
        <f aca="false">((G762-G761)/G761)*100</f>
        <v>0.202020202020198</v>
      </c>
      <c r="I762" s="0" t="n">
        <f aca="false">IF( H762&gt; 3, 1, IF( H762 &lt; -3 , 1,0) )</f>
        <v>0</v>
      </c>
      <c r="J762" s="0" t="n">
        <v>3.79</v>
      </c>
      <c r="K762" s="4" t="n">
        <f aca="false">((J762-J761)/J761)*100</f>
        <v>1.60857908847185</v>
      </c>
      <c r="L762" s="0" t="n">
        <f aca="false">IF( K762&gt; 3, 1, IF( K762 &lt; -3 , 1,0) )</f>
        <v>0</v>
      </c>
      <c r="M762" s="0" t="n">
        <v>80.45</v>
      </c>
      <c r="N762" s="4" t="n">
        <f aca="false">((M762-M761)/M761)*100</f>
        <v>-0.210865790126522</v>
      </c>
      <c r="O762" s="0" t="n">
        <f aca="false">IF( N762 &gt; 3, 1, IF( N762 &lt; -3 , 1,0) )</f>
        <v>0</v>
      </c>
      <c r="P762" s="0" t="n">
        <v>20.67</v>
      </c>
      <c r="Q762" s="4" t="n">
        <f aca="false">((P762-P761)/P761)*100</f>
        <v>0.486144871171616</v>
      </c>
      <c r="R762" s="0" t="n">
        <f aca="false">IF( Q762 &gt; 3, 1, IF( Q762 &lt; -3 , 1,0) )</f>
        <v>0</v>
      </c>
      <c r="S762" s="4" t="n">
        <v>8.8475</v>
      </c>
      <c r="T762" s="4" t="n">
        <f aca="false">((S762-S761)/S761)*100</f>
        <v>1.39239055695621</v>
      </c>
      <c r="U762" s="0" t="n">
        <f aca="false">IF( T762 &gt; 3, 1, IF( T762 &lt; -3 , 1,0) )</f>
        <v>0</v>
      </c>
    </row>
    <row r="763" customFormat="false" ht="12.8" hidden="false" customHeight="false" outlineLevel="0" collapsed="false">
      <c r="A763" s="3" t="s">
        <v>2020</v>
      </c>
      <c r="B763" s="0" t="s">
        <v>2021</v>
      </c>
      <c r="C763" s="0" t="s">
        <v>2022</v>
      </c>
      <c r="D763" s="0" t="n">
        <v>38.86</v>
      </c>
      <c r="E763" s="4" t="n">
        <f aca="false">((D763-D762)/D762)*100</f>
        <v>0.647500647500647</v>
      </c>
      <c r="F763" s="0" t="n">
        <f aca="false">IF( E763 &gt; 3, 1, IF( E763 &lt; -3 , 1,0) )</f>
        <v>0</v>
      </c>
      <c r="G763" s="0" t="n">
        <v>10.09</v>
      </c>
      <c r="H763" s="4" t="n">
        <f aca="false">((G763-G762)/G762)*100</f>
        <v>1.71370967741935</v>
      </c>
      <c r="I763" s="0" t="n">
        <f aca="false">IF( H763&gt; 3, 1, IF( H763 &lt; -3 , 1,0) )</f>
        <v>0</v>
      </c>
      <c r="J763" s="0" t="n">
        <v>3.75</v>
      </c>
      <c r="K763" s="4" t="n">
        <f aca="false">((J763-J762)/J762)*100</f>
        <v>-1.05540897097625</v>
      </c>
      <c r="L763" s="0" t="n">
        <f aca="false">IF( K763&gt; 3, 1, IF( K763 &lt; -3 , 1,0) )</f>
        <v>0</v>
      </c>
      <c r="M763" s="0" t="n">
        <v>80.11</v>
      </c>
      <c r="N763" s="4" t="n">
        <f aca="false">((M763-M762)/M762)*100</f>
        <v>-0.42262274704786</v>
      </c>
      <c r="O763" s="0" t="n">
        <f aca="false">IF( N763 &gt; 3, 1, IF( N763 &lt; -3 , 1,0) )</f>
        <v>0</v>
      </c>
      <c r="P763" s="0" t="n">
        <v>20.8</v>
      </c>
      <c r="Q763" s="4" t="n">
        <f aca="false">((P763-P762)/P762)*100</f>
        <v>0.628930817610058</v>
      </c>
      <c r="R763" s="0" t="n">
        <f aca="false">IF( Q763 &gt; 3, 1, IF( Q763 &lt; -3 , 1,0) )</f>
        <v>0</v>
      </c>
      <c r="S763" s="4" t="n">
        <v>8.935</v>
      </c>
      <c r="T763" s="4" t="n">
        <f aca="false">((S763-S762)/S762)*100</f>
        <v>0.988979937835551</v>
      </c>
      <c r="U763" s="0" t="n">
        <f aca="false">IF( T763 &gt; 3, 1, IF( T763 &lt; -3 , 1,0) )</f>
        <v>0</v>
      </c>
    </row>
    <row r="764" customFormat="false" ht="12.8" hidden="false" customHeight="false" outlineLevel="0" collapsed="false">
      <c r="A764" s="3" t="s">
        <v>2020</v>
      </c>
      <c r="B764" s="0" t="s">
        <v>2023</v>
      </c>
      <c r="C764" s="0" t="s">
        <v>2024</v>
      </c>
      <c r="D764" s="0" t="n">
        <v>38.86</v>
      </c>
      <c r="E764" s="4" t="n">
        <f aca="false">((D764-D763)/D763)*100</f>
        <v>0</v>
      </c>
      <c r="F764" s="0" t="n">
        <f aca="false">IF( E764 &gt; 3, 1, IF( E764 &lt; -3 , 1,0) )</f>
        <v>0</v>
      </c>
      <c r="G764" s="0" t="n">
        <v>10.09</v>
      </c>
      <c r="H764" s="4" t="n">
        <f aca="false">((G764-G763)/G763)*100</f>
        <v>0</v>
      </c>
      <c r="I764" s="0" t="n">
        <f aca="false">IF( H764&gt; 3, 1, IF( H764 &lt; -3 , 1,0) )</f>
        <v>0</v>
      </c>
      <c r="J764" s="0" t="n">
        <v>3.75</v>
      </c>
      <c r="K764" s="4" t="n">
        <f aca="false">((J764-J763)/J763)*100</f>
        <v>0</v>
      </c>
      <c r="L764" s="0" t="n">
        <f aca="false">IF( K764&gt; 3, 1, IF( K764 &lt; -3 , 1,0) )</f>
        <v>0</v>
      </c>
      <c r="M764" s="0" t="n">
        <v>80.11</v>
      </c>
      <c r="N764" s="4" t="n">
        <f aca="false">((M764-M763)/M763)*100</f>
        <v>0</v>
      </c>
      <c r="O764" s="0" t="n">
        <f aca="false">IF( N764 &gt; 3, 1, IF( N764 &lt; -3 , 1,0) )</f>
        <v>0</v>
      </c>
      <c r="P764" s="0" t="n">
        <v>20.8</v>
      </c>
      <c r="Q764" s="4" t="n">
        <f aca="false">((P764-P763)/P763)*100</f>
        <v>0</v>
      </c>
      <c r="R764" s="0" t="n">
        <f aca="false">IF( Q764 &gt; 3, 1, IF( Q764 &lt; -3 , 1,0) )</f>
        <v>0</v>
      </c>
      <c r="S764" s="4" t="n">
        <v>8.935</v>
      </c>
      <c r="T764" s="4" t="n">
        <f aca="false">((S764-S763)/S763)*100</f>
        <v>0</v>
      </c>
      <c r="U764" s="0" t="n">
        <f aca="false">IF( T764 &gt; 3, 1, IF( T764 &lt; -3 , 1,0) )</f>
        <v>0</v>
      </c>
    </row>
    <row r="765" customFormat="false" ht="12.8" hidden="false" customHeight="false" outlineLevel="0" collapsed="false">
      <c r="A765" s="3" t="s">
        <v>2025</v>
      </c>
      <c r="B765" s="0" t="s">
        <v>2026</v>
      </c>
      <c r="C765" s="0" t="s">
        <v>2027</v>
      </c>
      <c r="D765" s="0" t="n">
        <v>37.99</v>
      </c>
      <c r="E765" s="4" t="n">
        <f aca="false">((D765-D764)/D764)*100</f>
        <v>-2.23880597014925</v>
      </c>
      <c r="F765" s="0" t="n">
        <f aca="false">IF( E765 &gt; 3, 1, IF( E765 &lt; -3 , 1,0) )</f>
        <v>0</v>
      </c>
      <c r="G765" s="0" t="n">
        <v>9.81</v>
      </c>
      <c r="H765" s="4" t="n">
        <f aca="false">((G765-G764)/G764)*100</f>
        <v>-2.77502477700693</v>
      </c>
      <c r="I765" s="0" t="n">
        <f aca="false">IF( H765&gt; 3, 1, IF( H765 &lt; -3 , 1,0) )</f>
        <v>0</v>
      </c>
      <c r="J765" s="0" t="n">
        <v>3.82</v>
      </c>
      <c r="K765" s="4" t="n">
        <f aca="false">((J765-J764)/J764)*100</f>
        <v>1.86666666666667</v>
      </c>
      <c r="L765" s="0" t="n">
        <f aca="false">IF( K765&gt; 3, 1, IF( K765 &lt; -3 , 1,0) )</f>
        <v>0</v>
      </c>
      <c r="M765" s="0" t="n">
        <v>81.5</v>
      </c>
      <c r="N765" s="4" t="n">
        <f aca="false">((M765-M764)/M764)*100</f>
        <v>1.73511421795032</v>
      </c>
      <c r="O765" s="0" t="n">
        <f aca="false">IF( N765 &gt; 3, 1, IF( N765 &lt; -3 , 1,0) )</f>
        <v>0</v>
      </c>
      <c r="P765" s="0" t="n">
        <v>21.04</v>
      </c>
      <c r="Q765" s="4" t="n">
        <f aca="false">((P765-P764)/P764)*100</f>
        <v>1.15384615384615</v>
      </c>
      <c r="R765" s="0" t="n">
        <f aca="false">IF( Q765 &gt; 3, 1, IF( Q765 &lt; -3 , 1,0) )</f>
        <v>0</v>
      </c>
      <c r="S765" s="4" t="n">
        <v>9</v>
      </c>
      <c r="T765" s="4" t="n">
        <f aca="false">((S765-S764)/S764)*100</f>
        <v>0.727476217123665</v>
      </c>
      <c r="U765" s="0" t="n">
        <f aca="false">IF( T765 &gt; 3, 1, IF( T765 &lt; -3 , 1,0) )</f>
        <v>0</v>
      </c>
    </row>
    <row r="766" customFormat="false" ht="12.8" hidden="false" customHeight="false" outlineLevel="0" collapsed="false">
      <c r="A766" s="3" t="s">
        <v>2025</v>
      </c>
      <c r="B766" s="0" t="s">
        <v>2028</v>
      </c>
      <c r="C766" s="0" t="s">
        <v>2029</v>
      </c>
      <c r="D766" s="0" t="n">
        <v>37.99</v>
      </c>
      <c r="E766" s="4" t="n">
        <f aca="false">((D766-D765)/D765)*100</f>
        <v>0</v>
      </c>
      <c r="F766" s="0" t="n">
        <f aca="false">IF( E766 &gt; 3, 1, IF( E766 &lt; -3 , 1,0) )</f>
        <v>0</v>
      </c>
      <c r="G766" s="0" t="n">
        <v>9.81</v>
      </c>
      <c r="H766" s="4" t="n">
        <f aca="false">((G766-G765)/G765)*100</f>
        <v>0</v>
      </c>
      <c r="I766" s="0" t="n">
        <f aca="false">IF( H766&gt; 3, 1, IF( H766 &lt; -3 , 1,0) )</f>
        <v>0</v>
      </c>
      <c r="J766" s="0" t="n">
        <v>3.82</v>
      </c>
      <c r="K766" s="4" t="n">
        <f aca="false">((J766-J765)/J765)*100</f>
        <v>0</v>
      </c>
      <c r="L766" s="0" t="n">
        <f aca="false">IF( K766&gt; 3, 1, IF( K766 &lt; -3 , 1,0) )</f>
        <v>0</v>
      </c>
      <c r="M766" s="0" t="n">
        <v>81.5</v>
      </c>
      <c r="N766" s="4" t="n">
        <f aca="false">((M766-M765)/M765)*100</f>
        <v>0</v>
      </c>
      <c r="O766" s="0" t="n">
        <f aca="false">IF( N766 &gt; 3, 1, IF( N766 &lt; -3 , 1,0) )</f>
        <v>0</v>
      </c>
      <c r="P766" s="0" t="n">
        <v>21.04</v>
      </c>
      <c r="Q766" s="4" t="n">
        <f aca="false">((P766-P765)/P765)*100</f>
        <v>0</v>
      </c>
      <c r="R766" s="0" t="n">
        <f aca="false">IF( Q766 &gt; 3, 1, IF( Q766 &lt; -3 , 1,0) )</f>
        <v>0</v>
      </c>
      <c r="S766" s="4" t="n">
        <v>9</v>
      </c>
      <c r="T766" s="4" t="n">
        <f aca="false">((S766-S765)/S765)*100</f>
        <v>0</v>
      </c>
      <c r="U766" s="0" t="n">
        <f aca="false">IF( T766 &gt; 3, 1, IF( T766 &lt; -3 , 1,0) )</f>
        <v>0</v>
      </c>
    </row>
    <row r="767" customFormat="false" ht="12.8" hidden="false" customHeight="false" outlineLevel="0" collapsed="false">
      <c r="A767" s="3" t="s">
        <v>2030</v>
      </c>
      <c r="B767" s="0" t="s">
        <v>2031</v>
      </c>
      <c r="C767" s="0" t="s">
        <v>2032</v>
      </c>
      <c r="D767" s="0" t="n">
        <v>37.39</v>
      </c>
      <c r="E767" s="4" t="n">
        <f aca="false">((D767-D766)/D766)*100</f>
        <v>-1.5793629902606</v>
      </c>
      <c r="F767" s="0" t="n">
        <f aca="false">IF( E767 &gt; 3, 1, IF( E767 &lt; -3 , 1,0) )</f>
        <v>0</v>
      </c>
      <c r="G767" s="0" t="n">
        <v>9.59</v>
      </c>
      <c r="H767" s="4" t="n">
        <f aca="false">((G767-G766)/G766)*100</f>
        <v>-2.24260958205913</v>
      </c>
      <c r="I767" s="0" t="n">
        <f aca="false">IF( H767&gt; 3, 1, IF( H767 &lt; -3 , 1,0) )</f>
        <v>0</v>
      </c>
      <c r="J767" s="0" t="n">
        <v>3.86</v>
      </c>
      <c r="K767" s="4" t="n">
        <f aca="false">((J767-J766)/J766)*100</f>
        <v>1.04712041884816</v>
      </c>
      <c r="L767" s="0" t="n">
        <f aca="false">IF( K767&gt; 3, 1, IF( K767 &lt; -3 , 1,0) )</f>
        <v>0</v>
      </c>
      <c r="M767" s="0" t="n">
        <v>81.53</v>
      </c>
      <c r="N767" s="4" t="n">
        <f aca="false">((M767-M766)/M766)*100</f>
        <v>0.0368098159509216</v>
      </c>
      <c r="O767" s="0" t="n">
        <f aca="false">IF( N767 &gt; 3, 1, IF( N767 &lt; -3 , 1,0) )</f>
        <v>0</v>
      </c>
      <c r="P767" s="0" t="n">
        <v>20.9</v>
      </c>
      <c r="Q767" s="4" t="n">
        <f aca="false">((P767-P766)/P766)*100</f>
        <v>-0.665399239543729</v>
      </c>
      <c r="R767" s="0" t="n">
        <f aca="false">IF( Q767 &gt; 3, 1, IF( Q767 &lt; -3 , 1,0) )</f>
        <v>0</v>
      </c>
      <c r="S767" s="4" t="n">
        <v>9.0775</v>
      </c>
      <c r="T767" s="4" t="n">
        <f aca="false">((S767-S766)/S766)*100</f>
        <v>0.861111111111117</v>
      </c>
      <c r="U767" s="0" t="n">
        <f aca="false">IF( T767 &gt; 3, 1, IF( T767 &lt; -3 , 1,0) )</f>
        <v>0</v>
      </c>
    </row>
    <row r="768" customFormat="false" ht="12.8" hidden="false" customHeight="false" outlineLevel="0" collapsed="false">
      <c r="A768" s="3" t="s">
        <v>2030</v>
      </c>
      <c r="B768" s="0" t="s">
        <v>2033</v>
      </c>
      <c r="C768" s="0" t="s">
        <v>2034</v>
      </c>
      <c r="D768" s="0" t="n">
        <v>37.39</v>
      </c>
      <c r="E768" s="4" t="n">
        <f aca="false">((D768-D767)/D767)*100</f>
        <v>0</v>
      </c>
      <c r="F768" s="0" t="n">
        <f aca="false">IF( E768 &gt; 3, 1, IF( E768 &lt; -3 , 1,0) )</f>
        <v>0</v>
      </c>
      <c r="G768" s="0" t="n">
        <v>9.59</v>
      </c>
      <c r="H768" s="4" t="n">
        <f aca="false">((G768-G767)/G767)*100</f>
        <v>0</v>
      </c>
      <c r="I768" s="0" t="n">
        <f aca="false">IF( H768&gt; 3, 1, IF( H768 &lt; -3 , 1,0) )</f>
        <v>0</v>
      </c>
      <c r="J768" s="0" t="n">
        <v>3.86</v>
      </c>
      <c r="K768" s="4" t="n">
        <f aca="false">((J768-J767)/J767)*100</f>
        <v>0</v>
      </c>
      <c r="L768" s="0" t="n">
        <f aca="false">IF( K768&gt; 3, 1, IF( K768 &lt; -3 , 1,0) )</f>
        <v>0</v>
      </c>
      <c r="M768" s="0" t="n">
        <v>81.53</v>
      </c>
      <c r="N768" s="4" t="n">
        <f aca="false">((M768-M767)/M767)*100</f>
        <v>0</v>
      </c>
      <c r="O768" s="0" t="n">
        <f aca="false">IF( N768 &gt; 3, 1, IF( N768 &lt; -3 , 1,0) )</f>
        <v>0</v>
      </c>
      <c r="P768" s="0" t="n">
        <v>20.9</v>
      </c>
      <c r="Q768" s="4" t="n">
        <f aca="false">((P768-P767)/P767)*100</f>
        <v>0</v>
      </c>
      <c r="R768" s="0" t="n">
        <f aca="false">IF( Q768 &gt; 3, 1, IF( Q768 &lt; -3 , 1,0) )</f>
        <v>0</v>
      </c>
      <c r="S768" s="4" t="n">
        <v>9.0775</v>
      </c>
      <c r="T768" s="4" t="n">
        <f aca="false">((S768-S767)/S767)*100</f>
        <v>0</v>
      </c>
      <c r="U768" s="0" t="n">
        <f aca="false">IF( T768 &gt; 3, 1, IF( T768 &lt; -3 , 1,0) )</f>
        <v>0</v>
      </c>
    </row>
    <row r="769" customFormat="false" ht="12.8" hidden="false" customHeight="false" outlineLevel="0" collapsed="false">
      <c r="A769" s="3" t="s">
        <v>2035</v>
      </c>
      <c r="B769" s="0" t="s">
        <v>2036</v>
      </c>
      <c r="C769" s="0" t="s">
        <v>2037</v>
      </c>
      <c r="D769" s="0" t="n">
        <v>38.06</v>
      </c>
      <c r="E769" s="4" t="n">
        <f aca="false">((D769-D768)/D768)*100</f>
        <v>1.79192297405724</v>
      </c>
      <c r="F769" s="0" t="n">
        <f aca="false">IF( E769 &gt; 3, 1, IF( E769 &lt; -3 , 1,0) )</f>
        <v>0</v>
      </c>
      <c r="G769" s="0" t="n">
        <v>9.77</v>
      </c>
      <c r="H769" s="4" t="n">
        <f aca="false">((G769-G768)/G768)*100</f>
        <v>1.87695516162669</v>
      </c>
      <c r="I769" s="0" t="n">
        <f aca="false">IF( H769&gt; 3, 1, IF( H769 &lt; -3 , 1,0) )</f>
        <v>0</v>
      </c>
      <c r="J769" s="0" t="n">
        <v>3.84</v>
      </c>
      <c r="K769" s="4" t="n">
        <f aca="false">((J769-J768)/J768)*100</f>
        <v>-0.518134715025907</v>
      </c>
      <c r="L769" s="0" t="n">
        <f aca="false">IF( K769&gt; 3, 1, IF( K769 &lt; -3 , 1,0) )</f>
        <v>0</v>
      </c>
      <c r="M769" s="0" t="n">
        <v>81.03</v>
      </c>
      <c r="N769" s="4" t="n">
        <f aca="false">((M769-M768)/M768)*100</f>
        <v>-0.613271188519563</v>
      </c>
      <c r="O769" s="0" t="n">
        <f aca="false">IF( N769 &gt; 3, 1, IF( N769 &lt; -3 , 1,0) )</f>
        <v>0</v>
      </c>
      <c r="P769" s="0" t="n">
        <v>20.8</v>
      </c>
      <c r="Q769" s="4" t="n">
        <f aca="false">((P769-P768)/P768)*100</f>
        <v>-0.478468899521521</v>
      </c>
      <c r="R769" s="0" t="n">
        <f aca="false">IF( Q769 &gt; 3, 1, IF( Q769 &lt; -3 , 1,0) )</f>
        <v>0</v>
      </c>
      <c r="S769" s="4" t="n">
        <v>9.0475</v>
      </c>
      <c r="T769" s="4" t="n">
        <f aca="false">((S769-S768)/S768)*100</f>
        <v>-0.330487469016812</v>
      </c>
      <c r="U769" s="0" t="n">
        <f aca="false">IF( T769 &gt; 3, 1, IF( T769 &lt; -3 , 1,0) )</f>
        <v>0</v>
      </c>
    </row>
    <row r="770" customFormat="false" ht="12.8" hidden="false" customHeight="false" outlineLevel="0" collapsed="false">
      <c r="A770" s="3" t="s">
        <v>2038</v>
      </c>
      <c r="B770" s="0" t="s">
        <v>2039</v>
      </c>
      <c r="C770" s="0" t="s">
        <v>2040</v>
      </c>
      <c r="D770" s="0" t="n">
        <v>37.66</v>
      </c>
      <c r="E770" s="4" t="n">
        <f aca="false">((D770-D769)/D769)*100</f>
        <v>-1.05097214923806</v>
      </c>
      <c r="F770" s="0" t="n">
        <f aca="false">IF( E770 &gt; 3, 1, IF( E770 &lt; -3 , 1,0) )</f>
        <v>0</v>
      </c>
      <c r="G770" s="0" t="n">
        <v>9.65</v>
      </c>
      <c r="H770" s="4" t="n">
        <f aca="false">((G770-G769)/G769)*100</f>
        <v>-1.22824974411463</v>
      </c>
      <c r="I770" s="0" t="n">
        <f aca="false">IF( H770&gt; 3, 1, IF( H770 &lt; -3 , 1,0) )</f>
        <v>0</v>
      </c>
      <c r="J770" s="0" t="n">
        <v>3.85</v>
      </c>
      <c r="K770" s="4" t="n">
        <f aca="false">((J770-J769)/J769)*100</f>
        <v>0.260416666666673</v>
      </c>
      <c r="L770" s="0" t="n">
        <f aca="false">IF( K770&gt; 3, 1, IF( K770 &lt; -3 , 1,0) )</f>
        <v>0</v>
      </c>
      <c r="M770" s="0" t="n">
        <v>80.7</v>
      </c>
      <c r="N770" s="4" t="n">
        <f aca="false">((M770-M769)/M769)*100</f>
        <v>-0.407256571640131</v>
      </c>
      <c r="O770" s="0" t="n">
        <f aca="false">IF( N770 &gt; 3, 1, IF( N770 &lt; -3 , 1,0) )</f>
        <v>0</v>
      </c>
      <c r="P770" s="0" t="n">
        <v>20.68</v>
      </c>
      <c r="Q770" s="4" t="n">
        <f aca="false">((P770-P769)/P769)*100</f>
        <v>-0.576923076923082</v>
      </c>
      <c r="R770" s="0" t="n">
        <f aca="false">IF( Q770 &gt; 3, 1, IF( Q770 &lt; -3 , 1,0) )</f>
        <v>0</v>
      </c>
      <c r="S770" s="4" t="n">
        <v>9.005</v>
      </c>
      <c r="T770" s="4" t="n">
        <f aca="false">((S770-S769)/S769)*100</f>
        <v>-0.469743022934497</v>
      </c>
      <c r="U770" s="0" t="n">
        <f aca="false">IF( T770 &gt; 3, 1, IF( T770 &lt; -3 , 1,0) )</f>
        <v>0</v>
      </c>
    </row>
    <row r="771" customFormat="false" ht="12.8" hidden="false" customHeight="false" outlineLevel="0" collapsed="false">
      <c r="A771" s="3" t="s">
        <v>2041</v>
      </c>
      <c r="B771" s="0" t="s">
        <v>2042</v>
      </c>
      <c r="C771" s="0" t="s">
        <v>2043</v>
      </c>
      <c r="D771" s="0" t="n">
        <v>37.29</v>
      </c>
      <c r="E771" s="4" t="n">
        <f aca="false">((D771-D770)/D770)*100</f>
        <v>-0.982474774296329</v>
      </c>
      <c r="F771" s="0" t="n">
        <f aca="false">IF( E771 &gt; 3, 1, IF( E771 &lt; -3 , 1,0) )</f>
        <v>0</v>
      </c>
      <c r="G771" s="0" t="n">
        <v>9.62</v>
      </c>
      <c r="H771" s="4" t="n">
        <f aca="false">((G771-G770)/G770)*100</f>
        <v>-0.310880829015556</v>
      </c>
      <c r="I771" s="0" t="n">
        <f aca="false">IF( H771&gt; 3, 1, IF( H771 &lt; -3 , 1,0) )</f>
        <v>0</v>
      </c>
      <c r="J771" s="0" t="n">
        <v>3.84</v>
      </c>
      <c r="K771" s="4" t="n">
        <f aca="false">((J771-J770)/J770)*100</f>
        <v>-0.259740259740266</v>
      </c>
      <c r="L771" s="0" t="n">
        <f aca="false">IF( K771&gt; 3, 1, IF( K771 &lt; -3 , 1,0) )</f>
        <v>0</v>
      </c>
      <c r="M771" s="0" t="n">
        <v>80.98</v>
      </c>
      <c r="N771" s="4" t="n">
        <f aca="false">((M771-M770)/M770)*100</f>
        <v>0.346964064436185</v>
      </c>
      <c r="O771" s="0" t="n">
        <f aca="false">IF( N771 &gt; 3, 1, IF( N771 &lt; -3 , 1,0) )</f>
        <v>0</v>
      </c>
      <c r="P771" s="0" t="n">
        <v>20.89</v>
      </c>
      <c r="Q771" s="4" t="n">
        <f aca="false">((P771-P770)/P770)*100</f>
        <v>1.01547388781432</v>
      </c>
      <c r="R771" s="0" t="n">
        <f aca="false">IF( Q771 &gt; 3, 1, IF( Q771 &lt; -3 , 1,0) )</f>
        <v>0</v>
      </c>
      <c r="S771" s="4" t="n">
        <v>9.07</v>
      </c>
      <c r="T771" s="4" t="n">
        <f aca="false">((S771-S770)/S770)*100</f>
        <v>0.72182121043864</v>
      </c>
      <c r="U771" s="0" t="n">
        <f aca="false">IF( T771 &gt; 3, 1, IF( T771 &lt; -3 , 1,0) )</f>
        <v>0</v>
      </c>
    </row>
    <row r="772" customFormat="false" ht="12.8" hidden="false" customHeight="false" outlineLevel="0" collapsed="false">
      <c r="A772" s="3" t="s">
        <v>2041</v>
      </c>
      <c r="B772" s="0" t="s">
        <v>2044</v>
      </c>
      <c r="C772" s="0" t="s">
        <v>2045</v>
      </c>
      <c r="D772" s="0" t="n">
        <v>37.29</v>
      </c>
      <c r="E772" s="4" t="n">
        <f aca="false">((D772-D771)/D771)*100</f>
        <v>0</v>
      </c>
      <c r="F772" s="0" t="n">
        <f aca="false">IF( E772 &gt; 3, 1, IF( E772 &lt; -3 , 1,0) )</f>
        <v>0</v>
      </c>
      <c r="G772" s="0" t="n">
        <v>9.62</v>
      </c>
      <c r="H772" s="4" t="n">
        <f aca="false">((G772-G771)/G771)*100</f>
        <v>0</v>
      </c>
      <c r="I772" s="0" t="n">
        <f aca="false">IF( H772&gt; 3, 1, IF( H772 &lt; -3 , 1,0) )</f>
        <v>0</v>
      </c>
      <c r="J772" s="0" t="n">
        <v>3.84</v>
      </c>
      <c r="K772" s="4" t="n">
        <f aca="false">((J772-J771)/J771)*100</f>
        <v>0</v>
      </c>
      <c r="L772" s="0" t="n">
        <f aca="false">IF( K772&gt; 3, 1, IF( K772 &lt; -3 , 1,0) )</f>
        <v>0</v>
      </c>
      <c r="M772" s="0" t="n">
        <v>80.98</v>
      </c>
      <c r="N772" s="4" t="n">
        <f aca="false">((M772-M771)/M771)*100</f>
        <v>0</v>
      </c>
      <c r="O772" s="0" t="n">
        <f aca="false">IF( N772 &gt; 3, 1, IF( N772 &lt; -3 , 1,0) )</f>
        <v>0</v>
      </c>
      <c r="P772" s="0" t="n">
        <v>20.89</v>
      </c>
      <c r="Q772" s="4" t="n">
        <f aca="false">((P772-P771)/P771)*100</f>
        <v>0</v>
      </c>
      <c r="R772" s="0" t="n">
        <f aca="false">IF( Q772 &gt; 3, 1, IF( Q772 &lt; -3 , 1,0) )</f>
        <v>0</v>
      </c>
      <c r="S772" s="4" t="n">
        <v>9.07</v>
      </c>
      <c r="T772" s="4" t="n">
        <f aca="false">((S772-S771)/S771)*100</f>
        <v>0</v>
      </c>
      <c r="U772" s="0" t="n">
        <f aca="false">IF( T772 &gt; 3, 1, IF( T772 &lt; -3 , 1,0) )</f>
        <v>0</v>
      </c>
    </row>
    <row r="773" customFormat="false" ht="12.8" hidden="false" customHeight="false" outlineLevel="0" collapsed="false">
      <c r="A773" s="3" t="s">
        <v>2046</v>
      </c>
      <c r="B773" s="0" t="s">
        <v>2047</v>
      </c>
      <c r="C773" s="0" t="s">
        <v>2048</v>
      </c>
      <c r="D773" s="0" t="n">
        <v>37.14</v>
      </c>
      <c r="E773" s="4" t="n">
        <f aca="false">((D773-D772)/D772)*100</f>
        <v>-0.402252614641991</v>
      </c>
      <c r="F773" s="0" t="n">
        <f aca="false">IF( E773 &gt; 3, 1, IF( E773 &lt; -3 , 1,0) )</f>
        <v>0</v>
      </c>
      <c r="G773" s="0" t="n">
        <v>9.65</v>
      </c>
      <c r="H773" s="4" t="n">
        <f aca="false">((G773-G772)/G772)*100</f>
        <v>0.311850311850324</v>
      </c>
      <c r="I773" s="0" t="n">
        <f aca="false">IF( H773&gt; 3, 1, IF( H773 &lt; -3 , 1,0) )</f>
        <v>0</v>
      </c>
      <c r="J773" s="0" t="n">
        <v>3.85</v>
      </c>
      <c r="K773" s="4" t="n">
        <f aca="false">((J773-J772)/J772)*100</f>
        <v>0.260416666666673</v>
      </c>
      <c r="L773" s="0" t="n">
        <f aca="false">IF( K773&gt; 3, 1, IF( K773 &lt; -3 , 1,0) )</f>
        <v>0</v>
      </c>
      <c r="M773" s="0" t="n">
        <v>81.2</v>
      </c>
      <c r="N773" s="4" t="n">
        <f aca="false">((M773-M772)/M772)*100</f>
        <v>0.271672017782167</v>
      </c>
      <c r="O773" s="0" t="n">
        <f aca="false">IF( N773 &gt; 3, 1, IF( N773 &lt; -3 , 1,0) )</f>
        <v>0</v>
      </c>
      <c r="P773" s="0" t="n">
        <v>21.09</v>
      </c>
      <c r="Q773" s="4" t="n">
        <f aca="false">((P773-P772)/P772)*100</f>
        <v>0.957395883197699</v>
      </c>
      <c r="R773" s="0" t="n">
        <f aca="false">IF( Q773 &gt; 3, 1, IF( Q773 &lt; -3 , 1,0) )</f>
        <v>0</v>
      </c>
      <c r="S773" s="4" t="n">
        <v>9.2</v>
      </c>
      <c r="T773" s="4" t="n">
        <f aca="false">((S773-S772)/S772)*100</f>
        <v>1.43329658213891</v>
      </c>
      <c r="U773" s="0" t="n">
        <f aca="false">IF( T773 &gt; 3, 1, IF( T773 &lt; -3 , 1,0) )</f>
        <v>0</v>
      </c>
    </row>
    <row r="774" customFormat="false" ht="12.8" hidden="false" customHeight="false" outlineLevel="0" collapsed="false">
      <c r="A774" s="3" t="s">
        <v>2046</v>
      </c>
      <c r="B774" s="0" t="s">
        <v>2049</v>
      </c>
      <c r="C774" s="0" t="s">
        <v>2050</v>
      </c>
      <c r="D774" s="0" t="n">
        <v>37.14</v>
      </c>
      <c r="E774" s="4" t="n">
        <f aca="false">((D774-D773)/D773)*100</f>
        <v>0</v>
      </c>
      <c r="F774" s="0" t="n">
        <f aca="false">IF( E774 &gt; 3, 1, IF( E774 &lt; -3 , 1,0) )</f>
        <v>0</v>
      </c>
      <c r="G774" s="0" t="n">
        <v>9.65</v>
      </c>
      <c r="H774" s="4" t="n">
        <f aca="false">((G774-G773)/G773)*100</f>
        <v>0</v>
      </c>
      <c r="I774" s="0" t="n">
        <f aca="false">IF( H774&gt; 3, 1, IF( H774 &lt; -3 , 1,0) )</f>
        <v>0</v>
      </c>
      <c r="J774" s="0" t="n">
        <v>3.85</v>
      </c>
      <c r="K774" s="4" t="n">
        <f aca="false">((J774-J773)/J773)*100</f>
        <v>0</v>
      </c>
      <c r="L774" s="0" t="n">
        <f aca="false">IF( K774&gt; 3, 1, IF( K774 &lt; -3 , 1,0) )</f>
        <v>0</v>
      </c>
      <c r="M774" s="0" t="n">
        <v>81.2</v>
      </c>
      <c r="N774" s="4" t="n">
        <f aca="false">((M774-M773)/M773)*100</f>
        <v>0</v>
      </c>
      <c r="O774" s="0" t="n">
        <f aca="false">IF( N774 &gt; 3, 1, IF( N774 &lt; -3 , 1,0) )</f>
        <v>0</v>
      </c>
      <c r="P774" s="0" t="n">
        <v>21.09</v>
      </c>
      <c r="Q774" s="4" t="n">
        <f aca="false">((P774-P773)/P773)*100</f>
        <v>0</v>
      </c>
      <c r="R774" s="0" t="n">
        <f aca="false">IF( Q774 &gt; 3, 1, IF( Q774 &lt; -3 , 1,0) )</f>
        <v>0</v>
      </c>
      <c r="S774" s="4" t="n">
        <v>9.2</v>
      </c>
      <c r="T774" s="4" t="n">
        <f aca="false">((S774-S773)/S773)*100</f>
        <v>0</v>
      </c>
      <c r="U774" s="0" t="n">
        <f aca="false">IF( T774 &gt; 3, 1, IF( T774 &lt; -3 , 1,0) )</f>
        <v>0</v>
      </c>
    </row>
    <row r="775" customFormat="false" ht="12.8" hidden="false" customHeight="false" outlineLevel="0" collapsed="false">
      <c r="A775" s="3" t="s">
        <v>2051</v>
      </c>
      <c r="B775" s="0" t="s">
        <v>2052</v>
      </c>
      <c r="C775" s="0" t="s">
        <v>2053</v>
      </c>
      <c r="D775" s="0" t="n">
        <v>36.35</v>
      </c>
      <c r="E775" s="4" t="n">
        <f aca="false">((D775-D774)/D774)*100</f>
        <v>-2.12708669897684</v>
      </c>
      <c r="F775" s="0" t="n">
        <f aca="false">IF( E775 &gt; 3, 1, IF( E775 &lt; -3 , 1,0) )</f>
        <v>0</v>
      </c>
      <c r="G775" s="0" t="n">
        <v>9.69</v>
      </c>
      <c r="H775" s="4" t="n">
        <f aca="false">((G775-G774)/G774)*100</f>
        <v>0.414507772020717</v>
      </c>
      <c r="I775" s="0" t="n">
        <f aca="false">IF( H775&gt; 3, 1, IF( H775 &lt; -3 , 1,0) )</f>
        <v>0</v>
      </c>
      <c r="J775" s="0" t="n">
        <v>3.85</v>
      </c>
      <c r="K775" s="4" t="n">
        <f aca="false">((J775-J774)/J774)*100</f>
        <v>0</v>
      </c>
      <c r="L775" s="0" t="n">
        <f aca="false">IF( K775&gt; 3, 1, IF( K775 &lt; -3 , 1,0) )</f>
        <v>0</v>
      </c>
      <c r="M775" s="0" t="n">
        <v>84.9</v>
      </c>
      <c r="N775" s="4" t="n">
        <f aca="false">((M775-M774)/M774)*100</f>
        <v>4.55665024630542</v>
      </c>
      <c r="O775" s="0" t="n">
        <f aca="false">IF( N775 &gt; 3, 1, IF( N775 &lt; -3 , 1,0) )</f>
        <v>1</v>
      </c>
      <c r="P775" s="0" t="n">
        <v>22.64</v>
      </c>
      <c r="Q775" s="4" t="n">
        <f aca="false">((P775-P774)/P774)*100</f>
        <v>7.34945471787577</v>
      </c>
      <c r="R775" s="0" t="n">
        <f aca="false">IF( Q775 &gt; 3, 1, IF( Q775 &lt; -3 , 1,0) )</f>
        <v>1</v>
      </c>
      <c r="S775" s="4" t="n">
        <v>9.15</v>
      </c>
      <c r="T775" s="4" t="n">
        <f aca="false">((S775-S774)/S774)*100</f>
        <v>-0.543478260869554</v>
      </c>
      <c r="U775" s="0" t="n">
        <f aca="false">IF( T775 &gt; 3, 1, IF( T775 &lt; -3 , 1,0) )</f>
        <v>0</v>
      </c>
    </row>
    <row r="776" customFormat="false" ht="12.8" hidden="false" customHeight="false" outlineLevel="0" collapsed="false">
      <c r="A776" s="3" t="s">
        <v>2051</v>
      </c>
      <c r="B776" s="0" t="s">
        <v>2054</v>
      </c>
      <c r="C776" s="0" t="s">
        <v>2055</v>
      </c>
      <c r="D776" s="0" t="n">
        <v>36.35</v>
      </c>
      <c r="E776" s="4" t="n">
        <f aca="false">((D776-D775)/D775)*100</f>
        <v>0</v>
      </c>
      <c r="F776" s="0" t="n">
        <f aca="false">IF( E776 &gt; 3, 1, IF( E776 &lt; -3 , 1,0) )</f>
        <v>0</v>
      </c>
      <c r="G776" s="0" t="n">
        <v>9.69</v>
      </c>
      <c r="H776" s="4" t="n">
        <f aca="false">((G776-G775)/G775)*100</f>
        <v>0</v>
      </c>
      <c r="I776" s="0" t="n">
        <f aca="false">IF( H776&gt; 3, 1, IF( H776 &lt; -3 , 1,0) )</f>
        <v>0</v>
      </c>
      <c r="J776" s="0" t="n">
        <v>3.85</v>
      </c>
      <c r="K776" s="4" t="n">
        <f aca="false">((J776-J775)/J775)*100</f>
        <v>0</v>
      </c>
      <c r="L776" s="0" t="n">
        <f aca="false">IF( K776&gt; 3, 1, IF( K776 &lt; -3 , 1,0) )</f>
        <v>0</v>
      </c>
      <c r="M776" s="0" t="n">
        <v>84.9</v>
      </c>
      <c r="N776" s="4" t="n">
        <f aca="false">((M776-M775)/M775)*100</f>
        <v>0</v>
      </c>
      <c r="O776" s="0" t="n">
        <f aca="false">IF( N776 &gt; 3, 1, IF( N776 &lt; -3 , 1,0) )</f>
        <v>0</v>
      </c>
      <c r="P776" s="0" t="n">
        <v>22.64</v>
      </c>
      <c r="Q776" s="4" t="n">
        <f aca="false">((P776-P775)/P775)*100</f>
        <v>0</v>
      </c>
      <c r="R776" s="0" t="n">
        <f aca="false">IF( Q776 &gt; 3, 1, IF( Q776 &lt; -3 , 1,0) )</f>
        <v>0</v>
      </c>
      <c r="S776" s="4" t="n">
        <v>9.15</v>
      </c>
      <c r="T776" s="4" t="n">
        <f aca="false">((S776-S775)/S775)*100</f>
        <v>0</v>
      </c>
      <c r="U776" s="0" t="n">
        <f aca="false">IF( T776 &gt; 3, 1, IF( T776 &lt; -3 , 1,0) )</f>
        <v>0</v>
      </c>
    </row>
    <row r="777" customFormat="false" ht="12.8" hidden="false" customHeight="false" outlineLevel="0" collapsed="false">
      <c r="A777" s="3" t="s">
        <v>2056</v>
      </c>
      <c r="B777" s="0" t="s">
        <v>2057</v>
      </c>
      <c r="C777" s="0" t="s">
        <v>2058</v>
      </c>
      <c r="D777" s="0" t="n">
        <v>37.02</v>
      </c>
      <c r="E777" s="4" t="n">
        <f aca="false">((D777-D776)/D776)*100</f>
        <v>1.84319119669877</v>
      </c>
      <c r="F777" s="0" t="n">
        <f aca="false">IF( E777 &gt; 3, 1, IF( E777 &lt; -3 , 1,0) )</f>
        <v>0</v>
      </c>
      <c r="G777" s="0" t="n">
        <v>9.53</v>
      </c>
      <c r="H777" s="4" t="n">
        <f aca="false">((G777-G776)/G776)*100</f>
        <v>-1.65118679050568</v>
      </c>
      <c r="I777" s="0" t="n">
        <f aca="false">IF( H777&gt; 3, 1, IF( H777 &lt; -3 , 1,0) )</f>
        <v>0</v>
      </c>
      <c r="J777" s="0" t="n">
        <v>3.86</v>
      </c>
      <c r="K777" s="4" t="n">
        <f aca="false">((J777-J776)/J776)*100</f>
        <v>0.259740259740254</v>
      </c>
      <c r="L777" s="0" t="n">
        <f aca="false">IF( K777&gt; 3, 1, IF( K777 &lt; -3 , 1,0) )</f>
        <v>0</v>
      </c>
      <c r="M777" s="0" t="n">
        <v>88.71</v>
      </c>
      <c r="N777" s="4" t="n">
        <f aca="false">((M777-M776)/M776)*100</f>
        <v>4.48763250883391</v>
      </c>
      <c r="O777" s="0" t="n">
        <f aca="false">IF( N777 &gt; 3, 1, IF( N777 &lt; -3 , 1,0) )</f>
        <v>1</v>
      </c>
      <c r="P777" s="0" t="n">
        <v>22.83</v>
      </c>
      <c r="Q777" s="4" t="n">
        <f aca="false">((P777-P776)/P776)*100</f>
        <v>0.839222614840979</v>
      </c>
      <c r="R777" s="0" t="n">
        <f aca="false">IF( Q777 &gt; 3, 1, IF( Q777 &lt; -3 , 1,0) )</f>
        <v>0</v>
      </c>
      <c r="S777" s="4" t="n">
        <v>9.1675</v>
      </c>
      <c r="T777" s="4" t="n">
        <f aca="false">((S777-S776)/S776)*100</f>
        <v>0.191256830601094</v>
      </c>
      <c r="U777" s="0" t="n">
        <f aca="false">IF( T777 &gt; 3, 1, IF( T777 &lt; -3 , 1,0) )</f>
        <v>0</v>
      </c>
    </row>
    <row r="778" customFormat="false" ht="12.8" hidden="false" customHeight="false" outlineLevel="0" collapsed="false">
      <c r="A778" s="3" t="s">
        <v>2059</v>
      </c>
      <c r="B778" s="0" t="s">
        <v>2060</v>
      </c>
      <c r="C778" s="0" t="s">
        <v>2061</v>
      </c>
      <c r="D778" s="0" t="n">
        <v>41.72</v>
      </c>
      <c r="E778" s="4" t="n">
        <f aca="false">((D778-D777)/D777)*100</f>
        <v>12.6958400864398</v>
      </c>
      <c r="F778" s="0" t="n">
        <f aca="false">IF( E778 &gt; 3, 1, IF( E778 &lt; -3 , 1,0) )</f>
        <v>1</v>
      </c>
      <c r="G778" s="0" t="n">
        <v>11.23</v>
      </c>
      <c r="H778" s="4" t="n">
        <f aca="false">((G778-G777)/G777)*100</f>
        <v>17.8384050367261</v>
      </c>
      <c r="I778" s="0" t="n">
        <f aca="false">IF( H778&gt; 3, 1, IF( H778 &lt; -3 , 1,0) )</f>
        <v>1</v>
      </c>
      <c r="J778" s="0" t="n">
        <v>3.83</v>
      </c>
      <c r="K778" s="4" t="n">
        <f aca="false">((J778-J777)/J777)*100</f>
        <v>-0.777202072538855</v>
      </c>
      <c r="L778" s="0" t="n">
        <f aca="false">IF( K778&gt; 3, 1, IF( K778 &lt; -3 , 1,0) )</f>
        <v>0</v>
      </c>
      <c r="M778" s="0" t="n">
        <v>82.51</v>
      </c>
      <c r="N778" s="4" t="n">
        <f aca="false">((M778-M777)/M777)*100</f>
        <v>-6.98906549430728</v>
      </c>
      <c r="O778" s="0" t="n">
        <f aca="false">IF( N778 &gt; 3, 1, IF( N778 &lt; -3 , 1,0) )</f>
        <v>1</v>
      </c>
      <c r="P778" s="0" t="n">
        <v>22.2</v>
      </c>
      <c r="Q778" s="4" t="n">
        <f aca="false">((P778-P777)/P777)*100</f>
        <v>-2.75952693823915</v>
      </c>
      <c r="R778" s="0" t="n">
        <f aca="false">IF( Q778 &gt; 3, 1, IF( Q778 &lt; -3 , 1,0) )</f>
        <v>0</v>
      </c>
      <c r="S778" s="4" t="n">
        <v>9.095</v>
      </c>
      <c r="T778" s="4" t="n">
        <f aca="false">((S778-S777)/S777)*100</f>
        <v>-0.790837196618487</v>
      </c>
      <c r="U778" s="0" t="n">
        <f aca="false">IF( T778 &gt; 3, 1, IF( T778 &lt; -3 , 1,0) )</f>
        <v>0</v>
      </c>
    </row>
    <row r="779" customFormat="false" ht="12.8" hidden="false" customHeight="false" outlineLevel="0" collapsed="false">
      <c r="A779" s="3" t="s">
        <v>2059</v>
      </c>
      <c r="B779" s="0" t="s">
        <v>2062</v>
      </c>
      <c r="C779" s="0" t="s">
        <v>2063</v>
      </c>
      <c r="D779" s="0" t="n">
        <v>41.72</v>
      </c>
      <c r="E779" s="4" t="n">
        <f aca="false">((D779-D778)/D778)*100</f>
        <v>0</v>
      </c>
      <c r="F779" s="0" t="n">
        <f aca="false">IF( E779 &gt; 3, 1, IF( E779 &lt; -3 , 1,0) )</f>
        <v>0</v>
      </c>
      <c r="G779" s="0" t="n">
        <v>11.23</v>
      </c>
      <c r="H779" s="4" t="n">
        <f aca="false">((G779-G778)/G778)*100</f>
        <v>0</v>
      </c>
      <c r="I779" s="0" t="n">
        <f aca="false">IF( H779&gt; 3, 1, IF( H779 &lt; -3 , 1,0) )</f>
        <v>0</v>
      </c>
      <c r="J779" s="0" t="n">
        <v>3.83</v>
      </c>
      <c r="K779" s="4" t="n">
        <f aca="false">((J779-J778)/J778)*100</f>
        <v>0</v>
      </c>
      <c r="L779" s="0" t="n">
        <f aca="false">IF( K779&gt; 3, 1, IF( K779 &lt; -3 , 1,0) )</f>
        <v>0</v>
      </c>
      <c r="M779" s="0" t="n">
        <v>82.51</v>
      </c>
      <c r="N779" s="4" t="n">
        <f aca="false">((M779-M778)/M778)*100</f>
        <v>0</v>
      </c>
      <c r="O779" s="0" t="n">
        <f aca="false">IF( N779 &gt; 3, 1, IF( N779 &lt; -3 , 1,0) )</f>
        <v>0</v>
      </c>
      <c r="P779" s="0" t="n">
        <v>22.2</v>
      </c>
      <c r="Q779" s="4" t="n">
        <f aca="false">((P779-P778)/P778)*100</f>
        <v>0</v>
      </c>
      <c r="R779" s="0" t="n">
        <f aca="false">IF( Q779 &gt; 3, 1, IF( Q779 &lt; -3 , 1,0) )</f>
        <v>0</v>
      </c>
      <c r="S779" s="4" t="n">
        <v>9.095</v>
      </c>
      <c r="T779" s="4" t="n">
        <f aca="false">((S779-S778)/S778)*100</f>
        <v>0</v>
      </c>
      <c r="U779" s="0" t="n">
        <f aca="false">IF( T779 &gt; 3, 1, IF( T779 &lt; -3 , 1,0) )</f>
        <v>0</v>
      </c>
    </row>
    <row r="780" customFormat="false" ht="12.8" hidden="false" customHeight="false" outlineLevel="0" collapsed="false">
      <c r="A780" s="3" t="s">
        <v>2064</v>
      </c>
      <c r="B780" s="0" t="s">
        <v>2065</v>
      </c>
      <c r="C780" s="0" t="s">
        <v>2066</v>
      </c>
      <c r="D780" s="0" t="n">
        <v>40.47</v>
      </c>
      <c r="E780" s="4" t="n">
        <f aca="false">((D780-D779)/D779)*100</f>
        <v>-2.99616490891659</v>
      </c>
      <c r="F780" s="0" t="n">
        <f aca="false">IF( E780 &gt; 3, 1, IF( E780 &lt; -3 , 1,0) )</f>
        <v>0</v>
      </c>
      <c r="G780" s="0" t="n">
        <v>11.9</v>
      </c>
      <c r="H780" s="4" t="n">
        <f aca="false">((G780-G779)/G779)*100</f>
        <v>5.96616206589492</v>
      </c>
      <c r="I780" s="0" t="n">
        <f aca="false">IF( H780&gt; 3, 1, IF( H780 &lt; -3 , 1,0) )</f>
        <v>1</v>
      </c>
      <c r="J780" s="0" t="n">
        <v>3.85</v>
      </c>
      <c r="K780" s="4" t="n">
        <f aca="false">((J780-J779)/J779)*100</f>
        <v>0.522193211488251</v>
      </c>
      <c r="L780" s="0" t="n">
        <f aca="false">IF( K780&gt; 3, 1, IF( K780 &lt; -3 , 1,0) )</f>
        <v>0</v>
      </c>
      <c r="M780" s="0" t="n">
        <v>86.64</v>
      </c>
      <c r="N780" s="4" t="n">
        <f aca="false">((M780-M779)/M779)*100</f>
        <v>5.00545388437765</v>
      </c>
      <c r="O780" s="0" t="n">
        <f aca="false">IF( N780 &gt; 3, 1, IF( N780 &lt; -3 , 1,0) )</f>
        <v>1</v>
      </c>
      <c r="P780" s="0" t="n">
        <v>25.47</v>
      </c>
      <c r="Q780" s="4" t="n">
        <f aca="false">((P780-P779)/P779)*100</f>
        <v>14.7297297297297</v>
      </c>
      <c r="R780" s="0" t="n">
        <f aca="false">IF( Q780 &gt; 3, 1, IF( Q780 &lt; -3 , 1,0) )</f>
        <v>1</v>
      </c>
      <c r="S780" s="4" t="n">
        <v>9.1175</v>
      </c>
      <c r="T780" s="4" t="n">
        <f aca="false">((S780-S779)/S779)*100</f>
        <v>0.247388675096197</v>
      </c>
      <c r="U780" s="0" t="n">
        <f aca="false">IF( T780 &gt; 3, 1, IF( T780 &lt; -3 , 1,0) )</f>
        <v>0</v>
      </c>
    </row>
    <row r="781" customFormat="false" ht="12.8" hidden="false" customHeight="false" outlineLevel="0" collapsed="false">
      <c r="A781" s="3" t="s">
        <v>2064</v>
      </c>
      <c r="B781" s="0" t="s">
        <v>2067</v>
      </c>
      <c r="C781" s="0" t="s">
        <v>2068</v>
      </c>
      <c r="D781" s="0" t="n">
        <v>40.47</v>
      </c>
      <c r="E781" s="4" t="n">
        <f aca="false">((D781-D780)/D780)*100</f>
        <v>0</v>
      </c>
      <c r="F781" s="0" t="n">
        <f aca="false">IF( E781 &gt; 3, 1, IF( E781 &lt; -3 , 1,0) )</f>
        <v>0</v>
      </c>
      <c r="G781" s="0" t="n">
        <v>11.9</v>
      </c>
      <c r="H781" s="4" t="n">
        <f aca="false">((G781-G780)/G780)*100</f>
        <v>0</v>
      </c>
      <c r="I781" s="0" t="n">
        <f aca="false">IF( H781&gt; 3, 1, IF( H781 &lt; -3 , 1,0) )</f>
        <v>0</v>
      </c>
      <c r="J781" s="0" t="n">
        <v>3.85</v>
      </c>
      <c r="K781" s="4" t="n">
        <f aca="false">((J781-J780)/J780)*100</f>
        <v>0</v>
      </c>
      <c r="L781" s="0" t="n">
        <f aca="false">IF( K781&gt; 3, 1, IF( K781 &lt; -3 , 1,0) )</f>
        <v>0</v>
      </c>
      <c r="M781" s="0" t="n">
        <v>86.64</v>
      </c>
      <c r="N781" s="4" t="n">
        <f aca="false">((M781-M780)/M780)*100</f>
        <v>0</v>
      </c>
      <c r="O781" s="0" t="n">
        <f aca="false">IF( N781 &gt; 3, 1, IF( N781 &lt; -3 , 1,0) )</f>
        <v>0</v>
      </c>
      <c r="P781" s="0" t="n">
        <v>25.47</v>
      </c>
      <c r="Q781" s="4" t="n">
        <f aca="false">((P781-P780)/P780)*100</f>
        <v>0</v>
      </c>
      <c r="R781" s="0" t="n">
        <f aca="false">IF( Q781 &gt; 3, 1, IF( Q781 &lt; -3 , 1,0) )</f>
        <v>0</v>
      </c>
      <c r="S781" s="4" t="n">
        <v>9.1175</v>
      </c>
      <c r="T781" s="4" t="n">
        <f aca="false">((S781-S780)/S780)*100</f>
        <v>0</v>
      </c>
      <c r="U781" s="0" t="n">
        <f aca="false">IF( T781 &gt; 3, 1, IF( T781 &lt; -3 , 1,0) )</f>
        <v>0</v>
      </c>
    </row>
    <row r="782" customFormat="false" ht="12.8" hidden="false" customHeight="false" outlineLevel="0" collapsed="false">
      <c r="A782" s="3" t="s">
        <v>2069</v>
      </c>
      <c r="B782" s="0" t="s">
        <v>2070</v>
      </c>
      <c r="C782" s="0" t="s">
        <v>2071</v>
      </c>
      <c r="D782" s="0" t="n">
        <v>42.28</v>
      </c>
      <c r="E782" s="4" t="n">
        <f aca="false">((D782-D781)/D781)*100</f>
        <v>4.47244872745244</v>
      </c>
      <c r="F782" s="0" t="n">
        <f aca="false">IF( E782 &gt; 3, 1, IF( E782 &lt; -3 , 1,0) )</f>
        <v>1</v>
      </c>
      <c r="G782" s="0" t="n">
        <v>12.99</v>
      </c>
      <c r="H782" s="4" t="n">
        <f aca="false">((G782-G781)/G781)*100</f>
        <v>9.15966386554622</v>
      </c>
      <c r="I782" s="0" t="n">
        <f aca="false">IF( H782&gt; 3, 1, IF( H782 &lt; -3 , 1,0) )</f>
        <v>1</v>
      </c>
      <c r="J782" s="0" t="n">
        <v>3.82</v>
      </c>
      <c r="K782" s="4" t="n">
        <f aca="false">((J782-J781)/J781)*100</f>
        <v>-0.779220779220774</v>
      </c>
      <c r="L782" s="0" t="n">
        <f aca="false">IF( K782&gt; 3, 1, IF( K782 &lt; -3 , 1,0) )</f>
        <v>0</v>
      </c>
      <c r="M782" s="0" t="n">
        <v>78.93</v>
      </c>
      <c r="N782" s="4" t="n">
        <f aca="false">((M782-M781)/M781)*100</f>
        <v>-8.898891966759</v>
      </c>
      <c r="O782" s="0" t="n">
        <f aca="false">IF( N782 &gt; 3, 1, IF( N782 &lt; -3 , 1,0) )</f>
        <v>1</v>
      </c>
      <c r="P782" s="0" t="n">
        <v>24.25</v>
      </c>
      <c r="Q782" s="4" t="n">
        <f aca="false">((P782-P781)/P781)*100</f>
        <v>-4.78994895956026</v>
      </c>
      <c r="R782" s="0" t="n">
        <f aca="false">IF( Q782 &gt; 3, 1, IF( Q782 &lt; -3 , 1,0) )</f>
        <v>1</v>
      </c>
      <c r="S782" s="4" t="n">
        <v>9.0575</v>
      </c>
      <c r="T782" s="4" t="n">
        <f aca="false">((S782-S781)/S781)*100</f>
        <v>-0.658075130244042</v>
      </c>
      <c r="U782" s="0" t="n">
        <f aca="false">IF( T782 &gt; 3, 1, IF( T782 &lt; -3 , 1,0) )</f>
        <v>0</v>
      </c>
    </row>
    <row r="783" customFormat="false" ht="12.8" hidden="false" customHeight="false" outlineLevel="0" collapsed="false">
      <c r="A783" s="3" t="s">
        <v>2072</v>
      </c>
      <c r="B783" s="0" t="s">
        <v>2073</v>
      </c>
      <c r="C783" s="0" t="s">
        <v>2074</v>
      </c>
      <c r="D783" s="0" t="n">
        <v>37.81</v>
      </c>
      <c r="E783" s="4" t="n">
        <f aca="false">((D783-D782)/D782)*100</f>
        <v>-10.5723746452223</v>
      </c>
      <c r="F783" s="0" t="n">
        <f aca="false">IF( E783 &gt; 3, 1, IF( E783 &lt; -3 , 1,0) )</f>
        <v>1</v>
      </c>
      <c r="G783" s="0" t="n">
        <v>9.8</v>
      </c>
      <c r="H783" s="4" t="n">
        <f aca="false">((G783-G782)/G782)*100</f>
        <v>-24.5573518090839</v>
      </c>
      <c r="I783" s="0" t="n">
        <f aca="false">IF( H783&gt; 3, 1, IF( H783 &lt; -3 , 1,0) )</f>
        <v>1</v>
      </c>
      <c r="J783" s="0" t="n">
        <v>3.76</v>
      </c>
      <c r="K783" s="4" t="n">
        <f aca="false">((J783-J782)/J782)*100</f>
        <v>-1.57068062827226</v>
      </c>
      <c r="L783" s="0" t="n">
        <f aca="false">IF( K783&gt; 3, 1, IF( K783 &lt; -3 , 1,0) )</f>
        <v>0</v>
      </c>
      <c r="M783" s="0" t="n">
        <v>82.78</v>
      </c>
      <c r="N783" s="4" t="n">
        <f aca="false">((M783-M782)/M782)*100</f>
        <v>4.87773976941593</v>
      </c>
      <c r="O783" s="0" t="n">
        <f aca="false">IF( N783 &gt; 3, 1, IF( N783 &lt; -3 , 1,0) )</f>
        <v>1</v>
      </c>
      <c r="P783" s="0" t="n">
        <v>21.46</v>
      </c>
      <c r="Q783" s="4" t="n">
        <f aca="false">((P783-P782)/P782)*100</f>
        <v>-11.5051546391753</v>
      </c>
      <c r="R783" s="0" t="n">
        <f aca="false">IF( Q783 &gt; 3, 1, IF( Q783 &lt; -3 , 1,0) )</f>
        <v>1</v>
      </c>
      <c r="S783" s="4" t="n">
        <v>8.9475</v>
      </c>
      <c r="T783" s="4" t="n">
        <f aca="false">((S783-S782)/S782)*100</f>
        <v>-1.2144631520839</v>
      </c>
      <c r="U783" s="0" t="n">
        <f aca="false">IF( T783 &gt; 3, 1, IF( T783 &lt; -3 , 1,0) )</f>
        <v>0</v>
      </c>
    </row>
    <row r="784" customFormat="false" ht="12.8" hidden="false" customHeight="false" outlineLevel="0" collapsed="false">
      <c r="A784" s="3" t="s">
        <v>2075</v>
      </c>
      <c r="B784" s="0" t="s">
        <v>2076</v>
      </c>
      <c r="C784" s="0" t="s">
        <v>2077</v>
      </c>
      <c r="D784" s="0" t="n">
        <v>37.01</v>
      </c>
      <c r="E784" s="4" t="n">
        <f aca="false">((D784-D783)/D783)*100</f>
        <v>-2.11584236974347</v>
      </c>
      <c r="F784" s="0" t="n">
        <f aca="false">IF( E784 &gt; 3, 1, IF( E784 &lt; -3 , 1,0) )</f>
        <v>0</v>
      </c>
      <c r="G784" s="0" t="n">
        <v>9.61</v>
      </c>
      <c r="H784" s="4" t="n">
        <f aca="false">((G784-G783)/G783)*100</f>
        <v>-1.93877551020409</v>
      </c>
      <c r="I784" s="0" t="n">
        <f aca="false">IF( H784&gt; 3, 1, IF( H784 &lt; -3 , 1,0) )</f>
        <v>0</v>
      </c>
      <c r="J784" s="0" t="n">
        <v>3.68</v>
      </c>
      <c r="K784" s="4" t="n">
        <f aca="false">((J784-J783)/J783)*100</f>
        <v>-2.12765957446808</v>
      </c>
      <c r="L784" s="0" t="n">
        <f aca="false">IF( K784&gt; 3, 1, IF( K784 &lt; -3 , 1,0) )</f>
        <v>0</v>
      </c>
      <c r="M784" s="0" t="n">
        <v>82.78</v>
      </c>
      <c r="N784" s="4" t="n">
        <f aca="false">((M784-M783)/M783)*100</f>
        <v>0</v>
      </c>
      <c r="O784" s="0" t="n">
        <f aca="false">IF( N784 &gt; 3, 1, IF( N784 &lt; -3 , 1,0) )</f>
        <v>0</v>
      </c>
      <c r="P784" s="0" t="n">
        <v>21.48</v>
      </c>
      <c r="Q784" s="4" t="n">
        <f aca="false">((P784-P783)/P783)*100</f>
        <v>0.0931966449207809</v>
      </c>
      <c r="R784" s="0" t="n">
        <f aca="false">IF( Q784 &gt; 3, 1, IF( Q784 &lt; -3 , 1,0) )</f>
        <v>0</v>
      </c>
      <c r="S784" s="4" t="n">
        <v>8.8725</v>
      </c>
      <c r="T784" s="4" t="n">
        <f aca="false">((S784-S783)/S783)*100</f>
        <v>-0.838222967309296</v>
      </c>
      <c r="U784" s="0" t="n">
        <f aca="false">IF( T784 &gt; 3, 1, IF( T784 &lt; -3 , 1,0) )</f>
        <v>0</v>
      </c>
    </row>
    <row r="785" customFormat="false" ht="12.8" hidden="false" customHeight="false" outlineLevel="0" collapsed="false">
      <c r="A785" s="3" t="s">
        <v>2075</v>
      </c>
      <c r="B785" s="0" t="s">
        <v>2078</v>
      </c>
      <c r="C785" s="0" t="s">
        <v>2079</v>
      </c>
      <c r="D785" s="0" t="n">
        <v>37.01</v>
      </c>
      <c r="E785" s="4" t="n">
        <f aca="false">((D785-D784)/D784)*100</f>
        <v>0</v>
      </c>
      <c r="F785" s="0" t="n">
        <f aca="false">IF( E785 &gt; 3, 1, IF( E785 &lt; -3 , 1,0) )</f>
        <v>0</v>
      </c>
      <c r="G785" s="0" t="n">
        <v>9.61</v>
      </c>
      <c r="H785" s="4" t="n">
        <f aca="false">((G785-G784)/G784)*100</f>
        <v>0</v>
      </c>
      <c r="I785" s="0" t="n">
        <f aca="false">IF( H785&gt; 3, 1, IF( H785 &lt; -3 , 1,0) )</f>
        <v>0</v>
      </c>
      <c r="J785" s="0" t="n">
        <v>3.68</v>
      </c>
      <c r="K785" s="4" t="n">
        <f aca="false">((J785-J784)/J784)*100</f>
        <v>0</v>
      </c>
      <c r="L785" s="0" t="n">
        <f aca="false">IF( K785&gt; 3, 1, IF( K785 &lt; -3 , 1,0) )</f>
        <v>0</v>
      </c>
      <c r="M785" s="0" t="n">
        <v>82.78</v>
      </c>
      <c r="N785" s="4" t="n">
        <f aca="false">((M785-M784)/M784)*100</f>
        <v>0</v>
      </c>
      <c r="O785" s="0" t="n">
        <f aca="false">IF( N785 &gt; 3, 1, IF( N785 &lt; -3 , 1,0) )</f>
        <v>0</v>
      </c>
      <c r="P785" s="0" t="n">
        <v>21.48</v>
      </c>
      <c r="Q785" s="4" t="n">
        <f aca="false">((P785-P784)/P784)*100</f>
        <v>0</v>
      </c>
      <c r="R785" s="0" t="n">
        <f aca="false">IF( Q785 &gt; 3, 1, IF( Q785 &lt; -3 , 1,0) )</f>
        <v>0</v>
      </c>
      <c r="S785" s="4" t="n">
        <v>8.8725</v>
      </c>
      <c r="T785" s="4" t="n">
        <f aca="false">((S785-S784)/S784)*100</f>
        <v>0</v>
      </c>
      <c r="U785" s="0" t="n">
        <f aca="false">IF( T785 &gt; 3, 1, IF( T785 &lt; -3 , 1,0) )</f>
        <v>0</v>
      </c>
    </row>
    <row r="786" customFormat="false" ht="12.8" hidden="false" customHeight="false" outlineLevel="0" collapsed="false">
      <c r="A786" s="3" t="s">
        <v>2080</v>
      </c>
      <c r="B786" s="0" t="s">
        <v>2081</v>
      </c>
      <c r="C786" s="0" t="s">
        <v>2082</v>
      </c>
      <c r="D786" s="0" t="n">
        <v>37.61</v>
      </c>
      <c r="E786" s="4" t="n">
        <f aca="false">((D786-D785)/D785)*100</f>
        <v>1.62118346392867</v>
      </c>
      <c r="F786" s="0" t="n">
        <f aca="false">IF( E786 &gt; 3, 1, IF( E786 &lt; -3 , 1,0) )</f>
        <v>0</v>
      </c>
      <c r="G786" s="0" t="n">
        <v>9.79</v>
      </c>
      <c r="H786" s="4" t="n">
        <f aca="false">((G786-G785)/G785)*100</f>
        <v>1.87304890738813</v>
      </c>
      <c r="I786" s="0" t="n">
        <f aca="false">IF( H786&gt; 3, 1, IF( H786 &lt; -3 , 1,0) )</f>
        <v>0</v>
      </c>
      <c r="J786" s="0" t="n">
        <v>3.66</v>
      </c>
      <c r="K786" s="4" t="n">
        <f aca="false">((J786-J785)/J785)*100</f>
        <v>-0.543478260869566</v>
      </c>
      <c r="L786" s="0" t="n">
        <f aca="false">IF( K786&gt; 3, 1, IF( K786 &lt; -3 , 1,0) )</f>
        <v>0</v>
      </c>
      <c r="M786" s="0" t="n">
        <v>82.55</v>
      </c>
      <c r="N786" s="4" t="n">
        <f aca="false">((M786-M785)/M785)*100</f>
        <v>-0.27784489007007</v>
      </c>
      <c r="O786" s="0" t="n">
        <f aca="false">IF( N786 &gt; 3, 1, IF( N786 &lt; -3 , 1,0) )</f>
        <v>0</v>
      </c>
      <c r="P786" s="0" t="n">
        <v>21.49</v>
      </c>
      <c r="Q786" s="4" t="n">
        <f aca="false">((P786-P785)/P785)*100</f>
        <v>0.046554934823082</v>
      </c>
      <c r="R786" s="0" t="n">
        <f aca="false">IF( Q786 &gt; 3, 1, IF( Q786 &lt; -3 , 1,0) )</f>
        <v>0</v>
      </c>
      <c r="S786" s="4" t="n">
        <v>8.905</v>
      </c>
      <c r="T786" s="4" t="n">
        <f aca="false">((S786-S785)/S785)*100</f>
        <v>0.366300366300353</v>
      </c>
      <c r="U786" s="0" t="n">
        <f aca="false">IF( T786 &gt; 3, 1, IF( T786 &lt; -3 , 1,0) )</f>
        <v>0</v>
      </c>
    </row>
    <row r="787" customFormat="false" ht="12.8" hidden="false" customHeight="false" outlineLevel="0" collapsed="false">
      <c r="A787" s="3" t="s">
        <v>2080</v>
      </c>
      <c r="B787" s="0" t="s">
        <v>2083</v>
      </c>
      <c r="C787" s="0" t="s">
        <v>2084</v>
      </c>
      <c r="D787" s="0" t="n">
        <v>37.61</v>
      </c>
      <c r="E787" s="4" t="n">
        <f aca="false">((D787-D786)/D786)*100</f>
        <v>0</v>
      </c>
      <c r="F787" s="0" t="n">
        <f aca="false">IF( E787 &gt; 3, 1, IF( E787 &lt; -3 , 1,0) )</f>
        <v>0</v>
      </c>
      <c r="G787" s="0" t="n">
        <v>9.79</v>
      </c>
      <c r="H787" s="4" t="n">
        <f aca="false">((G787-G786)/G786)*100</f>
        <v>0</v>
      </c>
      <c r="I787" s="0" t="n">
        <f aca="false">IF( H787&gt; 3, 1, IF( H787 &lt; -3 , 1,0) )</f>
        <v>0</v>
      </c>
      <c r="J787" s="0" t="n">
        <v>3.66</v>
      </c>
      <c r="K787" s="4" t="n">
        <f aca="false">((J787-J786)/J786)*100</f>
        <v>0</v>
      </c>
      <c r="L787" s="0" t="n">
        <f aca="false">IF( K787&gt; 3, 1, IF( K787 &lt; -3 , 1,0) )</f>
        <v>0</v>
      </c>
      <c r="M787" s="0" t="n">
        <v>82.55</v>
      </c>
      <c r="N787" s="4" t="n">
        <f aca="false">((M787-M786)/M786)*100</f>
        <v>0</v>
      </c>
      <c r="O787" s="0" t="n">
        <f aca="false">IF( N787 &gt; 3, 1, IF( N787 &lt; -3 , 1,0) )</f>
        <v>0</v>
      </c>
      <c r="P787" s="0" t="n">
        <v>21.49</v>
      </c>
      <c r="Q787" s="4" t="n">
        <f aca="false">((P787-P786)/P786)*100</f>
        <v>0</v>
      </c>
      <c r="R787" s="0" t="n">
        <f aca="false">IF( Q787 &gt; 3, 1, IF( Q787 &lt; -3 , 1,0) )</f>
        <v>0</v>
      </c>
      <c r="S787" s="4" t="n">
        <v>8.905</v>
      </c>
      <c r="T787" s="4" t="n">
        <f aca="false">((S787-S786)/S786)*100</f>
        <v>0</v>
      </c>
      <c r="U787" s="0" t="n">
        <f aca="false">IF( T787 &gt; 3, 1, IF( T787 &lt; -3 , 1,0) )</f>
        <v>0</v>
      </c>
    </row>
    <row r="788" customFormat="false" ht="12.8" hidden="false" customHeight="false" outlineLevel="0" collapsed="false">
      <c r="A788" s="3" t="s">
        <v>2085</v>
      </c>
      <c r="B788" s="0" t="s">
        <v>2086</v>
      </c>
      <c r="C788" s="0" t="s">
        <v>2087</v>
      </c>
      <c r="D788" s="0" t="n">
        <v>37.33</v>
      </c>
      <c r="E788" s="4" t="n">
        <f aca="false">((D788-D787)/D787)*100</f>
        <v>-0.744482850305773</v>
      </c>
      <c r="F788" s="0" t="n">
        <f aca="false">IF( E788 &gt; 3, 1, IF( E788 &lt; -3 , 1,0) )</f>
        <v>0</v>
      </c>
      <c r="G788" s="0" t="n">
        <v>9.6</v>
      </c>
      <c r="H788" s="4" t="n">
        <f aca="false">((G788-G787)/G787)*100</f>
        <v>-1.94075587334014</v>
      </c>
      <c r="I788" s="0" t="n">
        <f aca="false">IF( H788&gt; 3, 1, IF( H788 &lt; -3 , 1,0) )</f>
        <v>0</v>
      </c>
      <c r="J788" s="0" t="n">
        <v>3.59</v>
      </c>
      <c r="K788" s="4" t="n">
        <f aca="false">((J788-J787)/J787)*100</f>
        <v>-1.91256830601094</v>
      </c>
      <c r="L788" s="0" t="n">
        <f aca="false">IF( K788&gt; 3, 1, IF( K788 &lt; -3 , 1,0) )</f>
        <v>0</v>
      </c>
      <c r="M788" s="0" t="n">
        <v>82.18</v>
      </c>
      <c r="N788" s="4" t="n">
        <f aca="false">((M788-M787)/M787)*100</f>
        <v>-0.448213204118704</v>
      </c>
      <c r="O788" s="0" t="n">
        <f aca="false">IF( N788 &gt; 3, 1, IF( N788 &lt; -3 , 1,0) )</f>
        <v>0</v>
      </c>
      <c r="P788" s="0" t="n">
        <v>21.14</v>
      </c>
      <c r="Q788" s="4" t="n">
        <f aca="false">((P788-P787)/P787)*100</f>
        <v>-1.628664495114</v>
      </c>
      <c r="R788" s="0" t="n">
        <f aca="false">IF( Q788 &gt; 3, 1, IF( Q788 &lt; -3 , 1,0) )</f>
        <v>0</v>
      </c>
      <c r="S788" s="4" t="n">
        <v>8.755</v>
      </c>
      <c r="T788" s="4" t="n">
        <f aca="false">((S788-S787)/S787)*100</f>
        <v>-1.68444693992138</v>
      </c>
      <c r="U788" s="0" t="n">
        <f aca="false">IF( T788 &gt; 3, 1, IF( T788 &lt; -3 , 1,0) )</f>
        <v>0</v>
      </c>
    </row>
    <row r="789" customFormat="false" ht="12.8" hidden="false" customHeight="false" outlineLevel="0" collapsed="false">
      <c r="A789" s="3" t="s">
        <v>2088</v>
      </c>
      <c r="B789" s="0" t="s">
        <v>2089</v>
      </c>
      <c r="C789" s="0" t="s">
        <v>2090</v>
      </c>
      <c r="D789" s="0" t="n">
        <v>37.7</v>
      </c>
      <c r="E789" s="4" t="n">
        <f aca="false">((D789-D788)/D788)*100</f>
        <v>0.991159924993315</v>
      </c>
      <c r="F789" s="0" t="n">
        <f aca="false">IF( E789 &gt; 3, 1, IF( E789 &lt; -3 , 1,0) )</f>
        <v>0</v>
      </c>
      <c r="G789" s="0" t="n">
        <v>9.66</v>
      </c>
      <c r="H789" s="4" t="n">
        <f aca="false">((G789-G788)/G788)*100</f>
        <v>0.625000000000005</v>
      </c>
      <c r="I789" s="0" t="n">
        <f aca="false">IF( H789&gt; 3, 1, IF( H789 &lt; -3 , 1,0) )</f>
        <v>0</v>
      </c>
      <c r="J789" s="0" t="n">
        <v>3.56</v>
      </c>
      <c r="K789" s="4" t="n">
        <f aca="false">((J789-J788)/J788)*100</f>
        <v>-0.835654596100273</v>
      </c>
      <c r="L789" s="0" t="n">
        <f aca="false">IF( K789&gt; 3, 1, IF( K789 &lt; -3 , 1,0) )</f>
        <v>0</v>
      </c>
      <c r="M789" s="0" t="n">
        <v>82.07</v>
      </c>
      <c r="N789" s="4" t="n">
        <f aca="false">((M789-M788)/M788)*100</f>
        <v>-0.133852518861053</v>
      </c>
      <c r="O789" s="0" t="n">
        <f aca="false">IF( N789 &gt; 3, 1, IF( N789 &lt; -3 , 1,0) )</f>
        <v>0</v>
      </c>
      <c r="P789" s="0" t="n">
        <v>21.02</v>
      </c>
      <c r="Q789" s="4" t="n">
        <f aca="false">((P789-P788)/P788)*100</f>
        <v>-0.567644276253553</v>
      </c>
      <c r="R789" s="0" t="n">
        <f aca="false">IF( Q789 &gt; 3, 1, IF( Q789 &lt; -3 , 1,0) )</f>
        <v>0</v>
      </c>
      <c r="S789" s="4" t="n">
        <v>8.6225</v>
      </c>
      <c r="T789" s="4" t="n">
        <f aca="false">((S789-S788)/S788)*100</f>
        <v>-1.51342090234152</v>
      </c>
      <c r="U789" s="0" t="n">
        <f aca="false">IF( T789 &gt; 3, 1, IF( T789 &lt; -3 , 1,0) )</f>
        <v>0</v>
      </c>
    </row>
    <row r="790" customFormat="false" ht="12.8" hidden="false" customHeight="false" outlineLevel="0" collapsed="false">
      <c r="A790" s="3" t="s">
        <v>2091</v>
      </c>
      <c r="B790" s="0" t="s">
        <v>2092</v>
      </c>
      <c r="C790" s="0" t="s">
        <v>2093</v>
      </c>
      <c r="D790" s="0" t="n">
        <v>37.34</v>
      </c>
      <c r="E790" s="4" t="n">
        <f aca="false">((D790-D789)/D789)*100</f>
        <v>-0.954907161803712</v>
      </c>
      <c r="F790" s="0" t="n">
        <f aca="false">IF( E790 &gt; 3, 1, IF( E790 &lt; -3 , 1,0) )</f>
        <v>0</v>
      </c>
      <c r="G790" s="0" t="n">
        <v>9.87</v>
      </c>
      <c r="H790" s="4" t="n">
        <f aca="false">((G790-G789)/G789)*100</f>
        <v>2.17391304347825</v>
      </c>
      <c r="I790" s="0" t="n">
        <f aca="false">IF( H790&gt; 3, 1, IF( H790 &lt; -3 , 1,0) )</f>
        <v>0</v>
      </c>
      <c r="J790" s="0" t="n">
        <v>3.62</v>
      </c>
      <c r="K790" s="4" t="n">
        <f aca="false">((J790-J789)/J789)*100</f>
        <v>1.68539325842697</v>
      </c>
      <c r="L790" s="0" t="n">
        <f aca="false">IF( K790&gt; 3, 1, IF( K790 &lt; -3 , 1,0) )</f>
        <v>0</v>
      </c>
      <c r="M790" s="0" t="n">
        <v>83.53</v>
      </c>
      <c r="N790" s="4" t="n">
        <f aca="false">((M790-M789)/M789)*100</f>
        <v>1.7789691726575</v>
      </c>
      <c r="O790" s="0" t="n">
        <f aca="false">IF( N790 &gt; 3, 1, IF( N790 &lt; -3 , 1,0) )</f>
        <v>0</v>
      </c>
      <c r="P790" s="0" t="n">
        <v>22.07</v>
      </c>
      <c r="Q790" s="4" t="n">
        <f aca="false">((P790-P789)/P789)*100</f>
        <v>4.99524262607041</v>
      </c>
      <c r="R790" s="0" t="n">
        <f aca="false">IF( Q790 &gt; 3, 1, IF( Q790 &lt; -3 , 1,0) )</f>
        <v>1</v>
      </c>
      <c r="S790" s="4" t="n">
        <v>8.83</v>
      </c>
      <c r="T790" s="4" t="n">
        <f aca="false">((S790-S789)/S789)*100</f>
        <v>2.40649463612641</v>
      </c>
      <c r="U790" s="0" t="n">
        <f aca="false">IF( T790 &gt; 3, 1, IF( T790 &lt; -3 , 1,0) )</f>
        <v>0</v>
      </c>
    </row>
    <row r="791" customFormat="false" ht="12.8" hidden="false" customHeight="false" outlineLevel="0" collapsed="false">
      <c r="A791" s="3" t="s">
        <v>2091</v>
      </c>
      <c r="B791" s="0" t="s">
        <v>2094</v>
      </c>
      <c r="C791" s="0" t="s">
        <v>2095</v>
      </c>
      <c r="D791" s="0" t="n">
        <v>37.34</v>
      </c>
      <c r="E791" s="4" t="n">
        <f aca="false">((D791-D790)/D790)*100</f>
        <v>0</v>
      </c>
      <c r="F791" s="0" t="n">
        <f aca="false">IF( E791 &gt; 3, 1, IF( E791 &lt; -3 , 1,0) )</f>
        <v>0</v>
      </c>
      <c r="G791" s="0" t="n">
        <v>9.87</v>
      </c>
      <c r="H791" s="4" t="n">
        <f aca="false">((G791-G790)/G790)*100</f>
        <v>0</v>
      </c>
      <c r="I791" s="0" t="n">
        <f aca="false">IF( H791&gt; 3, 1, IF( H791 &lt; -3 , 1,0) )</f>
        <v>0</v>
      </c>
      <c r="J791" s="0" t="n">
        <v>3.62</v>
      </c>
      <c r="K791" s="4" t="n">
        <f aca="false">((J791-J790)/J790)*100</f>
        <v>0</v>
      </c>
      <c r="L791" s="0" t="n">
        <f aca="false">IF( K791&gt; 3, 1, IF( K791 &lt; -3 , 1,0) )</f>
        <v>0</v>
      </c>
      <c r="M791" s="0" t="n">
        <v>83.53</v>
      </c>
      <c r="N791" s="4" t="n">
        <f aca="false">((M791-M790)/M790)*100</f>
        <v>0</v>
      </c>
      <c r="O791" s="0" t="n">
        <f aca="false">IF( N791 &gt; 3, 1, IF( N791 &lt; -3 , 1,0) )</f>
        <v>0</v>
      </c>
      <c r="P791" s="0" t="n">
        <v>22.07</v>
      </c>
      <c r="Q791" s="4" t="n">
        <f aca="false">((P791-P790)/P790)*100</f>
        <v>0</v>
      </c>
      <c r="R791" s="0" t="n">
        <f aca="false">IF( Q791 &gt; 3, 1, IF( Q791 &lt; -3 , 1,0) )</f>
        <v>0</v>
      </c>
      <c r="S791" s="4" t="n">
        <v>8.83</v>
      </c>
      <c r="T791" s="4" t="n">
        <f aca="false">((S791-S790)/S790)*100</f>
        <v>0</v>
      </c>
      <c r="U791" s="0" t="n">
        <f aca="false">IF( T791 &gt; 3, 1, IF( T791 &lt; -3 , 1,0) )</f>
        <v>0</v>
      </c>
    </row>
    <row r="792" customFormat="false" ht="12.8" hidden="false" customHeight="false" outlineLevel="0" collapsed="false">
      <c r="A792" s="3" t="s">
        <v>2096</v>
      </c>
      <c r="B792" s="0" t="s">
        <v>2097</v>
      </c>
      <c r="C792" s="0" t="s">
        <v>2098</v>
      </c>
      <c r="D792" s="0" t="n">
        <v>36.94</v>
      </c>
      <c r="E792" s="4" t="n">
        <f aca="false">((D792-D791)/D791)*100</f>
        <v>-1.07123727905733</v>
      </c>
      <c r="F792" s="0" t="n">
        <f aca="false">IF( E792 &gt; 3, 1, IF( E792 &lt; -3 , 1,0) )</f>
        <v>0</v>
      </c>
      <c r="G792" s="0" t="n">
        <v>9.83</v>
      </c>
      <c r="H792" s="4" t="n">
        <f aca="false">((G792-G791)/G791)*100</f>
        <v>-0.405268490374865</v>
      </c>
      <c r="I792" s="0" t="n">
        <f aca="false">IF( H792&gt; 3, 1, IF( H792 &lt; -3 , 1,0) )</f>
        <v>0</v>
      </c>
      <c r="J792" s="0" t="n">
        <v>3.61</v>
      </c>
      <c r="K792" s="4" t="n">
        <f aca="false">((J792-J791)/J791)*100</f>
        <v>-0.276243093922658</v>
      </c>
      <c r="L792" s="0" t="n">
        <f aca="false">IF( K792&gt; 3, 1, IF( K792 &lt; -3 , 1,0) )</f>
        <v>0</v>
      </c>
      <c r="M792" s="0" t="n">
        <v>83.41</v>
      </c>
      <c r="N792" s="4" t="n">
        <f aca="false">((M792-M791)/M791)*100</f>
        <v>-0.143660960134089</v>
      </c>
      <c r="O792" s="0" t="n">
        <f aca="false">IF( N792 &gt; 3, 1, IF( N792 &lt; -3 , 1,0) )</f>
        <v>0</v>
      </c>
      <c r="P792" s="0" t="n">
        <v>22.19</v>
      </c>
      <c r="Q792" s="4" t="n">
        <f aca="false">((P792-P791)/P791)*100</f>
        <v>0.543724512913462</v>
      </c>
      <c r="R792" s="0" t="n">
        <f aca="false">IF( Q792 &gt; 3, 1, IF( Q792 &lt; -3 , 1,0) )</f>
        <v>0</v>
      </c>
      <c r="S792" s="4" t="n">
        <v>8.81</v>
      </c>
      <c r="T792" s="4" t="n">
        <f aca="false">((S792-S791)/S791)*100</f>
        <v>-0.226500566251411</v>
      </c>
      <c r="U792" s="0" t="n">
        <f aca="false">IF( T792 &gt; 3, 1, IF( T792 &lt; -3 , 1,0) )</f>
        <v>0</v>
      </c>
    </row>
    <row r="793" customFormat="false" ht="12.8" hidden="false" customHeight="false" outlineLevel="0" collapsed="false">
      <c r="A793" s="3" t="s">
        <v>2096</v>
      </c>
      <c r="B793" s="0" t="s">
        <v>2099</v>
      </c>
      <c r="C793" s="0" t="s">
        <v>2100</v>
      </c>
      <c r="D793" s="0" t="n">
        <v>36.94</v>
      </c>
      <c r="E793" s="4" t="n">
        <f aca="false">((D793-D792)/D792)*100</f>
        <v>0</v>
      </c>
      <c r="F793" s="0" t="n">
        <f aca="false">IF( E793 &gt; 3, 1, IF( E793 &lt; -3 , 1,0) )</f>
        <v>0</v>
      </c>
      <c r="G793" s="0" t="n">
        <v>9.83</v>
      </c>
      <c r="H793" s="4" t="n">
        <f aca="false">((G793-G792)/G792)*100</f>
        <v>0</v>
      </c>
      <c r="I793" s="0" t="n">
        <f aca="false">IF( H793&gt; 3, 1, IF( H793 &lt; -3 , 1,0) )</f>
        <v>0</v>
      </c>
      <c r="J793" s="0" t="n">
        <v>3.61</v>
      </c>
      <c r="K793" s="4" t="n">
        <f aca="false">((J793-J792)/J792)*100</f>
        <v>0</v>
      </c>
      <c r="L793" s="0" t="n">
        <f aca="false">IF( K793&gt; 3, 1, IF( K793 &lt; -3 , 1,0) )</f>
        <v>0</v>
      </c>
      <c r="M793" s="0" t="n">
        <v>83.41</v>
      </c>
      <c r="N793" s="4" t="n">
        <f aca="false">((M793-M792)/M792)*100</f>
        <v>0</v>
      </c>
      <c r="O793" s="0" t="n">
        <f aca="false">IF( N793 &gt; 3, 1, IF( N793 &lt; -3 , 1,0) )</f>
        <v>0</v>
      </c>
      <c r="P793" s="0" t="n">
        <v>22.19</v>
      </c>
      <c r="Q793" s="4" t="n">
        <f aca="false">((P793-P792)/P792)*100</f>
        <v>0</v>
      </c>
      <c r="R793" s="0" t="n">
        <f aca="false">IF( Q793 &gt; 3, 1, IF( Q793 &lt; -3 , 1,0) )</f>
        <v>0</v>
      </c>
      <c r="S793" s="4" t="n">
        <v>8.81</v>
      </c>
      <c r="T793" s="4" t="n">
        <f aca="false">((S793-S792)/S792)*100</f>
        <v>0</v>
      </c>
      <c r="U793" s="0" t="n">
        <f aca="false">IF( T793 &gt; 3, 1, IF( T793 &lt; -3 , 1,0) )</f>
        <v>0</v>
      </c>
    </row>
    <row r="794" customFormat="false" ht="12.8" hidden="false" customHeight="false" outlineLevel="0" collapsed="false">
      <c r="A794" s="3" t="s">
        <v>2101</v>
      </c>
      <c r="B794" s="0" t="s">
        <v>2102</v>
      </c>
      <c r="C794" s="0" t="s">
        <v>2103</v>
      </c>
      <c r="D794" s="0" t="n">
        <v>36.92</v>
      </c>
      <c r="E794" s="4" t="n">
        <f aca="false">((D794-D793)/D793)*100</f>
        <v>-0.0541418516513157</v>
      </c>
      <c r="F794" s="0" t="n">
        <f aca="false">IF( E794 &gt; 3, 1, IF( E794 &lt; -3 , 1,0) )</f>
        <v>0</v>
      </c>
      <c r="G794" s="0" t="n">
        <v>9.81</v>
      </c>
      <c r="H794" s="4" t="n">
        <f aca="false">((G794-G793)/G793)*100</f>
        <v>-0.203458799593078</v>
      </c>
      <c r="I794" s="0" t="n">
        <f aca="false">IF( H794&gt; 3, 1, IF( H794 &lt; -3 , 1,0) )</f>
        <v>0</v>
      </c>
      <c r="J794" s="0" t="n">
        <v>3.62</v>
      </c>
      <c r="K794" s="4" t="n">
        <f aca="false">((J794-J793)/J793)*100</f>
        <v>0.277008310249314</v>
      </c>
      <c r="L794" s="0" t="n">
        <f aca="false">IF( K794&gt; 3, 1, IF( K794 &lt; -3 , 1,0) )</f>
        <v>0</v>
      </c>
      <c r="M794" s="0" t="n">
        <v>83.29</v>
      </c>
      <c r="N794" s="4" t="n">
        <f aca="false">((M794-M793)/M793)*100</f>
        <v>-0.14386764176956</v>
      </c>
      <c r="O794" s="0" t="n">
        <f aca="false">IF( N794 &gt; 3, 1, IF( N794 &lt; -3 , 1,0) )</f>
        <v>0</v>
      </c>
      <c r="P794" s="0" t="n">
        <v>22.13</v>
      </c>
      <c r="Q794" s="4" t="n">
        <f aca="false">((P794-P793)/P793)*100</f>
        <v>-0.270392068499334</v>
      </c>
      <c r="R794" s="0" t="n">
        <f aca="false">IF( Q794 &gt; 3, 1, IF( Q794 &lt; -3 , 1,0) )</f>
        <v>0</v>
      </c>
      <c r="S794" s="4" t="n">
        <v>8.7375</v>
      </c>
      <c r="T794" s="4" t="n">
        <f aca="false">((S794-S793)/S793)*100</f>
        <v>-0.82292849035187</v>
      </c>
      <c r="U794" s="0" t="n">
        <f aca="false">IF( T794 &gt; 3, 1, IF( T794 &lt; -3 , 1,0) )</f>
        <v>0</v>
      </c>
    </row>
    <row r="795" customFormat="false" ht="12.8" hidden="false" customHeight="false" outlineLevel="0" collapsed="false">
      <c r="A795" s="3" t="s">
        <v>2104</v>
      </c>
      <c r="B795" s="0" t="s">
        <v>2105</v>
      </c>
      <c r="C795" s="0" t="s">
        <v>2106</v>
      </c>
      <c r="D795" s="0" t="n">
        <v>36.81</v>
      </c>
      <c r="E795" s="4" t="n">
        <f aca="false">((D795-D794)/D794)*100</f>
        <v>-0.297941495124592</v>
      </c>
      <c r="F795" s="0" t="n">
        <f aca="false">IF( E795 &gt; 3, 1, IF( E795 &lt; -3 , 1,0) )</f>
        <v>0</v>
      </c>
      <c r="G795" s="0" t="n">
        <v>9.85</v>
      </c>
      <c r="H795" s="4" t="n">
        <f aca="false">((G795-G794)/G794)*100</f>
        <v>0.407747196738014</v>
      </c>
      <c r="I795" s="0" t="n">
        <f aca="false">IF( H795&gt; 3, 1, IF( H795 &lt; -3 , 1,0) )</f>
        <v>0</v>
      </c>
      <c r="J795" s="0" t="n">
        <v>3.65</v>
      </c>
      <c r="K795" s="4" t="n">
        <f aca="false">((J795-J794)/J794)*100</f>
        <v>0.82872928176795</v>
      </c>
      <c r="L795" s="0" t="n">
        <f aca="false">IF( K795&gt; 3, 1, IF( K795 &lt; -3 , 1,0) )</f>
        <v>0</v>
      </c>
      <c r="M795" s="0" t="n">
        <v>84.62</v>
      </c>
      <c r="N795" s="4" t="n">
        <f aca="false">((M795-M794)/M794)*100</f>
        <v>1.59683035178292</v>
      </c>
      <c r="O795" s="0" t="n">
        <f aca="false">IF( N795 &gt; 3, 1, IF( N795 &lt; -3 , 1,0) )</f>
        <v>0</v>
      </c>
      <c r="P795" s="0" t="n">
        <v>22.65</v>
      </c>
      <c r="Q795" s="4" t="n">
        <f aca="false">((P795-P794)/P794)*100</f>
        <v>2.34975146859467</v>
      </c>
      <c r="R795" s="0" t="n">
        <f aca="false">IF( Q795 &gt; 3, 1, IF( Q795 &lt; -3 , 1,0) )</f>
        <v>0</v>
      </c>
      <c r="S795" s="4" t="n">
        <v>8.9225</v>
      </c>
      <c r="T795" s="4" t="n">
        <f aca="false">((S795-S794)/S794)*100</f>
        <v>2.11731044349069</v>
      </c>
      <c r="U795" s="0" t="n">
        <f aca="false">IF( T795 &gt; 3, 1, IF( T795 &lt; -3 , 1,0) )</f>
        <v>0</v>
      </c>
    </row>
    <row r="796" customFormat="false" ht="12.8" hidden="false" customHeight="false" outlineLevel="0" collapsed="false">
      <c r="A796" s="3" t="s">
        <v>2107</v>
      </c>
      <c r="B796" s="0" t="s">
        <v>2108</v>
      </c>
      <c r="C796" s="0" t="s">
        <v>2109</v>
      </c>
      <c r="D796" s="0" t="n">
        <v>36.59</v>
      </c>
      <c r="E796" s="4" t="n">
        <f aca="false">((D796-D795)/D795)*100</f>
        <v>-0.597663678348272</v>
      </c>
      <c r="F796" s="0" t="n">
        <f aca="false">IF( E796 &gt; 3, 1, IF( E796 &lt; -3 , 1,0) )</f>
        <v>0</v>
      </c>
      <c r="G796" s="0" t="n">
        <v>9.58</v>
      </c>
      <c r="H796" s="4" t="n">
        <f aca="false">((G796-G795)/G795)*100</f>
        <v>-2.74111675126903</v>
      </c>
      <c r="I796" s="0" t="n">
        <f aca="false">IF( H796&gt; 3, 1, IF( H796 &lt; -3 , 1,0) )</f>
        <v>0</v>
      </c>
      <c r="J796" s="0" t="n">
        <v>3.67</v>
      </c>
      <c r="K796" s="4" t="n">
        <f aca="false">((J796-J795)/J795)*100</f>
        <v>0.547945205479453</v>
      </c>
      <c r="L796" s="0" t="n">
        <f aca="false">IF( K796&gt; 3, 1, IF( K796 &lt; -3 , 1,0) )</f>
        <v>0</v>
      </c>
      <c r="M796" s="0" t="n">
        <v>85.14</v>
      </c>
      <c r="N796" s="4" t="n">
        <f aca="false">((M796-M795)/M795)*100</f>
        <v>0.614511935712593</v>
      </c>
      <c r="O796" s="0" t="n">
        <f aca="false">IF( N796 &gt; 3, 1, IF( N796 &lt; -3 , 1,0) )</f>
        <v>0</v>
      </c>
      <c r="P796" s="0" t="n">
        <v>22.29</v>
      </c>
      <c r="Q796" s="4" t="n">
        <f aca="false">((P796-P795)/P795)*100</f>
        <v>-1.58940397350993</v>
      </c>
      <c r="R796" s="0" t="n">
        <f aca="false">IF( Q796 &gt; 3, 1, IF( Q796 &lt; -3 , 1,0) )</f>
        <v>0</v>
      </c>
      <c r="S796" s="4" t="n">
        <v>8.7825</v>
      </c>
      <c r="T796" s="4" t="n">
        <f aca="false">((S796-S795)/S795)*100</f>
        <v>-1.56906696553655</v>
      </c>
      <c r="U796" s="0" t="n">
        <f aca="false">IF( T796 &gt; 3, 1, IF( T796 &lt; -3 , 1,0) )</f>
        <v>0</v>
      </c>
    </row>
    <row r="797" customFormat="false" ht="12.8" hidden="false" customHeight="false" outlineLevel="0" collapsed="false">
      <c r="A797" s="3" t="s">
        <v>2107</v>
      </c>
      <c r="B797" s="0" t="s">
        <v>2110</v>
      </c>
      <c r="C797" s="0" t="s">
        <v>2111</v>
      </c>
      <c r="D797" s="0" t="n">
        <v>36.59</v>
      </c>
      <c r="E797" s="4" t="n">
        <f aca="false">((D797-D796)/D796)*100</f>
        <v>0</v>
      </c>
      <c r="F797" s="0" t="n">
        <f aca="false">IF( E797 &gt; 3, 1, IF( E797 &lt; -3 , 1,0) )</f>
        <v>0</v>
      </c>
      <c r="G797" s="0" t="n">
        <v>9.58</v>
      </c>
      <c r="H797" s="4" t="n">
        <f aca="false">((G797-G796)/G796)*100</f>
        <v>0</v>
      </c>
      <c r="I797" s="0" t="n">
        <f aca="false">IF( H797&gt; 3, 1, IF( H797 &lt; -3 , 1,0) )</f>
        <v>0</v>
      </c>
      <c r="J797" s="0" t="n">
        <v>3.67</v>
      </c>
      <c r="K797" s="4" t="n">
        <f aca="false">((J797-J796)/J796)*100</f>
        <v>0</v>
      </c>
      <c r="L797" s="0" t="n">
        <f aca="false">IF( K797&gt; 3, 1, IF( K797 &lt; -3 , 1,0) )</f>
        <v>0</v>
      </c>
      <c r="M797" s="0" t="n">
        <v>85.14</v>
      </c>
      <c r="N797" s="4" t="n">
        <f aca="false">((M797-M796)/M796)*100</f>
        <v>0</v>
      </c>
      <c r="O797" s="0" t="n">
        <f aca="false">IF( N797 &gt; 3, 1, IF( N797 &lt; -3 , 1,0) )</f>
        <v>0</v>
      </c>
      <c r="P797" s="0" t="n">
        <v>22.29</v>
      </c>
      <c r="Q797" s="4" t="n">
        <f aca="false">((P797-P796)/P796)*100</f>
        <v>0</v>
      </c>
      <c r="R797" s="0" t="n">
        <f aca="false">IF( Q797 &gt; 3, 1, IF( Q797 &lt; -3 , 1,0) )</f>
        <v>0</v>
      </c>
      <c r="S797" s="4" t="n">
        <v>8.7825</v>
      </c>
      <c r="T797" s="4" t="n">
        <f aca="false">((S797-S796)/S796)*100</f>
        <v>0</v>
      </c>
      <c r="U797" s="0" t="n">
        <f aca="false">IF( T797 &gt; 3, 1, IF( T797 &lt; -3 , 1,0) )</f>
        <v>0</v>
      </c>
    </row>
    <row r="798" customFormat="false" ht="12.8" hidden="false" customHeight="false" outlineLevel="0" collapsed="false">
      <c r="A798" s="3" t="s">
        <v>2112</v>
      </c>
      <c r="B798" s="0" t="s">
        <v>2113</v>
      </c>
      <c r="C798" s="0" t="s">
        <v>2114</v>
      </c>
      <c r="D798" s="0" t="n">
        <v>36.64</v>
      </c>
      <c r="E798" s="4" t="n">
        <f aca="false">((D798-D797)/D797)*100</f>
        <v>0.136649357748011</v>
      </c>
      <c r="F798" s="0" t="n">
        <f aca="false">IF( E798 &gt; 3, 1, IF( E798 &lt; -3 , 1,0) )</f>
        <v>0</v>
      </c>
      <c r="G798" s="0" t="n">
        <v>9.36</v>
      </c>
      <c r="H798" s="4" t="n">
        <f aca="false">((G798-G797)/G797)*100</f>
        <v>-2.29645093945721</v>
      </c>
      <c r="I798" s="0" t="n">
        <f aca="false">IF( H798&gt; 3, 1, IF( H798 &lt; -3 , 1,0) )</f>
        <v>0</v>
      </c>
      <c r="J798" s="0" t="n">
        <v>3.71</v>
      </c>
      <c r="K798" s="4" t="n">
        <f aca="false">((J798-J797)/J797)*100</f>
        <v>1.08991825613079</v>
      </c>
      <c r="L798" s="0" t="n">
        <f aca="false">IF( K798&gt; 3, 1, IF( K798 &lt; -3 , 1,0) )</f>
        <v>0</v>
      </c>
      <c r="M798" s="0" t="n">
        <v>81.43</v>
      </c>
      <c r="N798" s="4" t="n">
        <f aca="false">((M798-M797)/M797)*100</f>
        <v>-4.35752877613342</v>
      </c>
      <c r="O798" s="0" t="n">
        <f aca="false">IF( N798 &gt; 3, 1, IF( N798 &lt; -3 , 1,0) )</f>
        <v>1</v>
      </c>
      <c r="P798" s="0" t="n">
        <v>20.79</v>
      </c>
      <c r="Q798" s="4" t="n">
        <f aca="false">((P798-P797)/P797)*100</f>
        <v>-6.72947510094213</v>
      </c>
      <c r="R798" s="0" t="n">
        <f aca="false">IF( Q798 &gt; 3, 1, IF( Q798 &lt; -3 , 1,0) )</f>
        <v>1</v>
      </c>
      <c r="S798" s="4" t="n">
        <v>8.8325</v>
      </c>
      <c r="T798" s="4" t="n">
        <f aca="false">((S798-S797)/S797)*100</f>
        <v>0.569313976658115</v>
      </c>
      <c r="U798" s="0" t="n">
        <f aca="false">IF( T798 &gt; 3, 1, IF( T798 &lt; -3 , 1,0) )</f>
        <v>0</v>
      </c>
    </row>
    <row r="799" customFormat="false" ht="12.8" hidden="false" customHeight="false" outlineLevel="0" collapsed="false">
      <c r="A799" s="3" t="s">
        <v>2115</v>
      </c>
      <c r="B799" s="0" t="s">
        <v>2116</v>
      </c>
      <c r="C799" s="0" t="s">
        <v>2117</v>
      </c>
      <c r="D799" s="0" t="n">
        <v>40.78</v>
      </c>
      <c r="E799" s="4" t="n">
        <f aca="false">((D799-D798)/D798)*100</f>
        <v>11.2991266375546</v>
      </c>
      <c r="F799" s="0" t="n">
        <f aca="false">IF( E799 &gt; 3, 1, IF( E799 &lt; -3 , 1,0) )</f>
        <v>1</v>
      </c>
      <c r="G799" s="0" t="n">
        <v>9.8</v>
      </c>
      <c r="H799" s="4" t="n">
        <f aca="false">((G799-G798)/G798)*100</f>
        <v>4.70085470085471</v>
      </c>
      <c r="I799" s="0" t="n">
        <f aca="false">IF( H799&gt; 3, 1, IF( H799 &lt; -3 , 1,0) )</f>
        <v>1</v>
      </c>
      <c r="J799" s="0" t="n">
        <v>3.7</v>
      </c>
      <c r="K799" s="4" t="n">
        <f aca="false">((J799-J798)/J798)*100</f>
        <v>-0.269541778975735</v>
      </c>
      <c r="L799" s="0" t="n">
        <f aca="false">IF( K799&gt; 3, 1, IF( K799 &lt; -3 , 1,0) )</f>
        <v>0</v>
      </c>
      <c r="M799" s="0" t="n">
        <v>95.46</v>
      </c>
      <c r="N799" s="4" t="n">
        <f aca="false">((M799-M798)/M798)*100</f>
        <v>17.2295222890826</v>
      </c>
      <c r="O799" s="0" t="n">
        <f aca="false">IF( N799 &gt; 3, 1, IF( N799 &lt; -3 , 1,0) )</f>
        <v>1</v>
      </c>
      <c r="P799" s="0" t="n">
        <v>22.95</v>
      </c>
      <c r="Q799" s="4" t="n">
        <f aca="false">((P799-P798)/P798)*100</f>
        <v>10.3896103896104</v>
      </c>
      <c r="R799" s="0" t="n">
        <f aca="false">IF( Q799 &gt; 3, 1, IF( Q799 &lt; -3 , 1,0) )</f>
        <v>1</v>
      </c>
      <c r="S799" s="4" t="n">
        <v>8.8675</v>
      </c>
      <c r="T799" s="4" t="n">
        <f aca="false">((S799-S798)/S798)*100</f>
        <v>0.396263798471555</v>
      </c>
      <c r="U799" s="0" t="n">
        <f aca="false">IF( T799 &gt; 3, 1, IF( T799 &lt; -3 , 1,0) )</f>
        <v>0</v>
      </c>
    </row>
    <row r="800" customFormat="false" ht="12.8" hidden="false" customHeight="false" outlineLevel="0" collapsed="false">
      <c r="A800" s="3" t="s">
        <v>2118</v>
      </c>
      <c r="B800" s="0" t="s">
        <v>2119</v>
      </c>
      <c r="C800" s="0" t="s">
        <v>2120</v>
      </c>
      <c r="D800" s="0" t="n">
        <v>36.63</v>
      </c>
      <c r="E800" s="4" t="n">
        <f aca="false">((D800-D799)/D799)*100</f>
        <v>-10.1765571358509</v>
      </c>
      <c r="F800" s="0" t="n">
        <f aca="false">IF( E800 &gt; 3, 1, IF( E800 &lt; -3 , 1,0) )</f>
        <v>1</v>
      </c>
      <c r="G800" s="0" t="n">
        <v>9.44</v>
      </c>
      <c r="H800" s="4" t="n">
        <f aca="false">((G800-G799)/G799)*100</f>
        <v>-3.67346938775511</v>
      </c>
      <c r="I800" s="0" t="n">
        <f aca="false">IF( H800&gt; 3, 1, IF( H800 &lt; -3 , 1,0) )</f>
        <v>1</v>
      </c>
      <c r="J800" s="0" t="n">
        <v>3.72</v>
      </c>
      <c r="K800" s="4" t="n">
        <f aca="false">((J800-J799)/J799)*100</f>
        <v>0.540540540540529</v>
      </c>
      <c r="L800" s="0" t="n">
        <f aca="false">IF( K800&gt; 3, 1, IF( K800 &lt; -3 , 1,0) )</f>
        <v>0</v>
      </c>
      <c r="M800" s="0" t="n">
        <v>88.27</v>
      </c>
      <c r="N800" s="4" t="n">
        <f aca="false">((M800-M799)/M799)*100</f>
        <v>-7.53195055520637</v>
      </c>
      <c r="O800" s="0" t="n">
        <f aca="false">IF( N800 &gt; 3, 1, IF( N800 &lt; -3 , 1,0) )</f>
        <v>1</v>
      </c>
      <c r="P800" s="0" t="n">
        <v>22.75</v>
      </c>
      <c r="Q800" s="4" t="n">
        <f aca="false">((P800-P799)/P799)*100</f>
        <v>-0.871459694989104</v>
      </c>
      <c r="R800" s="0" t="n">
        <f aca="false">IF( Q800 &gt; 3, 1, IF( Q800 &lt; -3 , 1,0) )</f>
        <v>0</v>
      </c>
      <c r="S800" s="4" t="n">
        <v>8.795</v>
      </c>
      <c r="T800" s="4" t="n">
        <f aca="false">((S800-S799)/S799)*100</f>
        <v>-0.817592331547785</v>
      </c>
      <c r="U800" s="0" t="n">
        <f aca="false">IF( T800 &gt; 3, 1, IF( T800 &lt; -3 , 1,0) )</f>
        <v>0</v>
      </c>
    </row>
    <row r="801" customFormat="false" ht="12.8" hidden="false" customHeight="false" outlineLevel="0" collapsed="false">
      <c r="A801" s="3" t="s">
        <v>2118</v>
      </c>
      <c r="B801" s="0" t="s">
        <v>2121</v>
      </c>
      <c r="C801" s="0" t="s">
        <v>2122</v>
      </c>
      <c r="D801" s="0" t="n">
        <v>36.63</v>
      </c>
      <c r="E801" s="4" t="n">
        <f aca="false">((D801-D800)/D800)*100</f>
        <v>0</v>
      </c>
      <c r="F801" s="0" t="n">
        <f aca="false">IF( E801 &gt; 3, 1, IF( E801 &lt; -3 , 1,0) )</f>
        <v>0</v>
      </c>
      <c r="G801" s="0" t="n">
        <v>9.44</v>
      </c>
      <c r="H801" s="4" t="n">
        <f aca="false">((G801-G800)/G800)*100</f>
        <v>0</v>
      </c>
      <c r="I801" s="0" t="n">
        <f aca="false">IF( H801&gt; 3, 1, IF( H801 &lt; -3 , 1,0) )</f>
        <v>0</v>
      </c>
      <c r="J801" s="0" t="n">
        <v>3.72</v>
      </c>
      <c r="K801" s="4" t="n">
        <f aca="false">((J801-J800)/J800)*100</f>
        <v>0</v>
      </c>
      <c r="L801" s="0" t="n">
        <f aca="false">IF( K801&gt; 3, 1, IF( K801 &lt; -3 , 1,0) )</f>
        <v>0</v>
      </c>
      <c r="M801" s="0" t="n">
        <v>88.27</v>
      </c>
      <c r="N801" s="4" t="n">
        <f aca="false">((M801-M800)/M800)*100</f>
        <v>0</v>
      </c>
      <c r="O801" s="0" t="n">
        <f aca="false">IF( N801 &gt; 3, 1, IF( N801 &lt; -3 , 1,0) )</f>
        <v>0</v>
      </c>
      <c r="P801" s="0" t="n">
        <v>22.75</v>
      </c>
      <c r="Q801" s="4" t="n">
        <f aca="false">((P801-P800)/P800)*100</f>
        <v>0</v>
      </c>
      <c r="R801" s="0" t="n">
        <f aca="false">IF( Q801 &gt; 3, 1, IF( Q801 &lt; -3 , 1,0) )</f>
        <v>0</v>
      </c>
      <c r="S801" s="4" t="n">
        <v>8.795</v>
      </c>
      <c r="T801" s="4" t="n">
        <f aca="false">((S801-S800)/S800)*100</f>
        <v>0</v>
      </c>
      <c r="U801" s="0" t="n">
        <f aca="false">IF( T801 &gt; 3, 1, IF( T801 &lt; -3 , 1,0) )</f>
        <v>0</v>
      </c>
    </row>
    <row r="802" customFormat="false" ht="12.8" hidden="false" customHeight="false" outlineLevel="0" collapsed="false">
      <c r="A802" s="3" t="s">
        <v>2123</v>
      </c>
      <c r="B802" s="0" t="s">
        <v>2124</v>
      </c>
      <c r="C802" s="0" t="s">
        <v>2125</v>
      </c>
      <c r="D802" s="0" t="n">
        <v>42.87</v>
      </c>
      <c r="E802" s="4" t="n">
        <f aca="false">((D802-D801)/D801)*100</f>
        <v>17.035217035217</v>
      </c>
      <c r="F802" s="0" t="n">
        <f aca="false">IF( E802 &gt; 3, 1, IF( E802 &lt; -3 , 1,0) )</f>
        <v>1</v>
      </c>
      <c r="G802" s="0" t="n">
        <v>11.53</v>
      </c>
      <c r="H802" s="4" t="n">
        <f aca="false">((G802-G801)/G801)*100</f>
        <v>22.1398305084746</v>
      </c>
      <c r="I802" s="0" t="n">
        <f aca="false">IF( H802&gt; 3, 1, IF( H802 &lt; -3 , 1,0) )</f>
        <v>1</v>
      </c>
      <c r="J802" s="0" t="n">
        <v>3.73</v>
      </c>
      <c r="K802" s="4" t="n">
        <f aca="false">((J802-J801)/J801)*100</f>
        <v>0.268817204301081</v>
      </c>
      <c r="L802" s="0" t="n">
        <f aca="false">IF( K802&gt; 3, 1, IF( K802 &lt; -3 , 1,0) )</f>
        <v>0</v>
      </c>
      <c r="M802" s="0" t="n">
        <v>83.64</v>
      </c>
      <c r="N802" s="4" t="n">
        <f aca="false">((M802-M801)/M801)*100</f>
        <v>-5.2452701937238</v>
      </c>
      <c r="O802" s="0" t="n">
        <f aca="false">IF( N802 &gt; 3, 1, IF( N802 &lt; -3 , 1,0) )</f>
        <v>1</v>
      </c>
      <c r="P802" s="0" t="n">
        <v>22.49</v>
      </c>
      <c r="Q802" s="4" t="n">
        <f aca="false">((P802-P801)/P801)*100</f>
        <v>-1.14285714285715</v>
      </c>
      <c r="R802" s="0" t="n">
        <f aca="false">IF( Q802 &gt; 3, 1, IF( Q802 &lt; -3 , 1,0) )</f>
        <v>0</v>
      </c>
      <c r="S802" s="4" t="n">
        <v>8.8425</v>
      </c>
      <c r="T802" s="4" t="n">
        <f aca="false">((S802-S801)/S801)*100</f>
        <v>0.540079590676514</v>
      </c>
      <c r="U802" s="0" t="n">
        <f aca="false">IF( T802 &gt; 3, 1, IF( T802 &lt; -3 , 1,0) )</f>
        <v>0</v>
      </c>
    </row>
    <row r="803" customFormat="false" ht="12.8" hidden="false" customHeight="false" outlineLevel="0" collapsed="false">
      <c r="A803" s="3" t="s">
        <v>2123</v>
      </c>
      <c r="B803" s="0" t="s">
        <v>2126</v>
      </c>
      <c r="C803" s="0" t="s">
        <v>2127</v>
      </c>
      <c r="D803" s="0" t="n">
        <v>42.87</v>
      </c>
      <c r="E803" s="4" t="n">
        <f aca="false">((D803-D802)/D802)*100</f>
        <v>0</v>
      </c>
      <c r="F803" s="0" t="n">
        <f aca="false">IF( E803 &gt; 3, 1, IF( E803 &lt; -3 , 1,0) )</f>
        <v>0</v>
      </c>
      <c r="G803" s="0" t="n">
        <v>11.53</v>
      </c>
      <c r="H803" s="4" t="n">
        <f aca="false">((G803-G802)/G802)*100</f>
        <v>0</v>
      </c>
      <c r="I803" s="0" t="n">
        <f aca="false">IF( H803&gt; 3, 1, IF( H803 &lt; -3 , 1,0) )</f>
        <v>0</v>
      </c>
      <c r="J803" s="0" t="n">
        <v>3.73</v>
      </c>
      <c r="K803" s="4" t="n">
        <f aca="false">((J803-J802)/J802)*100</f>
        <v>0</v>
      </c>
      <c r="L803" s="0" t="n">
        <f aca="false">IF( K803&gt; 3, 1, IF( K803 &lt; -3 , 1,0) )</f>
        <v>0</v>
      </c>
      <c r="M803" s="0" t="n">
        <v>83.64</v>
      </c>
      <c r="N803" s="4" t="n">
        <f aca="false">((M803-M802)/M802)*100</f>
        <v>0</v>
      </c>
      <c r="O803" s="0" t="n">
        <f aca="false">IF( N803 &gt; 3, 1, IF( N803 &lt; -3 , 1,0) )</f>
        <v>0</v>
      </c>
      <c r="P803" s="0" t="n">
        <v>22.49</v>
      </c>
      <c r="Q803" s="4" t="n">
        <f aca="false">((P803-P802)/P802)*100</f>
        <v>0</v>
      </c>
      <c r="R803" s="0" t="n">
        <f aca="false">IF( Q803 &gt; 3, 1, IF( Q803 &lt; -3 , 1,0) )</f>
        <v>0</v>
      </c>
      <c r="S803" s="4" t="n">
        <v>8.8425</v>
      </c>
      <c r="T803" s="4" t="n">
        <f aca="false">((S803-S802)/S802)*100</f>
        <v>0</v>
      </c>
      <c r="U803" s="0" t="n">
        <f aca="false">IF( T803 &gt; 3, 1, IF( T803 &lt; -3 , 1,0) )</f>
        <v>0</v>
      </c>
    </row>
    <row r="804" customFormat="false" ht="12.8" hidden="false" customHeight="false" outlineLevel="0" collapsed="false">
      <c r="A804" s="3" t="s">
        <v>2128</v>
      </c>
      <c r="B804" s="0" t="s">
        <v>2129</v>
      </c>
      <c r="C804" s="0" t="s">
        <v>2130</v>
      </c>
      <c r="D804" s="0" t="n">
        <v>42.43</v>
      </c>
      <c r="E804" s="4" t="n">
        <f aca="false">((D804-D803)/D803)*100</f>
        <v>-1.02635875903895</v>
      </c>
      <c r="F804" s="0" t="n">
        <f aca="false">IF( E804 &gt; 3, 1, IF( E804 &lt; -3 , 1,0) )</f>
        <v>0</v>
      </c>
      <c r="G804" s="0" t="n">
        <v>11.78</v>
      </c>
      <c r="H804" s="4" t="n">
        <f aca="false">((G804-G803)/G803)*100</f>
        <v>2.16825672159584</v>
      </c>
      <c r="I804" s="0" t="n">
        <f aca="false">IF( H804&gt; 3, 1, IF( H804 &lt; -3 , 1,0) )</f>
        <v>0</v>
      </c>
      <c r="J804" s="0" t="n">
        <v>3.74</v>
      </c>
      <c r="K804" s="4" t="n">
        <f aca="false">((J804-J803)/J803)*100</f>
        <v>0.268096514745315</v>
      </c>
      <c r="L804" s="0" t="n">
        <f aca="false">IF( K804&gt; 3, 1, IF( K804 &lt; -3 , 1,0) )</f>
        <v>0</v>
      </c>
      <c r="M804" s="0" t="n">
        <v>85.39</v>
      </c>
      <c r="N804" s="4" t="n">
        <f aca="false">((M804-M803)/M803)*100</f>
        <v>2.09230033476805</v>
      </c>
      <c r="O804" s="0" t="n">
        <f aca="false">IF( N804 &gt; 3, 1, IF( N804 &lt; -3 , 1,0) )</f>
        <v>0</v>
      </c>
      <c r="P804" s="0" t="n">
        <v>23.7</v>
      </c>
      <c r="Q804" s="4" t="n">
        <f aca="false">((P804-P803)/P803)*100</f>
        <v>5.380168963984</v>
      </c>
      <c r="R804" s="0" t="n">
        <f aca="false">IF( Q804 &gt; 3, 1, IF( Q804 &lt; -3 , 1,0) )</f>
        <v>1</v>
      </c>
      <c r="S804" s="4" t="n">
        <v>8.8575</v>
      </c>
      <c r="T804" s="4" t="n">
        <f aca="false">((S804-S803)/S803)*100</f>
        <v>0.169635284139107</v>
      </c>
      <c r="U804" s="0" t="n">
        <f aca="false">IF( T804 &gt; 3, 1, IF( T804 &lt; -3 , 1,0) )</f>
        <v>0</v>
      </c>
    </row>
    <row r="805" customFormat="false" ht="12.8" hidden="false" customHeight="false" outlineLevel="0" collapsed="false">
      <c r="A805" s="3" t="s">
        <v>2131</v>
      </c>
      <c r="B805" s="0" t="s">
        <v>2132</v>
      </c>
      <c r="C805" s="0" t="s">
        <v>2133</v>
      </c>
      <c r="D805" s="0" t="n">
        <v>32.42</v>
      </c>
      <c r="E805" s="4" t="n">
        <f aca="false">((D805-D804)/D804)*100</f>
        <v>-23.591798255951</v>
      </c>
      <c r="F805" s="0" t="n">
        <f aca="false">IF( E805 &gt; 3, 1, IF( E805 &lt; -3 , 1,0) )</f>
        <v>1</v>
      </c>
      <c r="G805" s="0" t="n">
        <v>10.06</v>
      </c>
      <c r="H805" s="4" t="n">
        <f aca="false">((G805-G804)/G804)*100</f>
        <v>-14.6010186757216</v>
      </c>
      <c r="I805" s="0" t="n">
        <f aca="false">IF( H805&gt; 3, 1, IF( H805 &lt; -3 , 1,0) )</f>
        <v>1</v>
      </c>
      <c r="J805" s="0" t="n">
        <v>3.67</v>
      </c>
      <c r="K805" s="4" t="n">
        <f aca="false">((J805-J804)/J804)*100</f>
        <v>-1.8716577540107</v>
      </c>
      <c r="L805" s="0" t="n">
        <f aca="false">IF( K805&gt; 3, 1, IF( K805 &lt; -3 , 1,0) )</f>
        <v>0</v>
      </c>
      <c r="M805" s="0" t="n">
        <v>71.51</v>
      </c>
      <c r="N805" s="4" t="n">
        <f aca="false">((M805-M804)/M804)*100</f>
        <v>-16.2548307764375</v>
      </c>
      <c r="O805" s="0" t="n">
        <f aca="false">IF( N805 &gt; 3, 1, IF( N805 &lt; -3 , 1,0) )</f>
        <v>1</v>
      </c>
      <c r="P805" s="0" t="n">
        <v>22.18</v>
      </c>
      <c r="Q805" s="4" t="n">
        <f aca="false">((P805-P804)/P804)*100</f>
        <v>-6.41350210970464</v>
      </c>
      <c r="R805" s="0" t="n">
        <f aca="false">IF( Q805 &gt; 3, 1, IF( Q805 &lt; -3 , 1,0) )</f>
        <v>1</v>
      </c>
      <c r="S805" s="4" t="n">
        <v>8.82</v>
      </c>
      <c r="T805" s="4" t="n">
        <f aca="false">((S805-S804)/S804)*100</f>
        <v>-0.423370025402198</v>
      </c>
      <c r="U805" s="0" t="n">
        <f aca="false">IF( T805 &gt; 3, 1, IF( T805 &lt; -3 , 1,0) )</f>
        <v>0</v>
      </c>
    </row>
    <row r="806" customFormat="false" ht="12.8" hidden="false" customHeight="false" outlineLevel="0" collapsed="false">
      <c r="A806" s="3" t="s">
        <v>2131</v>
      </c>
      <c r="B806" s="0" t="s">
        <v>2134</v>
      </c>
      <c r="C806" s="0" t="s">
        <v>2135</v>
      </c>
      <c r="D806" s="0" t="n">
        <v>32.42</v>
      </c>
      <c r="E806" s="4" t="n">
        <f aca="false">((D806-D805)/D805)*100</f>
        <v>0</v>
      </c>
      <c r="F806" s="0" t="n">
        <f aca="false">IF( E806 &gt; 3, 1, IF( E806 &lt; -3 , 1,0) )</f>
        <v>0</v>
      </c>
      <c r="G806" s="0" t="n">
        <v>10.06</v>
      </c>
      <c r="H806" s="4" t="n">
        <f aca="false">((G806-G805)/G805)*100</f>
        <v>0</v>
      </c>
      <c r="I806" s="0" t="n">
        <f aca="false">IF( H806&gt; 3, 1, IF( H806 &lt; -3 , 1,0) )</f>
        <v>0</v>
      </c>
      <c r="J806" s="0" t="n">
        <v>3.67</v>
      </c>
      <c r="K806" s="4" t="n">
        <f aca="false">((J806-J805)/J805)*100</f>
        <v>0</v>
      </c>
      <c r="L806" s="0" t="n">
        <f aca="false">IF( K806&gt; 3, 1, IF( K806 &lt; -3 , 1,0) )</f>
        <v>0</v>
      </c>
      <c r="M806" s="0" t="n">
        <v>71.51</v>
      </c>
      <c r="N806" s="4" t="n">
        <f aca="false">((M806-M805)/M805)*100</f>
        <v>0</v>
      </c>
      <c r="O806" s="0" t="n">
        <f aca="false">IF( N806 &gt; 3, 1, IF( N806 &lt; -3 , 1,0) )</f>
        <v>0</v>
      </c>
      <c r="P806" s="0" t="n">
        <v>22.18</v>
      </c>
      <c r="Q806" s="4" t="n">
        <f aca="false">((P806-P805)/P805)*100</f>
        <v>0</v>
      </c>
      <c r="R806" s="0" t="n">
        <f aca="false">IF( Q806 &gt; 3, 1, IF( Q806 &lt; -3 , 1,0) )</f>
        <v>0</v>
      </c>
      <c r="S806" s="4" t="n">
        <v>8.82</v>
      </c>
      <c r="T806" s="4" t="n">
        <f aca="false">((S806-S805)/S805)*100</f>
        <v>0</v>
      </c>
      <c r="U806" s="0" t="n">
        <f aca="false">IF( T806 &gt; 3, 1, IF( T806 &lt; -3 , 1,0) )</f>
        <v>0</v>
      </c>
    </row>
    <row r="807" customFormat="false" ht="12.8" hidden="false" customHeight="false" outlineLevel="0" collapsed="false">
      <c r="A807" s="3" t="s">
        <v>2136</v>
      </c>
      <c r="B807" s="0" t="s">
        <v>2137</v>
      </c>
      <c r="C807" s="0" t="s">
        <v>2138</v>
      </c>
      <c r="D807" s="0" t="n">
        <v>34.17</v>
      </c>
      <c r="E807" s="4" t="n">
        <f aca="false">((D807-D806)/D806)*100</f>
        <v>5.3979025293029</v>
      </c>
      <c r="F807" s="0" t="n">
        <f aca="false">IF( E807 &gt; 3, 1, IF( E807 &lt; -3 , 1,0) )</f>
        <v>1</v>
      </c>
      <c r="G807" s="0" t="n">
        <v>9.21</v>
      </c>
      <c r="H807" s="4" t="n">
        <f aca="false">((G807-G806)/G806)*100</f>
        <v>-8.44930417495029</v>
      </c>
      <c r="I807" s="0" t="n">
        <f aca="false">IF( H807&gt; 3, 1, IF( H807 &lt; -3 , 1,0) )</f>
        <v>1</v>
      </c>
      <c r="J807" s="0" t="n">
        <v>3.63</v>
      </c>
      <c r="K807" s="4" t="n">
        <f aca="false">((J807-J806)/J806)*100</f>
        <v>-1.08991825613079</v>
      </c>
      <c r="L807" s="0" t="n">
        <f aca="false">IF( K807&gt; 3, 1, IF( K807 &lt; -3 , 1,0) )</f>
        <v>0</v>
      </c>
      <c r="M807" s="0" t="n">
        <v>85.74</v>
      </c>
      <c r="N807" s="4" t="n">
        <f aca="false">((M807-M806)/M806)*100</f>
        <v>19.8993147811495</v>
      </c>
      <c r="O807" s="0" t="n">
        <f aca="false">IF( N807 &gt; 3, 1, IF( N807 &lt; -3 , 1,0) )</f>
        <v>1</v>
      </c>
      <c r="P807" s="0" t="n">
        <v>23.12</v>
      </c>
      <c r="Q807" s="4" t="n">
        <f aca="false">((P807-P806)/P806)*100</f>
        <v>4.23805229936881</v>
      </c>
      <c r="R807" s="0" t="n">
        <f aca="false">IF( Q807 &gt; 3, 1, IF( Q807 &lt; -3 , 1,0) )</f>
        <v>1</v>
      </c>
      <c r="S807" s="4" t="n">
        <v>8.492</v>
      </c>
      <c r="T807" s="4" t="n">
        <f aca="false">((S807-S806)/S806)*100</f>
        <v>-3.718820861678</v>
      </c>
      <c r="U807" s="0" t="n">
        <f aca="false">IF( T807 &gt; 3, 1, IF( T807 &lt; -3 , 1,0) )</f>
        <v>1</v>
      </c>
    </row>
    <row r="808" customFormat="false" ht="12.8" hidden="false" customHeight="false" outlineLevel="0" collapsed="false">
      <c r="A808" s="3" t="s">
        <v>2136</v>
      </c>
      <c r="B808" s="0" t="s">
        <v>2139</v>
      </c>
      <c r="C808" s="0" t="s">
        <v>2140</v>
      </c>
      <c r="D808" s="0" t="n">
        <v>34.17</v>
      </c>
      <c r="E808" s="4" t="n">
        <f aca="false">((D808-D807)/D807)*100</f>
        <v>0</v>
      </c>
      <c r="F808" s="0" t="n">
        <f aca="false">IF( E808 &gt; 3, 1, IF( E808 &lt; -3 , 1,0) )</f>
        <v>0</v>
      </c>
      <c r="G808" s="0" t="n">
        <v>9.21</v>
      </c>
      <c r="H808" s="4" t="n">
        <f aca="false">((G808-G807)/G807)*100</f>
        <v>0</v>
      </c>
      <c r="I808" s="0" t="n">
        <f aca="false">IF( H808&gt; 3, 1, IF( H808 &lt; -3 , 1,0) )</f>
        <v>0</v>
      </c>
      <c r="J808" s="0" t="n">
        <v>3.63</v>
      </c>
      <c r="K808" s="4" t="n">
        <f aca="false">((J808-J807)/J807)*100</f>
        <v>0</v>
      </c>
      <c r="L808" s="0" t="n">
        <f aca="false">IF( K808&gt; 3, 1, IF( K808 &lt; -3 , 1,0) )</f>
        <v>0</v>
      </c>
      <c r="M808" s="0" t="n">
        <v>85.74</v>
      </c>
      <c r="N808" s="4" t="n">
        <f aca="false">((M808-M807)/M807)*100</f>
        <v>0</v>
      </c>
      <c r="O808" s="0" t="n">
        <f aca="false">IF( N808 &gt; 3, 1, IF( N808 &lt; -3 , 1,0) )</f>
        <v>0</v>
      </c>
      <c r="P808" s="0" t="n">
        <v>23.12</v>
      </c>
      <c r="Q808" s="4" t="n">
        <f aca="false">((P808-P807)/P807)*100</f>
        <v>0</v>
      </c>
      <c r="R808" s="0" t="n">
        <f aca="false">IF( Q808 &gt; 3, 1, IF( Q808 &lt; -3 , 1,0) )</f>
        <v>0</v>
      </c>
      <c r="S808" s="4" t="n">
        <v>8.492</v>
      </c>
      <c r="T808" s="4" t="n">
        <f aca="false">((S808-S807)/S807)*100</f>
        <v>0</v>
      </c>
      <c r="U808" s="0" t="n">
        <f aca="false">IF( T808 &gt; 3, 1, IF( T808 &lt; -3 , 1,0) )</f>
        <v>0</v>
      </c>
    </row>
    <row r="809" customFormat="false" ht="12.8" hidden="false" customHeight="false" outlineLevel="0" collapsed="false">
      <c r="A809" s="3" t="s">
        <v>2141</v>
      </c>
      <c r="B809" s="0" t="s">
        <v>2142</v>
      </c>
      <c r="C809" s="0" t="s">
        <v>2143</v>
      </c>
      <c r="D809" s="0" t="n">
        <v>34.55</v>
      </c>
      <c r="E809" s="4" t="n">
        <f aca="false">((D809-D808)/D808)*100</f>
        <v>1.11208662569504</v>
      </c>
      <c r="F809" s="0" t="n">
        <f aca="false">IF( E809 &gt; 3, 1, IF( E809 &lt; -3 , 1,0) )</f>
        <v>0</v>
      </c>
      <c r="G809" s="0" t="n">
        <v>9.35</v>
      </c>
      <c r="H809" s="4" t="n">
        <f aca="false">((G809-G808)/G808)*100</f>
        <v>1.52008686210639</v>
      </c>
      <c r="I809" s="0" t="n">
        <f aca="false">IF( H809&gt; 3, 1, IF( H809 &lt; -3 , 1,0) )</f>
        <v>0</v>
      </c>
      <c r="J809" s="0" t="n">
        <v>3.65</v>
      </c>
      <c r="K809" s="4" t="n">
        <f aca="false">((J809-J808)/J808)*100</f>
        <v>0.550964187327824</v>
      </c>
      <c r="L809" s="0" t="n">
        <f aca="false">IF( K809&gt; 3, 1, IF( K809 &lt; -3 , 1,0) )</f>
        <v>0</v>
      </c>
      <c r="M809" s="0" t="n">
        <v>86.28</v>
      </c>
      <c r="N809" s="4" t="n">
        <f aca="false">((M809-M808)/M808)*100</f>
        <v>0.629811056683003</v>
      </c>
      <c r="O809" s="0" t="n">
        <f aca="false">IF( N809 &gt; 3, 1, IF( N809 &lt; -3 , 1,0) )</f>
        <v>0</v>
      </c>
      <c r="P809" s="0" t="n">
        <v>23.35</v>
      </c>
      <c r="Q809" s="4" t="n">
        <f aca="false">((P809-P808)/P808)*100</f>
        <v>0.994809688581317</v>
      </c>
      <c r="R809" s="0" t="n">
        <f aca="false">IF( Q809 &gt; 3, 1, IF( Q809 &lt; -3 , 1,0) )</f>
        <v>0</v>
      </c>
      <c r="S809" s="4" t="n">
        <v>8.416</v>
      </c>
      <c r="T809" s="4" t="n">
        <f aca="false">((S809-S808)/S808)*100</f>
        <v>-0.894959962317481</v>
      </c>
      <c r="U809" s="0" t="n">
        <f aca="false">IF( T809 &gt; 3, 1, IF( T809 &lt; -3 , 1,0) )</f>
        <v>0</v>
      </c>
    </row>
    <row r="810" customFormat="false" ht="12.8" hidden="false" customHeight="false" outlineLevel="0" collapsed="false">
      <c r="A810" s="3" t="s">
        <v>2136</v>
      </c>
      <c r="B810" s="0" t="s">
        <v>2139</v>
      </c>
      <c r="C810" s="0" t="s">
        <v>2140</v>
      </c>
      <c r="D810" s="0" t="n">
        <v>34.17</v>
      </c>
      <c r="E810" s="4" t="n">
        <f aca="false">((D810-D809)/D809)*100</f>
        <v>-1.0998552821997</v>
      </c>
      <c r="F810" s="0" t="n">
        <f aca="false">IF( E810 &gt; 3, 1, IF( E810 &lt; -3 , 1,0) )</f>
        <v>0</v>
      </c>
      <c r="G810" s="0" t="n">
        <v>9.21</v>
      </c>
      <c r="H810" s="4" t="n">
        <f aca="false">((G810-G809)/G809)*100</f>
        <v>-1.49732620320854</v>
      </c>
      <c r="I810" s="0" t="n">
        <f aca="false">IF( H810&gt; 3, 1, IF( H810 &lt; -3 , 1,0) )</f>
        <v>0</v>
      </c>
      <c r="J810" s="0" t="n">
        <v>3.63</v>
      </c>
      <c r="K810" s="4" t="n">
        <f aca="false">((J810-J809)/J809)*100</f>
        <v>-0.547945205479453</v>
      </c>
      <c r="L810" s="0" t="n">
        <f aca="false">IF( K810&gt; 3, 1, IF( K810 &lt; -3 , 1,0) )</f>
        <v>0</v>
      </c>
      <c r="M810" s="0" t="n">
        <v>85.74</v>
      </c>
      <c r="N810" s="4" t="n">
        <f aca="false">((M810-M809)/M809)*100</f>
        <v>-0.625869262865098</v>
      </c>
      <c r="O810" s="0" t="n">
        <f aca="false">IF( N810 &gt; 3, 1, IF( N810 &lt; -3 , 1,0) )</f>
        <v>0</v>
      </c>
      <c r="P810" s="0" t="n">
        <v>23.12</v>
      </c>
      <c r="Q810" s="4" t="n">
        <f aca="false">((P810-P809)/P809)*100</f>
        <v>-0.985010706638117</v>
      </c>
      <c r="R810" s="0" t="n">
        <f aca="false">IF( Q810 &gt; 3, 1, IF( Q810 &lt; -3 , 1,0) )</f>
        <v>0</v>
      </c>
      <c r="S810" s="4" t="n">
        <v>8.492</v>
      </c>
      <c r="T810" s="4" t="n">
        <f aca="false">((S810-S809)/S809)*100</f>
        <v>0.903041825095063</v>
      </c>
      <c r="U810" s="0" t="n">
        <f aca="false">IF( T810 &gt; 3, 1, IF( T810 &lt; -3 , 1,0) )</f>
        <v>0</v>
      </c>
    </row>
    <row r="811" customFormat="false" ht="12.8" hidden="false" customHeight="false" outlineLevel="0" collapsed="false">
      <c r="A811" s="3" t="s">
        <v>2144</v>
      </c>
      <c r="B811" s="0" t="s">
        <v>2145</v>
      </c>
      <c r="C811" s="0" t="s">
        <v>2146</v>
      </c>
      <c r="D811" s="0" t="n">
        <v>34.48</v>
      </c>
      <c r="E811" s="4" t="n">
        <f aca="false">((D811-D810)/D810)*100</f>
        <v>0.907228563067004</v>
      </c>
      <c r="F811" s="0" t="n">
        <f aca="false">IF( E811 &gt; 3, 1, IF( E811 &lt; -3 , 1,0) )</f>
        <v>0</v>
      </c>
      <c r="G811" s="0" t="n">
        <v>9.3</v>
      </c>
      <c r="H811" s="4" t="n">
        <f aca="false">((G811-G810)/G810)*100</f>
        <v>0.977198697068402</v>
      </c>
      <c r="I811" s="0" t="n">
        <f aca="false">IF( H811&gt; 3, 1, IF( H811 &lt; -3 , 1,0) )</f>
        <v>0</v>
      </c>
      <c r="J811" s="0" t="n">
        <v>3.67</v>
      </c>
      <c r="K811" s="4" t="n">
        <f aca="false">((J811-J810)/J810)*100</f>
        <v>1.10192837465565</v>
      </c>
      <c r="L811" s="0" t="n">
        <f aca="false">IF( K811&gt; 3, 1, IF( K811 &lt; -3 , 1,0) )</f>
        <v>0</v>
      </c>
      <c r="M811" s="0" t="n">
        <v>85.53</v>
      </c>
      <c r="N811" s="4" t="n">
        <f aca="false">((M811-M810)/M810)*100</f>
        <v>-0.24492652204338</v>
      </c>
      <c r="O811" s="0" t="n">
        <f aca="false">IF( N811 &gt; 3, 1, IF( N811 &lt; -3 , 1,0) )</f>
        <v>0</v>
      </c>
      <c r="P811" s="0" t="n">
        <v>23.06</v>
      </c>
      <c r="Q811" s="4" t="n">
        <f aca="false">((P811-P810)/P810)*100</f>
        <v>-0.259515570934266</v>
      </c>
      <c r="R811" s="0" t="n">
        <f aca="false">IF( Q811 &gt; 3, 1, IF( Q811 &lt; -3 , 1,0) )</f>
        <v>0</v>
      </c>
      <c r="S811" s="4" t="n">
        <v>8.443</v>
      </c>
      <c r="T811" s="4" t="n">
        <f aca="false">((S811-S810)/S810)*100</f>
        <v>-0.577013659915229</v>
      </c>
      <c r="U811" s="0" t="n">
        <f aca="false">IF( T811 &gt; 3, 1, IF( T811 &lt; -3 , 1,0) )</f>
        <v>0</v>
      </c>
    </row>
    <row r="812" customFormat="false" ht="12.8" hidden="false" customHeight="false" outlineLevel="0" collapsed="false">
      <c r="A812" s="3" t="s">
        <v>2147</v>
      </c>
      <c r="B812" s="0" t="s">
        <v>2148</v>
      </c>
      <c r="C812" s="0" t="s">
        <v>2149</v>
      </c>
      <c r="D812" s="0" t="n">
        <v>34.55</v>
      </c>
      <c r="E812" s="4" t="n">
        <f aca="false">((D812-D811)/D811)*100</f>
        <v>0.203016241299305</v>
      </c>
      <c r="F812" s="0" t="n">
        <f aca="false">IF( E812 &gt; 3, 1, IF( E812 &lt; -3 , 1,0) )</f>
        <v>0</v>
      </c>
      <c r="G812" s="0" t="n">
        <v>9.47</v>
      </c>
      <c r="H812" s="4" t="n">
        <f aca="false">((G812-G811)/G811)*100</f>
        <v>1.82795698924731</v>
      </c>
      <c r="I812" s="0" t="n">
        <f aca="false">IF( H812&gt; 3, 1, IF( H812 &lt; -3 , 1,0) )</f>
        <v>0</v>
      </c>
      <c r="J812" s="0" t="n">
        <v>3.68</v>
      </c>
      <c r="K812" s="4" t="n">
        <f aca="false">((J812-J811)/J811)*100</f>
        <v>0.272479564032704</v>
      </c>
      <c r="L812" s="0" t="n">
        <f aca="false">IF( K812&gt; 3, 1, IF( K812 &lt; -3 , 1,0) )</f>
        <v>0</v>
      </c>
      <c r="M812" s="0" t="n">
        <v>87.64</v>
      </c>
      <c r="N812" s="4" t="n">
        <f aca="false">((M812-M811)/M811)*100</f>
        <v>2.46697065357185</v>
      </c>
      <c r="O812" s="0" t="n">
        <f aca="false">IF( N812 &gt; 3, 1, IF( N812 &lt; -3 , 1,0) )</f>
        <v>0</v>
      </c>
      <c r="P812" s="0" t="n">
        <v>24.02</v>
      </c>
      <c r="Q812" s="4" t="n">
        <f aca="false">((P812-P811)/P811)*100</f>
        <v>4.16305290546401</v>
      </c>
      <c r="R812" s="0" t="n">
        <f aca="false">IF( Q812 &gt; 3, 1, IF( Q812 &lt; -3 , 1,0) )</f>
        <v>1</v>
      </c>
      <c r="S812" s="4" t="n">
        <v>8.4755</v>
      </c>
      <c r="T812" s="4" t="n">
        <f aca="false">((S812-S811)/S811)*100</f>
        <v>0.384934265071665</v>
      </c>
      <c r="U812" s="0" t="n">
        <f aca="false">IF( T812 &gt; 3, 1, IF( T812 &lt; -3 , 1,0) )</f>
        <v>0</v>
      </c>
    </row>
    <row r="813" customFormat="false" ht="12.8" hidden="false" customHeight="false" outlineLevel="0" collapsed="false">
      <c r="A813" s="3" t="s">
        <v>2150</v>
      </c>
      <c r="B813" s="0" t="s">
        <v>2151</v>
      </c>
      <c r="C813" s="0" t="s">
        <v>2152</v>
      </c>
      <c r="D813" s="0" t="n">
        <v>34.95</v>
      </c>
      <c r="E813" s="4" t="n">
        <f aca="false">((D813-D812)/D812)*100</f>
        <v>1.1577424023155</v>
      </c>
      <c r="F813" s="0" t="n">
        <f aca="false">IF( E813 &gt; 3, 1, IF( E813 &lt; -3 , 1,0) )</f>
        <v>0</v>
      </c>
      <c r="G813" s="0" t="n">
        <v>9.45</v>
      </c>
      <c r="H813" s="4" t="n">
        <f aca="false">((G813-G812)/G812)*100</f>
        <v>-0.211193241816276</v>
      </c>
      <c r="I813" s="0" t="n">
        <f aca="false">IF( H813&gt; 3, 1, IF( H813 &lt; -3 , 1,0) )</f>
        <v>0</v>
      </c>
      <c r="J813" s="0" t="n">
        <v>3.61</v>
      </c>
      <c r="K813" s="4" t="n">
        <f aca="false">((J813-J812)/J812)*100</f>
        <v>-1.90217391304349</v>
      </c>
      <c r="L813" s="0" t="n">
        <f aca="false">IF( K813&gt; 3, 1, IF( K813 &lt; -3 , 1,0) )</f>
        <v>0</v>
      </c>
      <c r="M813" s="0" t="n">
        <v>88.08</v>
      </c>
      <c r="N813" s="4" t="n">
        <f aca="false">((M813-M812)/M812)*100</f>
        <v>0.502053856686442</v>
      </c>
      <c r="O813" s="0" t="n">
        <f aca="false">IF( N813 &gt; 3, 1, IF( N813 &lt; -3 , 1,0) )</f>
        <v>0</v>
      </c>
      <c r="P813" s="0" t="n">
        <v>23.8</v>
      </c>
      <c r="Q813" s="4" t="n">
        <f aca="false">((P813-P812)/P812)*100</f>
        <v>-0.91590341382181</v>
      </c>
      <c r="R813" s="0" t="n">
        <f aca="false">IF( Q813 &gt; 3, 1, IF( Q813 &lt; -3 , 1,0) )</f>
        <v>0</v>
      </c>
      <c r="S813" s="4" t="n">
        <v>8.4175</v>
      </c>
      <c r="T813" s="4" t="n">
        <f aca="false">((S813-S812)/S812)*100</f>
        <v>-0.684325408530468</v>
      </c>
      <c r="U813" s="0" t="n">
        <f aca="false">IF( T813 &gt; 3, 1, IF( T813 &lt; -3 , 1,0) )</f>
        <v>0</v>
      </c>
    </row>
    <row r="814" customFormat="false" ht="12.8" hidden="false" customHeight="false" outlineLevel="0" collapsed="false">
      <c r="A814" s="3" t="s">
        <v>2150</v>
      </c>
      <c r="B814" s="0" t="s">
        <v>2153</v>
      </c>
      <c r="C814" s="0" t="s">
        <v>2154</v>
      </c>
      <c r="D814" s="0" t="n">
        <v>34.95</v>
      </c>
      <c r="E814" s="4" t="n">
        <f aca="false">((D814-D813)/D813)*100</f>
        <v>0</v>
      </c>
      <c r="F814" s="0" t="n">
        <f aca="false">IF( E814 &gt; 3, 1, IF( E814 &lt; -3 , 1,0) )</f>
        <v>0</v>
      </c>
      <c r="G814" s="0" t="n">
        <v>9.45</v>
      </c>
      <c r="H814" s="4" t="n">
        <f aca="false">((G814-G813)/G813)*100</f>
        <v>0</v>
      </c>
      <c r="I814" s="0" t="n">
        <f aca="false">IF( H814&gt; 3, 1, IF( H814 &lt; -3 , 1,0) )</f>
        <v>0</v>
      </c>
      <c r="J814" s="0" t="n">
        <v>3.61</v>
      </c>
      <c r="K814" s="4" t="n">
        <f aca="false">((J814-J813)/J813)*100</f>
        <v>0</v>
      </c>
      <c r="L814" s="0" t="n">
        <f aca="false">IF( K814&gt; 3, 1, IF( K814 &lt; -3 , 1,0) )</f>
        <v>0</v>
      </c>
      <c r="M814" s="0" t="n">
        <v>88.08</v>
      </c>
      <c r="N814" s="4" t="n">
        <f aca="false">((M814-M813)/M813)*100</f>
        <v>0</v>
      </c>
      <c r="O814" s="0" t="n">
        <f aca="false">IF( N814 &gt; 3, 1, IF( N814 &lt; -3 , 1,0) )</f>
        <v>0</v>
      </c>
      <c r="P814" s="0" t="n">
        <v>23.8</v>
      </c>
      <c r="Q814" s="4" t="n">
        <f aca="false">((P814-P813)/P813)*100</f>
        <v>0</v>
      </c>
      <c r="R814" s="0" t="n">
        <f aca="false">IF( Q814 &gt; 3, 1, IF( Q814 &lt; -3 , 1,0) )</f>
        <v>0</v>
      </c>
      <c r="S814" s="4" t="n">
        <v>8.4175</v>
      </c>
      <c r="T814" s="4" t="n">
        <f aca="false">((S814-S813)/S813)*100</f>
        <v>0</v>
      </c>
      <c r="U814" s="0" t="n">
        <f aca="false">IF( T814 &gt; 3, 1, IF( T814 &lt; -3 , 1,0) )</f>
        <v>0</v>
      </c>
    </row>
    <row r="815" customFormat="false" ht="12.8" hidden="false" customHeight="false" outlineLevel="0" collapsed="false">
      <c r="A815" s="3" t="s">
        <v>2155</v>
      </c>
      <c r="B815" s="0" t="s">
        <v>2156</v>
      </c>
      <c r="C815" s="0" t="s">
        <v>2157</v>
      </c>
      <c r="D815" s="0" t="n">
        <v>34.78</v>
      </c>
      <c r="E815" s="4" t="n">
        <f aca="false">((D815-D814)/D814)*100</f>
        <v>-0.486409155937058</v>
      </c>
      <c r="F815" s="0" t="n">
        <f aca="false">IF( E815 &gt; 3, 1, IF( E815 &lt; -3 , 1,0) )</f>
        <v>0</v>
      </c>
      <c r="G815" s="0" t="n">
        <v>9.31</v>
      </c>
      <c r="H815" s="4" t="n">
        <f aca="false">((G815-G814)/G814)*100</f>
        <v>-1.48148148148147</v>
      </c>
      <c r="I815" s="0" t="n">
        <f aca="false">IF( H815&gt; 3, 1, IF( H815 &lt; -3 , 1,0) )</f>
        <v>0</v>
      </c>
      <c r="J815" s="0" t="n">
        <v>3.68</v>
      </c>
      <c r="K815" s="4" t="n">
        <f aca="false">((J815-J814)/J814)*100</f>
        <v>1.93905817174516</v>
      </c>
      <c r="L815" s="0" t="n">
        <f aca="false">IF( K815&gt; 3, 1, IF( K815 &lt; -3 , 1,0) )</f>
        <v>0</v>
      </c>
      <c r="M815" s="0" t="n">
        <v>88.99</v>
      </c>
      <c r="N815" s="4" t="n">
        <f aca="false">((M815-M814)/M814)*100</f>
        <v>1.03315168029064</v>
      </c>
      <c r="O815" s="0" t="n">
        <f aca="false">IF( N815 &gt; 3, 1, IF( N815 &lt; -3 , 1,0) )</f>
        <v>0</v>
      </c>
      <c r="P815" s="0" t="n">
        <v>23.83</v>
      </c>
      <c r="Q815" s="4" t="n">
        <f aca="false">((P815-P814)/P814)*100</f>
        <v>0.126050420168057</v>
      </c>
      <c r="R815" s="0" t="n">
        <f aca="false">IF( Q815 &gt; 3, 1, IF( Q815 &lt; -3 , 1,0) )</f>
        <v>0</v>
      </c>
      <c r="S815" s="4" t="n">
        <v>8.5025</v>
      </c>
      <c r="T815" s="4" t="n">
        <f aca="false">((S815-S814)/S814)*100</f>
        <v>1.009801009801</v>
      </c>
      <c r="U815" s="0" t="n">
        <f aca="false">IF( T815 &gt; 3, 1, IF( T815 &lt; -3 , 1,0) )</f>
        <v>0</v>
      </c>
    </row>
    <row r="816" customFormat="false" ht="12.8" hidden="false" customHeight="false" outlineLevel="0" collapsed="false">
      <c r="A816" s="3" t="s">
        <v>2155</v>
      </c>
      <c r="B816" s="0" t="s">
        <v>2158</v>
      </c>
      <c r="C816" s="0" t="s">
        <v>2159</v>
      </c>
      <c r="D816" s="0" t="n">
        <v>34.78</v>
      </c>
      <c r="E816" s="4" t="n">
        <f aca="false">((D816-D815)/D815)*100</f>
        <v>0</v>
      </c>
      <c r="F816" s="0" t="n">
        <f aca="false">IF( E816 &gt; 3, 1, IF( E816 &lt; -3 , 1,0) )</f>
        <v>0</v>
      </c>
      <c r="G816" s="0" t="n">
        <v>9.31</v>
      </c>
      <c r="H816" s="4" t="n">
        <f aca="false">((G816-G815)/G815)*100</f>
        <v>0</v>
      </c>
      <c r="I816" s="0" t="n">
        <f aca="false">IF( H816&gt; 3, 1, IF( H816 &lt; -3 , 1,0) )</f>
        <v>0</v>
      </c>
      <c r="J816" s="0" t="n">
        <v>3.68</v>
      </c>
      <c r="K816" s="4" t="n">
        <f aca="false">((J816-J815)/J815)*100</f>
        <v>0</v>
      </c>
      <c r="L816" s="0" t="n">
        <f aca="false">IF( K816&gt; 3, 1, IF( K816 &lt; -3 , 1,0) )</f>
        <v>0</v>
      </c>
      <c r="M816" s="0" t="n">
        <v>88.99</v>
      </c>
      <c r="N816" s="4" t="n">
        <f aca="false">((M816-M815)/M815)*100</f>
        <v>0</v>
      </c>
      <c r="O816" s="0" t="n">
        <f aca="false">IF( N816 &gt; 3, 1, IF( N816 &lt; -3 , 1,0) )</f>
        <v>0</v>
      </c>
      <c r="P816" s="0" t="n">
        <v>23.83</v>
      </c>
      <c r="Q816" s="4" t="n">
        <f aca="false">((P816-P815)/P815)*100</f>
        <v>0</v>
      </c>
      <c r="R816" s="0" t="n">
        <f aca="false">IF( Q816 &gt; 3, 1, IF( Q816 &lt; -3 , 1,0) )</f>
        <v>0</v>
      </c>
      <c r="S816" s="4" t="n">
        <v>8.5025</v>
      </c>
      <c r="T816" s="4" t="n">
        <f aca="false">((S816-S815)/S815)*100</f>
        <v>0</v>
      </c>
      <c r="U816" s="0" t="n">
        <f aca="false">IF( T816 &gt; 3, 1, IF( T816 &lt; -3 , 1,0) )</f>
        <v>0</v>
      </c>
    </row>
    <row r="817" customFormat="false" ht="12.8" hidden="false" customHeight="false" outlineLevel="0" collapsed="false">
      <c r="A817" s="3" t="s">
        <v>2160</v>
      </c>
      <c r="B817" s="0" t="s">
        <v>2161</v>
      </c>
      <c r="C817" s="0" t="s">
        <v>2162</v>
      </c>
      <c r="D817" s="0" t="n">
        <v>34.88</v>
      </c>
      <c r="E817" s="4" t="n">
        <f aca="false">((D817-D816)/D816)*100</f>
        <v>0.287521564117313</v>
      </c>
      <c r="F817" s="0" t="n">
        <f aca="false">IF( E817 &gt; 3, 1, IF( E817 &lt; -3 , 1,0) )</f>
        <v>0</v>
      </c>
      <c r="G817" s="0" t="n">
        <v>9.43</v>
      </c>
      <c r="H817" s="4" t="n">
        <f aca="false">((G817-G816)/G816)*100</f>
        <v>1.28893662728248</v>
      </c>
      <c r="I817" s="0" t="n">
        <f aca="false">IF( H817&gt; 3, 1, IF( H817 &lt; -3 , 1,0) )</f>
        <v>0</v>
      </c>
      <c r="J817" s="0" t="n">
        <v>3.7</v>
      </c>
      <c r="K817" s="4" t="n">
        <f aca="false">((J817-J816)/J816)*100</f>
        <v>0.543478260869566</v>
      </c>
      <c r="L817" s="0" t="n">
        <f aca="false">IF( K817&gt; 3, 1, IF( K817 &lt; -3 , 1,0) )</f>
        <v>0</v>
      </c>
      <c r="M817" s="0" t="n">
        <v>88.61</v>
      </c>
      <c r="N817" s="4" t="n">
        <f aca="false">((M817-M816)/M816)*100</f>
        <v>-0.427014271266429</v>
      </c>
      <c r="O817" s="0" t="n">
        <f aca="false">IF( N817 &gt; 3, 1, IF( N817 &lt; -3 , 1,0) )</f>
        <v>0</v>
      </c>
      <c r="P817" s="0" t="n">
        <v>23.96</v>
      </c>
      <c r="Q817" s="4" t="n">
        <f aca="false">((P817-P816)/P816)*100</f>
        <v>0.545530843474623</v>
      </c>
      <c r="R817" s="0" t="n">
        <f aca="false">IF( Q817 &gt; 3, 1, IF( Q817 &lt; -3 , 1,0) )</f>
        <v>0</v>
      </c>
      <c r="S817" s="4" t="n">
        <v>8.575</v>
      </c>
      <c r="T817" s="4" t="n">
        <f aca="false">((S817-S816)/S816)*100</f>
        <v>0.852690385180827</v>
      </c>
      <c r="U817" s="0" t="n">
        <f aca="false">IF( T817 &gt; 3, 1, IF( T817 &lt; -3 , 1,0) )</f>
        <v>0</v>
      </c>
    </row>
    <row r="818" customFormat="false" ht="12.8" hidden="false" customHeight="false" outlineLevel="0" collapsed="false">
      <c r="A818" s="3" t="s">
        <v>2160</v>
      </c>
      <c r="B818" s="0" t="s">
        <v>2163</v>
      </c>
      <c r="C818" s="0" t="s">
        <v>2164</v>
      </c>
      <c r="D818" s="0" t="n">
        <v>34.88</v>
      </c>
      <c r="E818" s="4" t="n">
        <f aca="false">((D818-D817)/D817)*100</f>
        <v>0</v>
      </c>
      <c r="F818" s="0" t="n">
        <f aca="false">IF( E818 &gt; 3, 1, IF( E818 &lt; -3 , 1,0) )</f>
        <v>0</v>
      </c>
      <c r="G818" s="0" t="n">
        <v>9.43</v>
      </c>
      <c r="H818" s="4" t="n">
        <f aca="false">((G818-G817)/G817)*100</f>
        <v>0</v>
      </c>
      <c r="I818" s="0" t="n">
        <f aca="false">IF( H818&gt; 3, 1, IF( H818 &lt; -3 , 1,0) )</f>
        <v>0</v>
      </c>
      <c r="J818" s="0" t="n">
        <v>3.7</v>
      </c>
      <c r="K818" s="4" t="n">
        <f aca="false">((J818-J817)/J817)*100</f>
        <v>0</v>
      </c>
      <c r="L818" s="0" t="n">
        <f aca="false">IF( K818&gt; 3, 1, IF( K818 &lt; -3 , 1,0) )</f>
        <v>0</v>
      </c>
      <c r="M818" s="0" t="n">
        <v>88.61</v>
      </c>
      <c r="N818" s="4" t="n">
        <f aca="false">((M818-M817)/M817)*100</f>
        <v>0</v>
      </c>
      <c r="O818" s="0" t="n">
        <f aca="false">IF( N818 &gt; 3, 1, IF( N818 &lt; -3 , 1,0) )</f>
        <v>0</v>
      </c>
      <c r="P818" s="0" t="n">
        <v>23.96</v>
      </c>
      <c r="Q818" s="4" t="n">
        <f aca="false">((P818-P817)/P817)*100</f>
        <v>0</v>
      </c>
      <c r="R818" s="0" t="n">
        <f aca="false">IF( Q818 &gt; 3, 1, IF( Q818 &lt; -3 , 1,0) )</f>
        <v>0</v>
      </c>
      <c r="S818" s="4" t="n">
        <v>8.575</v>
      </c>
      <c r="T818" s="4" t="n">
        <f aca="false">((S818-S817)/S817)*100</f>
        <v>0</v>
      </c>
      <c r="U818" s="0" t="n">
        <f aca="false">IF( T818 &gt; 3, 1, IF( T818 &lt; -3 , 1,0) )</f>
        <v>0</v>
      </c>
    </row>
    <row r="819" customFormat="false" ht="12.8" hidden="false" customHeight="false" outlineLevel="0" collapsed="false">
      <c r="A819" s="3" t="s">
        <v>2165</v>
      </c>
      <c r="B819" s="0" t="s">
        <v>2166</v>
      </c>
      <c r="C819" s="0" t="s">
        <v>2167</v>
      </c>
      <c r="D819" s="0" t="n">
        <v>35.1</v>
      </c>
      <c r="E819" s="4" t="n">
        <f aca="false">((D819-D818)/D818)*100</f>
        <v>0.630733944954125</v>
      </c>
      <c r="F819" s="0" t="n">
        <f aca="false">IF( E819 &gt; 3, 1, IF( E819 &lt; -3 , 1,0) )</f>
        <v>0</v>
      </c>
      <c r="G819" s="0" t="n">
        <v>9.51</v>
      </c>
      <c r="H819" s="4" t="n">
        <f aca="false">((G819-G818)/G818)*100</f>
        <v>0.848356309650054</v>
      </c>
      <c r="I819" s="0" t="n">
        <f aca="false">IF( H819&gt; 3, 1, IF( H819 &lt; -3 , 1,0) )</f>
        <v>0</v>
      </c>
      <c r="J819" s="0" t="n">
        <v>3.7</v>
      </c>
      <c r="K819" s="4" t="n">
        <f aca="false">((J819-J818)/J818)*100</f>
        <v>0</v>
      </c>
      <c r="L819" s="0" t="n">
        <f aca="false">IF( K819&gt; 3, 1, IF( K819 &lt; -3 , 1,0) )</f>
        <v>0</v>
      </c>
      <c r="M819" s="0" t="n">
        <v>89.4</v>
      </c>
      <c r="N819" s="4" t="n">
        <f aca="false">((M819-M818)/M818)*100</f>
        <v>0.891547229432351</v>
      </c>
      <c r="O819" s="0" t="n">
        <f aca="false">IF( N819 &gt; 3, 1, IF( N819 &lt; -3 , 1,0) )</f>
        <v>0</v>
      </c>
      <c r="P819" s="0" t="n">
        <v>24.23</v>
      </c>
      <c r="Q819" s="4" t="n">
        <f aca="false">((P819-P818)/P818)*100</f>
        <v>1.12687813021703</v>
      </c>
      <c r="R819" s="0" t="n">
        <f aca="false">IF( Q819 &gt; 3, 1, IF( Q819 &lt; -3 , 1,0) )</f>
        <v>0</v>
      </c>
      <c r="S819" s="4" t="n">
        <v>8.585</v>
      </c>
      <c r="T819" s="4" t="n">
        <f aca="false">((S819-S818)/S818)*100</f>
        <v>0.116618075801767</v>
      </c>
      <c r="U819" s="0" t="n">
        <f aca="false">IF( T819 &gt; 3, 1, IF( T819 &lt; -3 , 1,0) )</f>
        <v>0</v>
      </c>
    </row>
    <row r="820" customFormat="false" ht="12.8" hidden="false" customHeight="false" outlineLevel="0" collapsed="false">
      <c r="A820" s="3" t="s">
        <v>2168</v>
      </c>
      <c r="B820" s="0" t="s">
        <v>2169</v>
      </c>
      <c r="C820" s="0" t="s">
        <v>2170</v>
      </c>
      <c r="D820" s="0" t="n">
        <v>35.21</v>
      </c>
      <c r="E820" s="4" t="n">
        <f aca="false">((D820-D819)/D819)*100</f>
        <v>0.313390313390312</v>
      </c>
      <c r="F820" s="0" t="n">
        <f aca="false">IF( E820 &gt; 3, 1, IF( E820 &lt; -3 , 1,0) )</f>
        <v>0</v>
      </c>
      <c r="G820" s="0" t="n">
        <v>9.49</v>
      </c>
      <c r="H820" s="4" t="n">
        <f aca="false">((G820-G819)/G819)*100</f>
        <v>-0.210304942166136</v>
      </c>
      <c r="I820" s="0" t="n">
        <f aca="false">IF( H820&gt; 3, 1, IF( H820 &lt; -3 , 1,0) )</f>
        <v>0</v>
      </c>
      <c r="J820" s="0" t="n">
        <v>3.67</v>
      </c>
      <c r="K820" s="4" t="n">
        <f aca="false">((J820-J819)/J819)*100</f>
        <v>-0.810810810810817</v>
      </c>
      <c r="L820" s="0" t="n">
        <f aca="false">IF( K820&gt; 3, 1, IF( K820 &lt; -3 , 1,0) )</f>
        <v>0</v>
      </c>
      <c r="M820" s="0" t="n">
        <v>89.57</v>
      </c>
      <c r="N820" s="4" t="n">
        <f aca="false">((M820-M819)/M819)*100</f>
        <v>0.190156599552559</v>
      </c>
      <c r="O820" s="0" t="n">
        <f aca="false">IF( N820 &gt; 3, 1, IF( N820 &lt; -3 , 1,0) )</f>
        <v>0</v>
      </c>
      <c r="P820" s="0" t="n">
        <v>24.15</v>
      </c>
      <c r="Q820" s="4" t="n">
        <f aca="false">((P820-P819)/P819)*100</f>
        <v>-0.330169211721015</v>
      </c>
      <c r="R820" s="0" t="n">
        <f aca="false">IF( Q820 &gt; 3, 1, IF( Q820 &lt; -3 , 1,0) )</f>
        <v>0</v>
      </c>
      <c r="S820" s="4" t="n">
        <v>8.5675</v>
      </c>
      <c r="T820" s="4" t="n">
        <f aca="false">((S820-S819)/S819)*100</f>
        <v>-0.203843913803146</v>
      </c>
      <c r="U820" s="0" t="n">
        <f aca="false">IF( T820 &gt; 3, 1, IF( T820 &lt; -3 , 1,0) )</f>
        <v>0</v>
      </c>
    </row>
    <row r="821" customFormat="false" ht="12.8" hidden="false" customHeight="false" outlineLevel="0" collapsed="false">
      <c r="A821" s="3" t="s">
        <v>2171</v>
      </c>
      <c r="B821" s="0" t="s">
        <v>2172</v>
      </c>
      <c r="C821" s="0" t="s">
        <v>2173</v>
      </c>
      <c r="D821" s="0" t="n">
        <v>35.64</v>
      </c>
      <c r="E821" s="4" t="n">
        <f aca="false">((D821-D820)/D820)*100</f>
        <v>1.22124396478273</v>
      </c>
      <c r="F821" s="0" t="n">
        <f aca="false">IF( E821 &gt; 3, 1, IF( E821 &lt; -3 , 1,0) )</f>
        <v>0</v>
      </c>
      <c r="G821" s="0" t="n">
        <v>9.61</v>
      </c>
      <c r="H821" s="4" t="n">
        <f aca="false">((G821-G820)/G820)*100</f>
        <v>1.2644889357218</v>
      </c>
      <c r="I821" s="0" t="n">
        <f aca="false">IF( H821&gt; 3, 1, IF( H821 &lt; -3 , 1,0) )</f>
        <v>0</v>
      </c>
      <c r="J821" s="0" t="n">
        <v>3.71</v>
      </c>
      <c r="K821" s="4" t="n">
        <f aca="false">((J821-J820)/J820)*100</f>
        <v>1.08991825613079</v>
      </c>
      <c r="L821" s="0" t="n">
        <f aca="false">IF( K821&gt; 3, 1, IF( K821 &lt; -3 , 1,0) )</f>
        <v>0</v>
      </c>
      <c r="M821" s="0" t="n">
        <v>90.04</v>
      </c>
      <c r="N821" s="4" t="n">
        <f aca="false">((M821-M820)/M820)*100</f>
        <v>0.524729262029712</v>
      </c>
      <c r="O821" s="0" t="n">
        <f aca="false">IF( N821 &gt; 3, 1, IF( N821 &lt; -3 , 1,0) )</f>
        <v>0</v>
      </c>
      <c r="P821" s="0" t="n">
        <v>24.28</v>
      </c>
      <c r="Q821" s="4" t="n">
        <f aca="false">((P821-P820)/P820)*100</f>
        <v>0.538302277432723</v>
      </c>
      <c r="R821" s="0" t="n">
        <f aca="false">IF( Q821 &gt; 3, 1, IF( Q821 &lt; -3 , 1,0) )</f>
        <v>0</v>
      </c>
      <c r="S821" s="4" t="n">
        <v>8.635</v>
      </c>
      <c r="T821" s="4" t="n">
        <f aca="false">((S821-S820)/S820)*100</f>
        <v>0.787861103005533</v>
      </c>
      <c r="U821" s="0" t="n">
        <f aca="false">IF( T821 &gt; 3, 1, IF( T821 &lt; -3 , 1,0) )</f>
        <v>0</v>
      </c>
    </row>
    <row r="822" customFormat="false" ht="12.8" hidden="false" customHeight="false" outlineLevel="0" collapsed="false">
      <c r="A822" s="3" t="s">
        <v>2171</v>
      </c>
      <c r="B822" s="0" t="s">
        <v>2174</v>
      </c>
      <c r="C822" s="0" t="s">
        <v>2175</v>
      </c>
      <c r="D822" s="0" t="n">
        <v>35.64</v>
      </c>
      <c r="E822" s="4" t="n">
        <f aca="false">((D822-D821)/D821)*100</f>
        <v>0</v>
      </c>
      <c r="F822" s="0" t="n">
        <f aca="false">IF( E822 &gt; 3, 1, IF( E822 &lt; -3 , 1,0) )</f>
        <v>0</v>
      </c>
      <c r="G822" s="0" t="n">
        <v>9.61</v>
      </c>
      <c r="H822" s="4" t="n">
        <f aca="false">((G822-G821)/G821)*100</f>
        <v>0</v>
      </c>
      <c r="I822" s="0" t="n">
        <f aca="false">IF( H822&gt; 3, 1, IF( H822 &lt; -3 , 1,0) )</f>
        <v>0</v>
      </c>
      <c r="J822" s="0" t="n">
        <v>3.71</v>
      </c>
      <c r="K822" s="4" t="n">
        <f aca="false">((J822-J821)/J821)*100</f>
        <v>0</v>
      </c>
      <c r="L822" s="0" t="n">
        <f aca="false">IF( K822&gt; 3, 1, IF( K822 &lt; -3 , 1,0) )</f>
        <v>0</v>
      </c>
      <c r="M822" s="0" t="n">
        <v>90.04</v>
      </c>
      <c r="N822" s="4" t="n">
        <f aca="false">((M822-M821)/M821)*100</f>
        <v>0</v>
      </c>
      <c r="O822" s="0" t="n">
        <f aca="false">IF( N822 &gt; 3, 1, IF( N822 &lt; -3 , 1,0) )</f>
        <v>0</v>
      </c>
      <c r="P822" s="0" t="n">
        <v>24.28</v>
      </c>
      <c r="Q822" s="4" t="n">
        <f aca="false">((P822-P821)/P821)*100</f>
        <v>0</v>
      </c>
      <c r="R822" s="0" t="n">
        <f aca="false">IF( Q822 &gt; 3, 1, IF( Q822 &lt; -3 , 1,0) )</f>
        <v>0</v>
      </c>
      <c r="S822" s="4" t="n">
        <v>8.635</v>
      </c>
      <c r="T822" s="4" t="n">
        <f aca="false">((S822-S821)/S821)*100</f>
        <v>0</v>
      </c>
      <c r="U822" s="0" t="n">
        <f aca="false">IF( T822 &gt; 3, 1, IF( T822 &lt; -3 , 1,0) )</f>
        <v>0</v>
      </c>
    </row>
    <row r="823" customFormat="false" ht="12.8" hidden="false" customHeight="false" outlineLevel="0" collapsed="false">
      <c r="A823" s="3" t="s">
        <v>2176</v>
      </c>
      <c r="B823" s="0" t="s">
        <v>2177</v>
      </c>
      <c r="C823" s="0" t="s">
        <v>2178</v>
      </c>
      <c r="D823" s="0" t="n">
        <v>35.98</v>
      </c>
      <c r="E823" s="4" t="n">
        <f aca="false">((D823-D822)/D822)*100</f>
        <v>0.95398428731761</v>
      </c>
      <c r="F823" s="0" t="n">
        <f aca="false">IF( E823 &gt; 3, 1, IF( E823 &lt; -3 , 1,0) )</f>
        <v>0</v>
      </c>
      <c r="G823" s="0" t="n">
        <v>9.77</v>
      </c>
      <c r="H823" s="4" t="n">
        <f aca="false">((G823-G822)/G822)*100</f>
        <v>1.66493236212279</v>
      </c>
      <c r="I823" s="0" t="n">
        <f aca="false">IF( H823&gt; 3, 1, IF( H823 &lt; -3 , 1,0) )</f>
        <v>0</v>
      </c>
      <c r="J823" s="0" t="n">
        <v>3.74</v>
      </c>
      <c r="K823" s="4" t="n">
        <f aca="false">((J823-J822)/J822)*100</f>
        <v>0.80862533692723</v>
      </c>
      <c r="L823" s="0" t="n">
        <f aca="false">IF( K823&gt; 3, 1, IF( K823 &lt; -3 , 1,0) )</f>
        <v>0</v>
      </c>
      <c r="M823" s="0" t="n">
        <v>91.36</v>
      </c>
      <c r="N823" s="4" t="n">
        <f aca="false">((M823-M822)/M822)*100</f>
        <v>1.46601510439804</v>
      </c>
      <c r="O823" s="0" t="n">
        <f aca="false">IF( N823 &gt; 3, 1, IF( N823 &lt; -3 , 1,0) )</f>
        <v>0</v>
      </c>
      <c r="P823" s="0" t="n">
        <v>24.81</v>
      </c>
      <c r="Q823" s="4" t="n">
        <f aca="false">((P823-P822)/P822)*100</f>
        <v>2.18286655683689</v>
      </c>
      <c r="R823" s="0" t="n">
        <f aca="false">IF( Q823 &gt; 3, 1, IF( Q823 &lt; -3 , 1,0) )</f>
        <v>0</v>
      </c>
      <c r="S823" s="4" t="n">
        <v>8.8575</v>
      </c>
      <c r="T823" s="4" t="n">
        <f aca="false">((S823-S822)/S822)*100</f>
        <v>2.57672264041691</v>
      </c>
      <c r="U823" s="0" t="n">
        <f aca="false">IF( T823 &gt; 3, 1, IF( T823 &lt; -3 , 1,0) )</f>
        <v>0</v>
      </c>
    </row>
    <row r="824" customFormat="false" ht="12.8" hidden="false" customHeight="false" outlineLevel="0" collapsed="false">
      <c r="A824" s="3" t="s">
        <v>2176</v>
      </c>
      <c r="B824" s="0" t="s">
        <v>2179</v>
      </c>
      <c r="C824" s="0" t="s">
        <v>2180</v>
      </c>
      <c r="D824" s="0" t="n">
        <v>35.98</v>
      </c>
      <c r="E824" s="4" t="n">
        <f aca="false">((D824-D823)/D823)*100</f>
        <v>0</v>
      </c>
      <c r="F824" s="0" t="n">
        <f aca="false">IF( E824 &gt; 3, 1, IF( E824 &lt; -3 , 1,0) )</f>
        <v>0</v>
      </c>
      <c r="G824" s="0" t="n">
        <v>9.77</v>
      </c>
      <c r="H824" s="4" t="n">
        <f aca="false">((G824-G823)/G823)*100</f>
        <v>0</v>
      </c>
      <c r="I824" s="0" t="n">
        <f aca="false">IF( H824&gt; 3, 1, IF( H824 &lt; -3 , 1,0) )</f>
        <v>0</v>
      </c>
      <c r="J824" s="0" t="n">
        <v>3.74</v>
      </c>
      <c r="K824" s="4" t="n">
        <f aca="false">((J824-J823)/J823)*100</f>
        <v>0</v>
      </c>
      <c r="L824" s="0" t="n">
        <f aca="false">IF( K824&gt; 3, 1, IF( K824 &lt; -3 , 1,0) )</f>
        <v>0</v>
      </c>
      <c r="M824" s="0" t="n">
        <v>91.36</v>
      </c>
      <c r="N824" s="4" t="n">
        <f aca="false">((M824-M823)/M823)*100</f>
        <v>0</v>
      </c>
      <c r="O824" s="0" t="n">
        <f aca="false">IF( N824 &gt; 3, 1, IF( N824 &lt; -3 , 1,0) )</f>
        <v>0</v>
      </c>
      <c r="P824" s="0" t="n">
        <v>24.81</v>
      </c>
      <c r="Q824" s="4" t="n">
        <f aca="false">((P824-P823)/P823)*100</f>
        <v>0</v>
      </c>
      <c r="R824" s="0" t="n">
        <f aca="false">IF( Q824 &gt; 3, 1, IF( Q824 &lt; -3 , 1,0) )</f>
        <v>0</v>
      </c>
      <c r="S824" s="4" t="n">
        <v>8.8575</v>
      </c>
      <c r="T824" s="4" t="n">
        <f aca="false">((S824-S823)/S823)*100</f>
        <v>0</v>
      </c>
      <c r="U824" s="0" t="n">
        <f aca="false">IF( T824 &gt; 3, 1, IF( T824 &lt; -3 , 1,0) )</f>
        <v>0</v>
      </c>
    </row>
    <row r="825" customFormat="false" ht="12.8" hidden="false" customHeight="false" outlineLevel="0" collapsed="false">
      <c r="A825" s="3" t="s">
        <v>2181</v>
      </c>
      <c r="B825" s="0" t="s">
        <v>2182</v>
      </c>
      <c r="C825" s="0" t="s">
        <v>2183</v>
      </c>
      <c r="D825" s="0" t="n">
        <v>36.56</v>
      </c>
      <c r="E825" s="4" t="n">
        <f aca="false">((D825-D824)/D824)*100</f>
        <v>1.61200667037244</v>
      </c>
      <c r="F825" s="0" t="n">
        <f aca="false">IF( E825 &gt; 3, 1, IF( E825 &lt; -3 , 1,0) )</f>
        <v>0</v>
      </c>
      <c r="G825" s="0" t="n">
        <v>9.83</v>
      </c>
      <c r="H825" s="4" t="n">
        <f aca="false">((G825-G824)/G824)*100</f>
        <v>0.614124872057323</v>
      </c>
      <c r="I825" s="0" t="n">
        <f aca="false">IF( H825&gt; 3, 1, IF( H825 &lt; -3 , 1,0) )</f>
        <v>0</v>
      </c>
      <c r="J825" s="0" t="n">
        <v>3.75</v>
      </c>
      <c r="K825" s="4" t="n">
        <f aca="false">((J825-J824)/J824)*100</f>
        <v>0.267379679144379</v>
      </c>
      <c r="L825" s="0" t="n">
        <f aca="false">IF( K825&gt; 3, 1, IF( K825 &lt; -3 , 1,0) )</f>
        <v>0</v>
      </c>
      <c r="M825" s="0" t="n">
        <v>90.92</v>
      </c>
      <c r="N825" s="4" t="n">
        <f aca="false">((M825-M824)/M824)*100</f>
        <v>-0.481611208406302</v>
      </c>
      <c r="O825" s="0" t="n">
        <f aca="false">IF( N825 &gt; 3, 1, IF( N825 &lt; -3 , 1,0) )</f>
        <v>0</v>
      </c>
      <c r="P825" s="0" t="n">
        <v>24.44</v>
      </c>
      <c r="Q825" s="4" t="n">
        <f aca="false">((P825-P824)/P824)*100</f>
        <v>-1.49133413945989</v>
      </c>
      <c r="R825" s="0" t="n">
        <f aca="false">IF( Q825 &gt; 3, 1, IF( Q825 &lt; -3 , 1,0) )</f>
        <v>0</v>
      </c>
      <c r="S825" s="4" t="n">
        <v>8.8475</v>
      </c>
      <c r="T825" s="4" t="n">
        <f aca="false">((S825-S824)/S824)*100</f>
        <v>-0.112898673440585</v>
      </c>
      <c r="U825" s="0" t="n">
        <f aca="false">IF( T825 &gt; 3, 1, IF( T825 &lt; -3 , 1,0) )</f>
        <v>0</v>
      </c>
    </row>
    <row r="826" customFormat="false" ht="12.8" hidden="false" customHeight="false" outlineLevel="0" collapsed="false">
      <c r="A826" s="3" t="s">
        <v>2184</v>
      </c>
      <c r="B826" s="0" t="s">
        <v>2185</v>
      </c>
      <c r="C826" s="0" t="s">
        <v>2186</v>
      </c>
      <c r="D826" s="0" t="n">
        <v>36.87</v>
      </c>
      <c r="E826" s="4" t="n">
        <f aca="false">((D826-D825)/D825)*100</f>
        <v>0.847921225382919</v>
      </c>
      <c r="F826" s="0" t="n">
        <f aca="false">IF( E826 &gt; 3, 1, IF( E826 &lt; -3 , 1,0) )</f>
        <v>0</v>
      </c>
      <c r="G826" s="0" t="n">
        <v>9.87</v>
      </c>
      <c r="H826" s="4" t="n">
        <f aca="false">((G826-G825)/G825)*100</f>
        <v>0.406917599186156</v>
      </c>
      <c r="I826" s="0" t="n">
        <f aca="false">IF( H826&gt; 3, 1, IF( H826 &lt; -3 , 1,0) )</f>
        <v>0</v>
      </c>
      <c r="J826" s="0" t="n">
        <v>3.78</v>
      </c>
      <c r="K826" s="4" t="n">
        <f aca="false">((J826-J825)/J825)*100</f>
        <v>0.800000000000007</v>
      </c>
      <c r="L826" s="0" t="n">
        <f aca="false">IF( K826&gt; 3, 1, IF( K826 &lt; -3 , 1,0) )</f>
        <v>0</v>
      </c>
      <c r="M826" s="0" t="n">
        <v>90.81</v>
      </c>
      <c r="N826" s="4" t="n">
        <f aca="false">((M826-M825)/M825)*100</f>
        <v>-0.12098548174219</v>
      </c>
      <c r="O826" s="0" t="n">
        <f aca="false">IF( N826 &gt; 3, 1, IF( N826 &lt; -3 , 1,0) )</f>
        <v>0</v>
      </c>
      <c r="P826" s="0" t="n">
        <v>24.31</v>
      </c>
      <c r="Q826" s="4" t="n">
        <f aca="false">((P826-P825)/P825)*100</f>
        <v>-0.531914893617032</v>
      </c>
      <c r="R826" s="0" t="n">
        <f aca="false">IF( Q826 &gt; 3, 1, IF( Q826 &lt; -3 , 1,0) )</f>
        <v>0</v>
      </c>
      <c r="S826" s="4" t="n">
        <v>8.915</v>
      </c>
      <c r="T826" s="4" t="n">
        <f aca="false">((S826-S825)/S825)*100</f>
        <v>0.762927380615982</v>
      </c>
      <c r="U826" s="0" t="n">
        <f aca="false">IF( T826 &gt; 3, 1, IF( T826 &lt; -3 , 1,0) )</f>
        <v>0</v>
      </c>
    </row>
    <row r="827" customFormat="false" ht="12.8" hidden="false" customHeight="false" outlineLevel="0" collapsed="false">
      <c r="A827" s="3" t="s">
        <v>2187</v>
      </c>
      <c r="B827" s="0" t="s">
        <v>2188</v>
      </c>
      <c r="C827" s="0" t="s">
        <v>2189</v>
      </c>
      <c r="D827" s="0" t="n">
        <v>37.48</v>
      </c>
      <c r="E827" s="4" t="n">
        <f aca="false">((D827-D826)/D826)*100</f>
        <v>1.65446162191483</v>
      </c>
      <c r="F827" s="0" t="n">
        <f aca="false">IF( E827 &gt; 3, 1, IF( E827 &lt; -3 , 1,0) )</f>
        <v>0</v>
      </c>
      <c r="G827" s="0" t="n">
        <v>9.55</v>
      </c>
      <c r="H827" s="4" t="n">
        <f aca="false">((G827-G826)/G826)*100</f>
        <v>-3.24214792299897</v>
      </c>
      <c r="I827" s="0" t="n">
        <f aca="false">IF( H827&gt; 3, 1, IF( H827 &lt; -3 , 1,0) )</f>
        <v>1</v>
      </c>
      <c r="J827" s="0" t="n">
        <v>3.74</v>
      </c>
      <c r="K827" s="4" t="n">
        <f aca="false">((J827-J826)/J826)*100</f>
        <v>-1.05820105820106</v>
      </c>
      <c r="L827" s="0" t="n">
        <f aca="false">IF( K827&gt; 3, 1, IF( K827 &lt; -3 , 1,0) )</f>
        <v>0</v>
      </c>
      <c r="M827" s="0" t="n">
        <v>81.39</v>
      </c>
      <c r="N827" s="4" t="n">
        <f aca="false">((M827-M826)/M826)*100</f>
        <v>-10.3733069045259</v>
      </c>
      <c r="O827" s="0" t="n">
        <f aca="false">IF( N827 &gt; 3, 1, IF( N827 &lt; -3 , 1,0) )</f>
        <v>1</v>
      </c>
      <c r="P827" s="0" t="n">
        <v>20.75</v>
      </c>
      <c r="Q827" s="4" t="n">
        <f aca="false">((P827-P826)/P826)*100</f>
        <v>-14.6441793500617</v>
      </c>
      <c r="R827" s="0" t="n">
        <f aca="false">IF( Q827 &gt; 3, 1, IF( Q827 &lt; -3 , 1,0) )</f>
        <v>1</v>
      </c>
      <c r="S827" s="4" t="n">
        <v>8.675</v>
      </c>
      <c r="T827" s="4" t="n">
        <f aca="false">((S827-S826)/S826)*100</f>
        <v>-2.69209197980929</v>
      </c>
      <c r="U827" s="0" t="n">
        <f aca="false">IF( T827 &gt; 3, 1, IF( T827 &lt; -3 , 1,0) )</f>
        <v>0</v>
      </c>
    </row>
    <row r="828" customFormat="false" ht="12.8" hidden="false" customHeight="false" outlineLevel="0" collapsed="false">
      <c r="A828" s="3" t="s">
        <v>2190</v>
      </c>
      <c r="B828" s="0" t="s">
        <v>2191</v>
      </c>
      <c r="C828" s="0" t="s">
        <v>2192</v>
      </c>
      <c r="D828" s="0" t="n">
        <v>36.97</v>
      </c>
      <c r="E828" s="4" t="n">
        <f aca="false">((D828-D827)/D827)*100</f>
        <v>-1.3607257203842</v>
      </c>
      <c r="F828" s="0" t="n">
        <f aca="false">IF( E828 &gt; 3, 1, IF( E828 &lt; -3 , 1,0) )</f>
        <v>0</v>
      </c>
      <c r="G828" s="0" t="n">
        <v>9.84</v>
      </c>
      <c r="H828" s="4" t="n">
        <f aca="false">((G828-G827)/G827)*100</f>
        <v>3.03664921465968</v>
      </c>
      <c r="I828" s="0" t="n">
        <f aca="false">IF( H828&gt; 3, 1, IF( H828 &lt; -3 , 1,0) )</f>
        <v>1</v>
      </c>
      <c r="J828" s="0" t="n">
        <v>3.63</v>
      </c>
      <c r="K828" s="4" t="n">
        <f aca="false">((J828-J827)/J827)*100</f>
        <v>-2.94117647058824</v>
      </c>
      <c r="L828" s="0" t="n">
        <f aca="false">IF( K828&gt; 3, 1, IF( K828 &lt; -3 , 1,0) )</f>
        <v>0</v>
      </c>
      <c r="M828" s="0" t="n">
        <v>90.65</v>
      </c>
      <c r="N828" s="4" t="n">
        <f aca="false">((M828-M827)/M827)*100</f>
        <v>11.3773190809682</v>
      </c>
      <c r="O828" s="0" t="n">
        <f aca="false">IF( N828 &gt; 3, 1, IF( N828 &lt; -3 , 1,0) )</f>
        <v>1</v>
      </c>
      <c r="P828" s="0" t="n">
        <v>24.12</v>
      </c>
      <c r="Q828" s="4" t="n">
        <f aca="false">((P828-P827)/P827)*100</f>
        <v>16.2409638554217</v>
      </c>
      <c r="R828" s="0" t="n">
        <f aca="false">IF( Q828 &gt; 3, 1, IF( Q828 &lt; -3 , 1,0) )</f>
        <v>1</v>
      </c>
      <c r="S828" s="4" t="n">
        <v>8.5225</v>
      </c>
      <c r="T828" s="4" t="n">
        <f aca="false">((S828-S827)/S827)*100</f>
        <v>-1.75792507204611</v>
      </c>
      <c r="U828" s="0" t="n">
        <f aca="false">IF( T828 &gt; 3, 1, IF( T828 &lt; -3 , 1,0) )</f>
        <v>0</v>
      </c>
    </row>
    <row r="829" customFormat="false" ht="12.8" hidden="false" customHeight="false" outlineLevel="0" collapsed="false">
      <c r="A829" s="3" t="s">
        <v>2190</v>
      </c>
      <c r="B829" s="0" t="s">
        <v>2193</v>
      </c>
      <c r="C829" s="0" t="s">
        <v>2194</v>
      </c>
      <c r="D829" s="0" t="n">
        <v>36.97</v>
      </c>
      <c r="E829" s="4" t="n">
        <f aca="false">((D829-D828)/D828)*100</f>
        <v>0</v>
      </c>
      <c r="F829" s="0" t="n">
        <f aca="false">IF( E829 &gt; 3, 1, IF( E829 &lt; -3 , 1,0) )</f>
        <v>0</v>
      </c>
      <c r="G829" s="0" t="n">
        <v>9.84</v>
      </c>
      <c r="H829" s="4" t="n">
        <f aca="false">((G829-G828)/G828)*100</f>
        <v>0</v>
      </c>
      <c r="I829" s="0" t="n">
        <f aca="false">IF( H829&gt; 3, 1, IF( H829 &lt; -3 , 1,0) )</f>
        <v>0</v>
      </c>
      <c r="J829" s="0" t="n">
        <v>3.63</v>
      </c>
      <c r="K829" s="4" t="n">
        <f aca="false">((J829-J828)/J828)*100</f>
        <v>0</v>
      </c>
      <c r="L829" s="0" t="n">
        <f aca="false">IF( K829&gt; 3, 1, IF( K829 &lt; -3 , 1,0) )</f>
        <v>0</v>
      </c>
      <c r="M829" s="0" t="n">
        <v>90.65</v>
      </c>
      <c r="N829" s="4" t="n">
        <f aca="false">((M829-M828)/M828)*100</f>
        <v>0</v>
      </c>
      <c r="O829" s="0" t="n">
        <f aca="false">IF( N829 &gt; 3, 1, IF( N829 &lt; -3 , 1,0) )</f>
        <v>0</v>
      </c>
      <c r="P829" s="0" t="n">
        <v>24.12</v>
      </c>
      <c r="Q829" s="4" t="n">
        <f aca="false">((P829-P828)/P828)*100</f>
        <v>0</v>
      </c>
      <c r="R829" s="0" t="n">
        <f aca="false">IF( Q829 &gt; 3, 1, IF( Q829 &lt; -3 , 1,0) )</f>
        <v>0</v>
      </c>
      <c r="S829" s="4" t="n">
        <v>8.5225</v>
      </c>
      <c r="T829" s="4" t="n">
        <f aca="false">((S829-S828)/S828)*100</f>
        <v>0</v>
      </c>
      <c r="U829" s="0" t="n">
        <f aca="false">IF( T829 &gt; 3, 1, IF( T829 &lt; -3 , 1,0) )</f>
        <v>0</v>
      </c>
    </row>
    <row r="830" customFormat="false" ht="12.8" hidden="false" customHeight="false" outlineLevel="0" collapsed="false">
      <c r="A830" s="3" t="s">
        <v>2195</v>
      </c>
      <c r="B830" s="0" t="s">
        <v>2196</v>
      </c>
      <c r="C830" s="0" t="s">
        <v>2197</v>
      </c>
      <c r="D830" s="0" t="n">
        <v>41.06</v>
      </c>
      <c r="E830" s="4" t="n">
        <f aca="false">((D830-D829)/D829)*100</f>
        <v>11.0630240735732</v>
      </c>
      <c r="F830" s="0" t="n">
        <f aca="false">IF( E830 &gt; 3, 1, IF( E830 &lt; -3 , 1,0) )</f>
        <v>1</v>
      </c>
      <c r="G830" s="0" t="n">
        <v>10.03</v>
      </c>
      <c r="H830" s="4" t="n">
        <f aca="false">((G830-G829)/G829)*100</f>
        <v>1.93089430894308</v>
      </c>
      <c r="I830" s="0" t="n">
        <f aca="false">IF( H830&gt; 3, 1, IF( H830 &lt; -3 , 1,0) )</f>
        <v>0</v>
      </c>
      <c r="J830" s="0" t="n">
        <v>3.65</v>
      </c>
      <c r="K830" s="4" t="n">
        <f aca="false">((J830-J829)/J829)*100</f>
        <v>0.550964187327824</v>
      </c>
      <c r="L830" s="0" t="n">
        <f aca="false">IF( K830&gt; 3, 1, IF( K830 &lt; -3 , 1,0) )</f>
        <v>0</v>
      </c>
      <c r="M830" s="0" t="n">
        <v>94.09</v>
      </c>
      <c r="N830" s="4" t="n">
        <f aca="false">((M830-M829)/M829)*100</f>
        <v>3.79481522338665</v>
      </c>
      <c r="O830" s="0" t="n">
        <f aca="false">IF( N830 &gt; 3, 1, IF( N830 &lt; -3 , 1,0) )</f>
        <v>1</v>
      </c>
      <c r="P830" s="0" t="n">
        <v>22.98</v>
      </c>
      <c r="Q830" s="4" t="n">
        <f aca="false">((P830-P829)/P829)*100</f>
        <v>-4.72636815920398</v>
      </c>
      <c r="R830" s="0" t="n">
        <f aca="false">IF( Q830 &gt; 3, 1, IF( Q830 &lt; -3 , 1,0) )</f>
        <v>1</v>
      </c>
      <c r="S830" s="4" t="n">
        <v>8.63</v>
      </c>
      <c r="T830" s="4" t="n">
        <f aca="false">((S830-S829)/S829)*100</f>
        <v>1.26136696978586</v>
      </c>
      <c r="U830" s="0" t="n">
        <f aca="false">IF( T830 &gt; 3, 1, IF( T830 &lt; -3 , 1,0) )</f>
        <v>0</v>
      </c>
    </row>
    <row r="831" customFormat="false" ht="12.8" hidden="false" customHeight="false" outlineLevel="0" collapsed="false">
      <c r="A831" s="3" t="s">
        <v>2195</v>
      </c>
      <c r="B831" s="0" t="s">
        <v>2198</v>
      </c>
      <c r="C831" s="0" t="s">
        <v>2199</v>
      </c>
      <c r="D831" s="0" t="n">
        <v>41.06</v>
      </c>
      <c r="E831" s="4" t="n">
        <f aca="false">((D831-D830)/D830)*100</f>
        <v>0</v>
      </c>
      <c r="F831" s="0" t="n">
        <f aca="false">IF( E831 &gt; 3, 1, IF( E831 &lt; -3 , 1,0) )</f>
        <v>0</v>
      </c>
      <c r="G831" s="0" t="n">
        <v>10.03</v>
      </c>
      <c r="H831" s="4" t="n">
        <f aca="false">((G831-G830)/G830)*100</f>
        <v>0</v>
      </c>
      <c r="I831" s="0" t="n">
        <f aca="false">IF( H831&gt; 3, 1, IF( H831 &lt; -3 , 1,0) )</f>
        <v>0</v>
      </c>
      <c r="J831" s="0" t="n">
        <v>3.65</v>
      </c>
      <c r="K831" s="4" t="n">
        <f aca="false">((J831-J830)/J830)*100</f>
        <v>0</v>
      </c>
      <c r="L831" s="0" t="n">
        <f aca="false">IF( K831&gt; 3, 1, IF( K831 &lt; -3 , 1,0) )</f>
        <v>0</v>
      </c>
      <c r="M831" s="0" t="n">
        <v>94.09</v>
      </c>
      <c r="N831" s="4" t="n">
        <f aca="false">((M831-M830)/M830)*100</f>
        <v>0</v>
      </c>
      <c r="O831" s="0" t="n">
        <f aca="false">IF( N831 &gt; 3, 1, IF( N831 &lt; -3 , 1,0) )</f>
        <v>0</v>
      </c>
      <c r="P831" s="0" t="n">
        <v>22.98</v>
      </c>
      <c r="Q831" s="4" t="n">
        <f aca="false">((P831-P830)/P830)*100</f>
        <v>0</v>
      </c>
      <c r="R831" s="0" t="n">
        <f aca="false">IF( Q831 &gt; 3, 1, IF( Q831 &lt; -3 , 1,0) )</f>
        <v>0</v>
      </c>
      <c r="S831" s="4" t="n">
        <v>8.63</v>
      </c>
      <c r="T831" s="4" t="n">
        <f aca="false">((S831-S830)/S830)*100</f>
        <v>0</v>
      </c>
      <c r="U831" s="0" t="n">
        <f aca="false">IF( T831 &gt; 3, 1, IF( T831 &lt; -3 , 1,0) )</f>
        <v>0</v>
      </c>
    </row>
    <row r="832" customFormat="false" ht="12.8" hidden="false" customHeight="false" outlineLevel="0" collapsed="false">
      <c r="A832" s="3" t="s">
        <v>2200</v>
      </c>
      <c r="B832" s="0" t="s">
        <v>2201</v>
      </c>
      <c r="C832" s="0" t="s">
        <v>2202</v>
      </c>
      <c r="D832" s="0" t="n">
        <v>42.14</v>
      </c>
      <c r="E832" s="4" t="n">
        <f aca="false">((D832-D831)/D831)*100</f>
        <v>2.63029712615684</v>
      </c>
      <c r="F832" s="0" t="n">
        <f aca="false">IF( E832 &gt; 3, 1, IF( E832 &lt; -3 , 1,0) )</f>
        <v>0</v>
      </c>
      <c r="G832" s="0" t="n">
        <v>10.92</v>
      </c>
      <c r="H832" s="4" t="n">
        <f aca="false">((G832-G831)/G831)*100</f>
        <v>8.87337986041875</v>
      </c>
      <c r="I832" s="0" t="n">
        <f aca="false">IF( H832&gt; 3, 1, IF( H832 &lt; -3 , 1,0) )</f>
        <v>1</v>
      </c>
      <c r="J832" s="0" t="n">
        <v>3.67</v>
      </c>
      <c r="K832" s="4" t="n">
        <f aca="false">((J832-J831)/J831)*100</f>
        <v>0.547945205479453</v>
      </c>
      <c r="L832" s="0" t="n">
        <f aca="false">IF( K832&gt; 3, 1, IF( K832 &lt; -3 , 1,0) )</f>
        <v>0</v>
      </c>
      <c r="M832" s="0" t="n">
        <v>89.15</v>
      </c>
      <c r="N832" s="4" t="n">
        <f aca="false">((M832-M831)/M831)*100</f>
        <v>-5.2502922733553</v>
      </c>
      <c r="O832" s="0" t="n">
        <f aca="false">IF( N832 &gt; 3, 1, IF( N832 &lt; -3 , 1,0) )</f>
        <v>1</v>
      </c>
      <c r="P832" s="0" t="n">
        <v>23.11</v>
      </c>
      <c r="Q832" s="4" t="n">
        <f aca="false">((P832-P831)/P831)*100</f>
        <v>0.565709312445601</v>
      </c>
      <c r="R832" s="0" t="n">
        <f aca="false">IF( Q832 &gt; 3, 1, IF( Q832 &lt; -3 , 1,0) )</f>
        <v>0</v>
      </c>
      <c r="S832" s="4" t="n">
        <v>8.6975</v>
      </c>
      <c r="T832" s="4" t="n">
        <f aca="false">((S832-S831)/S831)*100</f>
        <v>0.782155272305898</v>
      </c>
      <c r="U832" s="0" t="n">
        <f aca="false">IF( T832 &gt; 3, 1, IF( T832 &lt; -3 , 1,0) )</f>
        <v>0</v>
      </c>
    </row>
    <row r="833" customFormat="false" ht="12.8" hidden="false" customHeight="false" outlineLevel="0" collapsed="false">
      <c r="A833" s="3" t="s">
        <v>2203</v>
      </c>
      <c r="B833" s="0" t="s">
        <v>2204</v>
      </c>
      <c r="C833" s="0" t="s">
        <v>2205</v>
      </c>
      <c r="D833" s="0" t="n">
        <v>42</v>
      </c>
      <c r="E833" s="4" t="n">
        <f aca="false">((D833-D832)/D832)*100</f>
        <v>-0.332225913621264</v>
      </c>
      <c r="F833" s="0" t="n">
        <f aca="false">IF( E833 &gt; 3, 1, IF( E833 &lt; -3 , 1,0) )</f>
        <v>0</v>
      </c>
      <c r="G833" s="0" t="n">
        <v>11.85</v>
      </c>
      <c r="H833" s="4" t="n">
        <f aca="false">((G833-G832)/G832)*100</f>
        <v>8.51648351648351</v>
      </c>
      <c r="I833" s="0" t="n">
        <f aca="false">IF( H833&gt; 3, 1, IF( H833 &lt; -3 , 1,0) )</f>
        <v>1</v>
      </c>
      <c r="J833" s="0" t="n">
        <v>3.68</v>
      </c>
      <c r="K833" s="4" t="n">
        <f aca="false">((J833-J832)/J832)*100</f>
        <v>0.272479564032704</v>
      </c>
      <c r="L833" s="0" t="n">
        <f aca="false">IF( K833&gt; 3, 1, IF( K833 &lt; -3 , 1,0) )</f>
        <v>0</v>
      </c>
      <c r="M833" s="0" t="n">
        <v>85.55</v>
      </c>
      <c r="N833" s="4" t="n">
        <f aca="false">((M833-M832)/M832)*100</f>
        <v>-4.03813796971398</v>
      </c>
      <c r="O833" s="0" t="n">
        <f aca="false">IF( N833 &gt; 3, 1, IF( N833 &lt; -3 , 1,0) )</f>
        <v>1</v>
      </c>
      <c r="P833" s="0" t="n">
        <v>24.13</v>
      </c>
      <c r="Q833" s="4" t="n">
        <f aca="false">((P833-P832)/P832)*100</f>
        <v>4.41367373431415</v>
      </c>
      <c r="R833" s="0" t="n">
        <f aca="false">IF( Q833 &gt; 3, 1, IF( Q833 &lt; -3 , 1,0) )</f>
        <v>1</v>
      </c>
      <c r="S833" s="4" t="n">
        <v>8.69</v>
      </c>
      <c r="T833" s="4" t="n">
        <f aca="false">((S833-S832)/S832)*100</f>
        <v>-0.0862316757689024</v>
      </c>
      <c r="U833" s="0" t="n">
        <f aca="false">IF( T833 &gt; 3, 1, IF( T833 &lt; -3 , 1,0) )</f>
        <v>0</v>
      </c>
    </row>
    <row r="834" customFormat="false" ht="12.8" hidden="false" customHeight="false" outlineLevel="0" collapsed="false">
      <c r="A834" s="3" t="s">
        <v>2203</v>
      </c>
      <c r="B834" s="0" t="s">
        <v>2206</v>
      </c>
      <c r="C834" s="0" t="s">
        <v>2207</v>
      </c>
      <c r="D834" s="0" t="n">
        <v>42</v>
      </c>
      <c r="E834" s="4" t="n">
        <f aca="false">((D834-D833)/D833)*100</f>
        <v>0</v>
      </c>
      <c r="F834" s="0" t="n">
        <f aca="false">IF( E834 &gt; 3, 1, IF( E834 &lt; -3 , 1,0) )</f>
        <v>0</v>
      </c>
      <c r="G834" s="0" t="n">
        <v>11.85</v>
      </c>
      <c r="H834" s="4" t="n">
        <f aca="false">((G834-G833)/G833)*100</f>
        <v>0</v>
      </c>
      <c r="I834" s="0" t="n">
        <f aca="false">IF( H834&gt; 3, 1, IF( H834 &lt; -3 , 1,0) )</f>
        <v>0</v>
      </c>
      <c r="J834" s="0" t="n">
        <v>3.68</v>
      </c>
      <c r="K834" s="4" t="n">
        <f aca="false">((J834-J833)/J833)*100</f>
        <v>0</v>
      </c>
      <c r="L834" s="0" t="n">
        <f aca="false">IF( K834&gt; 3, 1, IF( K834 &lt; -3 , 1,0) )</f>
        <v>0</v>
      </c>
      <c r="M834" s="0" t="n">
        <v>85.55</v>
      </c>
      <c r="N834" s="4" t="n">
        <f aca="false">((M834-M833)/M833)*100</f>
        <v>0</v>
      </c>
      <c r="O834" s="0" t="n">
        <f aca="false">IF( N834 &gt; 3, 1, IF( N834 &lt; -3 , 1,0) )</f>
        <v>0</v>
      </c>
      <c r="P834" s="0" t="n">
        <v>24.13</v>
      </c>
      <c r="Q834" s="4" t="n">
        <f aca="false">((P834-P833)/P833)*100</f>
        <v>0</v>
      </c>
      <c r="R834" s="0" t="n">
        <f aca="false">IF( Q834 &gt; 3, 1, IF( Q834 &lt; -3 , 1,0) )</f>
        <v>0</v>
      </c>
      <c r="S834" s="4" t="n">
        <v>8.69</v>
      </c>
      <c r="T834" s="4" t="n">
        <f aca="false">((S834-S833)/S833)*100</f>
        <v>0</v>
      </c>
      <c r="U834" s="0" t="n">
        <f aca="false">IF( T834 &gt; 3, 1, IF( T834 &lt; -3 , 1,0) )</f>
        <v>0</v>
      </c>
    </row>
    <row r="835" customFormat="false" ht="12.8" hidden="false" customHeight="false" outlineLevel="0" collapsed="false">
      <c r="A835" s="3" t="s">
        <v>2208</v>
      </c>
      <c r="B835" s="0" t="s">
        <v>2209</v>
      </c>
      <c r="C835" s="0" t="s">
        <v>2210</v>
      </c>
      <c r="D835" s="0" t="n">
        <v>41.02</v>
      </c>
      <c r="E835" s="4" t="n">
        <f aca="false">((D835-D834)/D834)*100</f>
        <v>-2.33333333333333</v>
      </c>
      <c r="F835" s="0" t="n">
        <f aca="false">IF( E835 &gt; 3, 1, IF( E835 &lt; -3 , 1,0) )</f>
        <v>0</v>
      </c>
      <c r="G835" s="0" t="n">
        <v>12.04</v>
      </c>
      <c r="H835" s="4" t="n">
        <f aca="false">((G835-G834)/G834)*100</f>
        <v>1.60337552742616</v>
      </c>
      <c r="I835" s="0" t="n">
        <f aca="false">IF( H835&gt; 3, 1, IF( H835 &lt; -3 , 1,0) )</f>
        <v>0</v>
      </c>
      <c r="J835" s="0" t="n">
        <v>3.68</v>
      </c>
      <c r="K835" s="4" t="n">
        <f aca="false">((J835-J834)/J834)*100</f>
        <v>0</v>
      </c>
      <c r="L835" s="0" t="n">
        <f aca="false">IF( K835&gt; 3, 1, IF( K835 &lt; -3 , 1,0) )</f>
        <v>0</v>
      </c>
      <c r="M835" s="0" t="n">
        <v>86.78</v>
      </c>
      <c r="N835" s="4" t="n">
        <f aca="false">((M835-M834)/M834)*100</f>
        <v>1.43775569842198</v>
      </c>
      <c r="O835" s="0" t="n">
        <f aca="false">IF( N835 &gt; 3, 1, IF( N835 &lt; -3 , 1,0) )</f>
        <v>0</v>
      </c>
      <c r="P835" s="0" t="n">
        <v>25.48</v>
      </c>
      <c r="Q835" s="4" t="n">
        <f aca="false">((P835-P834)/P834)*100</f>
        <v>5.59469539991712</v>
      </c>
      <c r="R835" s="0" t="n">
        <f aca="false">IF( Q835 &gt; 3, 1, IF( Q835 &lt; -3 , 1,0) )</f>
        <v>1</v>
      </c>
      <c r="S835" s="4" t="n">
        <v>8.5925</v>
      </c>
      <c r="T835" s="4" t="n">
        <f aca="false">((S835-S834)/S834)*100</f>
        <v>-1.12197928653625</v>
      </c>
      <c r="U835" s="0" t="n">
        <f aca="false">IF( T835 &gt; 3, 1, IF( T835 &lt; -3 , 1,0) )</f>
        <v>0</v>
      </c>
    </row>
    <row r="836" customFormat="false" ht="12.8" hidden="false" customHeight="false" outlineLevel="0" collapsed="false">
      <c r="A836" s="3" t="s">
        <v>2211</v>
      </c>
      <c r="B836" s="0" t="s">
        <v>2212</v>
      </c>
      <c r="C836" s="0" t="s">
        <v>2213</v>
      </c>
      <c r="D836" s="0" t="n">
        <v>32.71</v>
      </c>
      <c r="E836" s="4" t="n">
        <f aca="false">((D836-D835)/D835)*100</f>
        <v>-20.2584105314481</v>
      </c>
      <c r="F836" s="0" t="n">
        <f aca="false">IF( E836 &gt; 3, 1, IF( E836 &lt; -3 , 1,0) )</f>
        <v>1</v>
      </c>
      <c r="G836" s="0" t="n">
        <v>10.13</v>
      </c>
      <c r="H836" s="4" t="n">
        <f aca="false">((G836-G835)/G835)*100</f>
        <v>-15.8637873754153</v>
      </c>
      <c r="I836" s="0" t="n">
        <f aca="false">IF( H836&gt; 3, 1, IF( H836 &lt; -3 , 1,0) )</f>
        <v>1</v>
      </c>
      <c r="J836" s="0" t="n">
        <v>3.66</v>
      </c>
      <c r="K836" s="4" t="n">
        <f aca="false">((J836-J835)/J835)*100</f>
        <v>-0.543478260869566</v>
      </c>
      <c r="L836" s="0" t="n">
        <f aca="false">IF( K836&gt; 3, 1, IF( K836 &lt; -3 , 1,0) )</f>
        <v>0</v>
      </c>
      <c r="M836" s="0" t="n">
        <v>72.02</v>
      </c>
      <c r="N836" s="4" t="n">
        <f aca="false">((M836-M835)/M835)*100</f>
        <v>-17.0085273104402</v>
      </c>
      <c r="O836" s="0" t="n">
        <f aca="false">IF( N836 &gt; 3, 1, IF( N836 &lt; -3 , 1,0) )</f>
        <v>1</v>
      </c>
      <c r="P836" s="0" t="n">
        <v>22.31</v>
      </c>
      <c r="Q836" s="4" t="n">
        <f aca="false">((P836-P835)/P835)*100</f>
        <v>-12.4411302982732</v>
      </c>
      <c r="R836" s="0" t="n">
        <f aca="false">IF( Q836 &gt; 3, 1, IF( Q836 &lt; -3 , 1,0) )</f>
        <v>1</v>
      </c>
      <c r="S836" s="4" t="n">
        <v>8.5775</v>
      </c>
      <c r="T836" s="4" t="n">
        <f aca="false">((S836-S835)/S835)*100</f>
        <v>-0.174570846668592</v>
      </c>
      <c r="U836" s="0" t="n">
        <f aca="false">IF( T836 &gt; 3, 1, IF( T836 &lt; -3 , 1,0) )</f>
        <v>0</v>
      </c>
    </row>
    <row r="837" customFormat="false" ht="12.8" hidden="false" customHeight="false" outlineLevel="0" collapsed="false">
      <c r="A837" s="3" t="s">
        <v>2214</v>
      </c>
      <c r="B837" s="0" t="s">
        <v>2215</v>
      </c>
      <c r="C837" s="0" t="s">
        <v>2216</v>
      </c>
      <c r="D837" s="0" t="n">
        <v>39.4</v>
      </c>
      <c r="E837" s="4" t="n">
        <f aca="false">((D837-D836)/D836)*100</f>
        <v>20.4524610210945</v>
      </c>
      <c r="F837" s="0" t="n">
        <f aca="false">IF( E837 &gt; 3, 1, IF( E837 &lt; -3 , 1,0) )</f>
        <v>1</v>
      </c>
      <c r="G837" s="0" t="n">
        <v>9.75</v>
      </c>
      <c r="H837" s="4" t="n">
        <f aca="false">((G837-G836)/G836)*100</f>
        <v>-3.751233958539</v>
      </c>
      <c r="I837" s="0" t="n">
        <f aca="false">IF( H837&gt; 3, 1, IF( H837 &lt; -3 , 1,0) )</f>
        <v>1</v>
      </c>
      <c r="J837" s="0" t="n">
        <v>3.56</v>
      </c>
      <c r="K837" s="4" t="n">
        <f aca="false">((J837-J836)/J836)*100</f>
        <v>-2.73224043715847</v>
      </c>
      <c r="L837" s="0" t="n">
        <f aca="false">IF( K837&gt; 3, 1, IF( K837 &lt; -3 , 1,0) )</f>
        <v>0</v>
      </c>
      <c r="M837" s="0" t="n">
        <v>95.62</v>
      </c>
      <c r="N837" s="4" t="n">
        <f aca="false">((M837-M836)/M836)*100</f>
        <v>32.7686753679534</v>
      </c>
      <c r="O837" s="0" t="n">
        <f aca="false">IF( N837 &gt; 3, 1, IF( N837 &lt; -3 , 1,0) )</f>
        <v>1</v>
      </c>
      <c r="P837" s="0" t="n">
        <v>23.65</v>
      </c>
      <c r="Q837" s="4" t="n">
        <f aca="false">((P837-P836)/P836)*100</f>
        <v>6.00627521290901</v>
      </c>
      <c r="R837" s="0" t="n">
        <f aca="false">IF( Q837 &gt; 3, 1, IF( Q837 &lt; -3 , 1,0) )</f>
        <v>1</v>
      </c>
      <c r="S837" s="4" t="n">
        <v>8.455</v>
      </c>
      <c r="T837" s="4" t="n">
        <f aca="false">((S837-S836)/S836)*100</f>
        <v>-1.42815505683475</v>
      </c>
      <c r="U837" s="0" t="n">
        <f aca="false">IF( T837 &gt; 3, 1, IF( T837 &lt; -3 , 1,0) )</f>
        <v>0</v>
      </c>
    </row>
    <row r="838" customFormat="false" ht="12.8" hidden="false" customHeight="false" outlineLevel="0" collapsed="false">
      <c r="A838" s="3" t="s">
        <v>2217</v>
      </c>
      <c r="B838" s="0" t="s">
        <v>2218</v>
      </c>
      <c r="C838" s="0" t="s">
        <v>2219</v>
      </c>
      <c r="D838" s="0" t="n">
        <v>39.52</v>
      </c>
      <c r="E838" s="4" t="n">
        <f aca="false">((D838-D837)/D837)*100</f>
        <v>0.304568527918793</v>
      </c>
      <c r="F838" s="0" t="n">
        <f aca="false">IF( E838 &gt; 3, 1, IF( E838 &lt; -3 , 1,0) )</f>
        <v>0</v>
      </c>
      <c r="G838" s="0" t="n">
        <v>9.91</v>
      </c>
      <c r="H838" s="4" t="n">
        <f aca="false">((G838-G837)/G837)*100</f>
        <v>1.64102564102564</v>
      </c>
      <c r="I838" s="0" t="n">
        <f aca="false">IF( H838&gt; 3, 1, IF( H838 &lt; -3 , 1,0) )</f>
        <v>0</v>
      </c>
      <c r="J838" s="0" t="n">
        <v>3.65</v>
      </c>
      <c r="K838" s="4" t="n">
        <f aca="false">((J838-J837)/J837)*100</f>
        <v>2.52808988764045</v>
      </c>
      <c r="L838" s="0" t="n">
        <f aca="false">IF( K838&gt; 3, 1, IF( K838 &lt; -3 , 1,0) )</f>
        <v>0</v>
      </c>
      <c r="M838" s="0" t="n">
        <v>95.91</v>
      </c>
      <c r="N838" s="4" t="n">
        <f aca="false">((M838-M837)/M837)*100</f>
        <v>0.303283831834336</v>
      </c>
      <c r="O838" s="0" t="n">
        <f aca="false">IF( N838 &gt; 3, 1, IF( N838 &lt; -3 , 1,0) )</f>
        <v>0</v>
      </c>
      <c r="P838" s="0" t="n">
        <v>24.05</v>
      </c>
      <c r="Q838" s="4" t="n">
        <f aca="false">((P838-P837)/P837)*100</f>
        <v>1.69133192389007</v>
      </c>
      <c r="R838" s="0" t="n">
        <f aca="false">IF( Q838 &gt; 3, 1, IF( Q838 &lt; -3 , 1,0) )</f>
        <v>0</v>
      </c>
      <c r="S838" s="4" t="n">
        <v>8.55</v>
      </c>
      <c r="T838" s="4" t="n">
        <f aca="false">((S838-S837)/S837)*100</f>
        <v>1.12359550561799</v>
      </c>
      <c r="U838" s="0" t="n">
        <f aca="false">IF( T838 &gt; 3, 1, IF( T838 &lt; -3 , 1,0) )</f>
        <v>0</v>
      </c>
    </row>
    <row r="839" customFormat="false" ht="12.8" hidden="false" customHeight="false" outlineLevel="0" collapsed="false">
      <c r="A839" s="3" t="s">
        <v>2217</v>
      </c>
      <c r="B839" s="0" t="s">
        <v>2220</v>
      </c>
      <c r="C839" s="0" t="s">
        <v>2221</v>
      </c>
      <c r="D839" s="0" t="n">
        <v>39.52</v>
      </c>
      <c r="E839" s="4" t="n">
        <f aca="false">((D839-D838)/D838)*100</f>
        <v>0</v>
      </c>
      <c r="F839" s="0" t="n">
        <f aca="false">IF( E839 &gt; 3, 1, IF( E839 &lt; -3 , 1,0) )</f>
        <v>0</v>
      </c>
      <c r="G839" s="0" t="n">
        <v>9.91</v>
      </c>
      <c r="H839" s="4" t="n">
        <f aca="false">((G839-G838)/G838)*100</f>
        <v>0</v>
      </c>
      <c r="I839" s="0" t="n">
        <f aca="false">IF( H839&gt; 3, 1, IF( H839 &lt; -3 , 1,0) )</f>
        <v>0</v>
      </c>
      <c r="J839" s="0" t="n">
        <v>3.65</v>
      </c>
      <c r="K839" s="4" t="n">
        <f aca="false">((J839-J838)/J838)*100</f>
        <v>0</v>
      </c>
      <c r="L839" s="0" t="n">
        <f aca="false">IF( K839&gt; 3, 1, IF( K839 &lt; -3 , 1,0) )</f>
        <v>0</v>
      </c>
      <c r="M839" s="0" t="n">
        <v>95.91</v>
      </c>
      <c r="N839" s="4" t="n">
        <f aca="false">((M839-M838)/M838)*100</f>
        <v>0</v>
      </c>
      <c r="O839" s="0" t="n">
        <f aca="false">IF( N839 &gt; 3, 1, IF( N839 &lt; -3 , 1,0) )</f>
        <v>0</v>
      </c>
      <c r="P839" s="0" t="n">
        <v>24.05</v>
      </c>
      <c r="Q839" s="4" t="n">
        <f aca="false">((P839-P838)/P838)*100</f>
        <v>0</v>
      </c>
      <c r="R839" s="0" t="n">
        <f aca="false">IF( Q839 &gt; 3, 1, IF( Q839 &lt; -3 , 1,0) )</f>
        <v>0</v>
      </c>
      <c r="S839" s="4" t="n">
        <v>8.55</v>
      </c>
      <c r="T839" s="4" t="n">
        <f aca="false">((S839-S838)/S838)*100</f>
        <v>0</v>
      </c>
      <c r="U839" s="0" t="n">
        <f aca="false">IF( T839 &gt; 3, 1, IF( T839 &lt; -3 , 1,0) )</f>
        <v>0</v>
      </c>
    </row>
    <row r="840" customFormat="false" ht="12.8" hidden="false" customHeight="false" outlineLevel="0" collapsed="false">
      <c r="A840" s="3" t="s">
        <v>2222</v>
      </c>
      <c r="B840" s="0" t="s">
        <v>2223</v>
      </c>
      <c r="C840" s="0" t="s">
        <v>2224</v>
      </c>
      <c r="D840" s="0" t="n">
        <v>39.53</v>
      </c>
      <c r="E840" s="4" t="n">
        <f aca="false">((D840-D839)/D839)*100</f>
        <v>0.0253036437246913</v>
      </c>
      <c r="F840" s="0" t="n">
        <f aca="false">IF( E840 &gt; 3, 1, IF( E840 &lt; -3 , 1,0) )</f>
        <v>0</v>
      </c>
      <c r="G840" s="0" t="n">
        <v>9.82</v>
      </c>
      <c r="H840" s="4" t="n">
        <f aca="false">((G840-G839)/G839)*100</f>
        <v>-0.908173562058525</v>
      </c>
      <c r="I840" s="0" t="n">
        <f aca="false">IF( H840&gt; 3, 1, IF( H840 &lt; -3 , 1,0) )</f>
        <v>0</v>
      </c>
      <c r="J840" s="0" t="n">
        <v>3.63</v>
      </c>
      <c r="K840" s="4" t="n">
        <f aca="false">((J840-J839)/J839)*100</f>
        <v>-0.547945205479453</v>
      </c>
      <c r="L840" s="0" t="n">
        <f aca="false">IF( K840&gt; 3, 1, IF( K840 &lt; -3 , 1,0) )</f>
        <v>0</v>
      </c>
      <c r="M840" s="0" t="n">
        <v>97</v>
      </c>
      <c r="N840" s="4" t="n">
        <f aca="false">((M840-M839)/M839)*100</f>
        <v>1.13648211865291</v>
      </c>
      <c r="O840" s="0" t="n">
        <f aca="false">IF( N840 &gt; 3, 1, IF( N840 &lt; -3 , 1,0) )</f>
        <v>0</v>
      </c>
      <c r="P840" s="0" t="n">
        <v>24.1</v>
      </c>
      <c r="Q840" s="4" t="n">
        <f aca="false">((P840-P839)/P839)*100</f>
        <v>0.207900207900211</v>
      </c>
      <c r="R840" s="0" t="n">
        <f aca="false">IF( Q840 &gt; 3, 1, IF( Q840 &lt; -3 , 1,0) )</f>
        <v>0</v>
      </c>
      <c r="S840" s="4" t="n">
        <v>8.5</v>
      </c>
      <c r="T840" s="4" t="n">
        <f aca="false">((S840-S839)/S839)*100</f>
        <v>-0.584795321637435</v>
      </c>
      <c r="U840" s="0" t="n">
        <f aca="false">IF( T840 &gt; 3, 1, IF( T840 &lt; -3 , 1,0) )</f>
        <v>0</v>
      </c>
    </row>
    <row r="841" customFormat="false" ht="12.8" hidden="false" customHeight="false" outlineLevel="0" collapsed="false">
      <c r="A841" s="3" t="s">
        <v>2222</v>
      </c>
      <c r="B841" s="0" t="s">
        <v>2225</v>
      </c>
      <c r="C841" s="0" t="s">
        <v>2226</v>
      </c>
      <c r="D841" s="0" t="n">
        <v>39.53</v>
      </c>
      <c r="E841" s="4" t="n">
        <f aca="false">((D841-D840)/D840)*100</f>
        <v>0</v>
      </c>
      <c r="F841" s="0" t="n">
        <f aca="false">IF( E841 &gt; 3, 1, IF( E841 &lt; -3 , 1,0) )</f>
        <v>0</v>
      </c>
      <c r="G841" s="0" t="n">
        <v>9.82</v>
      </c>
      <c r="H841" s="4" t="n">
        <f aca="false">((G841-G840)/G840)*100</f>
        <v>0</v>
      </c>
      <c r="I841" s="0" t="n">
        <f aca="false">IF( H841&gt; 3, 1, IF( H841 &lt; -3 , 1,0) )</f>
        <v>0</v>
      </c>
      <c r="J841" s="0" t="n">
        <v>3.63</v>
      </c>
      <c r="K841" s="4" t="n">
        <f aca="false">((J841-J840)/J840)*100</f>
        <v>0</v>
      </c>
      <c r="L841" s="0" t="n">
        <f aca="false">IF( K841&gt; 3, 1, IF( K841 &lt; -3 , 1,0) )</f>
        <v>0</v>
      </c>
      <c r="M841" s="0" t="n">
        <v>97</v>
      </c>
      <c r="N841" s="4" t="n">
        <f aca="false">((M841-M840)/M840)*100</f>
        <v>0</v>
      </c>
      <c r="O841" s="0" t="n">
        <f aca="false">IF( N841 &gt; 3, 1, IF( N841 &lt; -3 , 1,0) )</f>
        <v>0</v>
      </c>
      <c r="P841" s="0" t="n">
        <v>24.1</v>
      </c>
      <c r="Q841" s="4" t="n">
        <f aca="false">((P841-P840)/P840)*100</f>
        <v>0</v>
      </c>
      <c r="R841" s="0" t="n">
        <f aca="false">IF( Q841 &gt; 3, 1, IF( Q841 &lt; -3 , 1,0) )</f>
        <v>0</v>
      </c>
      <c r="S841" s="4" t="n">
        <v>8.5</v>
      </c>
      <c r="T841" s="4" t="n">
        <f aca="false">((S841-S840)/S840)*100</f>
        <v>0</v>
      </c>
      <c r="U841" s="0" t="n">
        <f aca="false">IF( T841 &gt; 3, 1, IF( T841 &lt; -3 , 1,0) )</f>
        <v>0</v>
      </c>
    </row>
    <row r="842" customFormat="false" ht="12.8" hidden="false" customHeight="false" outlineLevel="0" collapsed="false">
      <c r="A842" s="3" t="s">
        <v>2227</v>
      </c>
      <c r="B842" s="0" t="s">
        <v>2228</v>
      </c>
      <c r="C842" s="0" t="s">
        <v>2229</v>
      </c>
      <c r="D842" s="0" t="n">
        <v>39.54</v>
      </c>
      <c r="E842" s="4" t="n">
        <f aca="false">((D842-D841)/D841)*100</f>
        <v>0.0252972426005515</v>
      </c>
      <c r="F842" s="0" t="n">
        <f aca="false">IF( E842 &gt; 3, 1, IF( E842 &lt; -3 , 1,0) )</f>
        <v>0</v>
      </c>
      <c r="G842" s="0" t="n">
        <v>9.68</v>
      </c>
      <c r="H842" s="4" t="n">
        <f aca="false">((G842-G841)/G841)*100</f>
        <v>-1.42566191446029</v>
      </c>
      <c r="I842" s="0" t="n">
        <f aca="false">IF( H842&gt; 3, 1, IF( H842 &lt; -3 , 1,0) )</f>
        <v>0</v>
      </c>
      <c r="J842" s="0" t="n">
        <v>3.64</v>
      </c>
      <c r="K842" s="4" t="n">
        <f aca="false">((J842-J841)/J841)*100</f>
        <v>0.275482093663918</v>
      </c>
      <c r="L842" s="0" t="n">
        <f aca="false">IF( K842&gt; 3, 1, IF( K842 &lt; -3 , 1,0) )</f>
        <v>0</v>
      </c>
      <c r="M842" s="0" t="n">
        <v>97.39</v>
      </c>
      <c r="N842" s="4" t="n">
        <f aca="false">((M842-M841)/M841)*100</f>
        <v>0.402061855670104</v>
      </c>
      <c r="O842" s="0" t="n">
        <f aca="false">IF( N842 &gt; 3, 1, IF( N842 &lt; -3 , 1,0) )</f>
        <v>0</v>
      </c>
      <c r="P842" s="0" t="n">
        <v>23.85</v>
      </c>
      <c r="Q842" s="4" t="n">
        <f aca="false">((P842-P841)/P841)*100</f>
        <v>-1.03734439834025</v>
      </c>
      <c r="R842" s="0" t="n">
        <f aca="false">IF( Q842 &gt; 3, 1, IF( Q842 &lt; -3 , 1,0) )</f>
        <v>0</v>
      </c>
      <c r="S842" s="4" t="n">
        <v>8.4575</v>
      </c>
      <c r="T842" s="4" t="n">
        <f aca="false">((S842-S841)/S841)*100</f>
        <v>-0.500000000000005</v>
      </c>
      <c r="U842" s="0" t="n">
        <f aca="false">IF( T842 &gt; 3, 1, IF( T842 &lt; -3 , 1,0) )</f>
        <v>0</v>
      </c>
    </row>
    <row r="843" customFormat="false" ht="12.8" hidden="false" customHeight="false" outlineLevel="0" collapsed="false">
      <c r="A843" s="3" t="s">
        <v>2227</v>
      </c>
      <c r="B843" s="0" t="s">
        <v>2230</v>
      </c>
      <c r="C843" s="0" t="s">
        <v>2231</v>
      </c>
      <c r="D843" s="0" t="n">
        <v>39.54</v>
      </c>
      <c r="E843" s="4" t="n">
        <f aca="false">((D843-D842)/D842)*100</f>
        <v>0</v>
      </c>
      <c r="F843" s="0" t="n">
        <f aca="false">IF( E843 &gt; 3, 1, IF( E843 &lt; -3 , 1,0) )</f>
        <v>0</v>
      </c>
      <c r="G843" s="0" t="n">
        <v>9.68</v>
      </c>
      <c r="H843" s="4" t="n">
        <f aca="false">((G843-G842)/G842)*100</f>
        <v>0</v>
      </c>
      <c r="I843" s="0" t="n">
        <f aca="false">IF( H843&gt; 3, 1, IF( H843 &lt; -3 , 1,0) )</f>
        <v>0</v>
      </c>
      <c r="J843" s="0" t="n">
        <v>3.64</v>
      </c>
      <c r="K843" s="4" t="n">
        <f aca="false">((J843-J842)/J842)*100</f>
        <v>0</v>
      </c>
      <c r="L843" s="0" t="n">
        <f aca="false">IF( K843&gt; 3, 1, IF( K843 &lt; -3 , 1,0) )</f>
        <v>0</v>
      </c>
      <c r="M843" s="0" t="n">
        <v>97.39</v>
      </c>
      <c r="N843" s="4" t="n">
        <f aca="false">((M843-M842)/M842)*100</f>
        <v>0</v>
      </c>
      <c r="O843" s="0" t="n">
        <f aca="false">IF( N843 &gt; 3, 1, IF( N843 &lt; -3 , 1,0) )</f>
        <v>0</v>
      </c>
      <c r="P843" s="0" t="n">
        <v>23.85</v>
      </c>
      <c r="Q843" s="4" t="n">
        <f aca="false">((P843-P842)/P842)*100</f>
        <v>0</v>
      </c>
      <c r="R843" s="0" t="n">
        <f aca="false">IF( Q843 &gt; 3, 1, IF( Q843 &lt; -3 , 1,0) )</f>
        <v>0</v>
      </c>
      <c r="S843" s="4" t="n">
        <v>8.4575</v>
      </c>
      <c r="T843" s="4" t="n">
        <f aca="false">((S843-S842)/S842)*100</f>
        <v>0</v>
      </c>
      <c r="U843" s="0" t="n">
        <f aca="false">IF( T843 &gt; 3, 1, IF( T843 &lt; -3 , 1,0) )</f>
        <v>0</v>
      </c>
    </row>
    <row r="844" customFormat="false" ht="12.8" hidden="false" customHeight="false" outlineLevel="0" collapsed="false">
      <c r="A844" s="3" t="s">
        <v>2232</v>
      </c>
      <c r="B844" s="0" t="s">
        <v>2233</v>
      </c>
      <c r="C844" s="0" t="s">
        <v>2234</v>
      </c>
      <c r="D844" s="0" t="n">
        <v>39.83</v>
      </c>
      <c r="E844" s="4" t="n">
        <f aca="false">((D844-D843)/D843)*100</f>
        <v>0.733434496712188</v>
      </c>
      <c r="F844" s="0" t="n">
        <f aca="false">IF( E844 &gt; 3, 1, IF( E844 &lt; -3 , 1,0) )</f>
        <v>0</v>
      </c>
      <c r="G844" s="0" t="n">
        <v>9.76</v>
      </c>
      <c r="H844" s="4" t="n">
        <f aca="false">((G844-G843)/G843)*100</f>
        <v>0.826446280991736</v>
      </c>
      <c r="I844" s="0" t="n">
        <f aca="false">IF( H844&gt; 3, 1, IF( H844 &lt; -3 , 1,0) )</f>
        <v>0</v>
      </c>
      <c r="J844" s="0" t="n">
        <v>3.61</v>
      </c>
      <c r="K844" s="4" t="n">
        <f aca="false">((J844-J843)/J843)*100</f>
        <v>-0.824175824175831</v>
      </c>
      <c r="L844" s="0" t="n">
        <f aca="false">IF( K844&gt; 3, 1, IF( K844 &lt; -3 , 1,0) )</f>
        <v>0</v>
      </c>
      <c r="M844" s="0" t="n">
        <v>96.23</v>
      </c>
      <c r="N844" s="4" t="n">
        <f aca="false">((M844-M843)/M843)*100</f>
        <v>-1.19108738063456</v>
      </c>
      <c r="O844" s="0" t="n">
        <f aca="false">IF( N844 &gt; 3, 1, IF( N844 &lt; -3 , 1,0) )</f>
        <v>0</v>
      </c>
      <c r="P844" s="0" t="n">
        <v>23.57</v>
      </c>
      <c r="Q844" s="4" t="n">
        <f aca="false">((P844-P843)/P843)*100</f>
        <v>-1.17400419287212</v>
      </c>
      <c r="R844" s="0" t="n">
        <f aca="false">IF( Q844 &gt; 3, 1, IF( Q844 &lt; -3 , 1,0) )</f>
        <v>0</v>
      </c>
      <c r="S844" s="4" t="n">
        <v>8.41</v>
      </c>
      <c r="T844" s="4" t="n">
        <f aca="false">((S844-S843)/S843)*100</f>
        <v>-0.561631687851013</v>
      </c>
      <c r="U844" s="0" t="n">
        <f aca="false">IF( T844 &gt; 3, 1, IF( T844 &lt; -3 , 1,0) )</f>
        <v>0</v>
      </c>
    </row>
    <row r="845" customFormat="false" ht="12.8" hidden="false" customHeight="false" outlineLevel="0" collapsed="false">
      <c r="A845" s="3" t="s">
        <v>2235</v>
      </c>
      <c r="B845" s="0" t="s">
        <v>2236</v>
      </c>
      <c r="C845" s="0" t="s">
        <v>2237</v>
      </c>
      <c r="D845" s="0" t="n">
        <v>39.91</v>
      </c>
      <c r="E845" s="4" t="n">
        <f aca="false">((D845-D844)/D844)*100</f>
        <v>0.20085362791865</v>
      </c>
      <c r="F845" s="0" t="n">
        <f aca="false">IF( E845 &gt; 3, 1, IF( E845 &lt; -3 , 1,0) )</f>
        <v>0</v>
      </c>
      <c r="G845" s="0" t="n">
        <v>9.79</v>
      </c>
      <c r="H845" s="4" t="n">
        <f aca="false">((G845-G844)/G844)*100</f>
        <v>0.307377049180321</v>
      </c>
      <c r="I845" s="0" t="n">
        <f aca="false">IF( H845&gt; 3, 1, IF( H845 &lt; -3 , 1,0) )</f>
        <v>0</v>
      </c>
      <c r="J845" s="0" t="n">
        <v>3.53</v>
      </c>
      <c r="K845" s="4" t="n">
        <f aca="false">((J845-J844)/J844)*100</f>
        <v>-2.21606648199445</v>
      </c>
      <c r="L845" s="0" t="n">
        <f aca="false">IF( K845&gt; 3, 1, IF( K845 &lt; -3 , 1,0) )</f>
        <v>0</v>
      </c>
      <c r="M845" s="0" t="n">
        <v>96.17</v>
      </c>
      <c r="N845" s="4" t="n">
        <f aca="false">((M845-M844)/M844)*100</f>
        <v>-0.0623506183103006</v>
      </c>
      <c r="O845" s="0" t="n">
        <f aca="false">IF( N845 &gt; 3, 1, IF( N845 &lt; -3 , 1,0) )</f>
        <v>0</v>
      </c>
      <c r="P845" s="0" t="n">
        <v>23.6</v>
      </c>
      <c r="Q845" s="4" t="n">
        <f aca="false">((P845-P844)/P844)*100</f>
        <v>0.127280441238868</v>
      </c>
      <c r="R845" s="0" t="n">
        <f aca="false">IF( Q845 &gt; 3, 1, IF( Q845 &lt; -3 , 1,0) )</f>
        <v>0</v>
      </c>
      <c r="S845" s="4" t="n">
        <v>8.5025</v>
      </c>
      <c r="T845" s="4" t="n">
        <f aca="false">((S845-S844)/S844)*100</f>
        <v>1.09988109393578</v>
      </c>
      <c r="U845" s="0" t="n">
        <f aca="false">IF( T845 &gt; 3, 1, IF( T845 &lt; -3 , 1,0) )</f>
        <v>0</v>
      </c>
    </row>
    <row r="846" customFormat="false" ht="12.8" hidden="false" customHeight="false" outlineLevel="0" collapsed="false">
      <c r="A846" s="3" t="s">
        <v>2235</v>
      </c>
      <c r="B846" s="0" t="s">
        <v>2238</v>
      </c>
      <c r="C846" s="0" t="s">
        <v>2239</v>
      </c>
      <c r="D846" s="0" t="n">
        <v>39.91</v>
      </c>
      <c r="E846" s="4" t="n">
        <f aca="false">((D846-D845)/D845)*100</f>
        <v>0</v>
      </c>
      <c r="F846" s="0" t="n">
        <f aca="false">IF( E846 &gt; 3, 1, IF( E846 &lt; -3 , 1,0) )</f>
        <v>0</v>
      </c>
      <c r="G846" s="0" t="n">
        <v>9.79</v>
      </c>
      <c r="H846" s="4" t="n">
        <f aca="false">((G846-G845)/G845)*100</f>
        <v>0</v>
      </c>
      <c r="I846" s="0" t="n">
        <f aca="false">IF( H846&gt; 3, 1, IF( H846 &lt; -3 , 1,0) )</f>
        <v>0</v>
      </c>
      <c r="J846" s="0" t="n">
        <v>3.53</v>
      </c>
      <c r="K846" s="4" t="n">
        <f aca="false">((J846-J845)/J845)*100</f>
        <v>0</v>
      </c>
      <c r="L846" s="0" t="n">
        <f aca="false">IF( K846&gt; 3, 1, IF( K846 &lt; -3 , 1,0) )</f>
        <v>0</v>
      </c>
      <c r="M846" s="0" t="n">
        <v>96.17</v>
      </c>
      <c r="N846" s="4" t="n">
        <f aca="false">((M846-M845)/M845)*100</f>
        <v>0</v>
      </c>
      <c r="O846" s="0" t="n">
        <f aca="false">IF( N846 &gt; 3, 1, IF( N846 &lt; -3 , 1,0) )</f>
        <v>0</v>
      </c>
      <c r="P846" s="0" t="n">
        <v>23.6</v>
      </c>
      <c r="Q846" s="4" t="n">
        <f aca="false">((P846-P845)/P845)*100</f>
        <v>0</v>
      </c>
      <c r="R846" s="0" t="n">
        <f aca="false">IF( Q846 &gt; 3, 1, IF( Q846 &lt; -3 , 1,0) )</f>
        <v>0</v>
      </c>
      <c r="S846" s="4" t="n">
        <v>8.5025</v>
      </c>
      <c r="T846" s="4" t="n">
        <f aca="false">((S846-S845)/S845)*100</f>
        <v>0</v>
      </c>
      <c r="U846" s="0" t="n">
        <f aca="false">IF( T846 &gt; 3, 1, IF( T846 &lt; -3 , 1,0) )</f>
        <v>0</v>
      </c>
    </row>
    <row r="847" customFormat="false" ht="12.8" hidden="false" customHeight="false" outlineLevel="0" collapsed="false">
      <c r="A847" s="3" t="s">
        <v>2240</v>
      </c>
      <c r="B847" s="0" t="s">
        <v>2241</v>
      </c>
      <c r="C847" s="0" t="s">
        <v>2242</v>
      </c>
      <c r="D847" s="0" t="n">
        <v>40.3</v>
      </c>
      <c r="E847" s="4" t="n">
        <f aca="false">((D847-D846)/D846)*100</f>
        <v>0.977198697068405</v>
      </c>
      <c r="F847" s="0" t="n">
        <f aca="false">IF( E847 &gt; 3, 1, IF( E847 &lt; -3 , 1,0) )</f>
        <v>0</v>
      </c>
      <c r="G847" s="0" t="n">
        <v>9.77</v>
      </c>
      <c r="H847" s="4" t="n">
        <f aca="false">((G847-G846)/G846)*100</f>
        <v>-0.204290091930537</v>
      </c>
      <c r="I847" s="0" t="n">
        <f aca="false">IF( H847&gt; 3, 1, IF( H847 &lt; -3 , 1,0) )</f>
        <v>0</v>
      </c>
      <c r="J847" s="0" t="n">
        <v>3.46</v>
      </c>
      <c r="K847" s="4" t="n">
        <f aca="false">((J847-J846)/J846)*100</f>
        <v>-1.9830028328612</v>
      </c>
      <c r="L847" s="0" t="n">
        <f aca="false">IF( K847&gt; 3, 1, IF( K847 &lt; -3 , 1,0) )</f>
        <v>0</v>
      </c>
      <c r="M847" s="0" t="n">
        <v>96.03</v>
      </c>
      <c r="N847" s="4" t="n">
        <f aca="false">((M847-M846)/M846)*100</f>
        <v>-0.145575543308725</v>
      </c>
      <c r="O847" s="0" t="n">
        <f aca="false">IF( N847 &gt; 3, 1, IF( N847 &lt; -3 , 1,0) )</f>
        <v>0</v>
      </c>
      <c r="P847" s="0" t="n">
        <v>23.28</v>
      </c>
      <c r="Q847" s="4" t="n">
        <f aca="false">((P847-P846)/P846)*100</f>
        <v>-1.35593220338983</v>
      </c>
      <c r="R847" s="0" t="n">
        <f aca="false">IF( Q847 &gt; 3, 1, IF( Q847 &lt; -3 , 1,0) )</f>
        <v>0</v>
      </c>
      <c r="S847" s="4" t="n">
        <v>8.3</v>
      </c>
      <c r="T847" s="4" t="n">
        <f aca="false">((S847-S846)/S846)*100</f>
        <v>-2.38165245516023</v>
      </c>
      <c r="U847" s="0" t="n">
        <f aca="false">IF( T847 &gt; 3, 1, IF( T847 &lt; -3 , 1,0) )</f>
        <v>0</v>
      </c>
    </row>
    <row r="848" customFormat="false" ht="12.8" hidden="false" customHeight="false" outlineLevel="0" collapsed="false">
      <c r="A848" s="3" t="s">
        <v>2243</v>
      </c>
      <c r="B848" s="0" t="s">
        <v>2244</v>
      </c>
      <c r="C848" s="0" t="s">
        <v>2245</v>
      </c>
      <c r="D848" s="0" t="n">
        <v>40.42</v>
      </c>
      <c r="E848" s="4" t="n">
        <f aca="false">((D848-D847)/D847)*100</f>
        <v>0.297766749379664</v>
      </c>
      <c r="F848" s="0" t="n">
        <f aca="false">IF( E848 &gt; 3, 1, IF( E848 &lt; -3 , 1,0) )</f>
        <v>0</v>
      </c>
      <c r="G848" s="0" t="n">
        <v>9.78</v>
      </c>
      <c r="H848" s="4" t="n">
        <f aca="false">((G848-G847)/G847)*100</f>
        <v>0.102354145342884</v>
      </c>
      <c r="I848" s="0" t="n">
        <f aca="false">IF( H848&gt; 3, 1, IF( H848 &lt; -3 , 1,0) )</f>
        <v>0</v>
      </c>
      <c r="J848" s="0" t="n">
        <v>3.43</v>
      </c>
      <c r="K848" s="4" t="n">
        <f aca="false">((J848-J847)/J847)*100</f>
        <v>-0.867052023121382</v>
      </c>
      <c r="L848" s="0" t="n">
        <f aca="false">IF( K848&gt; 3, 1, IF( K848 &lt; -3 , 1,0) )</f>
        <v>0</v>
      </c>
      <c r="M848" s="0" t="n">
        <v>95.57</v>
      </c>
      <c r="N848" s="4" t="n">
        <f aca="false">((M848-M847)/M847)*100</f>
        <v>-0.479016973862343</v>
      </c>
      <c r="O848" s="0" t="n">
        <f aca="false">IF( N848 &gt; 3, 1, IF( N848 &lt; -3 , 1,0) )</f>
        <v>0</v>
      </c>
      <c r="P848" s="0" t="n">
        <v>23.14</v>
      </c>
      <c r="Q848" s="4" t="n">
        <f aca="false">((P848-P847)/P847)*100</f>
        <v>-0.601374570446738</v>
      </c>
      <c r="R848" s="0" t="n">
        <f aca="false">IF( Q848 &gt; 3, 1, IF( Q848 &lt; -3 , 1,0) )</f>
        <v>0</v>
      </c>
      <c r="S848" s="4" t="n">
        <v>8.14</v>
      </c>
      <c r="T848" s="4" t="n">
        <f aca="false">((S848-S847)/S847)*100</f>
        <v>-1.9277108433735</v>
      </c>
      <c r="U848" s="0" t="n">
        <f aca="false">IF( T848 &gt; 3, 1, IF( T848 &lt; -3 , 1,0) )</f>
        <v>0</v>
      </c>
    </row>
    <row r="849" customFormat="false" ht="12.8" hidden="false" customHeight="false" outlineLevel="0" collapsed="false">
      <c r="A849" s="3" t="s">
        <v>2243</v>
      </c>
      <c r="B849" s="0" t="s">
        <v>2246</v>
      </c>
      <c r="C849" s="0" t="s">
        <v>2247</v>
      </c>
      <c r="D849" s="0" t="n">
        <v>40.42</v>
      </c>
      <c r="E849" s="4" t="n">
        <f aca="false">((D849-D848)/D848)*100</f>
        <v>0</v>
      </c>
      <c r="F849" s="0" t="n">
        <f aca="false">IF( E849 &gt; 3, 1, IF( E849 &lt; -3 , 1,0) )</f>
        <v>0</v>
      </c>
      <c r="G849" s="0" t="n">
        <v>9.78</v>
      </c>
      <c r="H849" s="4" t="n">
        <f aca="false">((G849-G848)/G848)*100</f>
        <v>0</v>
      </c>
      <c r="I849" s="0" t="n">
        <f aca="false">IF( H849&gt; 3, 1, IF( H849 &lt; -3 , 1,0) )</f>
        <v>0</v>
      </c>
      <c r="J849" s="0" t="n">
        <v>3.43</v>
      </c>
      <c r="K849" s="4" t="n">
        <f aca="false">((J849-J848)/J848)*100</f>
        <v>0</v>
      </c>
      <c r="L849" s="0" t="n">
        <f aca="false">IF( K849&gt; 3, 1, IF( K849 &lt; -3 , 1,0) )</f>
        <v>0</v>
      </c>
      <c r="M849" s="0" t="n">
        <v>95.57</v>
      </c>
      <c r="N849" s="4" t="n">
        <f aca="false">((M849-M848)/M848)*100</f>
        <v>0</v>
      </c>
      <c r="O849" s="0" t="n">
        <f aca="false">IF( N849 &gt; 3, 1, IF( N849 &lt; -3 , 1,0) )</f>
        <v>0</v>
      </c>
      <c r="P849" s="0" t="n">
        <v>23.14</v>
      </c>
      <c r="Q849" s="4" t="n">
        <f aca="false">((P849-P848)/P848)*100</f>
        <v>0</v>
      </c>
      <c r="R849" s="0" t="n">
        <f aca="false">IF( Q849 &gt; 3, 1, IF( Q849 &lt; -3 , 1,0) )</f>
        <v>0</v>
      </c>
      <c r="S849" s="4" t="n">
        <v>8.14</v>
      </c>
      <c r="T849" s="4" t="n">
        <f aca="false">((S849-S848)/S848)*100</f>
        <v>0</v>
      </c>
      <c r="U849" s="0" t="n">
        <f aca="false">IF( T849 &gt; 3, 1, IF( T849 &lt; -3 , 1,0) )</f>
        <v>0</v>
      </c>
    </row>
    <row r="850" customFormat="false" ht="12.8" hidden="false" customHeight="false" outlineLevel="0" collapsed="false">
      <c r="A850" s="3" t="s">
        <v>2248</v>
      </c>
      <c r="B850" s="0" t="s">
        <v>2249</v>
      </c>
      <c r="C850" s="0" t="s">
        <v>2250</v>
      </c>
      <c r="D850" s="0" t="n">
        <v>40.87</v>
      </c>
      <c r="E850" s="4" t="n">
        <f aca="false">((D850-D849)/D849)*100</f>
        <v>1.11331024245422</v>
      </c>
      <c r="F850" s="0" t="n">
        <f aca="false">IF( E850 &gt; 3, 1, IF( E850 &lt; -3 , 1,0) )</f>
        <v>0</v>
      </c>
      <c r="G850" s="0" t="n">
        <v>9.92</v>
      </c>
      <c r="H850" s="4" t="n">
        <f aca="false">((G850-G849)/G849)*100</f>
        <v>1.43149284253579</v>
      </c>
      <c r="I850" s="0" t="n">
        <f aca="false">IF( H850&gt; 3, 1, IF( H850 &lt; -3 , 1,0) )</f>
        <v>0</v>
      </c>
      <c r="J850" s="0" t="n">
        <v>3.48</v>
      </c>
      <c r="K850" s="4" t="n">
        <f aca="false">((J850-J849)/J849)*100</f>
        <v>1.45772594752186</v>
      </c>
      <c r="L850" s="0" t="n">
        <f aca="false">IF( K850&gt; 3, 1, IF( K850 &lt; -3 , 1,0) )</f>
        <v>0</v>
      </c>
      <c r="M850" s="0" t="n">
        <v>96.25</v>
      </c>
      <c r="N850" s="4" t="n">
        <f aca="false">((M850-M849)/M849)*100</f>
        <v>0.711520351574769</v>
      </c>
      <c r="O850" s="0" t="n">
        <f aca="false">IF( N850 &gt; 3, 1, IF( N850 &lt; -3 , 1,0) )</f>
        <v>0</v>
      </c>
      <c r="P850" s="0" t="n">
        <v>23.36</v>
      </c>
      <c r="Q850" s="4" t="n">
        <f aca="false">((P850-P849)/P849)*100</f>
        <v>0.950734658599822</v>
      </c>
      <c r="R850" s="0" t="n">
        <f aca="false">IF( Q850 &gt; 3, 1, IF( Q850 &lt; -3 , 1,0) )</f>
        <v>0</v>
      </c>
      <c r="S850" s="4" t="n">
        <v>8.235</v>
      </c>
      <c r="T850" s="4" t="n">
        <f aca="false">((S850-S849)/S849)*100</f>
        <v>1.16707616707615</v>
      </c>
      <c r="U850" s="0" t="n">
        <f aca="false">IF( T850 &gt; 3, 1, IF( T850 &lt; -3 , 1,0) )</f>
        <v>0</v>
      </c>
    </row>
    <row r="851" customFormat="false" ht="12.8" hidden="false" customHeight="false" outlineLevel="0" collapsed="false">
      <c r="A851" s="3" t="s">
        <v>2251</v>
      </c>
      <c r="B851" s="0" t="s">
        <v>2252</v>
      </c>
      <c r="C851" s="0" t="s">
        <v>2253</v>
      </c>
      <c r="D851" s="0" t="n">
        <v>40.75</v>
      </c>
      <c r="E851" s="4" t="n">
        <f aca="false">((D851-D850)/D850)*100</f>
        <v>-0.293613897724486</v>
      </c>
      <c r="F851" s="0" t="n">
        <f aca="false">IF( E851 &gt; 3, 1, IF( E851 &lt; -3 , 1,0) )</f>
        <v>0</v>
      </c>
      <c r="G851" s="0" t="n">
        <v>9.78</v>
      </c>
      <c r="H851" s="4" t="n">
        <f aca="false">((G851-G850)/G850)*100</f>
        <v>-1.41129032258065</v>
      </c>
      <c r="I851" s="0" t="n">
        <f aca="false">IF( H851&gt; 3, 1, IF( H851 &lt; -3 , 1,0) )</f>
        <v>0</v>
      </c>
      <c r="J851" s="0" t="n">
        <v>3.52</v>
      </c>
      <c r="K851" s="4" t="n">
        <f aca="false">((J851-J850)/J850)*100</f>
        <v>1.14942528735632</v>
      </c>
      <c r="L851" s="0" t="n">
        <f aca="false">IF( K851&gt; 3, 1, IF( K851 &lt; -3 , 1,0) )</f>
        <v>0</v>
      </c>
      <c r="M851" s="0" t="n">
        <v>96.95</v>
      </c>
      <c r="N851" s="4" t="n">
        <f aca="false">((M851-M850)/M850)*100</f>
        <v>0.72727272727273</v>
      </c>
      <c r="O851" s="0" t="n">
        <f aca="false">IF( N851 &gt; 3, 1, IF( N851 &lt; -3 , 1,0) )</f>
        <v>0</v>
      </c>
      <c r="P851" s="0" t="n">
        <v>23.28</v>
      </c>
      <c r="Q851" s="4" t="n">
        <f aca="false">((P851-P850)/P850)*100</f>
        <v>-0.34246575342465</v>
      </c>
      <c r="R851" s="0" t="n">
        <f aca="false">IF( Q851 &gt; 3, 1, IF( Q851 &lt; -3 , 1,0) )</f>
        <v>0</v>
      </c>
      <c r="S851" s="4" t="n">
        <v>8.305</v>
      </c>
      <c r="T851" s="4" t="n">
        <f aca="false">((S851-S850)/S850)*100</f>
        <v>0.850030358227083</v>
      </c>
      <c r="U851" s="0" t="n">
        <f aca="false">IF( T851 &gt; 3, 1, IF( T851 &lt; -3 , 1,0) )</f>
        <v>0</v>
      </c>
    </row>
    <row r="852" customFormat="false" ht="12.8" hidden="false" customHeight="false" outlineLevel="0" collapsed="false">
      <c r="A852" s="3" t="s">
        <v>2254</v>
      </c>
      <c r="B852" s="0" t="s">
        <v>2255</v>
      </c>
      <c r="C852" s="0" t="s">
        <v>2256</v>
      </c>
      <c r="D852" s="0" t="n">
        <v>40.57</v>
      </c>
      <c r="E852" s="4" t="n">
        <f aca="false">((D852-D851)/D851)*100</f>
        <v>-0.441717791411042</v>
      </c>
      <c r="F852" s="0" t="n">
        <f aca="false">IF( E852 &gt; 3, 1, IF( E852 &lt; -3 , 1,0) )</f>
        <v>0</v>
      </c>
      <c r="G852" s="0" t="n">
        <v>9.66</v>
      </c>
      <c r="H852" s="4" t="n">
        <f aca="false">((G852-G851)/G851)*100</f>
        <v>-1.22699386503067</v>
      </c>
      <c r="I852" s="0" t="n">
        <f aca="false">IF( H852&gt; 3, 1, IF( H852 &lt; -3 , 1,0) )</f>
        <v>0</v>
      </c>
      <c r="J852" s="0" t="n">
        <v>3.51</v>
      </c>
      <c r="K852" s="4" t="n">
        <f aca="false">((J852-J851)/J851)*100</f>
        <v>-0.284090909090916</v>
      </c>
      <c r="L852" s="0" t="n">
        <f aca="false">IF( K852&gt; 3, 1, IF( K852 &lt; -3 , 1,0) )</f>
        <v>0</v>
      </c>
      <c r="M852" s="0" t="n">
        <v>96.98</v>
      </c>
      <c r="N852" s="4" t="n">
        <f aca="false">((M852-M851)/M851)*100</f>
        <v>0.030943785456422</v>
      </c>
      <c r="O852" s="0" t="n">
        <f aca="false">IF( N852 &gt; 3, 1, IF( N852 &lt; -3 , 1,0) )</f>
        <v>0</v>
      </c>
      <c r="P852" s="0" t="n">
        <v>23.1</v>
      </c>
      <c r="Q852" s="4" t="n">
        <f aca="false">((P852-P851)/P851)*100</f>
        <v>-0.773195876288659</v>
      </c>
      <c r="R852" s="0" t="n">
        <f aca="false">IF( Q852 &gt; 3, 1, IF( Q852 &lt; -3 , 1,0) )</f>
        <v>0</v>
      </c>
      <c r="S852" s="4" t="n">
        <v>8.3325</v>
      </c>
      <c r="T852" s="4" t="n">
        <f aca="false">((S852-S851)/S851)*100</f>
        <v>0.331125827814568</v>
      </c>
      <c r="U852" s="0" t="n">
        <f aca="false">IF( T852 &gt; 3, 1, IF( T852 &lt; -3 , 1,0) )</f>
        <v>0</v>
      </c>
    </row>
    <row r="853" customFormat="false" ht="12.8" hidden="false" customHeight="false" outlineLevel="0" collapsed="false">
      <c r="A853" s="3" t="s">
        <v>2254</v>
      </c>
      <c r="B853" s="0" t="s">
        <v>2257</v>
      </c>
      <c r="C853" s="0" t="s">
        <v>2258</v>
      </c>
      <c r="D853" s="0" t="n">
        <v>40.57</v>
      </c>
      <c r="E853" s="4" t="n">
        <f aca="false">((D853-D852)/D852)*100</f>
        <v>0</v>
      </c>
      <c r="F853" s="0" t="n">
        <f aca="false">IF( E853 &gt; 3, 1, IF( E853 &lt; -3 , 1,0) )</f>
        <v>0</v>
      </c>
      <c r="G853" s="0" t="n">
        <v>9.66</v>
      </c>
      <c r="H853" s="4" t="n">
        <f aca="false">((G853-G852)/G852)*100</f>
        <v>0</v>
      </c>
      <c r="I853" s="0" t="n">
        <f aca="false">IF( H853&gt; 3, 1, IF( H853 &lt; -3 , 1,0) )</f>
        <v>0</v>
      </c>
      <c r="J853" s="0" t="n">
        <v>3.51</v>
      </c>
      <c r="K853" s="4" t="n">
        <f aca="false">((J853-J852)/J852)*100</f>
        <v>0</v>
      </c>
      <c r="L853" s="0" t="n">
        <f aca="false">IF( K853&gt; 3, 1, IF( K853 &lt; -3 , 1,0) )</f>
        <v>0</v>
      </c>
      <c r="M853" s="0" t="n">
        <v>96.98</v>
      </c>
      <c r="N853" s="4" t="n">
        <f aca="false">((M853-M852)/M852)*100</f>
        <v>0</v>
      </c>
      <c r="O853" s="0" t="n">
        <f aca="false">IF( N853 &gt; 3, 1, IF( N853 &lt; -3 , 1,0) )</f>
        <v>0</v>
      </c>
      <c r="P853" s="0" t="n">
        <v>23.1</v>
      </c>
      <c r="Q853" s="4" t="n">
        <f aca="false">((P853-P852)/P852)*100</f>
        <v>0</v>
      </c>
      <c r="R853" s="0" t="n">
        <f aca="false">IF( Q853 &gt; 3, 1, IF( Q853 &lt; -3 , 1,0) )</f>
        <v>0</v>
      </c>
      <c r="S853" s="4" t="n">
        <v>8.3325</v>
      </c>
      <c r="T853" s="4" t="n">
        <f aca="false">((S853-S852)/S852)*100</f>
        <v>0</v>
      </c>
      <c r="U853" s="0" t="n">
        <f aca="false">IF( T853 &gt; 3, 1, IF( T853 &lt; -3 , 1,0) )</f>
        <v>0</v>
      </c>
    </row>
    <row r="854" customFormat="false" ht="12.8" hidden="false" customHeight="false" outlineLevel="0" collapsed="false">
      <c r="A854" s="3" t="s">
        <v>2259</v>
      </c>
      <c r="B854" s="0" t="s">
        <v>513</v>
      </c>
      <c r="C854" s="0" t="s">
        <v>2260</v>
      </c>
      <c r="D854" s="0" t="n">
        <v>35.98</v>
      </c>
      <c r="E854" s="4" t="n">
        <f aca="false">((D854-D853)/D853)*100</f>
        <v>-11.313778654178</v>
      </c>
      <c r="F854" s="0" t="n">
        <f aca="false">IF( E854 &gt; 3, 1, IF( E854 &lt; -3 , 1,0) )</f>
        <v>1</v>
      </c>
      <c r="G854" s="0" t="n">
        <v>9.63</v>
      </c>
      <c r="H854" s="4" t="n">
        <f aca="false">((G854-G853)/G853)*100</f>
        <v>-0.310559006211173</v>
      </c>
      <c r="I854" s="0" t="n">
        <f aca="false">IF( H854&gt; 3, 1, IF( H854 &lt; -3 , 1,0) )</f>
        <v>0</v>
      </c>
      <c r="J854" s="0" t="n">
        <v>3.67</v>
      </c>
      <c r="K854" s="4" t="n">
        <f aca="false">((J854-J853)/J853)*100</f>
        <v>4.55840455840456</v>
      </c>
      <c r="L854" s="0" t="n">
        <f aca="false">IF( K854&gt; 3, 1, IF( K854 &lt; -3 , 1,0) )</f>
        <v>1</v>
      </c>
      <c r="M854" s="0" t="n">
        <v>85.28</v>
      </c>
      <c r="N854" s="4" t="n">
        <f aca="false">((M854-M853)/M853)*100</f>
        <v>-12.0643431635389</v>
      </c>
      <c r="O854" s="0" t="n">
        <f aca="false">IF( N854 &gt; 3, 1, IF( N854 &lt; -3 , 1,0) )</f>
        <v>1</v>
      </c>
      <c r="P854" s="0" t="n">
        <v>22.83</v>
      </c>
      <c r="Q854" s="4" t="n">
        <f aca="false">((P854-P853)/P853)*100</f>
        <v>-1.16883116883118</v>
      </c>
      <c r="R854" s="0" t="n">
        <f aca="false">IF( Q854 &gt; 3, 1, IF( Q854 &lt; -3 , 1,0) )</f>
        <v>0</v>
      </c>
      <c r="S854" s="4" t="n">
        <v>8.3175</v>
      </c>
      <c r="T854" s="4" t="n">
        <f aca="false">((S854-S853)/S853)*100</f>
        <v>-0.180018001800166</v>
      </c>
      <c r="U854" s="0" t="n">
        <f aca="false">IF( T854 &gt; 3, 1, IF( T854 &lt; -3 , 1,0) )</f>
        <v>0</v>
      </c>
    </row>
    <row r="855" customFormat="false" ht="12.8" hidden="false" customHeight="false" outlineLevel="0" collapsed="false">
      <c r="A855" s="3" t="s">
        <v>2259</v>
      </c>
      <c r="B855" s="0" t="s">
        <v>2261</v>
      </c>
      <c r="C855" s="0" t="s">
        <v>2262</v>
      </c>
      <c r="D855" s="0" t="n">
        <v>35.98</v>
      </c>
      <c r="E855" s="4" t="n">
        <f aca="false">((D855-D854)/D854)*100</f>
        <v>0</v>
      </c>
      <c r="F855" s="0" t="n">
        <f aca="false">IF( E855 &gt; 3, 1, IF( E855 &lt; -3 , 1,0) )</f>
        <v>0</v>
      </c>
      <c r="G855" s="0" t="n">
        <v>9.63</v>
      </c>
      <c r="H855" s="4" t="n">
        <f aca="false">((G855-G854)/G854)*100</f>
        <v>0</v>
      </c>
      <c r="I855" s="0" t="n">
        <f aca="false">IF( H855&gt; 3, 1, IF( H855 &lt; -3 , 1,0) )</f>
        <v>0</v>
      </c>
      <c r="J855" s="0" t="n">
        <v>3.67</v>
      </c>
      <c r="K855" s="4" t="n">
        <f aca="false">((J855-J854)/J854)*100</f>
        <v>0</v>
      </c>
      <c r="L855" s="0" t="n">
        <f aca="false">IF( K855&gt; 3, 1, IF( K855 &lt; -3 , 1,0) )</f>
        <v>0</v>
      </c>
      <c r="M855" s="0" t="n">
        <v>85.28</v>
      </c>
      <c r="N855" s="4" t="n">
        <f aca="false">((M855-M854)/M854)*100</f>
        <v>0</v>
      </c>
      <c r="O855" s="0" t="n">
        <f aca="false">IF( N855 &gt; 3, 1, IF( N855 &lt; -3 , 1,0) )</f>
        <v>0</v>
      </c>
      <c r="P855" s="0" t="n">
        <v>22.83</v>
      </c>
      <c r="Q855" s="4" t="n">
        <f aca="false">((P855-P854)/P854)*100</f>
        <v>0</v>
      </c>
      <c r="R855" s="0" t="n">
        <f aca="false">IF( Q855 &gt; 3, 1, IF( Q855 &lt; -3 , 1,0) )</f>
        <v>0</v>
      </c>
      <c r="S855" s="4" t="n">
        <v>8.3175</v>
      </c>
      <c r="T855" s="4" t="n">
        <f aca="false">((S855-S854)/S854)*100</f>
        <v>0</v>
      </c>
      <c r="U855" s="0" t="n">
        <f aca="false">IF( T855 &gt; 3, 1, IF( T855 &lt; -3 , 1,0) )</f>
        <v>0</v>
      </c>
    </row>
    <row r="856" customFormat="false" ht="12.8" hidden="false" customHeight="false" outlineLevel="0" collapsed="false">
      <c r="A856" s="3" t="s">
        <v>2263</v>
      </c>
      <c r="B856" s="0" t="s">
        <v>2264</v>
      </c>
      <c r="C856" s="0" t="s">
        <v>2265</v>
      </c>
      <c r="D856" s="0" t="n">
        <v>37.56</v>
      </c>
      <c r="E856" s="4" t="n">
        <f aca="false">((D856-D855)/D855)*100</f>
        <v>4.39132851584215</v>
      </c>
      <c r="F856" s="0" t="n">
        <f aca="false">IF( E856 &gt; 3, 1, IF( E856 &lt; -3 , 1,0) )</f>
        <v>1</v>
      </c>
      <c r="G856" s="0" t="n">
        <v>10.12</v>
      </c>
      <c r="H856" s="4" t="n">
        <f aca="false">((G856-G855)/G855)*100</f>
        <v>5.08826583592937</v>
      </c>
      <c r="I856" s="0" t="n">
        <f aca="false">IF( H856&gt; 3, 1, IF( H856 &lt; -3 , 1,0) )</f>
        <v>1</v>
      </c>
      <c r="J856" s="0" t="n">
        <v>3.67</v>
      </c>
      <c r="K856" s="4" t="n">
        <f aca="false">((J856-J855)/J855)*100</f>
        <v>0</v>
      </c>
      <c r="L856" s="0" t="n">
        <f aca="false">IF( K856&gt; 3, 1, IF( K856 &lt; -3 , 1,0) )</f>
        <v>0</v>
      </c>
      <c r="M856" s="0" t="n">
        <v>90.83</v>
      </c>
      <c r="N856" s="4" t="n">
        <f aca="false">((M856-M855)/M855)*100</f>
        <v>6.50797373358349</v>
      </c>
      <c r="O856" s="0" t="n">
        <f aca="false">IF( N856 &gt; 3, 1, IF( N856 &lt; -3 , 1,0) )</f>
        <v>1</v>
      </c>
      <c r="P856" s="0" t="n">
        <v>24.48</v>
      </c>
      <c r="Q856" s="4" t="n">
        <f aca="false">((P856-P855)/P855)*100</f>
        <v>7.22733245729305</v>
      </c>
      <c r="R856" s="0" t="n">
        <f aca="false">IF( Q856 &gt; 3, 1, IF( Q856 &lt; -3 , 1,0) )</f>
        <v>1</v>
      </c>
      <c r="S856" s="4" t="n">
        <v>8.4525</v>
      </c>
      <c r="T856" s="4" t="n">
        <f aca="false">((S856-S855)/S855)*100</f>
        <v>1.62308385933273</v>
      </c>
      <c r="U856" s="0" t="n">
        <f aca="false">IF( T856 &gt; 3, 1, IF( T856 &lt; -3 , 1,0) )</f>
        <v>0</v>
      </c>
    </row>
    <row r="857" customFormat="false" ht="12.8" hidden="false" customHeight="false" outlineLevel="0" collapsed="false">
      <c r="A857" s="3" t="s">
        <v>2266</v>
      </c>
      <c r="B857" s="0" t="s">
        <v>2267</v>
      </c>
      <c r="C857" s="0" t="s">
        <v>2268</v>
      </c>
      <c r="D857" s="0" t="n">
        <v>35.98</v>
      </c>
      <c r="E857" s="4" t="n">
        <f aca="false">((D857-D856)/D856)*100</f>
        <v>-4.2066027689031</v>
      </c>
      <c r="F857" s="0" t="n">
        <f aca="false">IF( E857 &gt; 3, 1, IF( E857 &lt; -3 , 1,0) )</f>
        <v>1</v>
      </c>
      <c r="G857" s="0" t="n">
        <v>9.3</v>
      </c>
      <c r="H857" s="4" t="n">
        <f aca="false">((G857-G856)/G856)*100</f>
        <v>-8.10276679841896</v>
      </c>
      <c r="I857" s="0" t="n">
        <f aca="false">IF( H857&gt; 3, 1, IF( H857 &lt; -3 , 1,0) )</f>
        <v>1</v>
      </c>
      <c r="J857" s="0" t="n">
        <v>3.67</v>
      </c>
      <c r="K857" s="4" t="n">
        <f aca="false">((J857-J856)/J856)*100</f>
        <v>0</v>
      </c>
      <c r="L857" s="0" t="n">
        <f aca="false">IF( K857&gt; 3, 1, IF( K857 &lt; -3 , 1,0) )</f>
        <v>0</v>
      </c>
      <c r="M857" s="0" t="n">
        <v>88.1</v>
      </c>
      <c r="N857" s="4" t="n">
        <f aca="false">((M857-M856)/M856)*100</f>
        <v>-3.00561488494991</v>
      </c>
      <c r="O857" s="0" t="n">
        <f aca="false">IF( N857 &gt; 3, 1, IF( N857 &lt; -3 , 1,0) )</f>
        <v>1</v>
      </c>
      <c r="P857" s="0" t="n">
        <v>22.77</v>
      </c>
      <c r="Q857" s="4" t="n">
        <f aca="false">((P857-P856)/P856)*100</f>
        <v>-6.98529411764706</v>
      </c>
      <c r="R857" s="0" t="n">
        <f aca="false">IF( Q857 &gt; 3, 1, IF( Q857 &lt; -3 , 1,0) )</f>
        <v>1</v>
      </c>
      <c r="S857" s="4" t="n">
        <v>8.44</v>
      </c>
      <c r="T857" s="4" t="n">
        <f aca="false">((S857-S856)/S856)*100</f>
        <v>-0.147885241052955</v>
      </c>
      <c r="U857" s="0" t="n">
        <f aca="false">IF( T857 &gt; 3, 1, IF( T857 &lt; -3 , 1,0) )</f>
        <v>0</v>
      </c>
    </row>
    <row r="858" customFormat="false" ht="12.8" hidden="false" customHeight="false" outlineLevel="0" collapsed="false">
      <c r="A858" s="3" t="s">
        <v>2266</v>
      </c>
      <c r="B858" s="0" t="s">
        <v>2269</v>
      </c>
      <c r="C858" s="0" t="s">
        <v>2270</v>
      </c>
      <c r="D858" s="0" t="n">
        <v>35.98</v>
      </c>
      <c r="E858" s="4" t="n">
        <f aca="false">((D858-D857)/D857)*100</f>
        <v>0</v>
      </c>
      <c r="F858" s="0" t="n">
        <f aca="false">IF( E858 &gt; 3, 1, IF( E858 &lt; -3 , 1,0) )</f>
        <v>0</v>
      </c>
      <c r="G858" s="0" t="n">
        <v>9.3</v>
      </c>
      <c r="H858" s="4" t="n">
        <f aca="false">((G858-G857)/G857)*100</f>
        <v>0</v>
      </c>
      <c r="I858" s="0" t="n">
        <f aca="false">IF( H858&gt; 3, 1, IF( H858 &lt; -3 , 1,0) )</f>
        <v>0</v>
      </c>
      <c r="J858" s="0" t="n">
        <v>3.67</v>
      </c>
      <c r="K858" s="4" t="n">
        <f aca="false">((J858-J857)/J857)*100</f>
        <v>0</v>
      </c>
      <c r="L858" s="0" t="n">
        <f aca="false">IF( K858&gt; 3, 1, IF( K858 &lt; -3 , 1,0) )</f>
        <v>0</v>
      </c>
      <c r="M858" s="0" t="n">
        <v>88.1</v>
      </c>
      <c r="N858" s="4" t="n">
        <f aca="false">((M858-M857)/M857)*100</f>
        <v>0</v>
      </c>
      <c r="O858" s="0" t="n">
        <f aca="false">IF( N858 &gt; 3, 1, IF( N858 &lt; -3 , 1,0) )</f>
        <v>0</v>
      </c>
      <c r="P858" s="0" t="n">
        <v>22.77</v>
      </c>
      <c r="Q858" s="4" t="n">
        <f aca="false">((P858-P857)/P857)*100</f>
        <v>0</v>
      </c>
      <c r="R858" s="0" t="n">
        <f aca="false">IF( Q858 &gt; 3, 1, IF( Q858 &lt; -3 , 1,0) )</f>
        <v>0</v>
      </c>
      <c r="S858" s="4" t="n">
        <v>8.44</v>
      </c>
      <c r="T858" s="4" t="n">
        <f aca="false">((S858-S857)/S857)*100</f>
        <v>0</v>
      </c>
      <c r="U858" s="0" t="n">
        <f aca="false">IF( T858 &gt; 3, 1, IF( T858 &lt; -3 , 1,0) )</f>
        <v>0</v>
      </c>
    </row>
    <row r="859" customFormat="false" ht="12.8" hidden="false" customHeight="false" outlineLevel="0" collapsed="false">
      <c r="A859" s="3" t="s">
        <v>2271</v>
      </c>
      <c r="B859" s="0" t="s">
        <v>2272</v>
      </c>
      <c r="C859" s="0" t="s">
        <v>2273</v>
      </c>
      <c r="D859" s="0" t="n">
        <v>42.13</v>
      </c>
      <c r="E859" s="4" t="n">
        <f aca="false">((D859-D858)/D858)*100</f>
        <v>17.0928293496387</v>
      </c>
      <c r="F859" s="0" t="n">
        <f aca="false">IF( E859 &gt; 3, 1, IF( E859 &lt; -3 , 1,0) )</f>
        <v>1</v>
      </c>
      <c r="G859" s="0" t="n">
        <v>11.69</v>
      </c>
      <c r="H859" s="4" t="n">
        <f aca="false">((G859-G858)/G858)*100</f>
        <v>25.6989247311828</v>
      </c>
      <c r="I859" s="0" t="n">
        <f aca="false">IF( H859&gt; 3, 1, IF( H859 &lt; -3 , 1,0) )</f>
        <v>1</v>
      </c>
      <c r="J859" s="0" t="n">
        <v>3.65</v>
      </c>
      <c r="K859" s="4" t="n">
        <f aca="false">((J859-J858)/J858)*100</f>
        <v>-0.544959128065396</v>
      </c>
      <c r="L859" s="0" t="n">
        <f aca="false">IF( K859&gt; 3, 1, IF( K859 &lt; -3 , 1,0) )</f>
        <v>0</v>
      </c>
      <c r="M859" s="0" t="n">
        <v>86.11</v>
      </c>
      <c r="N859" s="4" t="n">
        <f aca="false">((M859-M858)/M858)*100</f>
        <v>-2.25879682179341</v>
      </c>
      <c r="O859" s="0" t="n">
        <f aca="false">IF( N859 &gt; 3, 1, IF( N859 &lt; -3 , 1,0) )</f>
        <v>0</v>
      </c>
      <c r="P859" s="0" t="n">
        <v>23.89</v>
      </c>
      <c r="Q859" s="4" t="n">
        <f aca="false">((P859-P858)/P858)*100</f>
        <v>4.91875274483971</v>
      </c>
      <c r="R859" s="0" t="n">
        <f aca="false">IF( Q859 &gt; 3, 1, IF( Q859 &lt; -3 , 1,0) )</f>
        <v>1</v>
      </c>
      <c r="S859" s="4" t="n">
        <v>8.38</v>
      </c>
      <c r="T859" s="4" t="n">
        <f aca="false">((S859-S858)/S858)*100</f>
        <v>-0.710900473933634</v>
      </c>
      <c r="U859" s="0" t="n">
        <f aca="false">IF( T859 &gt; 3, 1, IF( T859 &lt; -3 , 1,0) )</f>
        <v>0</v>
      </c>
    </row>
    <row r="860" customFormat="false" ht="12.8" hidden="false" customHeight="false" outlineLevel="0" collapsed="false">
      <c r="A860" s="3" t="s">
        <v>2271</v>
      </c>
      <c r="B860" s="0" t="s">
        <v>2274</v>
      </c>
      <c r="C860" s="0" t="s">
        <v>2275</v>
      </c>
      <c r="D860" s="0" t="n">
        <v>42.13</v>
      </c>
      <c r="E860" s="4" t="n">
        <f aca="false">((D860-D859)/D859)*100</f>
        <v>0</v>
      </c>
      <c r="F860" s="0" t="n">
        <f aca="false">IF( E860 &gt; 3, 1, IF( E860 &lt; -3 , 1,0) )</f>
        <v>0</v>
      </c>
      <c r="G860" s="0" t="n">
        <v>11.69</v>
      </c>
      <c r="H860" s="4" t="n">
        <f aca="false">((G860-G859)/G859)*100</f>
        <v>0</v>
      </c>
      <c r="I860" s="0" t="n">
        <f aca="false">IF( H860&gt; 3, 1, IF( H860 &lt; -3 , 1,0) )</f>
        <v>0</v>
      </c>
      <c r="J860" s="0" t="n">
        <v>3.65</v>
      </c>
      <c r="K860" s="4" t="n">
        <f aca="false">((J860-J859)/J859)*100</f>
        <v>0</v>
      </c>
      <c r="L860" s="0" t="n">
        <f aca="false">IF( K860&gt; 3, 1, IF( K860 &lt; -3 , 1,0) )</f>
        <v>0</v>
      </c>
      <c r="M860" s="0" t="n">
        <v>86.11</v>
      </c>
      <c r="N860" s="4" t="n">
        <f aca="false">((M860-M859)/M859)*100</f>
        <v>0</v>
      </c>
      <c r="O860" s="0" t="n">
        <f aca="false">IF( N860 &gt; 3, 1, IF( N860 &lt; -3 , 1,0) )</f>
        <v>0</v>
      </c>
      <c r="P860" s="0" t="n">
        <v>23.89</v>
      </c>
      <c r="Q860" s="4" t="n">
        <f aca="false">((P860-P859)/P859)*100</f>
        <v>0</v>
      </c>
      <c r="R860" s="0" t="n">
        <f aca="false">IF( Q860 &gt; 3, 1, IF( Q860 &lt; -3 , 1,0) )</f>
        <v>0</v>
      </c>
      <c r="S860" s="4" t="n">
        <v>8.38</v>
      </c>
      <c r="T860" s="4" t="n">
        <f aca="false">((S860-S859)/S859)*100</f>
        <v>0</v>
      </c>
      <c r="U860" s="0" t="n">
        <f aca="false">IF( T860 &gt; 3, 1, IF( T860 &lt; -3 , 1,0) )</f>
        <v>0</v>
      </c>
    </row>
    <row r="861" customFormat="false" ht="12.8" hidden="false" customHeight="false" outlineLevel="0" collapsed="false">
      <c r="A861" s="3" t="s">
        <v>2276</v>
      </c>
      <c r="B861" s="0" t="s">
        <v>2277</v>
      </c>
      <c r="C861" s="0" t="s">
        <v>2278</v>
      </c>
      <c r="D861" s="0" t="n">
        <v>41.41</v>
      </c>
      <c r="E861" s="4" t="n">
        <f aca="false">((D861-D860)/D860)*100</f>
        <v>-1.70899596487065</v>
      </c>
      <c r="F861" s="0" t="n">
        <f aca="false">IF( E861 &gt; 3, 1, IF( E861 &lt; -3 , 1,0) )</f>
        <v>0</v>
      </c>
      <c r="G861" s="0" t="n">
        <v>12.18</v>
      </c>
      <c r="H861" s="4" t="n">
        <f aca="false">((G861-G860)/G860)*100</f>
        <v>4.19161676646707</v>
      </c>
      <c r="I861" s="0" t="n">
        <f aca="false">IF( H861&gt; 3, 1, IF( H861 &lt; -3 , 1,0) )</f>
        <v>1</v>
      </c>
      <c r="J861" s="0" t="n">
        <v>3.68</v>
      </c>
      <c r="K861" s="4" t="n">
        <f aca="false">((J861-J860)/J860)*100</f>
        <v>0.821917808219185</v>
      </c>
      <c r="L861" s="0" t="n">
        <f aca="false">IF( K861&gt; 3, 1, IF( K861 &lt; -3 , 1,0) )</f>
        <v>0</v>
      </c>
      <c r="M861" s="0" t="n">
        <v>87.02</v>
      </c>
      <c r="N861" s="4" t="n">
        <f aca="false">((M861-M860)/M860)*100</f>
        <v>1.05678782952038</v>
      </c>
      <c r="O861" s="0" t="n">
        <f aca="false">IF( N861 &gt; 3, 1, IF( N861 &lt; -3 , 1,0) )</f>
        <v>0</v>
      </c>
      <c r="P861" s="0" t="n">
        <v>25.59</v>
      </c>
      <c r="Q861" s="4" t="n">
        <f aca="false">((P861-P860)/P860)*100</f>
        <v>7.11594809543742</v>
      </c>
      <c r="R861" s="0" t="n">
        <f aca="false">IF( Q861 &gt; 3, 1, IF( Q861 &lt; -3 , 1,0) )</f>
        <v>1</v>
      </c>
      <c r="S861" s="4" t="n">
        <v>8.4425</v>
      </c>
      <c r="T861" s="4" t="n">
        <f aca="false">((S861-S860)/S860)*100</f>
        <v>0.74582338902148</v>
      </c>
      <c r="U861" s="0" t="n">
        <f aca="false">IF( T861 &gt; 3, 1, IF( T861 &lt; -3 , 1,0) )</f>
        <v>0</v>
      </c>
    </row>
    <row r="862" customFormat="false" ht="12.8" hidden="false" customHeight="false" outlineLevel="0" collapsed="false">
      <c r="A862" s="3" t="s">
        <v>2276</v>
      </c>
      <c r="B862" s="0" t="s">
        <v>2279</v>
      </c>
      <c r="C862" s="0" t="s">
        <v>2280</v>
      </c>
      <c r="D862" s="0" t="n">
        <v>41.41</v>
      </c>
      <c r="E862" s="4" t="n">
        <f aca="false">((D862-D861)/D861)*100</f>
        <v>0</v>
      </c>
      <c r="F862" s="0" t="n">
        <f aca="false">IF( E862 &gt; 3, 1, IF( E862 &lt; -3 , 1,0) )</f>
        <v>0</v>
      </c>
      <c r="G862" s="0" t="n">
        <v>12.18</v>
      </c>
      <c r="H862" s="4" t="n">
        <f aca="false">((G862-G861)/G861)*100</f>
        <v>0</v>
      </c>
      <c r="I862" s="0" t="n">
        <f aca="false">IF( H862&gt; 3, 1, IF( H862 &lt; -3 , 1,0) )</f>
        <v>0</v>
      </c>
      <c r="J862" s="0" t="n">
        <v>3.68</v>
      </c>
      <c r="K862" s="4" t="n">
        <f aca="false">((J862-J861)/J861)*100</f>
        <v>0</v>
      </c>
      <c r="L862" s="0" t="n">
        <f aca="false">IF( K862&gt; 3, 1, IF( K862 &lt; -3 , 1,0) )</f>
        <v>0</v>
      </c>
      <c r="M862" s="0" t="n">
        <v>87.02</v>
      </c>
      <c r="N862" s="4" t="n">
        <f aca="false">((M862-M861)/M861)*100</f>
        <v>0</v>
      </c>
      <c r="O862" s="0" t="n">
        <f aca="false">IF( N862 &gt; 3, 1, IF( N862 &lt; -3 , 1,0) )</f>
        <v>0</v>
      </c>
      <c r="P862" s="0" t="n">
        <v>25.59</v>
      </c>
      <c r="Q862" s="4" t="n">
        <f aca="false">((P862-P861)/P861)*100</f>
        <v>0</v>
      </c>
      <c r="R862" s="0" t="n">
        <f aca="false">IF( Q862 &gt; 3, 1, IF( Q862 &lt; -3 , 1,0) )</f>
        <v>0</v>
      </c>
      <c r="S862" s="4" t="n">
        <v>8.4425</v>
      </c>
      <c r="T862" s="4" t="n">
        <f aca="false">((S862-S861)/S861)*100</f>
        <v>0</v>
      </c>
      <c r="U862" s="0" t="n">
        <f aca="false">IF( T862 &gt; 3, 1, IF( T862 &lt; -3 , 1,0) )</f>
        <v>0</v>
      </c>
    </row>
    <row r="863" customFormat="false" ht="12.8" hidden="false" customHeight="false" outlineLevel="0" collapsed="false">
      <c r="A863" s="3" t="s">
        <v>2281</v>
      </c>
      <c r="B863" s="0" t="s">
        <v>2282</v>
      </c>
      <c r="C863" s="0" t="s">
        <v>2283</v>
      </c>
      <c r="D863" s="0" t="n">
        <v>41.1</v>
      </c>
      <c r="E863" s="4" t="n">
        <f aca="false">((D863-D862)/D862)*100</f>
        <v>-0.748611446510493</v>
      </c>
      <c r="F863" s="0" t="n">
        <f aca="false">IF( E863 &gt; 3, 1, IF( E863 &lt; -3 , 1,0) )</f>
        <v>0</v>
      </c>
      <c r="G863" s="0" t="n">
        <v>10.1</v>
      </c>
      <c r="H863" s="4" t="n">
        <f aca="false">((G863-G862)/G862)*100</f>
        <v>-17.0771756978654</v>
      </c>
      <c r="I863" s="0" t="n">
        <f aca="false">IF( H863&gt; 3, 1, IF( H863 &lt; -3 , 1,0) )</f>
        <v>1</v>
      </c>
      <c r="J863" s="0" t="n">
        <v>3.62</v>
      </c>
      <c r="K863" s="4" t="n">
        <f aca="false">((J863-J862)/J862)*100</f>
        <v>-1.6304347826087</v>
      </c>
      <c r="L863" s="0" t="n">
        <f aca="false">IF( K863&gt; 3, 1, IF( K863 &lt; -3 , 1,0) )</f>
        <v>0</v>
      </c>
      <c r="M863" s="0" t="n">
        <v>92.62</v>
      </c>
      <c r="N863" s="4" t="n">
        <f aca="false">((M863-M862)/M862)*100</f>
        <v>6.43530222937257</v>
      </c>
      <c r="O863" s="0" t="n">
        <f aca="false">IF( N863 &gt; 3, 1, IF( N863 &lt; -3 , 1,0) )</f>
        <v>1</v>
      </c>
      <c r="P863" s="0" t="n">
        <v>22.77</v>
      </c>
      <c r="Q863" s="4" t="n">
        <f aca="false">((P863-P862)/P862)*100</f>
        <v>-11.0199296600234</v>
      </c>
      <c r="R863" s="0" t="n">
        <f aca="false">IF( Q863 &gt; 3, 1, IF( Q863 &lt; -3 , 1,0) )</f>
        <v>1</v>
      </c>
      <c r="S863" s="4" t="n">
        <v>8.414</v>
      </c>
      <c r="T863" s="4" t="n">
        <f aca="false">((S863-S862)/S862)*100</f>
        <v>-0.337577731714552</v>
      </c>
      <c r="U863" s="0" t="n">
        <f aca="false">IF( T863 &gt; 3, 1, IF( T863 &lt; -3 , 1,0) )</f>
        <v>0</v>
      </c>
    </row>
    <row r="864" customFormat="false" ht="12.8" hidden="false" customHeight="false" outlineLevel="0" collapsed="false">
      <c r="A864" s="3" t="s">
        <v>2284</v>
      </c>
      <c r="B864" s="0" t="s">
        <v>2285</v>
      </c>
      <c r="C864" s="0" t="s">
        <v>2286</v>
      </c>
      <c r="D864" s="0" t="n">
        <v>41.19</v>
      </c>
      <c r="E864" s="4" t="n">
        <f aca="false">((D864-D863)/D863)*100</f>
        <v>0.218978102189772</v>
      </c>
      <c r="F864" s="0" t="n">
        <f aca="false">IF( E864 &gt; 3, 1, IF( E864 &lt; -3 , 1,0) )</f>
        <v>0</v>
      </c>
      <c r="G864" s="0" t="n">
        <v>9.9</v>
      </c>
      <c r="H864" s="4" t="n">
        <f aca="false">((G864-G863)/G863)*100</f>
        <v>-1.98019801980197</v>
      </c>
      <c r="I864" s="0" t="n">
        <f aca="false">IF( H864&gt; 3, 1, IF( H864 &lt; -3 , 1,0) )</f>
        <v>0</v>
      </c>
      <c r="J864" s="0" t="n">
        <v>3.5</v>
      </c>
      <c r="K864" s="4" t="n">
        <f aca="false">((J864-J863)/J863)*100</f>
        <v>-3.31491712707183</v>
      </c>
      <c r="L864" s="0" t="n">
        <f aca="false">IF( K864&gt; 3, 1, IF( K864 &lt; -3 , 1,0) )</f>
        <v>1</v>
      </c>
      <c r="M864" s="0" t="n">
        <v>92.12</v>
      </c>
      <c r="N864" s="4" t="n">
        <f aca="false">((M864-M863)/M863)*100</f>
        <v>-0.53984020729864</v>
      </c>
      <c r="O864" s="0" t="n">
        <f aca="false">IF( N864 &gt; 3, 1, IF( N864 &lt; -3 , 1,0) )</f>
        <v>0</v>
      </c>
      <c r="P864" s="0" t="n">
        <v>22.14</v>
      </c>
      <c r="Q864" s="4" t="n">
        <f aca="false">((P864-P863)/P863)*100</f>
        <v>-2.76679841897233</v>
      </c>
      <c r="R864" s="0" t="n">
        <f aca="false">IF( Q864 &gt; 3, 1, IF( Q864 &lt; -3 , 1,0) )</f>
        <v>0</v>
      </c>
      <c r="S864" s="4" t="n">
        <v>8.267</v>
      </c>
      <c r="T864" s="4" t="n">
        <f aca="false">((S864-S863)/S863)*100</f>
        <v>-1.74708818635608</v>
      </c>
      <c r="U864" s="0" t="n">
        <f aca="false">IF( T864 &gt; 3, 1, IF( T864 &lt; -3 , 1,0) )</f>
        <v>0</v>
      </c>
    </row>
    <row r="865" customFormat="false" ht="12.8" hidden="false" customHeight="false" outlineLevel="0" collapsed="false">
      <c r="A865" s="3" t="s">
        <v>2287</v>
      </c>
      <c r="B865" s="0" t="s">
        <v>2288</v>
      </c>
      <c r="C865" s="0" t="s">
        <v>2289</v>
      </c>
      <c r="D865" s="0" t="n">
        <v>41.19</v>
      </c>
      <c r="E865" s="4" t="n">
        <f aca="false">((D865-D864)/D864)*100</f>
        <v>0</v>
      </c>
      <c r="F865" s="0" t="n">
        <f aca="false">IF( E865 &gt; 3, 1, IF( E865 &lt; -3 , 1,0) )</f>
        <v>0</v>
      </c>
      <c r="G865" s="0" t="n">
        <v>10</v>
      </c>
      <c r="H865" s="4" t="n">
        <f aca="false">((G865-G864)/G864)*100</f>
        <v>1.01010101010101</v>
      </c>
      <c r="I865" s="0" t="n">
        <f aca="false">IF( H865&gt; 3, 1, IF( H865 &lt; -3 , 1,0) )</f>
        <v>0</v>
      </c>
      <c r="J865" s="0" t="n">
        <v>3.47</v>
      </c>
      <c r="K865" s="4" t="n">
        <f aca="false">((J865-J864)/J864)*100</f>
        <v>-0.857142857142852</v>
      </c>
      <c r="L865" s="0" t="n">
        <f aca="false">IF( K865&gt; 3, 1, IF( K865 &lt; -3 , 1,0) )</f>
        <v>0</v>
      </c>
      <c r="M865" s="0" t="n">
        <v>91.13</v>
      </c>
      <c r="N865" s="4" t="n">
        <f aca="false">((M865-M864)/M864)*100</f>
        <v>-1.07468519322624</v>
      </c>
      <c r="O865" s="0" t="n">
        <f aca="false">IF( N865 &gt; 3, 1, IF( N865 &lt; -3 , 1,0) )</f>
        <v>0</v>
      </c>
      <c r="P865" s="0" t="n">
        <v>22.13</v>
      </c>
      <c r="Q865" s="4" t="n">
        <f aca="false">((P865-P864)/P864)*100</f>
        <v>-0.0451671183378571</v>
      </c>
      <c r="R865" s="0" t="n">
        <f aca="false">IF( Q865 &gt; 3, 1, IF( Q865 &lt; -3 , 1,0) )</f>
        <v>0</v>
      </c>
      <c r="S865" s="4" t="n">
        <v>8.2835</v>
      </c>
      <c r="T865" s="4" t="n">
        <f aca="false">((S865-S864)/S864)*100</f>
        <v>0.199588726261045</v>
      </c>
      <c r="U865" s="0" t="n">
        <f aca="false">IF( T865 &gt; 3, 1, IF( T865 &lt; -3 , 1,0) )</f>
        <v>0</v>
      </c>
    </row>
    <row r="866" customFormat="false" ht="12.8" hidden="false" customHeight="false" outlineLevel="0" collapsed="false">
      <c r="A866" s="3" t="s">
        <v>2287</v>
      </c>
      <c r="B866" s="0" t="s">
        <v>2290</v>
      </c>
      <c r="C866" s="0" t="s">
        <v>2291</v>
      </c>
      <c r="D866" s="0" t="n">
        <v>41.19</v>
      </c>
      <c r="E866" s="4" t="n">
        <f aca="false">((D866-D865)/D865)*100</f>
        <v>0</v>
      </c>
      <c r="F866" s="0" t="n">
        <f aca="false">IF( E866 &gt; 3, 1, IF( E866 &lt; -3 , 1,0) )</f>
        <v>0</v>
      </c>
      <c r="G866" s="0" t="n">
        <v>10</v>
      </c>
      <c r="H866" s="4" t="n">
        <f aca="false">((G866-G865)/G865)*100</f>
        <v>0</v>
      </c>
      <c r="I866" s="0" t="n">
        <f aca="false">IF( H866&gt; 3, 1, IF( H866 &lt; -3 , 1,0) )</f>
        <v>0</v>
      </c>
      <c r="J866" s="0" t="n">
        <v>3.47</v>
      </c>
      <c r="K866" s="4" t="n">
        <f aca="false">((J866-J865)/J865)*100</f>
        <v>0</v>
      </c>
      <c r="L866" s="0" t="n">
        <f aca="false">IF( K866&gt; 3, 1, IF( K866 &lt; -3 , 1,0) )</f>
        <v>0</v>
      </c>
      <c r="M866" s="0" t="n">
        <v>91.13</v>
      </c>
      <c r="N866" s="4" t="n">
        <f aca="false">((M866-M865)/M865)*100</f>
        <v>0</v>
      </c>
      <c r="O866" s="0" t="n">
        <f aca="false">IF( N866 &gt; 3, 1, IF( N866 &lt; -3 , 1,0) )</f>
        <v>0</v>
      </c>
      <c r="P866" s="0" t="n">
        <v>22.13</v>
      </c>
      <c r="Q866" s="4" t="n">
        <f aca="false">((P866-P865)/P865)*100</f>
        <v>0</v>
      </c>
      <c r="R866" s="0" t="n">
        <f aca="false">IF( Q866 &gt; 3, 1, IF( Q866 &lt; -3 , 1,0) )</f>
        <v>0</v>
      </c>
      <c r="S866" s="4" t="n">
        <v>8.2835</v>
      </c>
      <c r="T866" s="4" t="n">
        <f aca="false">((S866-S865)/S865)*100</f>
        <v>0</v>
      </c>
      <c r="U866" s="0" t="n">
        <f aca="false">IF( T866 &gt; 3, 1, IF( T866 &lt; -3 , 1,0) )</f>
        <v>0</v>
      </c>
    </row>
    <row r="867" customFormat="false" ht="12.8" hidden="false" customHeight="false" outlineLevel="0" collapsed="false">
      <c r="A867" s="3" t="s">
        <v>2292</v>
      </c>
      <c r="B867" s="0" t="s">
        <v>2293</v>
      </c>
      <c r="C867" s="0" t="s">
        <v>2294</v>
      </c>
      <c r="D867" s="0" t="n">
        <v>41.08</v>
      </c>
      <c r="E867" s="4" t="n">
        <f aca="false">((D867-D866)/D866)*100</f>
        <v>-0.267055110463703</v>
      </c>
      <c r="F867" s="0" t="n">
        <f aca="false">IF( E867 &gt; 3, 1, IF( E867 &lt; -3 , 1,0) )</f>
        <v>0</v>
      </c>
      <c r="G867" s="0" t="n">
        <v>9.91</v>
      </c>
      <c r="H867" s="4" t="n">
        <f aca="false">((G867-G866)/G866)*100</f>
        <v>-0.899999999999999</v>
      </c>
      <c r="I867" s="0" t="n">
        <f aca="false">IF( H867&gt; 3, 1, IF( H867 &lt; -3 , 1,0) )</f>
        <v>0</v>
      </c>
      <c r="J867" s="0" t="n">
        <v>3.44</v>
      </c>
      <c r="K867" s="4" t="n">
        <f aca="false">((J867-J866)/J866)*100</f>
        <v>-0.864553314121045</v>
      </c>
      <c r="L867" s="0" t="n">
        <f aca="false">IF( K867&gt; 3, 1, IF( K867 &lt; -3 , 1,0) )</f>
        <v>0</v>
      </c>
      <c r="M867" s="0" t="n">
        <v>90.47</v>
      </c>
      <c r="N867" s="4" t="n">
        <f aca="false">((M867-M866)/M866)*100</f>
        <v>-0.724240096565343</v>
      </c>
      <c r="O867" s="0" t="n">
        <f aca="false">IF( N867 &gt; 3, 1, IF( N867 &lt; -3 , 1,0) )</f>
        <v>0</v>
      </c>
      <c r="P867" s="0" t="n">
        <v>21.83</v>
      </c>
      <c r="Q867" s="4" t="n">
        <f aca="false">((P867-P866)/P866)*100</f>
        <v>-1.35562584726616</v>
      </c>
      <c r="R867" s="0" t="n">
        <f aca="false">IF( Q867 &gt; 3, 1, IF( Q867 &lt; -3 , 1,0) )</f>
        <v>0</v>
      </c>
      <c r="S867" s="4" t="n">
        <v>8.2305</v>
      </c>
      <c r="T867" s="4" t="n">
        <f aca="false">((S867-S866)/S866)*100</f>
        <v>-0.639826160439438</v>
      </c>
      <c r="U867" s="0" t="n">
        <f aca="false">IF( T867 &gt; 3, 1, IF( T867 &lt; -3 , 1,0) )</f>
        <v>0</v>
      </c>
    </row>
    <row r="868" customFormat="false" ht="12.8" hidden="false" customHeight="false" outlineLevel="0" collapsed="false">
      <c r="A868" s="3" t="s">
        <v>2292</v>
      </c>
      <c r="B868" s="0" t="s">
        <v>2295</v>
      </c>
      <c r="C868" s="0" t="s">
        <v>2296</v>
      </c>
      <c r="D868" s="0" t="n">
        <v>41.08</v>
      </c>
      <c r="E868" s="4" t="n">
        <f aca="false">((D868-D867)/D867)*100</f>
        <v>0</v>
      </c>
      <c r="F868" s="0" t="n">
        <f aca="false">IF( E868 &gt; 3, 1, IF( E868 &lt; -3 , 1,0) )</f>
        <v>0</v>
      </c>
      <c r="G868" s="0" t="n">
        <v>9.91</v>
      </c>
      <c r="H868" s="4" t="n">
        <f aca="false">((G868-G867)/G867)*100</f>
        <v>0</v>
      </c>
      <c r="I868" s="0" t="n">
        <f aca="false">IF( H868&gt; 3, 1, IF( H868 &lt; -3 , 1,0) )</f>
        <v>0</v>
      </c>
      <c r="J868" s="0" t="n">
        <v>3.44</v>
      </c>
      <c r="K868" s="4" t="n">
        <f aca="false">((J868-J867)/J867)*100</f>
        <v>0</v>
      </c>
      <c r="L868" s="0" t="n">
        <f aca="false">IF( K868&gt; 3, 1, IF( K868 &lt; -3 , 1,0) )</f>
        <v>0</v>
      </c>
      <c r="M868" s="0" t="n">
        <v>90.47</v>
      </c>
      <c r="N868" s="4" t="n">
        <f aca="false">((M868-M867)/M867)*100</f>
        <v>0</v>
      </c>
      <c r="O868" s="0" t="n">
        <f aca="false">IF( N868 &gt; 3, 1, IF( N868 &lt; -3 , 1,0) )</f>
        <v>0</v>
      </c>
      <c r="P868" s="0" t="n">
        <v>21.83</v>
      </c>
      <c r="Q868" s="4" t="n">
        <f aca="false">((P868-P867)/P867)*100</f>
        <v>0</v>
      </c>
      <c r="R868" s="0" t="n">
        <f aca="false">IF( Q868 &gt; 3, 1, IF( Q868 &lt; -3 , 1,0) )</f>
        <v>0</v>
      </c>
      <c r="S868" s="4" t="n">
        <v>8.2305</v>
      </c>
      <c r="T868" s="4" t="n">
        <f aca="false">((S868-S867)/S867)*100</f>
        <v>0</v>
      </c>
      <c r="U868" s="0" t="n">
        <f aca="false">IF( T868 &gt; 3, 1, IF( T868 &lt; -3 , 1,0) )</f>
        <v>0</v>
      </c>
    </row>
    <row r="869" customFormat="false" ht="12.8" hidden="false" customHeight="false" outlineLevel="0" collapsed="false">
      <c r="A869" s="3" t="s">
        <v>2297</v>
      </c>
      <c r="B869" s="0" t="s">
        <v>2298</v>
      </c>
      <c r="C869" s="0" t="s">
        <v>2299</v>
      </c>
      <c r="D869" s="0" t="n">
        <v>41.49</v>
      </c>
      <c r="E869" s="4" t="n">
        <f aca="false">((D869-D868)/D868)*100</f>
        <v>0.99805258033107</v>
      </c>
      <c r="F869" s="0" t="n">
        <f aca="false">IF( E869 &gt; 3, 1, IF( E869 &lt; -3 , 1,0) )</f>
        <v>0</v>
      </c>
      <c r="G869" s="0" t="n">
        <v>10.16</v>
      </c>
      <c r="H869" s="4" t="n">
        <f aca="false">((G869-G868)/G868)*100</f>
        <v>2.52270433905146</v>
      </c>
      <c r="I869" s="0" t="n">
        <f aca="false">IF( H869&gt; 3, 1, IF( H869 &lt; -3 , 1,0) )</f>
        <v>0</v>
      </c>
      <c r="J869" s="0" t="n">
        <v>3.47</v>
      </c>
      <c r="K869" s="4" t="n">
        <f aca="false">((J869-J868)/J868)*100</f>
        <v>0.872093023255821</v>
      </c>
      <c r="L869" s="0" t="n">
        <f aca="false">IF( K869&gt; 3, 1, IF( K869 &lt; -3 , 1,0) )</f>
        <v>0</v>
      </c>
      <c r="M869" s="0" t="n">
        <v>90.29</v>
      </c>
      <c r="N869" s="4" t="n">
        <f aca="false">((M869-M868)/M868)*100</f>
        <v>-0.198960981540834</v>
      </c>
      <c r="O869" s="0" t="n">
        <f aca="false">IF( N869 &gt; 3, 1, IF( N869 &lt; -3 , 1,0) )</f>
        <v>0</v>
      </c>
      <c r="P869" s="0" t="n">
        <v>22.1</v>
      </c>
      <c r="Q869" s="4" t="n">
        <f aca="false">((P869-P868)/P868)*100</f>
        <v>1.23683005038939</v>
      </c>
      <c r="R869" s="0" t="n">
        <f aca="false">IF( Q869 &gt; 3, 1, IF( Q869 &lt; -3 , 1,0) )</f>
        <v>0</v>
      </c>
      <c r="S869" s="4" t="n">
        <v>8.3475</v>
      </c>
      <c r="T869" s="4" t="n">
        <f aca="false">((S869-S868)/S868)*100</f>
        <v>1.42154182613451</v>
      </c>
      <c r="U869" s="0" t="n">
        <f aca="false">IF( T869 &gt; 3, 1, IF( T869 &lt; -3 , 1,0) )</f>
        <v>0</v>
      </c>
    </row>
    <row r="870" customFormat="false" ht="12.8" hidden="false" customHeight="false" outlineLevel="0" collapsed="false">
      <c r="A870" s="3" t="s">
        <v>2300</v>
      </c>
      <c r="B870" s="0" t="s">
        <v>2301</v>
      </c>
      <c r="C870" s="0" t="s">
        <v>2302</v>
      </c>
      <c r="D870" s="0" t="n">
        <v>41.66</v>
      </c>
      <c r="E870" s="4" t="n">
        <f aca="false">((D870-D869)/D869)*100</f>
        <v>0.409737286093021</v>
      </c>
      <c r="F870" s="0" t="n">
        <f aca="false">IF( E870 &gt; 3, 1, IF( E870 &lt; -3 , 1,0) )</f>
        <v>0</v>
      </c>
      <c r="G870" s="0" t="n">
        <v>10.15</v>
      </c>
      <c r="H870" s="4" t="n">
        <f aca="false">((G870-G869)/G869)*100</f>
        <v>-0.0984251968503916</v>
      </c>
      <c r="I870" s="0" t="n">
        <f aca="false">IF( H870&gt; 3, 1, IF( H870 &lt; -3 , 1,0) )</f>
        <v>0</v>
      </c>
      <c r="J870" s="0" t="n">
        <v>3.49</v>
      </c>
      <c r="K870" s="4" t="n">
        <f aca="false">((J870-J869)/J869)*100</f>
        <v>0.576368876080692</v>
      </c>
      <c r="L870" s="0" t="n">
        <f aca="false">IF( K870&gt; 3, 1, IF( K870 &lt; -3 , 1,0) )</f>
        <v>0</v>
      </c>
      <c r="M870" s="0" t="n">
        <v>91.19</v>
      </c>
      <c r="N870" s="4" t="n">
        <f aca="false">((M870-M869)/M869)*100</f>
        <v>0.996788127145854</v>
      </c>
      <c r="O870" s="0" t="n">
        <f aca="false">IF( N870 &gt; 3, 1, IF( N870 &lt; -3 , 1,0) )</f>
        <v>0</v>
      </c>
      <c r="P870" s="0" t="n">
        <v>22.22</v>
      </c>
      <c r="Q870" s="4" t="n">
        <f aca="false">((P870-P869)/P869)*100</f>
        <v>0.542986425339355</v>
      </c>
      <c r="R870" s="0" t="n">
        <f aca="false">IF( Q870 &gt; 3, 1, IF( Q870 &lt; -3 , 1,0) )</f>
        <v>0</v>
      </c>
      <c r="S870" s="4" t="n">
        <v>8.42</v>
      </c>
      <c r="T870" s="4" t="n">
        <f aca="false">((S870-S869)/S869)*100</f>
        <v>0.868523510032941</v>
      </c>
      <c r="U870" s="0" t="n">
        <f aca="false">IF( T870 &gt; 3, 1, IF( T870 &lt; -3 , 1,0) )</f>
        <v>0</v>
      </c>
    </row>
    <row r="871" customFormat="false" ht="12.8" hidden="false" customHeight="false" outlineLevel="0" collapsed="false">
      <c r="A871" s="3" t="s">
        <v>2303</v>
      </c>
      <c r="B871" s="0" t="s">
        <v>2304</v>
      </c>
      <c r="C871" s="0" t="s">
        <v>2305</v>
      </c>
      <c r="D871" s="0" t="n">
        <v>41.69</v>
      </c>
      <c r="E871" s="4" t="n">
        <f aca="false">((D871-D870)/D870)*100</f>
        <v>0.0720115218434977</v>
      </c>
      <c r="F871" s="0" t="n">
        <f aca="false">IF( E871 &gt; 3, 1, IF( E871 &lt; -3 , 1,0) )</f>
        <v>0</v>
      </c>
      <c r="G871" s="0" t="n">
        <v>10.13</v>
      </c>
      <c r="H871" s="4" t="n">
        <f aca="false">((G871-G870)/G870)*100</f>
        <v>-0.197044334975365</v>
      </c>
      <c r="I871" s="0" t="n">
        <f aca="false">IF( H871&gt; 3, 1, IF( H871 &lt; -3 , 1,0) )</f>
        <v>0</v>
      </c>
      <c r="J871" s="0" t="n">
        <v>3.47</v>
      </c>
      <c r="K871" s="4" t="n">
        <f aca="false">((J871-J870)/J870)*100</f>
        <v>-0.573065902578797</v>
      </c>
      <c r="L871" s="0" t="n">
        <f aca="false">IF( K871&gt; 3, 1, IF( K871 &lt; -3 , 1,0) )</f>
        <v>0</v>
      </c>
      <c r="M871" s="0" t="n">
        <v>91.07</v>
      </c>
      <c r="N871" s="4" t="n">
        <f aca="false">((M871-M870)/M870)*100</f>
        <v>-0.131593376466723</v>
      </c>
      <c r="O871" s="0" t="n">
        <f aca="false">IF( N871 &gt; 3, 1, IF( N871 &lt; -3 , 1,0) )</f>
        <v>0</v>
      </c>
      <c r="P871" s="0" t="n">
        <v>22.13</v>
      </c>
      <c r="Q871" s="4" t="n">
        <f aca="false">((P871-P870)/P870)*100</f>
        <v>-0.405040504050404</v>
      </c>
      <c r="R871" s="0" t="n">
        <f aca="false">IF( Q871 &gt; 3, 1, IF( Q871 &lt; -3 , 1,0) )</f>
        <v>0</v>
      </c>
      <c r="S871" s="4" t="n">
        <v>8.42</v>
      </c>
      <c r="T871" s="4" t="n">
        <f aca="false">((S871-S870)/S870)*100</f>
        <v>0</v>
      </c>
      <c r="U871" s="0" t="n">
        <f aca="false">IF( T871 &gt; 3, 1, IF( T871 &lt; -3 , 1,0) )</f>
        <v>0</v>
      </c>
    </row>
    <row r="872" customFormat="false" ht="12.8" hidden="false" customHeight="false" outlineLevel="0" collapsed="false">
      <c r="A872" s="3" t="s">
        <v>2303</v>
      </c>
      <c r="B872" s="0" t="s">
        <v>2306</v>
      </c>
      <c r="C872" s="0" t="s">
        <v>2307</v>
      </c>
      <c r="D872" s="0" t="n">
        <v>41.69</v>
      </c>
      <c r="E872" s="4" t="n">
        <f aca="false">((D872-D871)/D871)*100</f>
        <v>0</v>
      </c>
      <c r="F872" s="0" t="n">
        <f aca="false">IF( E872 &gt; 3, 1, IF( E872 &lt; -3 , 1,0) )</f>
        <v>0</v>
      </c>
      <c r="G872" s="0" t="n">
        <v>10.13</v>
      </c>
      <c r="H872" s="4" t="n">
        <f aca="false">((G872-G871)/G871)*100</f>
        <v>0</v>
      </c>
      <c r="I872" s="0" t="n">
        <f aca="false">IF( H872&gt; 3, 1, IF( H872 &lt; -3 , 1,0) )</f>
        <v>0</v>
      </c>
      <c r="J872" s="0" t="n">
        <v>3.47</v>
      </c>
      <c r="K872" s="4" t="n">
        <f aca="false">((J872-J871)/J871)*100</f>
        <v>0</v>
      </c>
      <c r="L872" s="0" t="n">
        <f aca="false">IF( K872&gt; 3, 1, IF( K872 &lt; -3 , 1,0) )</f>
        <v>0</v>
      </c>
      <c r="M872" s="0" t="n">
        <v>91.07</v>
      </c>
      <c r="N872" s="4" t="n">
        <f aca="false">((M872-M871)/M871)*100</f>
        <v>0</v>
      </c>
      <c r="O872" s="0" t="n">
        <f aca="false">IF( N872 &gt; 3, 1, IF( N872 &lt; -3 , 1,0) )</f>
        <v>0</v>
      </c>
      <c r="P872" s="0" t="n">
        <v>22.13</v>
      </c>
      <c r="Q872" s="4" t="n">
        <f aca="false">((P872-P871)/P871)*100</f>
        <v>0</v>
      </c>
      <c r="R872" s="0" t="n">
        <f aca="false">IF( Q872 &gt; 3, 1, IF( Q872 &lt; -3 , 1,0) )</f>
        <v>0</v>
      </c>
      <c r="S872" s="4" t="n">
        <v>8.42</v>
      </c>
      <c r="T872" s="4" t="n">
        <f aca="false">((S872-S871)/S871)*100</f>
        <v>0</v>
      </c>
      <c r="U872" s="0" t="n">
        <f aca="false">IF( T872 &gt; 3, 1, IF( T872 &lt; -3 , 1,0) )</f>
        <v>0</v>
      </c>
    </row>
    <row r="873" customFormat="false" ht="12.8" hidden="false" customHeight="false" outlineLevel="0" collapsed="false">
      <c r="A873" s="3" t="s">
        <v>2308</v>
      </c>
      <c r="B873" s="0" t="s">
        <v>2309</v>
      </c>
      <c r="C873" s="0" t="s">
        <v>2310</v>
      </c>
      <c r="D873" s="0" t="n">
        <v>41.53</v>
      </c>
      <c r="E873" s="4" t="n">
        <f aca="false">((D873-D872)/D872)*100</f>
        <v>-0.383785080354993</v>
      </c>
      <c r="F873" s="0" t="n">
        <f aca="false">IF( E873 &gt; 3, 1, IF( E873 &lt; -3 , 1,0) )</f>
        <v>0</v>
      </c>
      <c r="G873" s="0" t="n">
        <v>10.23</v>
      </c>
      <c r="H873" s="4" t="n">
        <f aca="false">((G873-G872)/G872)*100</f>
        <v>0.987166831194468</v>
      </c>
      <c r="I873" s="0" t="n">
        <f aca="false">IF( H873&gt; 3, 1, IF( H873 &lt; -3 , 1,0) )</f>
        <v>0</v>
      </c>
      <c r="J873" s="0" t="n">
        <v>3.53</v>
      </c>
      <c r="K873" s="4" t="n">
        <f aca="false">((J873-J872)/J872)*100</f>
        <v>1.72910662824208</v>
      </c>
      <c r="L873" s="0" t="n">
        <f aca="false">IF( K873&gt; 3, 1, IF( K873 &lt; -3 , 1,0) )</f>
        <v>0</v>
      </c>
      <c r="M873" s="0" t="n">
        <v>91.95</v>
      </c>
      <c r="N873" s="4" t="n">
        <f aca="false">((M873-M872)/M872)*100</f>
        <v>0.966289667288909</v>
      </c>
      <c r="O873" s="0" t="n">
        <f aca="false">IF( N873 &gt; 3, 1, IF( N873 &lt; -3 , 1,0) )</f>
        <v>0</v>
      </c>
      <c r="P873" s="0" t="n">
        <v>22.66</v>
      </c>
      <c r="Q873" s="4" t="n">
        <f aca="false">((P873-P872)/P872)*100</f>
        <v>2.39493899683688</v>
      </c>
      <c r="R873" s="0" t="n">
        <f aca="false">IF( Q873 &gt; 3, 1, IF( Q873 &lt; -3 , 1,0) )</f>
        <v>0</v>
      </c>
      <c r="S873" s="4" t="n">
        <v>8.5825</v>
      </c>
      <c r="T873" s="4" t="n">
        <f aca="false">((S873-S872)/S872)*100</f>
        <v>1.92992874109263</v>
      </c>
      <c r="U873" s="0" t="n">
        <f aca="false">IF( T873 &gt; 3, 1, IF( T873 &lt; -3 , 1,0) )</f>
        <v>0</v>
      </c>
    </row>
    <row r="874" customFormat="false" ht="12.8" hidden="false" customHeight="false" outlineLevel="0" collapsed="false">
      <c r="A874" s="3" t="s">
        <v>2308</v>
      </c>
      <c r="B874" s="0" t="s">
        <v>2311</v>
      </c>
      <c r="C874" s="0" t="s">
        <v>2312</v>
      </c>
      <c r="D874" s="0" t="n">
        <v>41.53</v>
      </c>
      <c r="E874" s="4" t="n">
        <f aca="false">((D874-D873)/D873)*100</f>
        <v>0</v>
      </c>
      <c r="F874" s="0" t="n">
        <f aca="false">IF( E874 &gt; 3, 1, IF( E874 &lt; -3 , 1,0) )</f>
        <v>0</v>
      </c>
      <c r="G874" s="0" t="n">
        <v>10.23</v>
      </c>
      <c r="H874" s="4" t="n">
        <f aca="false">((G874-G873)/G873)*100</f>
        <v>0</v>
      </c>
      <c r="I874" s="0" t="n">
        <f aca="false">IF( H874&gt; 3, 1, IF( H874 &lt; -3 , 1,0) )</f>
        <v>0</v>
      </c>
      <c r="J874" s="0" t="n">
        <v>3.53</v>
      </c>
      <c r="K874" s="4" t="n">
        <f aca="false">((J874-J873)/J873)*100</f>
        <v>0</v>
      </c>
      <c r="L874" s="0" t="n">
        <f aca="false">IF( K874&gt; 3, 1, IF( K874 &lt; -3 , 1,0) )</f>
        <v>0</v>
      </c>
      <c r="M874" s="0" t="n">
        <v>91.95</v>
      </c>
      <c r="N874" s="4" t="n">
        <f aca="false">((M874-M873)/M873)*100</f>
        <v>0</v>
      </c>
      <c r="O874" s="0" t="n">
        <f aca="false">IF( N874 &gt; 3, 1, IF( N874 &lt; -3 , 1,0) )</f>
        <v>0</v>
      </c>
      <c r="P874" s="0" t="n">
        <v>22.66</v>
      </c>
      <c r="Q874" s="4" t="n">
        <f aca="false">((P874-P873)/P873)*100</f>
        <v>0</v>
      </c>
      <c r="R874" s="0" t="n">
        <f aca="false">IF( Q874 &gt; 3, 1, IF( Q874 &lt; -3 , 1,0) )</f>
        <v>0</v>
      </c>
      <c r="S874" s="4" t="n">
        <v>8.5825</v>
      </c>
      <c r="T874" s="4" t="n">
        <f aca="false">((S874-S873)/S873)*100</f>
        <v>0</v>
      </c>
      <c r="U874" s="0" t="n">
        <f aca="false">IF( T874 &gt; 3, 1, IF( T874 &lt; -3 , 1,0) )</f>
        <v>0</v>
      </c>
    </row>
    <row r="875" customFormat="false" ht="12.8" hidden="false" customHeight="false" outlineLevel="0" collapsed="false">
      <c r="A875" s="3" t="s">
        <v>2313</v>
      </c>
      <c r="B875" s="0" t="s">
        <v>2314</v>
      </c>
      <c r="C875" s="0" t="s">
        <v>2315</v>
      </c>
      <c r="D875" s="0" t="n">
        <v>41.12</v>
      </c>
      <c r="E875" s="4" t="n">
        <f aca="false">((D875-D874)/D874)*100</f>
        <v>-0.987238141102826</v>
      </c>
      <c r="F875" s="0" t="n">
        <f aca="false">IF( E875 &gt; 3, 1, IF( E875 &lt; -3 , 1,0) )</f>
        <v>0</v>
      </c>
      <c r="G875" s="0" t="n">
        <v>10.22</v>
      </c>
      <c r="H875" s="4" t="n">
        <f aca="false">((G875-G874)/G874)*100</f>
        <v>-0.0977517106549344</v>
      </c>
      <c r="I875" s="0" t="n">
        <f aca="false">IF( H875&gt; 3, 1, IF( H875 &lt; -3 , 1,0) )</f>
        <v>0</v>
      </c>
      <c r="J875" s="0" t="n">
        <v>3.6</v>
      </c>
      <c r="K875" s="4" t="n">
        <f aca="false">((J875-J874)/J874)*100</f>
        <v>1.98300283286119</v>
      </c>
      <c r="L875" s="0" t="n">
        <f aca="false">IF( K875&gt; 3, 1, IF( K875 &lt; -3 , 1,0) )</f>
        <v>0</v>
      </c>
      <c r="M875" s="0" t="n">
        <v>89.71</v>
      </c>
      <c r="N875" s="4" t="n">
        <f aca="false">((M875-M874)/M874)*100</f>
        <v>-2.43610657966287</v>
      </c>
      <c r="O875" s="0" t="n">
        <f aca="false">IF( N875 &gt; 3, 1, IF( N875 &lt; -3 , 1,0) )</f>
        <v>0</v>
      </c>
      <c r="P875" s="0" t="n">
        <v>22.3</v>
      </c>
      <c r="Q875" s="4" t="n">
        <f aca="false">((P875-P874)/P874)*100</f>
        <v>-1.58870255957634</v>
      </c>
      <c r="R875" s="0" t="n">
        <f aca="false">IF( Q875 &gt; 3, 1, IF( Q875 &lt; -3 , 1,0) )</f>
        <v>0</v>
      </c>
      <c r="S875" s="4" t="n">
        <v>8.745</v>
      </c>
      <c r="T875" s="4" t="n">
        <f aca="false">((S875-S874)/S874)*100</f>
        <v>1.89338770754442</v>
      </c>
      <c r="U875" s="0" t="n">
        <f aca="false">IF( T875 &gt; 3, 1, IF( T875 &lt; -3 , 1,0) )</f>
        <v>0</v>
      </c>
    </row>
    <row r="876" customFormat="false" ht="12.8" hidden="false" customHeight="false" outlineLevel="0" collapsed="false">
      <c r="A876" s="3" t="s">
        <v>2313</v>
      </c>
      <c r="B876" s="0" t="s">
        <v>2316</v>
      </c>
      <c r="C876" s="0" t="s">
        <v>2317</v>
      </c>
      <c r="D876" s="0" t="n">
        <v>41.12</v>
      </c>
      <c r="E876" s="4" t="n">
        <f aca="false">((D876-D875)/D875)*100</f>
        <v>0</v>
      </c>
      <c r="F876" s="0" t="n">
        <f aca="false">IF( E876 &gt; 3, 1, IF( E876 &lt; -3 , 1,0) )</f>
        <v>0</v>
      </c>
      <c r="G876" s="0" t="n">
        <v>10.22</v>
      </c>
      <c r="H876" s="4" t="n">
        <f aca="false">((G876-G875)/G875)*100</f>
        <v>0</v>
      </c>
      <c r="I876" s="0" t="n">
        <f aca="false">IF( H876&gt; 3, 1, IF( H876 &lt; -3 , 1,0) )</f>
        <v>0</v>
      </c>
      <c r="J876" s="0" t="n">
        <v>3.6</v>
      </c>
      <c r="K876" s="4" t="n">
        <f aca="false">((J876-J875)/J875)*100</f>
        <v>0</v>
      </c>
      <c r="L876" s="0" t="n">
        <f aca="false">IF( K876&gt; 3, 1, IF( K876 &lt; -3 , 1,0) )</f>
        <v>0</v>
      </c>
      <c r="M876" s="0" t="n">
        <v>89.71</v>
      </c>
      <c r="N876" s="4" t="n">
        <f aca="false">((M876-M875)/M875)*100</f>
        <v>0</v>
      </c>
      <c r="O876" s="0" t="n">
        <f aca="false">IF( N876 &gt; 3, 1, IF( N876 &lt; -3 , 1,0) )</f>
        <v>0</v>
      </c>
      <c r="P876" s="0" t="n">
        <v>22.3</v>
      </c>
      <c r="Q876" s="4" t="n">
        <f aca="false">((P876-P875)/P875)*100</f>
        <v>0</v>
      </c>
      <c r="R876" s="0" t="n">
        <f aca="false">IF( Q876 &gt; 3, 1, IF( Q876 &lt; -3 , 1,0) )</f>
        <v>0</v>
      </c>
      <c r="S876" s="4" t="n">
        <v>8.745</v>
      </c>
      <c r="T876" s="4" t="n">
        <f aca="false">((S876-S875)/S875)*100</f>
        <v>0</v>
      </c>
      <c r="U876" s="0" t="n">
        <f aca="false">IF( T876 &gt; 3, 1, IF( T876 &lt; -3 , 1,0) )</f>
        <v>0</v>
      </c>
    </row>
    <row r="877" customFormat="false" ht="12.8" hidden="false" customHeight="false" outlineLevel="0" collapsed="false">
      <c r="A877" s="3" t="s">
        <v>2318</v>
      </c>
      <c r="B877" s="0" t="s">
        <v>2319</v>
      </c>
      <c r="C877" s="0" t="s">
        <v>2320</v>
      </c>
      <c r="D877" s="0" t="n">
        <v>41.27</v>
      </c>
      <c r="E877" s="4" t="n">
        <f aca="false">((D877-D876)/D876)*100</f>
        <v>0.364785992217913</v>
      </c>
      <c r="F877" s="0" t="n">
        <f aca="false">IF( E877 &gt; 3, 1, IF( E877 &lt; -3 , 1,0) )</f>
        <v>0</v>
      </c>
      <c r="G877" s="0" t="n">
        <v>10.43</v>
      </c>
      <c r="H877" s="4" t="n">
        <f aca="false">((G877-G876)/G876)*100</f>
        <v>2.05479452054794</v>
      </c>
      <c r="I877" s="0" t="n">
        <f aca="false">IF( H877&gt; 3, 1, IF( H877 &lt; -3 , 1,0) )</f>
        <v>0</v>
      </c>
      <c r="J877" s="0" t="n">
        <v>3.62</v>
      </c>
      <c r="K877" s="4" t="n">
        <f aca="false">((J877-J876)/J876)*100</f>
        <v>0.555555555555556</v>
      </c>
      <c r="L877" s="0" t="n">
        <f aca="false">IF( K877&gt; 3, 1, IF( K877 &lt; -3 , 1,0) )</f>
        <v>0</v>
      </c>
      <c r="M877" s="0" t="n">
        <v>90.35</v>
      </c>
      <c r="N877" s="4" t="n">
        <f aca="false">((M877-M876)/M876)*100</f>
        <v>0.713409876267975</v>
      </c>
      <c r="O877" s="0" t="n">
        <f aca="false">IF( N877 &gt; 3, 1, IF( N877 &lt; -3 , 1,0) )</f>
        <v>0</v>
      </c>
      <c r="P877" s="0" t="n">
        <v>22.83</v>
      </c>
      <c r="Q877" s="4" t="n">
        <f aca="false">((P877-P876)/P876)*100</f>
        <v>2.37668161434976</v>
      </c>
      <c r="R877" s="0" t="n">
        <f aca="false">IF( Q877 &gt; 3, 1, IF( Q877 &lt; -3 , 1,0) )</f>
        <v>0</v>
      </c>
      <c r="S877" s="4" t="n">
        <v>8.8175</v>
      </c>
      <c r="T877" s="4" t="n">
        <f aca="false">((S877-S876)/S876)*100</f>
        <v>0.829045168667828</v>
      </c>
      <c r="U877" s="0" t="n">
        <f aca="false">IF( T877 &gt; 3, 1, IF( T877 &lt; -3 , 1,0) )</f>
        <v>0</v>
      </c>
    </row>
    <row r="878" customFormat="false" ht="12.8" hidden="false" customHeight="false" outlineLevel="0" collapsed="false">
      <c r="A878" s="3" t="s">
        <v>2321</v>
      </c>
      <c r="B878" s="0" t="s">
        <v>2322</v>
      </c>
      <c r="C878" s="0" t="s">
        <v>2323</v>
      </c>
      <c r="D878" s="0" t="n">
        <v>41.3</v>
      </c>
      <c r="E878" s="4" t="n">
        <f aca="false">((D878-D877)/D877)*100</f>
        <v>0.0726920281075697</v>
      </c>
      <c r="F878" s="0" t="n">
        <f aca="false">IF( E878 &gt; 3, 1, IF( E878 &lt; -3 , 1,0) )</f>
        <v>0</v>
      </c>
      <c r="G878" s="0" t="n">
        <v>10.54</v>
      </c>
      <c r="H878" s="4" t="n">
        <f aca="false">((G878-G877)/G877)*100</f>
        <v>1.05465004793863</v>
      </c>
      <c r="I878" s="0" t="n">
        <f aca="false">IF( H878&gt; 3, 1, IF( H878 &lt; -3 , 1,0) )</f>
        <v>0</v>
      </c>
      <c r="J878" s="0" t="n">
        <v>3.64</v>
      </c>
      <c r="K878" s="4" t="n">
        <f aca="false">((J878-J877)/J877)*100</f>
        <v>0.552486187845304</v>
      </c>
      <c r="L878" s="0" t="n">
        <f aca="false">IF( K878&gt; 3, 1, IF( K878 &lt; -3 , 1,0) )</f>
        <v>0</v>
      </c>
      <c r="M878" s="0" t="n">
        <v>90.79</v>
      </c>
      <c r="N878" s="4" t="n">
        <f aca="false">((M878-M877)/M877)*100</f>
        <v>0.486995019369133</v>
      </c>
      <c r="O878" s="0" t="n">
        <f aca="false">IF( N878 &gt; 3, 1, IF( N878 &lt; -3 , 1,0) )</f>
        <v>0</v>
      </c>
      <c r="P878" s="0" t="n">
        <v>23.17</v>
      </c>
      <c r="Q878" s="4" t="n">
        <f aca="false">((P878-P877)/P877)*100</f>
        <v>1.48926850635131</v>
      </c>
      <c r="R878" s="0" t="n">
        <f aca="false">IF( Q878 &gt; 3, 1, IF( Q878 &lt; -3 , 1,0) )</f>
        <v>0</v>
      </c>
      <c r="S878" s="4" t="n">
        <v>8.815</v>
      </c>
      <c r="T878" s="4" t="n">
        <f aca="false">((S878-S877)/S877)*100</f>
        <v>-0.0283527076835983</v>
      </c>
      <c r="U878" s="0" t="n">
        <f aca="false">IF( T878 &gt; 3, 1, IF( T878 &lt; -3 , 1,0) )</f>
        <v>0</v>
      </c>
    </row>
    <row r="879" customFormat="false" ht="12.8" hidden="false" customHeight="false" outlineLevel="0" collapsed="false">
      <c r="A879" s="3" t="s">
        <v>2324</v>
      </c>
      <c r="B879" s="0" t="s">
        <v>2325</v>
      </c>
      <c r="C879" s="0" t="s">
        <v>2326</v>
      </c>
      <c r="D879" s="0" t="n">
        <v>41.59</v>
      </c>
      <c r="E879" s="4" t="n">
        <f aca="false">((D879-D878)/D878)*100</f>
        <v>0.702179176755463</v>
      </c>
      <c r="F879" s="0" t="n">
        <f aca="false">IF( E879 &gt; 3, 1, IF( E879 &lt; -3 , 1,0) )</f>
        <v>0</v>
      </c>
      <c r="G879" s="0" t="n">
        <v>10.66</v>
      </c>
      <c r="H879" s="4" t="n">
        <f aca="false">((G879-G878)/G878)*100</f>
        <v>1.13851992409868</v>
      </c>
      <c r="I879" s="0" t="n">
        <f aca="false">IF( H879&gt; 3, 1, IF( H879 &lt; -3 , 1,0) )</f>
        <v>0</v>
      </c>
      <c r="J879" s="0" t="n">
        <v>3.65</v>
      </c>
      <c r="K879" s="4" t="n">
        <f aca="false">((J879-J878)/J878)*100</f>
        <v>0.274725274725269</v>
      </c>
      <c r="L879" s="0" t="n">
        <f aca="false">IF( K879&gt; 3, 1, IF( K879 &lt; -3 , 1,0) )</f>
        <v>0</v>
      </c>
      <c r="M879" s="0" t="n">
        <v>91.84</v>
      </c>
      <c r="N879" s="4" t="n">
        <f aca="false">((M879-M878)/M878)*100</f>
        <v>1.15651503469545</v>
      </c>
      <c r="O879" s="0" t="n">
        <f aca="false">IF( N879 &gt; 3, 1, IF( N879 &lt; -3 , 1,0) )</f>
        <v>0</v>
      </c>
      <c r="P879" s="0" t="n">
        <v>23.54</v>
      </c>
      <c r="Q879" s="4" t="n">
        <f aca="false">((P879-P878)/P878)*100</f>
        <v>1.59689253344841</v>
      </c>
      <c r="R879" s="0" t="n">
        <f aca="false">IF( Q879 &gt; 3, 1, IF( Q879 &lt; -3 , 1,0) )</f>
        <v>0</v>
      </c>
      <c r="S879" s="4" t="n">
        <v>8.855</v>
      </c>
      <c r="T879" s="4" t="n">
        <f aca="false">((S879-S878)/S878)*100</f>
        <v>0.453771979580271</v>
      </c>
      <c r="U879" s="0" t="n">
        <f aca="false">IF( T879 &gt; 3, 1, IF( T879 &lt; -3 , 1,0) )</f>
        <v>0</v>
      </c>
    </row>
    <row r="880" customFormat="false" ht="12.8" hidden="false" customHeight="false" outlineLevel="0" collapsed="false">
      <c r="A880" s="3" t="s">
        <v>2324</v>
      </c>
      <c r="B880" s="0" t="s">
        <v>2327</v>
      </c>
      <c r="C880" s="0" t="s">
        <v>2328</v>
      </c>
      <c r="D880" s="0" t="n">
        <v>41.59</v>
      </c>
      <c r="E880" s="4" t="n">
        <f aca="false">((D880-D879)/D879)*100</f>
        <v>0</v>
      </c>
      <c r="F880" s="0" t="n">
        <f aca="false">IF( E880 &gt; 3, 1, IF( E880 &lt; -3 , 1,0) )</f>
        <v>0</v>
      </c>
      <c r="G880" s="0" t="n">
        <v>10.66</v>
      </c>
      <c r="H880" s="4" t="n">
        <f aca="false">((G880-G879)/G879)*100</f>
        <v>0</v>
      </c>
      <c r="I880" s="0" t="n">
        <f aca="false">IF( H880&gt; 3, 1, IF( H880 &lt; -3 , 1,0) )</f>
        <v>0</v>
      </c>
      <c r="J880" s="0" t="n">
        <v>3.65</v>
      </c>
      <c r="K880" s="4" t="n">
        <f aca="false">((J880-J879)/J879)*100</f>
        <v>0</v>
      </c>
      <c r="L880" s="0" t="n">
        <f aca="false">IF( K880&gt; 3, 1, IF( K880 &lt; -3 , 1,0) )</f>
        <v>0</v>
      </c>
      <c r="M880" s="0" t="n">
        <v>91.84</v>
      </c>
      <c r="N880" s="4" t="n">
        <f aca="false">((M880-M879)/M879)*100</f>
        <v>0</v>
      </c>
      <c r="O880" s="0" t="n">
        <f aca="false">IF( N880 &gt; 3, 1, IF( N880 &lt; -3 , 1,0) )</f>
        <v>0</v>
      </c>
      <c r="P880" s="0" t="n">
        <v>23.54</v>
      </c>
      <c r="Q880" s="4" t="n">
        <f aca="false">((P880-P879)/P879)*100</f>
        <v>0</v>
      </c>
      <c r="R880" s="0" t="n">
        <f aca="false">IF( Q880 &gt; 3, 1, IF( Q880 &lt; -3 , 1,0) )</f>
        <v>0</v>
      </c>
      <c r="S880" s="4" t="n">
        <v>8.855</v>
      </c>
      <c r="T880" s="4" t="n">
        <f aca="false">((S880-S879)/S879)*100</f>
        <v>0</v>
      </c>
      <c r="U880" s="0" t="n">
        <f aca="false">IF( T880 &gt; 3, 1, IF( T880 &lt; -3 , 1,0) )</f>
        <v>0</v>
      </c>
    </row>
    <row r="881" customFormat="false" ht="12.8" hidden="false" customHeight="false" outlineLevel="0" collapsed="false">
      <c r="A881" s="3" t="s">
        <v>2329</v>
      </c>
      <c r="B881" s="0" t="s">
        <v>2330</v>
      </c>
      <c r="C881" s="0" t="s">
        <v>2331</v>
      </c>
      <c r="D881" s="0" t="n">
        <v>41.39</v>
      </c>
      <c r="E881" s="4" t="n">
        <f aca="false">((D881-D880)/D880)*100</f>
        <v>-0.480884828083681</v>
      </c>
      <c r="F881" s="0" t="n">
        <f aca="false">IF( E881 &gt; 3, 1, IF( E881 &lt; -3 , 1,0) )</f>
        <v>0</v>
      </c>
      <c r="G881" s="0" t="n">
        <v>10.61</v>
      </c>
      <c r="H881" s="4" t="n">
        <f aca="false">((G881-G880)/G880)*100</f>
        <v>-0.469043151969988</v>
      </c>
      <c r="I881" s="0" t="n">
        <f aca="false">IF( H881&gt; 3, 1, IF( H881 &lt; -3 , 1,0) )</f>
        <v>0</v>
      </c>
      <c r="J881" s="0" t="n">
        <v>3.62</v>
      </c>
      <c r="K881" s="4" t="n">
        <f aca="false">((J881-J880)/J880)*100</f>
        <v>-0.821917808219173</v>
      </c>
      <c r="L881" s="0" t="n">
        <f aca="false">IF( K881&gt; 3, 1, IF( K881 &lt; -3 , 1,0) )</f>
        <v>0</v>
      </c>
      <c r="M881" s="0" t="n">
        <v>90.32</v>
      </c>
      <c r="N881" s="4" t="n">
        <f aca="false">((M881-M880)/M880)*100</f>
        <v>-1.65505226480837</v>
      </c>
      <c r="O881" s="0" t="n">
        <f aca="false">IF( N881 &gt; 3, 1, IF( N881 &lt; -3 , 1,0) )</f>
        <v>0</v>
      </c>
      <c r="P881" s="0" t="n">
        <v>23.15</v>
      </c>
      <c r="Q881" s="4" t="n">
        <f aca="false">((P881-P880)/P880)*100</f>
        <v>-1.65675446049278</v>
      </c>
      <c r="R881" s="0" t="n">
        <f aca="false">IF( Q881 &gt; 3, 1, IF( Q881 &lt; -3 , 1,0) )</f>
        <v>0</v>
      </c>
      <c r="S881" s="4" t="n">
        <v>8.575</v>
      </c>
      <c r="T881" s="4" t="n">
        <f aca="false">((S881-S880)/S880)*100</f>
        <v>-3.16205533596839</v>
      </c>
      <c r="U881" s="0" t="n">
        <f aca="false">IF( T881 &gt; 3, 1, IF( T881 &lt; -3 , 1,0) )</f>
        <v>1</v>
      </c>
    </row>
    <row r="882" customFormat="false" ht="12.8" hidden="false" customHeight="false" outlineLevel="0" collapsed="false">
      <c r="A882" s="3" t="s">
        <v>2329</v>
      </c>
      <c r="B882" s="0" t="s">
        <v>2332</v>
      </c>
      <c r="C882" s="0" t="s">
        <v>2333</v>
      </c>
      <c r="D882" s="0" t="n">
        <v>41.39</v>
      </c>
      <c r="E882" s="4" t="n">
        <f aca="false">((D882-D881)/D881)*100</f>
        <v>0</v>
      </c>
      <c r="F882" s="0" t="n">
        <f aca="false">IF( E882 &gt; 3, 1, IF( E882 &lt; -3 , 1,0) )</f>
        <v>0</v>
      </c>
      <c r="G882" s="0" t="n">
        <v>10.61</v>
      </c>
      <c r="H882" s="4" t="n">
        <f aca="false">((G882-G881)/G881)*100</f>
        <v>0</v>
      </c>
      <c r="I882" s="0" t="n">
        <f aca="false">IF( H882&gt; 3, 1, IF( H882 &lt; -3 , 1,0) )</f>
        <v>0</v>
      </c>
      <c r="J882" s="0" t="n">
        <v>3.62</v>
      </c>
      <c r="K882" s="4" t="n">
        <f aca="false">((J882-J881)/J881)*100</f>
        <v>0</v>
      </c>
      <c r="L882" s="0" t="n">
        <f aca="false">IF( K882&gt; 3, 1, IF( K882 &lt; -3 , 1,0) )</f>
        <v>0</v>
      </c>
      <c r="M882" s="0" t="n">
        <v>90.32</v>
      </c>
      <c r="N882" s="4" t="n">
        <f aca="false">((M882-M881)/M881)*100</f>
        <v>0</v>
      </c>
      <c r="O882" s="0" t="n">
        <f aca="false">IF( N882 &gt; 3, 1, IF( N882 &lt; -3 , 1,0) )</f>
        <v>0</v>
      </c>
      <c r="P882" s="0" t="n">
        <v>23.15</v>
      </c>
      <c r="Q882" s="4" t="n">
        <f aca="false">((P882-P881)/P881)*100</f>
        <v>0</v>
      </c>
      <c r="R882" s="0" t="n">
        <f aca="false">IF( Q882 &gt; 3, 1, IF( Q882 &lt; -3 , 1,0) )</f>
        <v>0</v>
      </c>
      <c r="S882" s="4" t="n">
        <v>8.575</v>
      </c>
      <c r="T882" s="4" t="n">
        <f aca="false">((S882-S881)/S881)*100</f>
        <v>0</v>
      </c>
      <c r="U882" s="0" t="n">
        <f aca="false">IF( T882 &gt; 3, 1, IF( T882 &lt; -3 , 1,0) )</f>
        <v>0</v>
      </c>
    </row>
    <row r="883" customFormat="false" ht="12.8" hidden="false" customHeight="false" outlineLevel="0" collapsed="false">
      <c r="A883" s="3" t="s">
        <v>2334</v>
      </c>
      <c r="B883" s="0" t="s">
        <v>2335</v>
      </c>
      <c r="C883" s="0" t="s">
        <v>2336</v>
      </c>
      <c r="D883" s="0" t="n">
        <v>41.71</v>
      </c>
      <c r="E883" s="4" t="n">
        <f aca="false">((D883-D882)/D882)*100</f>
        <v>0.773133607151487</v>
      </c>
      <c r="F883" s="0" t="n">
        <f aca="false">IF( E883 &gt; 3, 1, IF( E883 &lt; -3 , 1,0) )</f>
        <v>0</v>
      </c>
      <c r="G883" s="0" t="n">
        <v>10.69</v>
      </c>
      <c r="H883" s="4" t="n">
        <f aca="false">((G883-G882)/G882)*100</f>
        <v>0.754005655042413</v>
      </c>
      <c r="I883" s="0" t="n">
        <f aca="false">IF( H883&gt; 3, 1, IF( H883 &lt; -3 , 1,0) )</f>
        <v>0</v>
      </c>
      <c r="J883" s="0" t="n">
        <v>3.57</v>
      </c>
      <c r="K883" s="4" t="n">
        <f aca="false">((J883-J882)/J882)*100</f>
        <v>-1.38121546961325</v>
      </c>
      <c r="L883" s="0" t="n">
        <f aca="false">IF( K883&gt; 3, 1, IF( K883 &lt; -3 , 1,0) )</f>
        <v>0</v>
      </c>
      <c r="M883" s="0" t="n">
        <v>88.94</v>
      </c>
      <c r="N883" s="4" t="n">
        <f aca="false">((M883-M882)/M882)*100</f>
        <v>-1.52790079716563</v>
      </c>
      <c r="O883" s="0" t="n">
        <f aca="false">IF( N883 &gt; 3, 1, IF( N883 &lt; -3 , 1,0) )</f>
        <v>0</v>
      </c>
      <c r="P883" s="0" t="n">
        <v>22.8</v>
      </c>
      <c r="Q883" s="4" t="n">
        <f aca="false">((P883-P882)/P882)*100</f>
        <v>-1.51187904967602</v>
      </c>
      <c r="R883" s="0" t="n">
        <f aca="false">IF( Q883 &gt; 3, 1, IF( Q883 &lt; -3 , 1,0) )</f>
        <v>0</v>
      </c>
      <c r="S883" s="4" t="n">
        <v>8.5725</v>
      </c>
      <c r="T883" s="4" t="n">
        <f aca="false">((S883-S882)/S882)*100</f>
        <v>-0.0291545189504315</v>
      </c>
      <c r="U883" s="0" t="n">
        <f aca="false">IF( T883 &gt; 3, 1, IF( T883 &lt; -3 , 1,0) )</f>
        <v>0</v>
      </c>
    </row>
    <row r="884" customFormat="false" ht="12.8" hidden="false" customHeight="false" outlineLevel="0" collapsed="false">
      <c r="A884" s="3" t="s">
        <v>2337</v>
      </c>
      <c r="B884" s="0" t="s">
        <v>2338</v>
      </c>
      <c r="C884" s="0" t="s">
        <v>2339</v>
      </c>
      <c r="D884" s="0" t="n">
        <v>38.12</v>
      </c>
      <c r="E884" s="4" t="n">
        <f aca="false">((D884-D883)/D883)*100</f>
        <v>-8.60704866938385</v>
      </c>
      <c r="F884" s="0" t="n">
        <f aca="false">IF( E884 &gt; 3, 1, IF( E884 &lt; -3 , 1,0) )</f>
        <v>1</v>
      </c>
      <c r="G884" s="0" t="n">
        <v>10.14</v>
      </c>
      <c r="H884" s="4" t="n">
        <f aca="false">((G884-G883)/G883)*100</f>
        <v>-5.14499532273152</v>
      </c>
      <c r="I884" s="0" t="n">
        <f aca="false">IF( H884&gt; 3, 1, IF( H884 &lt; -3 , 1,0) )</f>
        <v>1</v>
      </c>
      <c r="J884" s="0" t="n">
        <v>3.58</v>
      </c>
      <c r="K884" s="4" t="n">
        <f aca="false">((J884-J883)/J883)*100</f>
        <v>0.280112044817921</v>
      </c>
      <c r="L884" s="0" t="n">
        <f aca="false">IF( K884&gt; 3, 1, IF( K884 &lt; -3 , 1,0) )</f>
        <v>0</v>
      </c>
      <c r="M884" s="0" t="n">
        <v>91.6</v>
      </c>
      <c r="N884" s="4" t="n">
        <f aca="false">((M884-M883)/M883)*100</f>
        <v>2.99078030132673</v>
      </c>
      <c r="O884" s="0" t="n">
        <f aca="false">IF( N884 &gt; 3, 1, IF( N884 &lt; -3 , 1,0) )</f>
        <v>0</v>
      </c>
      <c r="P884" s="0" t="n">
        <v>24.35</v>
      </c>
      <c r="Q884" s="4" t="n">
        <f aca="false">((P884-P883)/P883)*100</f>
        <v>6.79824561403509</v>
      </c>
      <c r="R884" s="0" t="n">
        <f aca="false">IF( Q884 &gt; 3, 1, IF( Q884 &lt; -3 , 1,0) )</f>
        <v>1</v>
      </c>
      <c r="S884" s="4" t="n">
        <v>8.5075</v>
      </c>
      <c r="T884" s="4" t="n">
        <f aca="false">((S884-S883)/S883)*100</f>
        <v>-0.758238553514138</v>
      </c>
      <c r="U884" s="0" t="n">
        <f aca="false">IF( T884 &gt; 3, 1, IF( T884 &lt; -3 , 1,0) )</f>
        <v>0</v>
      </c>
    </row>
    <row r="885" customFormat="false" ht="12.8" hidden="false" customHeight="false" outlineLevel="0" collapsed="false">
      <c r="A885" s="3" t="s">
        <v>2340</v>
      </c>
      <c r="B885" s="0" t="s">
        <v>2341</v>
      </c>
      <c r="C885" s="0" t="s">
        <v>2342</v>
      </c>
      <c r="D885" s="0" t="n">
        <v>41.88</v>
      </c>
      <c r="E885" s="4" t="n">
        <f aca="false">((D885-D884)/D884)*100</f>
        <v>9.86358866736623</v>
      </c>
      <c r="F885" s="0" t="n">
        <f aca="false">IF( E885 &gt; 3, 1, IF( E885 &lt; -3 , 1,0) )</f>
        <v>1</v>
      </c>
      <c r="G885" s="0" t="n">
        <v>11.11</v>
      </c>
      <c r="H885" s="4" t="n">
        <f aca="false">((G885-G884)/G884)*100</f>
        <v>9.56607495069032</v>
      </c>
      <c r="I885" s="0" t="n">
        <f aca="false">IF( H885&gt; 3, 1, IF( H885 &lt; -3 , 1,0) )</f>
        <v>1</v>
      </c>
      <c r="J885" s="0" t="n">
        <v>3.71</v>
      </c>
      <c r="K885" s="4" t="n">
        <f aca="false">((J885-J884)/J884)*100</f>
        <v>3.63128491620111</v>
      </c>
      <c r="L885" s="0" t="n">
        <f aca="false">IF( K885&gt; 3, 1, IF( K885 &lt; -3 , 1,0) )</f>
        <v>1</v>
      </c>
      <c r="M885" s="0" t="n">
        <v>88.75</v>
      </c>
      <c r="N885" s="4" t="n">
        <f aca="false">((M885-M884)/M884)*100</f>
        <v>-3.11135371179039</v>
      </c>
      <c r="O885" s="0" t="n">
        <f aca="false">IF( N885 &gt; 3, 1, IF( N885 &lt; -3 , 1,0) )</f>
        <v>1</v>
      </c>
      <c r="P885" s="0" t="n">
        <v>23.54</v>
      </c>
      <c r="Q885" s="4" t="n">
        <f aca="false">((P885-P884)/P884)*100</f>
        <v>-3.32648870636551</v>
      </c>
      <c r="R885" s="0" t="n">
        <f aca="false">IF( Q885 &gt; 3, 1, IF( Q885 &lt; -3 , 1,0) )</f>
        <v>1</v>
      </c>
      <c r="S885" s="4" t="n">
        <v>8.9975</v>
      </c>
      <c r="T885" s="4" t="n">
        <f aca="false">((S885-S884)/S884)*100</f>
        <v>5.75962386129886</v>
      </c>
      <c r="U885" s="0" t="n">
        <f aca="false">IF( T885 &gt; 3, 1, IF( T885 &lt; -3 , 1,0) )</f>
        <v>1</v>
      </c>
    </row>
    <row r="886" customFormat="false" ht="12.8" hidden="false" customHeight="false" outlineLevel="0" collapsed="false">
      <c r="A886" s="3" t="s">
        <v>2340</v>
      </c>
      <c r="B886" s="0" t="s">
        <v>2343</v>
      </c>
      <c r="C886" s="0" t="s">
        <v>2344</v>
      </c>
      <c r="D886" s="0" t="n">
        <v>41.88</v>
      </c>
      <c r="E886" s="4" t="n">
        <f aca="false">((D886-D885)/D885)*100</f>
        <v>0</v>
      </c>
      <c r="F886" s="0" t="n">
        <f aca="false">IF( E886 &gt; 3, 1, IF( E886 &lt; -3 , 1,0) )</f>
        <v>0</v>
      </c>
      <c r="G886" s="0" t="n">
        <v>11.11</v>
      </c>
      <c r="H886" s="4" t="n">
        <f aca="false">((G886-G885)/G885)*100</f>
        <v>0</v>
      </c>
      <c r="I886" s="0" t="n">
        <f aca="false">IF( H886&gt; 3, 1, IF( H886 &lt; -3 , 1,0) )</f>
        <v>0</v>
      </c>
      <c r="J886" s="0" t="n">
        <v>3.71</v>
      </c>
      <c r="K886" s="4" t="n">
        <f aca="false">((J886-J885)/J885)*100</f>
        <v>0</v>
      </c>
      <c r="L886" s="0" t="n">
        <f aca="false">IF( K886&gt; 3, 1, IF( K886 &lt; -3 , 1,0) )</f>
        <v>0</v>
      </c>
      <c r="M886" s="0" t="n">
        <v>88.75</v>
      </c>
      <c r="N886" s="4" t="n">
        <f aca="false">((M886-M885)/M885)*100</f>
        <v>0</v>
      </c>
      <c r="O886" s="0" t="n">
        <f aca="false">IF( N886 &gt; 3, 1, IF( N886 &lt; -3 , 1,0) )</f>
        <v>0</v>
      </c>
      <c r="P886" s="0" t="n">
        <v>23.54</v>
      </c>
      <c r="Q886" s="4" t="n">
        <f aca="false">((P886-P885)/P885)*100</f>
        <v>0</v>
      </c>
      <c r="R886" s="0" t="n">
        <f aca="false">IF( Q886 &gt; 3, 1, IF( Q886 &lt; -3 , 1,0) )</f>
        <v>0</v>
      </c>
      <c r="S886" s="4" t="n">
        <v>8.9975</v>
      </c>
      <c r="T886" s="4" t="n">
        <f aca="false">((S886-S885)/S885)*100</f>
        <v>0</v>
      </c>
      <c r="U886" s="0" t="n">
        <f aca="false">IF( T886 &gt; 3, 1, IF( T886 &lt; -3 , 1,0) )</f>
        <v>0</v>
      </c>
    </row>
    <row r="887" customFormat="false" ht="12.8" hidden="false" customHeight="false" outlineLevel="0" collapsed="false">
      <c r="A887" s="3" t="s">
        <v>2345</v>
      </c>
      <c r="B887" s="0" t="s">
        <v>2346</v>
      </c>
      <c r="C887" s="0" t="s">
        <v>2347</v>
      </c>
      <c r="D887" s="0" t="n">
        <v>43.27</v>
      </c>
      <c r="E887" s="4" t="n">
        <f aca="false">((D887-D886)/D886)*100</f>
        <v>3.31900668576886</v>
      </c>
      <c r="F887" s="0" t="n">
        <f aca="false">IF( E887 &gt; 3, 1, IF( E887 &lt; -3 , 1,0) )</f>
        <v>1</v>
      </c>
      <c r="G887" s="0" t="n">
        <v>11.64</v>
      </c>
      <c r="H887" s="4" t="n">
        <f aca="false">((G887-G886)/G886)*100</f>
        <v>4.77047704770478</v>
      </c>
      <c r="I887" s="0" t="n">
        <f aca="false">IF( H887&gt; 3, 1, IF( H887 &lt; -3 , 1,0) )</f>
        <v>1</v>
      </c>
      <c r="J887" s="0" t="n">
        <v>3.71</v>
      </c>
      <c r="K887" s="4" t="n">
        <f aca="false">((J887-J886)/J886)*100</f>
        <v>0</v>
      </c>
      <c r="L887" s="0" t="n">
        <f aca="false">IF( K887&gt; 3, 1, IF( K887 &lt; -3 , 1,0) )</f>
        <v>0</v>
      </c>
      <c r="M887" s="0" t="n">
        <v>86.85</v>
      </c>
      <c r="N887" s="4" t="n">
        <f aca="false">((M887-M886)/M886)*100</f>
        <v>-2.14084507042254</v>
      </c>
      <c r="O887" s="0" t="n">
        <f aca="false">IF( N887 &gt; 3, 1, IF( N887 &lt; -3 , 1,0) )</f>
        <v>0</v>
      </c>
      <c r="P887" s="0" t="n">
        <v>23.37</v>
      </c>
      <c r="Q887" s="4" t="n">
        <f aca="false">((P887-P886)/P886)*100</f>
        <v>-0.722175021240434</v>
      </c>
      <c r="R887" s="0" t="n">
        <f aca="false">IF( Q887 &gt; 3, 1, IF( Q887 &lt; -3 , 1,0) )</f>
        <v>0</v>
      </c>
      <c r="S887" s="4" t="n">
        <v>8.8275</v>
      </c>
      <c r="T887" s="4" t="n">
        <f aca="false">((S887-S886)/S886)*100</f>
        <v>-1.88941372603501</v>
      </c>
      <c r="U887" s="0" t="n">
        <f aca="false">IF( T887 &gt; 3, 1, IF( T887 &lt; -3 , 1,0) )</f>
        <v>0</v>
      </c>
    </row>
    <row r="888" customFormat="false" ht="12.8" hidden="false" customHeight="false" outlineLevel="0" collapsed="false">
      <c r="A888" s="3" t="s">
        <v>2348</v>
      </c>
      <c r="B888" s="0" t="s">
        <v>2349</v>
      </c>
      <c r="C888" s="0" t="s">
        <v>2350</v>
      </c>
      <c r="D888" s="0" t="n">
        <v>41.32</v>
      </c>
      <c r="E888" s="4" t="n">
        <f aca="false">((D888-D887)/D887)*100</f>
        <v>-4.50658654957246</v>
      </c>
      <c r="F888" s="0" t="n">
        <f aca="false">IF( E888 &gt; 3, 1, IF( E888 &lt; -3 , 1,0) )</f>
        <v>1</v>
      </c>
      <c r="G888" s="0" t="n">
        <v>12.66</v>
      </c>
      <c r="H888" s="4" t="n">
        <f aca="false">((G888-G887)/G887)*100</f>
        <v>8.76288659793814</v>
      </c>
      <c r="I888" s="0" t="n">
        <f aca="false">IF( H888&gt; 3, 1, IF( H888 &lt; -3 , 1,0) )</f>
        <v>1</v>
      </c>
      <c r="J888" s="0" t="n">
        <v>3.7</v>
      </c>
      <c r="K888" s="4" t="n">
        <f aca="false">((J888-J887)/J887)*100</f>
        <v>-0.269541778975735</v>
      </c>
      <c r="L888" s="0" t="n">
        <f aca="false">IF( K888&gt; 3, 1, IF( K888 &lt; -3 , 1,0) )</f>
        <v>0</v>
      </c>
      <c r="M888" s="0" t="n">
        <v>80.01</v>
      </c>
      <c r="N888" s="4" t="n">
        <f aca="false">((M888-M887)/M887)*100</f>
        <v>-7.87564766839377</v>
      </c>
      <c r="O888" s="0" t="n">
        <f aca="false">IF( N888 &gt; 3, 1, IF( N888 &lt; -3 , 1,0) )</f>
        <v>1</v>
      </c>
      <c r="P888" s="0" t="n">
        <v>24.51</v>
      </c>
      <c r="Q888" s="4" t="n">
        <f aca="false">((P888-P887)/P887)*100</f>
        <v>4.87804878048781</v>
      </c>
      <c r="R888" s="0" t="n">
        <f aca="false">IF( Q888 &gt; 3, 1, IF( Q888 &lt; -3 , 1,0) )</f>
        <v>1</v>
      </c>
      <c r="S888" s="4" t="n">
        <v>8.915</v>
      </c>
      <c r="T888" s="4" t="n">
        <f aca="false">((S888-S887)/S887)*100</f>
        <v>0.991220617388826</v>
      </c>
      <c r="U888" s="0" t="n">
        <f aca="false">IF( T888 &gt; 3, 1, IF( T888 &lt; -3 , 1,0) )</f>
        <v>0</v>
      </c>
    </row>
    <row r="889" customFormat="false" ht="12.8" hidden="false" customHeight="false" outlineLevel="0" collapsed="false">
      <c r="A889" s="3" t="s">
        <v>2351</v>
      </c>
      <c r="B889" s="0" t="s">
        <v>2352</v>
      </c>
      <c r="C889" s="0" t="s">
        <v>2353</v>
      </c>
      <c r="D889" s="0" t="n">
        <v>33.35</v>
      </c>
      <c r="E889" s="4" t="n">
        <f aca="false">((D889-D888)/D888)*100</f>
        <v>-19.2884801548887</v>
      </c>
      <c r="F889" s="0" t="n">
        <f aca="false">IF( E889 &gt; 3, 1, IF( E889 &lt; -3 , 1,0) )</f>
        <v>1</v>
      </c>
      <c r="G889" s="0" t="n">
        <v>10.16</v>
      </c>
      <c r="H889" s="4" t="n">
        <f aca="false">((G889-G888)/G888)*100</f>
        <v>-19.7472353870458</v>
      </c>
      <c r="I889" s="0" t="n">
        <f aca="false">IF( H889&gt; 3, 1, IF( H889 &lt; -3 , 1,0) )</f>
        <v>1</v>
      </c>
      <c r="J889" s="0" t="n">
        <v>3.67</v>
      </c>
      <c r="K889" s="4" t="n">
        <f aca="false">((J889-J888)/J888)*100</f>
        <v>-0.810810810810817</v>
      </c>
      <c r="L889" s="0" t="n">
        <f aca="false">IF( K889&gt; 3, 1, IF( K889 &lt; -3 , 1,0) )</f>
        <v>0</v>
      </c>
      <c r="M889" s="0" t="n">
        <v>73.42</v>
      </c>
      <c r="N889" s="4" t="n">
        <f aca="false">((M889-M888)/M888)*100</f>
        <v>-8.23647044119485</v>
      </c>
      <c r="O889" s="0" t="n">
        <f aca="false">IF( N889 &gt; 3, 1, IF( N889 &lt; -3 , 1,0) )</f>
        <v>1</v>
      </c>
      <c r="P889" s="0" t="n">
        <v>22.37</v>
      </c>
      <c r="Q889" s="4" t="n">
        <f aca="false">((P889-P888)/P888)*100</f>
        <v>-8.73113015095879</v>
      </c>
      <c r="R889" s="0" t="n">
        <f aca="false">IF( Q889 &gt; 3, 1, IF( Q889 &lt; -3 , 1,0) )</f>
        <v>1</v>
      </c>
      <c r="S889" s="4" t="n">
        <v>8.87</v>
      </c>
      <c r="T889" s="4" t="n">
        <f aca="false">((S889-S888)/S888)*100</f>
        <v>-0.504767246214245</v>
      </c>
      <c r="U889" s="0" t="n">
        <f aca="false">IF( T889 &gt; 3, 1, IF( T889 &lt; -3 , 1,0) )</f>
        <v>0</v>
      </c>
    </row>
    <row r="890" customFormat="false" ht="12.8" hidden="false" customHeight="false" outlineLevel="0" collapsed="false">
      <c r="A890" s="3" t="s">
        <v>2351</v>
      </c>
      <c r="B890" s="0" t="s">
        <v>2354</v>
      </c>
      <c r="C890" s="0" t="s">
        <v>2355</v>
      </c>
      <c r="D890" s="0" t="n">
        <v>33.35</v>
      </c>
      <c r="E890" s="4" t="n">
        <f aca="false">((D890-D889)/D889)*100</f>
        <v>0</v>
      </c>
      <c r="F890" s="0" t="n">
        <f aca="false">IF( E890 &gt; 3, 1, IF( E890 &lt; -3 , 1,0) )</f>
        <v>0</v>
      </c>
      <c r="G890" s="0" t="n">
        <v>10.16</v>
      </c>
      <c r="H890" s="4" t="n">
        <f aca="false">((G890-G889)/G889)*100</f>
        <v>0</v>
      </c>
      <c r="I890" s="0" t="n">
        <f aca="false">IF( H890&gt; 3, 1, IF( H890 &lt; -3 , 1,0) )</f>
        <v>0</v>
      </c>
      <c r="J890" s="0" t="n">
        <v>3.67</v>
      </c>
      <c r="K890" s="4" t="n">
        <f aca="false">((J890-J889)/J889)*100</f>
        <v>0</v>
      </c>
      <c r="L890" s="0" t="n">
        <f aca="false">IF( K890&gt; 3, 1, IF( K890 &lt; -3 , 1,0) )</f>
        <v>0</v>
      </c>
      <c r="M890" s="0" t="n">
        <v>73.42</v>
      </c>
      <c r="N890" s="4" t="n">
        <f aca="false">((M890-M889)/M889)*100</f>
        <v>0</v>
      </c>
      <c r="O890" s="0" t="n">
        <f aca="false">IF( N890 &gt; 3, 1, IF( N890 &lt; -3 , 1,0) )</f>
        <v>0</v>
      </c>
      <c r="P890" s="0" t="n">
        <v>22.37</v>
      </c>
      <c r="Q890" s="4" t="n">
        <f aca="false">((P890-P889)/P889)*100</f>
        <v>0</v>
      </c>
      <c r="R890" s="0" t="n">
        <f aca="false">IF( Q890 &gt; 3, 1, IF( Q890 &lt; -3 , 1,0) )</f>
        <v>0</v>
      </c>
      <c r="S890" s="4" t="n">
        <v>8.87</v>
      </c>
      <c r="T890" s="4" t="n">
        <f aca="false">((S890-S889)/S889)*100</f>
        <v>0</v>
      </c>
      <c r="U890" s="0" t="n">
        <f aca="false">IF( T890 &gt; 3, 1, IF( T890 &lt; -3 , 1,0) )</f>
        <v>0</v>
      </c>
    </row>
    <row r="891" customFormat="false" ht="12.8" hidden="false" customHeight="false" outlineLevel="0" collapsed="false">
      <c r="A891" s="3" t="s">
        <v>2356</v>
      </c>
      <c r="B891" s="0" t="s">
        <v>2357</v>
      </c>
      <c r="C891" s="0" t="s">
        <v>2358</v>
      </c>
      <c r="D891" s="0" t="n">
        <v>33.12</v>
      </c>
      <c r="E891" s="4" t="n">
        <f aca="false">((D891-D890)/D890)*100</f>
        <v>-0.689655172413805</v>
      </c>
      <c r="F891" s="0" t="n">
        <f aca="false">IF( E891 &gt; 3, 1, IF( E891 &lt; -3 , 1,0) )</f>
        <v>0</v>
      </c>
      <c r="G891" s="0" t="n">
        <v>10.24</v>
      </c>
      <c r="H891" s="4" t="n">
        <f aca="false">((G891-G890)/G890)*100</f>
        <v>0.78740157480315</v>
      </c>
      <c r="I891" s="0" t="n">
        <f aca="false">IF( H891&gt; 3, 1, IF( H891 &lt; -3 , 1,0) )</f>
        <v>0</v>
      </c>
      <c r="J891" s="0" t="n">
        <v>3.65</v>
      </c>
      <c r="K891" s="4" t="n">
        <f aca="false">((J891-J890)/J890)*100</f>
        <v>-0.544959128065396</v>
      </c>
      <c r="L891" s="0" t="n">
        <f aca="false">IF( K891&gt; 3, 1, IF( K891 &lt; -3 , 1,0) )</f>
        <v>0</v>
      </c>
      <c r="M891" s="0" t="n">
        <v>72.16</v>
      </c>
      <c r="N891" s="4" t="n">
        <f aca="false">((M891-M890)/M890)*100</f>
        <v>-1.71615363661128</v>
      </c>
      <c r="O891" s="0" t="n">
        <f aca="false">IF( N891 &gt; 3, 1, IF( N891 &lt; -3 , 1,0) )</f>
        <v>0</v>
      </c>
      <c r="P891" s="0" t="n">
        <v>22.31</v>
      </c>
      <c r="Q891" s="4" t="n">
        <f aca="false">((P891-P890)/P890)*100</f>
        <v>-0.268216361198043</v>
      </c>
      <c r="R891" s="0" t="n">
        <f aca="false">IF( Q891 &gt; 3, 1, IF( Q891 &lt; -3 , 1,0) )</f>
        <v>0</v>
      </c>
      <c r="S891" s="4" t="n">
        <v>8.915</v>
      </c>
      <c r="T891" s="4" t="n">
        <f aca="false">((S891-S890)/S890)*100</f>
        <v>0.507328072153325</v>
      </c>
      <c r="U891" s="0" t="n">
        <f aca="false">IF( T891 &gt; 3, 1, IF( T891 &lt; -3 , 1,0) )</f>
        <v>0</v>
      </c>
    </row>
    <row r="892" customFormat="false" ht="12.8" hidden="false" customHeight="false" outlineLevel="0" collapsed="false">
      <c r="A892" s="3" t="s">
        <v>2356</v>
      </c>
      <c r="B892" s="0" t="s">
        <v>2359</v>
      </c>
      <c r="C892" s="0" t="s">
        <v>2360</v>
      </c>
      <c r="D892" s="0" t="n">
        <v>33.12</v>
      </c>
      <c r="E892" s="4" t="n">
        <f aca="false">((D892-D891)/D891)*100</f>
        <v>0</v>
      </c>
      <c r="F892" s="0" t="n">
        <f aca="false">IF( E892 &gt; 3, 1, IF( E892 &lt; -3 , 1,0) )</f>
        <v>0</v>
      </c>
      <c r="G892" s="0" t="n">
        <v>10.24</v>
      </c>
      <c r="H892" s="4" t="n">
        <f aca="false">((G892-G891)/G891)*100</f>
        <v>0</v>
      </c>
      <c r="I892" s="0" t="n">
        <f aca="false">IF( H892&gt; 3, 1, IF( H892 &lt; -3 , 1,0) )</f>
        <v>0</v>
      </c>
      <c r="J892" s="0" t="n">
        <v>3.65</v>
      </c>
      <c r="K892" s="4" t="n">
        <f aca="false">((J892-J891)/J891)*100</f>
        <v>0</v>
      </c>
      <c r="L892" s="0" t="n">
        <f aca="false">IF( K892&gt; 3, 1, IF( K892 &lt; -3 , 1,0) )</f>
        <v>0</v>
      </c>
      <c r="M892" s="0" t="n">
        <v>72.16</v>
      </c>
      <c r="N892" s="4" t="n">
        <f aca="false">((M892-M891)/M891)*100</f>
        <v>0</v>
      </c>
      <c r="O892" s="0" t="n">
        <f aca="false">IF( N892 &gt; 3, 1, IF( N892 &lt; -3 , 1,0) )</f>
        <v>0</v>
      </c>
      <c r="P892" s="0" t="n">
        <v>22.31</v>
      </c>
      <c r="Q892" s="4" t="n">
        <f aca="false">((P892-P891)/P891)*100</f>
        <v>0</v>
      </c>
      <c r="R892" s="0" t="n">
        <f aca="false">IF( Q892 &gt; 3, 1, IF( Q892 &lt; -3 , 1,0) )</f>
        <v>0</v>
      </c>
      <c r="S892" s="4" t="n">
        <v>8.915</v>
      </c>
      <c r="T892" s="4" t="n">
        <f aca="false">((S892-S891)/S891)*100</f>
        <v>0</v>
      </c>
      <c r="U892" s="0" t="n">
        <f aca="false">IF( T892 &gt; 3, 1, IF( T892 &lt; -3 , 1,0) )</f>
        <v>0</v>
      </c>
    </row>
    <row r="893" customFormat="false" ht="12.8" hidden="false" customHeight="false" outlineLevel="0" collapsed="false">
      <c r="A893" s="3" t="s">
        <v>2361</v>
      </c>
      <c r="B893" s="0" t="s">
        <v>2362</v>
      </c>
      <c r="C893" s="0" t="s">
        <v>2363</v>
      </c>
      <c r="D893" s="0" t="n">
        <v>39.34</v>
      </c>
      <c r="E893" s="4" t="n">
        <f aca="false">((D893-D892)/D892)*100</f>
        <v>18.780193236715</v>
      </c>
      <c r="F893" s="0" t="n">
        <f aca="false">IF( E893 &gt; 3, 1, IF( E893 &lt; -3 , 1,0) )</f>
        <v>1</v>
      </c>
      <c r="G893" s="0" t="n">
        <v>10.48</v>
      </c>
      <c r="H893" s="4" t="n">
        <f aca="false">((G893-G892)/G892)*100</f>
        <v>2.34375</v>
      </c>
      <c r="I893" s="0" t="n">
        <f aca="false">IF( H893&gt; 3, 1, IF( H893 &lt; -3 , 1,0) )</f>
        <v>0</v>
      </c>
      <c r="J893" s="0" t="n">
        <v>3.72</v>
      </c>
      <c r="K893" s="4" t="n">
        <f aca="false">((J893-J892)/J892)*100</f>
        <v>1.91780821917808</v>
      </c>
      <c r="L893" s="0" t="n">
        <f aca="false">IF( K893&gt; 3, 1, IF( K893 &lt; -3 , 1,0) )</f>
        <v>0</v>
      </c>
      <c r="M893" s="0" t="n">
        <v>89.53</v>
      </c>
      <c r="N893" s="4" t="n">
        <f aca="false">((M893-M892)/M892)*100</f>
        <v>24.0715077605322</v>
      </c>
      <c r="O893" s="0" t="n">
        <f aca="false">IF( N893 &gt; 3, 1, IF( N893 &lt; -3 , 1,0) )</f>
        <v>1</v>
      </c>
      <c r="P893" s="0" t="n">
        <v>23.85</v>
      </c>
      <c r="Q893" s="4" t="n">
        <f aca="false">((P893-P892)/P892)*100</f>
        <v>6.90273419991037</v>
      </c>
      <c r="R893" s="0" t="n">
        <f aca="false">IF( Q893 &gt; 3, 1, IF( Q893 &lt; -3 , 1,0) )</f>
        <v>1</v>
      </c>
      <c r="S893" s="4" t="n">
        <v>9.0775</v>
      </c>
      <c r="T893" s="4" t="n">
        <f aca="false">((S893-S892)/S892)*100</f>
        <v>1.82277061132924</v>
      </c>
      <c r="U893" s="0" t="n">
        <f aca="false">IF( T893 &gt; 3, 1, IF( T893 &lt; -3 , 1,0) )</f>
        <v>0</v>
      </c>
    </row>
    <row r="894" customFormat="false" ht="12.8" hidden="false" customHeight="false" outlineLevel="0" collapsed="false">
      <c r="A894" s="3" t="s">
        <v>2361</v>
      </c>
      <c r="B894" s="0" t="s">
        <v>2364</v>
      </c>
      <c r="C894" s="0" t="s">
        <v>2365</v>
      </c>
      <c r="D894" s="0" t="n">
        <v>39.34</v>
      </c>
      <c r="E894" s="4" t="n">
        <f aca="false">((D894-D893)/D893)*100</f>
        <v>0</v>
      </c>
      <c r="F894" s="0" t="n">
        <f aca="false">IF( E894 &gt; 3, 1, IF( E894 &lt; -3 , 1,0) )</f>
        <v>0</v>
      </c>
      <c r="G894" s="0" t="n">
        <v>10.48</v>
      </c>
      <c r="H894" s="4" t="n">
        <f aca="false">((G894-G893)/G893)*100</f>
        <v>0</v>
      </c>
      <c r="I894" s="0" t="n">
        <f aca="false">IF( H894&gt; 3, 1, IF( H894 &lt; -3 , 1,0) )</f>
        <v>0</v>
      </c>
      <c r="J894" s="0" t="n">
        <v>3.72</v>
      </c>
      <c r="K894" s="4" t="n">
        <f aca="false">((J894-J893)/J893)*100</f>
        <v>0</v>
      </c>
      <c r="L894" s="0" t="n">
        <f aca="false">IF( K894&gt; 3, 1, IF( K894 &lt; -3 , 1,0) )</f>
        <v>0</v>
      </c>
      <c r="M894" s="0" t="n">
        <v>89.53</v>
      </c>
      <c r="N894" s="4" t="n">
        <f aca="false">((M894-M893)/M893)*100</f>
        <v>0</v>
      </c>
      <c r="O894" s="0" t="n">
        <f aca="false">IF( N894 &gt; 3, 1, IF( N894 &lt; -3 , 1,0) )</f>
        <v>0</v>
      </c>
      <c r="P894" s="0" t="n">
        <v>23.85</v>
      </c>
      <c r="Q894" s="4" t="n">
        <f aca="false">((P894-P893)/P893)*100</f>
        <v>0</v>
      </c>
      <c r="R894" s="0" t="n">
        <f aca="false">IF( Q894 &gt; 3, 1, IF( Q894 &lt; -3 , 1,0) )</f>
        <v>0</v>
      </c>
      <c r="S894" s="4" t="n">
        <v>9.0775</v>
      </c>
      <c r="T894" s="4" t="n">
        <f aca="false">((S894-S893)/S893)*100</f>
        <v>0</v>
      </c>
      <c r="U894" s="0" t="n">
        <f aca="false">IF( T894 &gt; 3, 1, IF( T894 &lt; -3 , 1,0) )</f>
        <v>0</v>
      </c>
    </row>
    <row r="895" customFormat="false" ht="12.8" hidden="false" customHeight="false" outlineLevel="0" collapsed="false">
      <c r="A895" s="3" t="s">
        <v>2366</v>
      </c>
      <c r="B895" s="0" t="s">
        <v>2367</v>
      </c>
      <c r="C895" s="0" t="s">
        <v>2368</v>
      </c>
      <c r="D895" s="0" t="n">
        <v>38.76</v>
      </c>
      <c r="E895" s="4" t="n">
        <f aca="false">((D895-D894)/D894)*100</f>
        <v>-1.47432638535843</v>
      </c>
      <c r="F895" s="0" t="n">
        <f aca="false">IF( E895 &gt; 3, 1, IF( E895 &lt; -3 , 1,0) )</f>
        <v>0</v>
      </c>
      <c r="G895" s="0" t="n">
        <v>10.4</v>
      </c>
      <c r="H895" s="4" t="n">
        <f aca="false">((G895-G894)/G894)*100</f>
        <v>-0.763358778625955</v>
      </c>
      <c r="I895" s="0" t="n">
        <f aca="false">IF( H895&gt; 3, 1, IF( H895 &lt; -3 , 1,0) )</f>
        <v>0</v>
      </c>
      <c r="J895" s="0" t="n">
        <v>3.67</v>
      </c>
      <c r="K895" s="4" t="n">
        <f aca="false">((J895-J894)/J894)*100</f>
        <v>-1.34408602150537</v>
      </c>
      <c r="L895" s="0" t="n">
        <f aca="false">IF( K895&gt; 3, 1, IF( K895 &lt; -3 , 1,0) )</f>
        <v>0</v>
      </c>
      <c r="M895" s="0" t="n">
        <v>87.83</v>
      </c>
      <c r="N895" s="4" t="n">
        <f aca="false">((M895-M894)/M894)*100</f>
        <v>-1.89880486987602</v>
      </c>
      <c r="O895" s="0" t="n">
        <f aca="false">IF( N895 &gt; 3, 1, IF( N895 &lt; -3 , 1,0) )</f>
        <v>0</v>
      </c>
      <c r="P895" s="0" t="n">
        <v>23.56</v>
      </c>
      <c r="Q895" s="4" t="n">
        <f aca="false">((P895-P894)/P894)*100</f>
        <v>-1.21593291404613</v>
      </c>
      <c r="R895" s="0" t="n">
        <f aca="false">IF( Q895 &gt; 3, 1, IF( Q895 &lt; -3 , 1,0) )</f>
        <v>0</v>
      </c>
      <c r="S895" s="4" t="n">
        <v>8.7845</v>
      </c>
      <c r="T895" s="4" t="n">
        <f aca="false">((S895-S894)/S894)*100</f>
        <v>-3.22776094739742</v>
      </c>
      <c r="U895" s="0" t="n">
        <f aca="false">IF( T895 &gt; 3, 1, IF( T895 &lt; -3 , 1,0) )</f>
        <v>1</v>
      </c>
    </row>
    <row r="896" customFormat="false" ht="12.8" hidden="false" customHeight="false" outlineLevel="0" collapsed="false">
      <c r="A896" s="3" t="s">
        <v>2369</v>
      </c>
      <c r="B896" s="0" t="s">
        <v>2370</v>
      </c>
      <c r="C896" s="0" t="s">
        <v>2371</v>
      </c>
      <c r="D896" s="0" t="n">
        <v>38.53</v>
      </c>
      <c r="E896" s="4" t="n">
        <f aca="false">((D896-D895)/D895)*100</f>
        <v>-0.593395252837969</v>
      </c>
      <c r="F896" s="0" t="n">
        <f aca="false">IF( E896 &gt; 3, 1, IF( E896 &lt; -3 , 1,0) )</f>
        <v>0</v>
      </c>
      <c r="G896" s="0" t="n">
        <v>10.38</v>
      </c>
      <c r="H896" s="4" t="n">
        <f aca="false">((G896-G895)/G895)*100</f>
        <v>-0.192307692307688</v>
      </c>
      <c r="I896" s="0" t="n">
        <f aca="false">IF( H896&gt; 3, 1, IF( H896 &lt; -3 , 1,0) )</f>
        <v>0</v>
      </c>
      <c r="J896" s="0" t="n">
        <v>3.62</v>
      </c>
      <c r="K896" s="4" t="n">
        <f aca="false">((J896-J895)/J895)*100</f>
        <v>-1.36239782016348</v>
      </c>
      <c r="L896" s="0" t="n">
        <f aca="false">IF( K896&gt; 3, 1, IF( K896 &lt; -3 , 1,0) )</f>
        <v>0</v>
      </c>
      <c r="M896" s="0" t="n">
        <v>88.07</v>
      </c>
      <c r="N896" s="4" t="n">
        <f aca="false">((M896-M895)/M895)*100</f>
        <v>0.273255151998173</v>
      </c>
      <c r="O896" s="0" t="n">
        <f aca="false">IF( N896 &gt; 3, 1, IF( N896 &lt; -3 , 1,0) )</f>
        <v>0</v>
      </c>
      <c r="P896" s="0" t="n">
        <v>23.72</v>
      </c>
      <c r="Q896" s="4" t="n">
        <f aca="false">((P896-P895)/P895)*100</f>
        <v>0.67911714770798</v>
      </c>
      <c r="R896" s="0" t="n">
        <f aca="false">IF( Q896 &gt; 3, 1, IF( Q896 &lt; -3 , 1,0) )</f>
        <v>0</v>
      </c>
      <c r="S896" s="4" t="n">
        <v>8.724</v>
      </c>
      <c r="T896" s="4" t="n">
        <f aca="false">((S896-S895)/S895)*100</f>
        <v>-0.688713074164714</v>
      </c>
      <c r="U896" s="0" t="n">
        <f aca="false">IF( T896 &gt; 3, 1, IF( T896 &lt; -3 , 1,0) )</f>
        <v>0</v>
      </c>
    </row>
    <row r="897" customFormat="false" ht="12.8" hidden="false" customHeight="false" outlineLevel="0" collapsed="false">
      <c r="A897" s="3" t="s">
        <v>2372</v>
      </c>
      <c r="B897" s="0" t="s">
        <v>2373</v>
      </c>
      <c r="C897" s="0" t="s">
        <v>2374</v>
      </c>
      <c r="D897" s="0" t="n">
        <v>38.06</v>
      </c>
      <c r="E897" s="4" t="n">
        <f aca="false">((D897-D896)/D896)*100</f>
        <v>-1.21982870490527</v>
      </c>
      <c r="F897" s="0" t="n">
        <f aca="false">IF( E897 &gt; 3, 1, IF( E897 &lt; -3 , 1,0) )</f>
        <v>0</v>
      </c>
      <c r="G897" s="0" t="n">
        <v>10.17</v>
      </c>
      <c r="H897" s="4" t="n">
        <f aca="false">((G897-G896)/G896)*100</f>
        <v>-2.02312138728325</v>
      </c>
      <c r="I897" s="0" t="n">
        <f aca="false">IF( H897&gt; 3, 1, IF( H897 &lt; -3 , 1,0) )</f>
        <v>0</v>
      </c>
      <c r="J897" s="0" t="n">
        <v>3.62</v>
      </c>
      <c r="K897" s="4" t="n">
        <f aca="false">((J897-J896)/J896)*100</f>
        <v>0</v>
      </c>
      <c r="L897" s="0" t="n">
        <f aca="false">IF( K897&gt; 3, 1, IF( K897 &lt; -3 , 1,0) )</f>
        <v>0</v>
      </c>
      <c r="M897" s="0" t="n">
        <v>88.12</v>
      </c>
      <c r="N897" s="4" t="n">
        <f aca="false">((M897-M896)/M896)*100</f>
        <v>0.056773021460215</v>
      </c>
      <c r="O897" s="0" t="n">
        <f aca="false">IF( N897 &gt; 3, 1, IF( N897 &lt; -3 , 1,0) )</f>
        <v>0</v>
      </c>
      <c r="P897" s="0" t="n">
        <v>23.55</v>
      </c>
      <c r="Q897" s="4" t="n">
        <f aca="false">((P897-P896)/P896)*100</f>
        <v>-0.716694772344006</v>
      </c>
      <c r="R897" s="0" t="n">
        <f aca="false">IF( Q897 &gt; 3, 1, IF( Q897 &lt; -3 , 1,0) )</f>
        <v>0</v>
      </c>
      <c r="S897" s="4" t="n">
        <v>8.6225</v>
      </c>
      <c r="T897" s="4" t="n">
        <f aca="false">((S897-S896)/S896)*100</f>
        <v>-1.16345712975699</v>
      </c>
      <c r="U897" s="0" t="n">
        <f aca="false">IF( T897 &gt; 3, 1, IF( T897 &lt; -3 , 1,0) )</f>
        <v>0</v>
      </c>
    </row>
    <row r="898" customFormat="false" ht="12.8" hidden="false" customHeight="false" outlineLevel="0" collapsed="false">
      <c r="A898" s="3" t="s">
        <v>2375</v>
      </c>
      <c r="B898" s="0" t="s">
        <v>2376</v>
      </c>
      <c r="C898" s="0" t="s">
        <v>2377</v>
      </c>
      <c r="D898" s="0" t="n">
        <v>37.92</v>
      </c>
      <c r="E898" s="4" t="n">
        <f aca="false">((D898-D897)/D897)*100</f>
        <v>-0.367840252233317</v>
      </c>
      <c r="F898" s="0" t="n">
        <f aca="false">IF( E898 &gt; 3, 1, IF( E898 &lt; -3 , 1,0) )</f>
        <v>0</v>
      </c>
      <c r="G898" s="0" t="n">
        <v>10.23</v>
      </c>
      <c r="H898" s="4" t="n">
        <f aca="false">((G898-G897)/G897)*100</f>
        <v>0.589970501474931</v>
      </c>
      <c r="I898" s="0" t="n">
        <f aca="false">IF( H898&gt; 3, 1, IF( H898 &lt; -3 , 1,0) )</f>
        <v>0</v>
      </c>
      <c r="J898" s="0" t="n">
        <v>3.59</v>
      </c>
      <c r="K898" s="4" t="n">
        <f aca="false">((J898-J897)/J897)*100</f>
        <v>-0.828729281767963</v>
      </c>
      <c r="L898" s="0" t="n">
        <f aca="false">IF( K898&gt; 3, 1, IF( K898 &lt; -3 , 1,0) )</f>
        <v>0</v>
      </c>
      <c r="M898" s="0" t="n">
        <v>87.81</v>
      </c>
      <c r="N898" s="4" t="n">
        <f aca="false">((M898-M897)/M897)*100</f>
        <v>-0.351793009532458</v>
      </c>
      <c r="O898" s="0" t="n">
        <f aca="false">IF( N898 &gt; 3, 1, IF( N898 &lt; -3 , 1,0) )</f>
        <v>0</v>
      </c>
      <c r="P898" s="0" t="n">
        <v>23.69</v>
      </c>
      <c r="Q898" s="4" t="n">
        <f aca="false">((P898-P897)/P897)*100</f>
        <v>0.594479830148622</v>
      </c>
      <c r="R898" s="0" t="n">
        <f aca="false">IF( Q898 &gt; 3, 1, IF( Q898 &lt; -3 , 1,0) )</f>
        <v>0</v>
      </c>
      <c r="S898" s="4" t="n">
        <v>8.6075</v>
      </c>
      <c r="T898" s="4" t="n">
        <f aca="false">((S898-S897)/S897)*100</f>
        <v>-0.173963467671796</v>
      </c>
      <c r="U898" s="0" t="n">
        <f aca="false">IF( T898 &gt; 3, 1, IF( T898 &lt; -3 , 1,0) )</f>
        <v>0</v>
      </c>
    </row>
    <row r="899" customFormat="false" ht="12.8" hidden="false" customHeight="false" outlineLevel="0" collapsed="false">
      <c r="A899" s="3" t="s">
        <v>2375</v>
      </c>
      <c r="B899" s="0" t="s">
        <v>2378</v>
      </c>
      <c r="C899" s="0" t="s">
        <v>2379</v>
      </c>
      <c r="D899" s="0" t="n">
        <v>37.92</v>
      </c>
      <c r="E899" s="4" t="n">
        <f aca="false">((D899-D898)/D898)*100</f>
        <v>0</v>
      </c>
      <c r="F899" s="0" t="n">
        <f aca="false">IF( E899 &gt; 3, 1, IF( E899 &lt; -3 , 1,0) )</f>
        <v>0</v>
      </c>
      <c r="G899" s="0" t="n">
        <v>10.23</v>
      </c>
      <c r="H899" s="4" t="n">
        <f aca="false">((G899-G898)/G898)*100</f>
        <v>0</v>
      </c>
      <c r="I899" s="0" t="n">
        <f aca="false">IF( H899&gt; 3, 1, IF( H899 &lt; -3 , 1,0) )</f>
        <v>0</v>
      </c>
      <c r="J899" s="0" t="n">
        <v>3.59</v>
      </c>
      <c r="K899" s="4" t="n">
        <f aca="false">((J899-J898)/J898)*100</f>
        <v>0</v>
      </c>
      <c r="L899" s="0" t="n">
        <f aca="false">IF( K899&gt; 3, 1, IF( K899 &lt; -3 , 1,0) )</f>
        <v>0</v>
      </c>
      <c r="M899" s="0" t="n">
        <v>87.81</v>
      </c>
      <c r="N899" s="4" t="n">
        <f aca="false">((M899-M898)/M898)*100</f>
        <v>0</v>
      </c>
      <c r="O899" s="0" t="n">
        <f aca="false">IF( N899 &gt; 3, 1, IF( N899 &lt; -3 , 1,0) )</f>
        <v>0</v>
      </c>
      <c r="P899" s="0" t="n">
        <v>23.69</v>
      </c>
      <c r="Q899" s="4" t="n">
        <f aca="false">((P899-P898)/P898)*100</f>
        <v>0</v>
      </c>
      <c r="R899" s="0" t="n">
        <f aca="false">IF( Q899 &gt; 3, 1, IF( Q899 &lt; -3 , 1,0) )</f>
        <v>0</v>
      </c>
      <c r="S899" s="4" t="n">
        <v>8.6075</v>
      </c>
      <c r="T899" s="4" t="n">
        <f aca="false">((S899-S898)/S898)*100</f>
        <v>0</v>
      </c>
      <c r="U899" s="0" t="n">
        <f aca="false">IF( T899 &gt; 3, 1, IF( T899 &lt; -3 , 1,0) )</f>
        <v>0</v>
      </c>
    </row>
    <row r="900" customFormat="false" ht="12.8" hidden="false" customHeight="false" outlineLevel="0" collapsed="false">
      <c r="A900" s="3" t="s">
        <v>2380</v>
      </c>
      <c r="B900" s="0" t="s">
        <v>2381</v>
      </c>
      <c r="C900" s="0" t="s">
        <v>2382</v>
      </c>
      <c r="D900" s="0" t="n">
        <v>37.64</v>
      </c>
      <c r="E900" s="4" t="n">
        <f aca="false">((D900-D899)/D899)*100</f>
        <v>-0.738396624472577</v>
      </c>
      <c r="F900" s="0" t="n">
        <f aca="false">IF( E900 &gt; 3, 1, IF( E900 &lt; -3 , 1,0) )</f>
        <v>0</v>
      </c>
      <c r="G900" s="0" t="n">
        <v>10.05</v>
      </c>
      <c r="H900" s="4" t="n">
        <f aca="false">((G900-G899)/G899)*100</f>
        <v>-1.75953079178885</v>
      </c>
      <c r="I900" s="0" t="n">
        <f aca="false">IF( H900&gt; 3, 1, IF( H900 &lt; -3 , 1,0) )</f>
        <v>0</v>
      </c>
      <c r="J900" s="0" t="n">
        <v>3.52</v>
      </c>
      <c r="K900" s="4" t="n">
        <f aca="false">((J900-J899)/J899)*100</f>
        <v>-1.94986072423398</v>
      </c>
      <c r="L900" s="0" t="n">
        <f aca="false">IF( K900&gt; 3, 1, IF( K900 &lt; -3 , 1,0) )</f>
        <v>0</v>
      </c>
      <c r="M900" s="0" t="n">
        <v>87.95</v>
      </c>
      <c r="N900" s="4" t="n">
        <f aca="false">((M900-M899)/M899)*100</f>
        <v>0.159435144061042</v>
      </c>
      <c r="O900" s="0" t="n">
        <f aca="false">IF( N900 &gt; 3, 1, IF( N900 &lt; -3 , 1,0) )</f>
        <v>0</v>
      </c>
      <c r="P900" s="0" t="n">
        <v>23.49</v>
      </c>
      <c r="Q900" s="4" t="n">
        <f aca="false">((P900-P899)/P899)*100</f>
        <v>-0.8442380751372</v>
      </c>
      <c r="R900" s="0" t="n">
        <f aca="false">IF( Q900 &gt; 3, 1, IF( Q900 &lt; -3 , 1,0) )</f>
        <v>0</v>
      </c>
      <c r="S900" s="4" t="n">
        <v>8.58</v>
      </c>
      <c r="T900" s="4" t="n">
        <f aca="false">((S900-S899)/S899)*100</f>
        <v>-0.319488817891372</v>
      </c>
      <c r="U900" s="0" t="n">
        <f aca="false">IF( T900 &gt; 3, 1, IF( T900 &lt; -3 , 1,0) )</f>
        <v>0</v>
      </c>
    </row>
    <row r="901" customFormat="false" ht="12.8" hidden="false" customHeight="false" outlineLevel="0" collapsed="false">
      <c r="A901" s="3" t="s">
        <v>2380</v>
      </c>
      <c r="B901" s="0" t="s">
        <v>2383</v>
      </c>
      <c r="C901" s="0" t="s">
        <v>2384</v>
      </c>
      <c r="D901" s="0" t="n">
        <v>37.64</v>
      </c>
      <c r="E901" s="4" t="n">
        <f aca="false">((D901-D900)/D900)*100</f>
        <v>0</v>
      </c>
      <c r="F901" s="0" t="n">
        <f aca="false">IF( E901 &gt; 3, 1, IF( E901 &lt; -3 , 1,0) )</f>
        <v>0</v>
      </c>
      <c r="G901" s="0" t="n">
        <v>10.05</v>
      </c>
      <c r="H901" s="4" t="n">
        <f aca="false">((G901-G900)/G900)*100</f>
        <v>0</v>
      </c>
      <c r="I901" s="0" t="n">
        <f aca="false">IF( H901&gt; 3, 1, IF( H901 &lt; -3 , 1,0) )</f>
        <v>0</v>
      </c>
      <c r="J901" s="0" t="n">
        <v>3.52</v>
      </c>
      <c r="K901" s="4" t="n">
        <f aca="false">((J901-J900)/J900)*100</f>
        <v>0</v>
      </c>
      <c r="L901" s="0" t="n">
        <f aca="false">IF( K901&gt; 3, 1, IF( K901 &lt; -3 , 1,0) )</f>
        <v>0</v>
      </c>
      <c r="M901" s="0" t="n">
        <v>87.95</v>
      </c>
      <c r="N901" s="4" t="n">
        <f aca="false">((M901-M900)/M900)*100</f>
        <v>0</v>
      </c>
      <c r="O901" s="0" t="n">
        <f aca="false">IF( N901 &gt; 3, 1, IF( N901 &lt; -3 , 1,0) )</f>
        <v>0</v>
      </c>
      <c r="P901" s="0" t="n">
        <v>23.49</v>
      </c>
      <c r="Q901" s="4" t="n">
        <f aca="false">((P901-P900)/P900)*100</f>
        <v>0</v>
      </c>
      <c r="R901" s="0" t="n">
        <f aca="false">IF( Q901 &gt; 3, 1, IF( Q901 &lt; -3 , 1,0) )</f>
        <v>0</v>
      </c>
      <c r="S901" s="4" t="n">
        <v>8.58</v>
      </c>
      <c r="T901" s="4" t="n">
        <f aca="false">((S901-S900)/S900)*100</f>
        <v>0</v>
      </c>
      <c r="U901" s="0" t="n">
        <f aca="false">IF( T901 &gt; 3, 1, IF( T901 &lt; -3 , 1,0) )</f>
        <v>0</v>
      </c>
    </row>
    <row r="902" customFormat="false" ht="12.8" hidden="false" customHeight="false" outlineLevel="0" collapsed="false">
      <c r="A902" s="3" t="s">
        <v>2385</v>
      </c>
      <c r="B902" s="0" t="s">
        <v>2386</v>
      </c>
      <c r="C902" s="0" t="s">
        <v>2387</v>
      </c>
      <c r="D902" s="0" t="n">
        <v>37.71</v>
      </c>
      <c r="E902" s="4" t="n">
        <f aca="false">((D902-D901)/D901)*100</f>
        <v>0.185972369819342</v>
      </c>
      <c r="F902" s="0" t="n">
        <f aca="false">IF( E902 &gt; 3, 1, IF( E902 &lt; -3 , 1,0) )</f>
        <v>0</v>
      </c>
      <c r="G902" s="0" t="n">
        <v>9.96</v>
      </c>
      <c r="H902" s="4" t="n">
        <f aca="false">((G902-G901)/G901)*100</f>
        <v>-0.8955223880597</v>
      </c>
      <c r="I902" s="0" t="n">
        <f aca="false">IF( H902&gt; 3, 1, IF( H902 &lt; -3 , 1,0) )</f>
        <v>0</v>
      </c>
      <c r="J902" s="0" t="n">
        <v>3.57</v>
      </c>
      <c r="K902" s="4" t="n">
        <f aca="false">((J902-J901)/J901)*100</f>
        <v>1.42045454545455</v>
      </c>
      <c r="L902" s="0" t="n">
        <f aca="false">IF( K902&gt; 3, 1, IF( K902 &lt; -3 , 1,0) )</f>
        <v>0</v>
      </c>
      <c r="M902" s="0" t="n">
        <v>88.23</v>
      </c>
      <c r="N902" s="4" t="n">
        <f aca="false">((M902-M901)/M901)*100</f>
        <v>0.318362706083003</v>
      </c>
      <c r="O902" s="0" t="n">
        <f aca="false">IF( N902 &gt; 3, 1, IF( N902 &lt; -3 , 1,0) )</f>
        <v>0</v>
      </c>
      <c r="P902" s="0" t="n">
        <v>23.3</v>
      </c>
      <c r="Q902" s="4" t="n">
        <f aca="false">((P902-P901)/P901)*100</f>
        <v>-0.808854831843328</v>
      </c>
      <c r="R902" s="0" t="n">
        <f aca="false">IF( Q902 &gt; 3, 1, IF( Q902 &lt; -3 , 1,0) )</f>
        <v>0</v>
      </c>
      <c r="S902" s="4" t="n">
        <v>8.4775</v>
      </c>
      <c r="T902" s="4" t="n">
        <f aca="false">((S902-S901)/S901)*100</f>
        <v>-1.19463869463871</v>
      </c>
      <c r="U902" s="0" t="n">
        <f aca="false">IF( T902 &gt; 3, 1, IF( T902 &lt; -3 , 1,0) )</f>
        <v>0</v>
      </c>
    </row>
    <row r="903" customFormat="false" ht="12.8" hidden="false" customHeight="false" outlineLevel="0" collapsed="false">
      <c r="A903" s="3" t="s">
        <v>2388</v>
      </c>
      <c r="B903" s="0" t="s">
        <v>2389</v>
      </c>
      <c r="C903" s="0" t="s">
        <v>2390</v>
      </c>
      <c r="D903" s="0" t="n">
        <v>37.72</v>
      </c>
      <c r="E903" s="4" t="n">
        <f aca="false">((D903-D902)/D902)*100</f>
        <v>0.0265181649429807</v>
      </c>
      <c r="F903" s="0" t="n">
        <f aca="false">IF( E903 &gt; 3, 1, IF( E903 &lt; -3 , 1,0) )</f>
        <v>0</v>
      </c>
      <c r="G903" s="0" t="n">
        <v>9.98</v>
      </c>
      <c r="H903" s="4" t="n">
        <f aca="false">((G903-G902)/G902)*100</f>
        <v>0.200803212851401</v>
      </c>
      <c r="I903" s="0" t="n">
        <f aca="false">IF( H903&gt; 3, 1, IF( H903 &lt; -3 , 1,0) )</f>
        <v>0</v>
      </c>
      <c r="J903" s="0" t="n">
        <v>3.55</v>
      </c>
      <c r="K903" s="4" t="n">
        <f aca="false">((J903-J902)/J902)*100</f>
        <v>-0.560224089635867</v>
      </c>
      <c r="L903" s="0" t="n">
        <f aca="false">IF( K903&gt; 3, 1, IF( K903 &lt; -3 , 1,0) )</f>
        <v>0</v>
      </c>
      <c r="M903" s="0" t="n">
        <v>88.9</v>
      </c>
      <c r="N903" s="4" t="n">
        <f aca="false">((M903-M902)/M902)*100</f>
        <v>0.759378896067099</v>
      </c>
      <c r="O903" s="0" t="n">
        <f aca="false">IF( N903 &gt; 3, 1, IF( N903 &lt; -3 , 1,0) )</f>
        <v>0</v>
      </c>
      <c r="P903" s="0" t="n">
        <v>23.51</v>
      </c>
      <c r="Q903" s="4" t="n">
        <f aca="false">((P903-P902)/P902)*100</f>
        <v>0.901287553648072</v>
      </c>
      <c r="R903" s="0" t="n">
        <f aca="false">IF( Q903 &gt; 3, 1, IF( Q903 &lt; -3 , 1,0) )</f>
        <v>0</v>
      </c>
      <c r="S903" s="4" t="n">
        <v>8.4975</v>
      </c>
      <c r="T903" s="4" t="n">
        <f aca="false">((S903-S902)/S902)*100</f>
        <v>0.235918608080228</v>
      </c>
      <c r="U903" s="0" t="n">
        <f aca="false">IF( T903 &gt; 3, 1, IF( T903 &lt; -3 , 1,0) )</f>
        <v>0</v>
      </c>
    </row>
    <row r="904" customFormat="false" ht="12.8" hidden="false" customHeight="false" outlineLevel="0" collapsed="false">
      <c r="A904" s="3" t="s">
        <v>2391</v>
      </c>
      <c r="B904" s="0" t="s">
        <v>2392</v>
      </c>
      <c r="C904" s="0" t="s">
        <v>2393</v>
      </c>
      <c r="D904" s="0" t="n">
        <v>37.36</v>
      </c>
      <c r="E904" s="4" t="n">
        <f aca="false">((D904-D903)/D903)*100</f>
        <v>-0.954400848356308</v>
      </c>
      <c r="F904" s="0" t="n">
        <f aca="false">IF( E904 &gt; 3, 1, IF( E904 &lt; -3 , 1,0) )</f>
        <v>0</v>
      </c>
      <c r="G904" s="0" t="n">
        <v>9.66</v>
      </c>
      <c r="H904" s="4" t="n">
        <f aca="false">((G904-G903)/G903)*100</f>
        <v>-3.2064128256513</v>
      </c>
      <c r="I904" s="0" t="n">
        <f aca="false">IF( H904&gt; 3, 1, IF( H904 &lt; -3 , 1,0) )</f>
        <v>1</v>
      </c>
      <c r="J904" s="0" t="n">
        <v>3.51</v>
      </c>
      <c r="K904" s="4" t="n">
        <f aca="false">((J904-J903)/J903)*100</f>
        <v>-1.12676056338028</v>
      </c>
      <c r="L904" s="0" t="n">
        <f aca="false">IF( K904&gt; 3, 1, IF( K904 &lt; -3 , 1,0) )</f>
        <v>0</v>
      </c>
      <c r="M904" s="0" t="n">
        <v>89.32</v>
      </c>
      <c r="N904" s="4" t="n">
        <f aca="false">((M904-M903)/M903)*100</f>
        <v>0.472440944881876</v>
      </c>
      <c r="O904" s="0" t="n">
        <f aca="false">IF( N904 &gt; 3, 1, IF( N904 &lt; -3 , 1,0) )</f>
        <v>0</v>
      </c>
      <c r="P904" s="0" t="n">
        <v>23.1</v>
      </c>
      <c r="Q904" s="4" t="n">
        <f aca="false">((P904-P903)/P903)*100</f>
        <v>-1.74393874946831</v>
      </c>
      <c r="R904" s="0" t="n">
        <f aca="false">IF( Q904 &gt; 3, 1, IF( Q904 &lt; -3 , 1,0) )</f>
        <v>0</v>
      </c>
      <c r="S904" s="4" t="n">
        <v>8.46</v>
      </c>
      <c r="T904" s="4" t="n">
        <f aca="false">((S904-S903)/S903)*100</f>
        <v>-0.441306266548981</v>
      </c>
      <c r="U904" s="0" t="n">
        <f aca="false">IF( T904 &gt; 3, 1, IF( T904 &lt; -3 , 1,0) )</f>
        <v>0</v>
      </c>
    </row>
    <row r="905" customFormat="false" ht="12.8" hidden="false" customHeight="false" outlineLevel="0" collapsed="false">
      <c r="A905" s="3" t="s">
        <v>2391</v>
      </c>
      <c r="B905" s="0" t="s">
        <v>2394</v>
      </c>
      <c r="C905" s="0" t="s">
        <v>2395</v>
      </c>
      <c r="D905" s="0" t="n">
        <v>37.36</v>
      </c>
      <c r="E905" s="4" t="n">
        <f aca="false">((D905-D904)/D904)*100</f>
        <v>0</v>
      </c>
      <c r="F905" s="0" t="n">
        <f aca="false">IF( E905 &gt; 3, 1, IF( E905 &lt; -3 , 1,0) )</f>
        <v>0</v>
      </c>
      <c r="G905" s="0" t="n">
        <v>9.66</v>
      </c>
      <c r="H905" s="4" t="n">
        <f aca="false">((G905-G904)/G904)*100</f>
        <v>0</v>
      </c>
      <c r="I905" s="0" t="n">
        <f aca="false">IF( H905&gt; 3, 1, IF( H905 &lt; -3 , 1,0) )</f>
        <v>0</v>
      </c>
      <c r="J905" s="0" t="n">
        <v>3.51</v>
      </c>
      <c r="K905" s="4" t="n">
        <f aca="false">((J905-J904)/J904)*100</f>
        <v>0</v>
      </c>
      <c r="L905" s="0" t="n">
        <f aca="false">IF( K905&gt; 3, 1, IF( K905 &lt; -3 , 1,0) )</f>
        <v>0</v>
      </c>
      <c r="M905" s="0" t="n">
        <v>89.32</v>
      </c>
      <c r="N905" s="4" t="n">
        <f aca="false">((M905-M904)/M904)*100</f>
        <v>0</v>
      </c>
      <c r="O905" s="0" t="n">
        <f aca="false">IF( N905 &gt; 3, 1, IF( N905 &lt; -3 , 1,0) )</f>
        <v>0</v>
      </c>
      <c r="P905" s="0" t="n">
        <v>23.1</v>
      </c>
      <c r="Q905" s="4" t="n">
        <f aca="false">((P905-P904)/P904)*100</f>
        <v>0</v>
      </c>
      <c r="R905" s="0" t="n">
        <f aca="false">IF( Q905 &gt; 3, 1, IF( Q905 &lt; -3 , 1,0) )</f>
        <v>0</v>
      </c>
      <c r="S905" s="4" t="n">
        <v>8.46</v>
      </c>
      <c r="T905" s="4" t="n">
        <f aca="false">((S905-S904)/S904)*100</f>
        <v>0</v>
      </c>
      <c r="U905" s="0" t="n">
        <f aca="false">IF( T905 &gt; 3, 1, IF( T905 &lt; -3 , 1,0) )</f>
        <v>0</v>
      </c>
    </row>
    <row r="906" customFormat="false" ht="12.8" hidden="false" customHeight="false" outlineLevel="0" collapsed="false">
      <c r="A906" s="3" t="s">
        <v>2396</v>
      </c>
      <c r="B906" s="0" t="s">
        <v>2397</v>
      </c>
      <c r="C906" s="0" t="s">
        <v>2398</v>
      </c>
      <c r="D906" s="0" t="n">
        <v>37.1</v>
      </c>
      <c r="E906" s="4" t="n">
        <f aca="false">((D906-D905)/D905)*100</f>
        <v>-0.695931477516055</v>
      </c>
      <c r="F906" s="0" t="n">
        <f aca="false">IF( E906 &gt; 3, 1, IF( E906 &lt; -3 , 1,0) )</f>
        <v>0</v>
      </c>
      <c r="G906" s="0" t="n">
        <v>9.66</v>
      </c>
      <c r="H906" s="4" t="n">
        <f aca="false">((G906-G905)/G905)*100</f>
        <v>0</v>
      </c>
      <c r="I906" s="0" t="n">
        <f aca="false">IF( H906&gt; 3, 1, IF( H906 &lt; -3 , 1,0) )</f>
        <v>0</v>
      </c>
      <c r="J906" s="0" t="n">
        <v>3.46</v>
      </c>
      <c r="K906" s="4" t="n">
        <f aca="false">((J906-J905)/J905)*100</f>
        <v>-1.42450142450142</v>
      </c>
      <c r="L906" s="0" t="n">
        <f aca="false">IF( K906&gt; 3, 1, IF( K906 &lt; -3 , 1,0) )</f>
        <v>0</v>
      </c>
      <c r="M906" s="0" t="n">
        <v>89.19</v>
      </c>
      <c r="N906" s="4" t="n">
        <f aca="false">((M906-M905)/M905)*100</f>
        <v>-0.145544111061347</v>
      </c>
      <c r="O906" s="0" t="n">
        <f aca="false">IF( N906 &gt; 3, 1, IF( N906 &lt; -3 , 1,0) )</f>
        <v>0</v>
      </c>
      <c r="P906" s="0" t="n">
        <v>23.22</v>
      </c>
      <c r="Q906" s="4" t="n">
        <f aca="false">((P906-P905)/P905)*100</f>
        <v>0.519480519480508</v>
      </c>
      <c r="R906" s="0" t="n">
        <f aca="false">IF( Q906 &gt; 3, 1, IF( Q906 &lt; -3 , 1,0) )</f>
        <v>0</v>
      </c>
      <c r="S906" s="4" t="n">
        <v>8.395</v>
      </c>
      <c r="T906" s="4" t="n">
        <f aca="false">((S906-S905)/S905)*100</f>
        <v>-0.768321513002379</v>
      </c>
      <c r="U906" s="0" t="n">
        <f aca="false">IF( T906 &gt; 3, 1, IF( T906 &lt; -3 , 1,0) )</f>
        <v>0</v>
      </c>
    </row>
    <row r="907" customFormat="false" ht="12.8" hidden="false" customHeight="false" outlineLevel="0" collapsed="false">
      <c r="A907" s="3" t="s">
        <v>2396</v>
      </c>
      <c r="B907" s="0" t="s">
        <v>2399</v>
      </c>
      <c r="C907" s="0" t="s">
        <v>2400</v>
      </c>
      <c r="D907" s="0" t="n">
        <v>37.1</v>
      </c>
      <c r="E907" s="4" t="n">
        <f aca="false">((D907-D906)/D906)*100</f>
        <v>0</v>
      </c>
      <c r="F907" s="0" t="n">
        <f aca="false">IF( E907 &gt; 3, 1, IF( E907 &lt; -3 , 1,0) )</f>
        <v>0</v>
      </c>
      <c r="G907" s="0" t="n">
        <v>9.66</v>
      </c>
      <c r="H907" s="4" t="n">
        <f aca="false">((G907-G906)/G906)*100</f>
        <v>0</v>
      </c>
      <c r="I907" s="0" t="n">
        <f aca="false">IF( H907&gt; 3, 1, IF( H907 &lt; -3 , 1,0) )</f>
        <v>0</v>
      </c>
      <c r="J907" s="0" t="n">
        <v>3.46</v>
      </c>
      <c r="K907" s="4" t="n">
        <f aca="false">((J907-J906)/J906)*100</f>
        <v>0</v>
      </c>
      <c r="L907" s="0" t="n">
        <f aca="false">IF( K907&gt; 3, 1, IF( K907 &lt; -3 , 1,0) )</f>
        <v>0</v>
      </c>
      <c r="M907" s="0" t="n">
        <v>89.19</v>
      </c>
      <c r="N907" s="4" t="n">
        <f aca="false">((M907-M906)/M906)*100</f>
        <v>0</v>
      </c>
      <c r="O907" s="0" t="n">
        <f aca="false">IF( N907 &gt; 3, 1, IF( N907 &lt; -3 , 1,0) )</f>
        <v>0</v>
      </c>
      <c r="P907" s="0" t="n">
        <v>23.22</v>
      </c>
      <c r="Q907" s="4" t="n">
        <f aca="false">((P907-P906)/P906)*100</f>
        <v>0</v>
      </c>
      <c r="R907" s="0" t="n">
        <f aca="false">IF( Q907 &gt; 3, 1, IF( Q907 &lt; -3 , 1,0) )</f>
        <v>0</v>
      </c>
      <c r="S907" s="4" t="n">
        <v>8.395</v>
      </c>
      <c r="T907" s="4" t="n">
        <f aca="false">((S907-S906)/S906)*100</f>
        <v>0</v>
      </c>
      <c r="U907" s="0" t="n">
        <f aca="false">IF( T907 &gt; 3, 1, IF( T907 &lt; -3 , 1,0) )</f>
        <v>0</v>
      </c>
    </row>
    <row r="908" customFormat="false" ht="12.8" hidden="false" customHeight="false" outlineLevel="0" collapsed="false">
      <c r="A908" s="3" t="s">
        <v>2401</v>
      </c>
      <c r="B908" s="0" t="s">
        <v>2402</v>
      </c>
      <c r="C908" s="0" t="s">
        <v>2403</v>
      </c>
      <c r="D908" s="0" t="n">
        <v>37.22</v>
      </c>
      <c r="E908" s="4" t="n">
        <f aca="false">((D908-D907)/D907)*100</f>
        <v>0.323450134770883</v>
      </c>
      <c r="F908" s="0" t="n">
        <f aca="false">IF( E908 &gt; 3, 1, IF( E908 &lt; -3 , 1,0) )</f>
        <v>0</v>
      </c>
      <c r="G908" s="0" t="n">
        <v>9.64</v>
      </c>
      <c r="H908" s="4" t="n">
        <f aca="false">((G908-G907)/G907)*100</f>
        <v>-0.207039337474116</v>
      </c>
      <c r="I908" s="0" t="n">
        <f aca="false">IF( H908&gt; 3, 1, IF( H908 &lt; -3 , 1,0) )</f>
        <v>0</v>
      </c>
      <c r="J908" s="0" t="n">
        <v>3.42</v>
      </c>
      <c r="K908" s="4" t="n">
        <f aca="false">((J908-J907)/J907)*100</f>
        <v>-1.15606936416185</v>
      </c>
      <c r="L908" s="0" t="n">
        <f aca="false">IF( K908&gt; 3, 1, IF( K908 &lt; -3 , 1,0) )</f>
        <v>0</v>
      </c>
      <c r="M908" s="0" t="n">
        <v>88.93</v>
      </c>
      <c r="N908" s="4" t="n">
        <f aca="false">((M908-M907)/M907)*100</f>
        <v>-0.291512501401492</v>
      </c>
      <c r="O908" s="0" t="n">
        <f aca="false">IF( N908 &gt; 3, 1, IF( N908 &lt; -3 , 1,0) )</f>
        <v>0</v>
      </c>
      <c r="P908" s="0" t="n">
        <v>23.03</v>
      </c>
      <c r="Q908" s="4" t="n">
        <f aca="false">((P908-P907)/P907)*100</f>
        <v>-0.818260120585692</v>
      </c>
      <c r="R908" s="0" t="n">
        <f aca="false">IF( Q908 &gt; 3, 1, IF( Q908 &lt; -3 , 1,0) )</f>
        <v>0</v>
      </c>
      <c r="S908" s="4" t="n">
        <v>8.295</v>
      </c>
      <c r="T908" s="4" t="n">
        <f aca="false">((S908-S907)/S907)*100</f>
        <v>-1.19118522930315</v>
      </c>
      <c r="U908" s="0" t="n">
        <f aca="false">IF( T908 &gt; 3, 1, IF( T908 &lt; -3 , 1,0) )</f>
        <v>0</v>
      </c>
    </row>
    <row r="909" customFormat="false" ht="12.8" hidden="false" customHeight="false" outlineLevel="0" collapsed="false">
      <c r="A909" s="3" t="s">
        <v>2404</v>
      </c>
      <c r="B909" s="0" t="s">
        <v>2405</v>
      </c>
      <c r="C909" s="0" t="s">
        <v>2406</v>
      </c>
      <c r="D909" s="0" t="n">
        <v>37.49</v>
      </c>
      <c r="E909" s="4" t="n">
        <f aca="false">((D909-D908)/D908)*100</f>
        <v>0.725416442772711</v>
      </c>
      <c r="F909" s="0" t="n">
        <f aca="false">IF( E909 &gt; 3, 1, IF( E909 &lt; -3 , 1,0) )</f>
        <v>0</v>
      </c>
      <c r="G909" s="0" t="n">
        <v>9.66</v>
      </c>
      <c r="H909" s="4" t="n">
        <f aca="false">((G909-G908)/G908)*100</f>
        <v>0.207468879668045</v>
      </c>
      <c r="I909" s="0" t="n">
        <f aca="false">IF( H909&gt; 3, 1, IF( H909 &lt; -3 , 1,0) )</f>
        <v>0</v>
      </c>
      <c r="J909" s="0" t="n">
        <v>3.46</v>
      </c>
      <c r="K909" s="4" t="n">
        <f aca="false">((J909-J908)/J908)*100</f>
        <v>1.16959064327485</v>
      </c>
      <c r="L909" s="0" t="n">
        <f aca="false">IF( K909&gt; 3, 1, IF( K909 &lt; -3 , 1,0) )</f>
        <v>0</v>
      </c>
      <c r="M909" s="0" t="n">
        <v>82.1</v>
      </c>
      <c r="N909" s="4" t="n">
        <f aca="false">((M909-M908)/M908)*100</f>
        <v>-7.68019790846735</v>
      </c>
      <c r="O909" s="0" t="n">
        <f aca="false">IF( N909 &gt; 3, 1, IF( N909 &lt; -3 , 1,0) )</f>
        <v>1</v>
      </c>
      <c r="P909" s="0" t="n">
        <v>21.15</v>
      </c>
      <c r="Q909" s="4" t="n">
        <f aca="false">((P909-P908)/P908)*100</f>
        <v>-8.16326530612246</v>
      </c>
      <c r="R909" s="0" t="n">
        <f aca="false">IF( Q909 &gt; 3, 1, IF( Q909 &lt; -3 , 1,0) )</f>
        <v>1</v>
      </c>
      <c r="S909" s="4" t="n">
        <v>8.3375</v>
      </c>
      <c r="T909" s="4" t="n">
        <f aca="false">((S909-S908)/S908)*100</f>
        <v>0.512356841470771</v>
      </c>
      <c r="U909" s="0" t="n">
        <f aca="false">IF( T909 &gt; 3, 1, IF( T909 &lt; -3 , 1,0) )</f>
        <v>0</v>
      </c>
    </row>
    <row r="910" customFormat="false" ht="12.8" hidden="false" customHeight="false" outlineLevel="0" collapsed="false">
      <c r="A910" s="3" t="s">
        <v>2407</v>
      </c>
      <c r="B910" s="0" t="s">
        <v>2408</v>
      </c>
      <c r="C910" s="0" t="s">
        <v>2409</v>
      </c>
      <c r="D910" s="0" t="n">
        <v>35.72</v>
      </c>
      <c r="E910" s="4" t="n">
        <f aca="false">((D910-D909)/D909)*100</f>
        <v>-4.72125900240065</v>
      </c>
      <c r="F910" s="0" t="n">
        <f aca="false">IF( E910 &gt; 3, 1, IF( E910 &lt; -3 , 1,0) )</f>
        <v>1</v>
      </c>
      <c r="G910" s="0" t="n">
        <v>9.55</v>
      </c>
      <c r="H910" s="4" t="n">
        <f aca="false">((G910-G909)/G909)*100</f>
        <v>-1.13871635610765</v>
      </c>
      <c r="I910" s="0" t="n">
        <f aca="false">IF( H910&gt; 3, 1, IF( H910 &lt; -3 , 1,0) )</f>
        <v>0</v>
      </c>
      <c r="J910" s="0" t="n">
        <v>3.4</v>
      </c>
      <c r="K910" s="4" t="n">
        <f aca="false">((J910-J909)/J909)*100</f>
        <v>-1.73410404624278</v>
      </c>
      <c r="L910" s="0" t="n">
        <f aca="false">IF( K910&gt; 3, 1, IF( K910 &lt; -3 , 1,0) )</f>
        <v>0</v>
      </c>
      <c r="M910" s="0" t="n">
        <v>86.24</v>
      </c>
      <c r="N910" s="4" t="n">
        <f aca="false">((M910-M909)/M909)*100</f>
        <v>5.04263093788063</v>
      </c>
      <c r="O910" s="0" t="n">
        <f aca="false">IF( N910 &gt; 3, 1, IF( N910 &lt; -3 , 1,0) )</f>
        <v>1</v>
      </c>
      <c r="P910" s="0" t="n">
        <v>23.05</v>
      </c>
      <c r="Q910" s="4" t="n">
        <f aca="false">((P910-P909)/P909)*100</f>
        <v>8.98345153664304</v>
      </c>
      <c r="R910" s="0" t="n">
        <f aca="false">IF( Q910 &gt; 3, 1, IF( Q910 &lt; -3 , 1,0) )</f>
        <v>1</v>
      </c>
      <c r="S910" s="4" t="n">
        <v>8.33</v>
      </c>
      <c r="T910" s="4" t="n">
        <f aca="false">((S910-S909)/S909)*100</f>
        <v>-0.089955022488759</v>
      </c>
      <c r="U910" s="0" t="n">
        <f aca="false">IF( T910 &gt; 3, 1, IF( T910 &lt; -3 , 1,0) )</f>
        <v>0</v>
      </c>
    </row>
    <row r="911" customFormat="false" ht="12.8" hidden="false" customHeight="false" outlineLevel="0" collapsed="false">
      <c r="A911" s="3" t="s">
        <v>2407</v>
      </c>
      <c r="B911" s="0" t="s">
        <v>2410</v>
      </c>
      <c r="C911" s="0" t="s">
        <v>2411</v>
      </c>
      <c r="D911" s="0" t="n">
        <v>35.72</v>
      </c>
      <c r="E911" s="4" t="n">
        <f aca="false">((D911-D910)/D910)*100</f>
        <v>0</v>
      </c>
      <c r="F911" s="0" t="n">
        <f aca="false">IF( E911 &gt; 3, 1, IF( E911 &lt; -3 , 1,0) )</f>
        <v>0</v>
      </c>
      <c r="G911" s="0" t="n">
        <v>9.55</v>
      </c>
      <c r="H911" s="4" t="n">
        <f aca="false">((G911-G910)/G910)*100</f>
        <v>0</v>
      </c>
      <c r="I911" s="0" t="n">
        <f aca="false">IF( H911&gt; 3, 1, IF( H911 &lt; -3 , 1,0) )</f>
        <v>0</v>
      </c>
      <c r="J911" s="0" t="n">
        <v>3.4</v>
      </c>
      <c r="K911" s="4" t="n">
        <f aca="false">((J911-J910)/J910)*100</f>
        <v>0</v>
      </c>
      <c r="L911" s="0" t="n">
        <f aca="false">IF( K911&gt; 3, 1, IF( K911 &lt; -3 , 1,0) )</f>
        <v>0</v>
      </c>
      <c r="M911" s="0" t="n">
        <v>86.24</v>
      </c>
      <c r="N911" s="4" t="n">
        <f aca="false">((M911-M910)/M910)*100</f>
        <v>0</v>
      </c>
      <c r="O911" s="0" t="n">
        <f aca="false">IF( N911 &gt; 3, 1, IF( N911 &lt; -3 , 1,0) )</f>
        <v>0</v>
      </c>
      <c r="P911" s="0" t="n">
        <v>23.05</v>
      </c>
      <c r="Q911" s="4" t="n">
        <f aca="false">((P911-P910)/P910)*100</f>
        <v>0</v>
      </c>
      <c r="R911" s="0" t="n">
        <f aca="false">IF( Q911 &gt; 3, 1, IF( Q911 &lt; -3 , 1,0) )</f>
        <v>0</v>
      </c>
      <c r="S911" s="4" t="n">
        <v>8.33</v>
      </c>
      <c r="T911" s="4" t="n">
        <f aca="false">((S911-S910)/S910)*100</f>
        <v>0</v>
      </c>
      <c r="U911" s="0" t="n">
        <f aca="false">IF( T911 &gt; 3, 1, IF( T911 &lt; -3 , 1,0) )</f>
        <v>0</v>
      </c>
    </row>
    <row r="912" customFormat="false" ht="12.8" hidden="false" customHeight="false" outlineLevel="0" collapsed="false">
      <c r="A912" s="3" t="s">
        <v>2412</v>
      </c>
      <c r="B912" s="0" t="s">
        <v>2413</v>
      </c>
      <c r="C912" s="0" t="s">
        <v>2414</v>
      </c>
      <c r="D912" s="0" t="n">
        <v>43.58</v>
      </c>
      <c r="E912" s="4" t="n">
        <f aca="false">((D912-D911)/D911)*100</f>
        <v>22.0044792833147</v>
      </c>
      <c r="F912" s="0" t="n">
        <f aca="false">IF( E912 &gt; 3, 1, IF( E912 &lt; -3 , 1,0) )</f>
        <v>1</v>
      </c>
      <c r="G912" s="0" t="n">
        <v>11.12</v>
      </c>
      <c r="H912" s="4" t="n">
        <f aca="false">((G912-G911)/G911)*100</f>
        <v>16.4397905759162</v>
      </c>
      <c r="I912" s="0" t="n">
        <f aca="false">IF( H912&gt; 3, 1, IF( H912 &lt; -3 , 1,0) )</f>
        <v>1</v>
      </c>
      <c r="J912" s="0" t="n">
        <v>3.6</v>
      </c>
      <c r="K912" s="4" t="n">
        <f aca="false">((J912-J911)/J911)*100</f>
        <v>5.88235294117648</v>
      </c>
      <c r="L912" s="0" t="n">
        <f aca="false">IF( K912&gt; 3, 1, IF( K912 &lt; -3 , 1,0) )</f>
        <v>1</v>
      </c>
      <c r="M912" s="0" t="n">
        <v>87.69</v>
      </c>
      <c r="N912" s="4" t="n">
        <f aca="false">((M912-M911)/M911)*100</f>
        <v>1.68135435992579</v>
      </c>
      <c r="O912" s="0" t="n">
        <f aca="false">IF( N912 &gt; 3, 1, IF( N912 &lt; -3 , 1,0) )</f>
        <v>0</v>
      </c>
      <c r="P912" s="0" t="n">
        <v>22.37</v>
      </c>
      <c r="Q912" s="4" t="n">
        <f aca="false">((P912-P911)/P911)*100</f>
        <v>-2.95010845986985</v>
      </c>
      <c r="R912" s="0" t="n">
        <f aca="false">IF( Q912 &gt; 3, 1, IF( Q912 &lt; -3 , 1,0) )</f>
        <v>0</v>
      </c>
      <c r="S912" s="4" t="n">
        <v>8.775</v>
      </c>
      <c r="T912" s="4" t="n">
        <f aca="false">((S912-S911)/S911)*100</f>
        <v>5.3421368547419</v>
      </c>
      <c r="U912" s="0" t="n">
        <f aca="false">IF( T912 &gt; 3, 1, IF( T912 &lt; -3 , 1,0) )</f>
        <v>1</v>
      </c>
    </row>
    <row r="913" customFormat="false" ht="12.8" hidden="false" customHeight="false" outlineLevel="0" collapsed="false">
      <c r="A913" s="3" t="s">
        <v>2415</v>
      </c>
      <c r="B913" s="0" t="s">
        <v>2416</v>
      </c>
      <c r="C913" s="0" t="s">
        <v>2417</v>
      </c>
      <c r="D913" s="0" t="n">
        <v>41.51</v>
      </c>
      <c r="E913" s="4" t="n">
        <f aca="false">((D913-D912)/D912)*100</f>
        <v>-4.74988526847178</v>
      </c>
      <c r="F913" s="0" t="n">
        <f aca="false">IF( E913 &gt; 3, 1, IF( E913 &lt; -3 , 1,0) )</f>
        <v>1</v>
      </c>
      <c r="G913" s="0" t="n">
        <v>11.68</v>
      </c>
      <c r="H913" s="4" t="n">
        <f aca="false">((G913-G912)/G912)*100</f>
        <v>5.03597122302159</v>
      </c>
      <c r="I913" s="0" t="n">
        <f aca="false">IF( H913&gt; 3, 1, IF( H913 &lt; -3 , 1,0) )</f>
        <v>1</v>
      </c>
      <c r="J913" s="0" t="n">
        <v>3.52</v>
      </c>
      <c r="K913" s="4" t="n">
        <f aca="false">((J913-J912)/J912)*100</f>
        <v>-2.22222222222222</v>
      </c>
      <c r="L913" s="0" t="n">
        <f aca="false">IF( K913&gt; 3, 1, IF( K913 &lt; -3 , 1,0) )</f>
        <v>0</v>
      </c>
      <c r="M913" s="0" t="n">
        <v>85.98</v>
      </c>
      <c r="N913" s="4" t="n">
        <f aca="false">((M913-M912)/M912)*100</f>
        <v>-1.95005131713992</v>
      </c>
      <c r="O913" s="0" t="n">
        <f aca="false">IF( N913 &gt; 3, 1, IF( N913 &lt; -3 , 1,0) )</f>
        <v>0</v>
      </c>
      <c r="P913" s="0" t="n">
        <v>24.19</v>
      </c>
      <c r="Q913" s="4" t="n">
        <f aca="false">((P913-P912)/P912)*100</f>
        <v>8.13589628967367</v>
      </c>
      <c r="R913" s="0" t="n">
        <f aca="false">IF( Q913 &gt; 3, 1, IF( Q913 &lt; -3 , 1,0) )</f>
        <v>1</v>
      </c>
      <c r="S913" s="4" t="n">
        <v>8.3925</v>
      </c>
      <c r="T913" s="4" t="n">
        <f aca="false">((S913-S912)/S912)*100</f>
        <v>-4.35897435897436</v>
      </c>
      <c r="U913" s="0" t="n">
        <f aca="false">IF( T913 &gt; 3, 1, IF( T913 &lt; -3 , 1,0) )</f>
        <v>1</v>
      </c>
    </row>
    <row r="914" customFormat="false" ht="12.8" hidden="false" customHeight="false" outlineLevel="0" collapsed="false">
      <c r="A914" s="3" t="s">
        <v>2415</v>
      </c>
      <c r="B914" s="0" t="s">
        <v>2418</v>
      </c>
      <c r="C914" s="0" t="s">
        <v>2419</v>
      </c>
      <c r="D914" s="0" t="n">
        <v>41.51</v>
      </c>
      <c r="E914" s="4" t="n">
        <f aca="false">((D914-D913)/D913)*100</f>
        <v>0</v>
      </c>
      <c r="F914" s="0" t="n">
        <f aca="false">IF( E914 &gt; 3, 1, IF( E914 &lt; -3 , 1,0) )</f>
        <v>0</v>
      </c>
      <c r="G914" s="0" t="n">
        <v>11.68</v>
      </c>
      <c r="H914" s="4" t="n">
        <f aca="false">((G914-G913)/G913)*100</f>
        <v>0</v>
      </c>
      <c r="I914" s="0" t="n">
        <f aca="false">IF( H914&gt; 3, 1, IF( H914 &lt; -3 , 1,0) )</f>
        <v>0</v>
      </c>
      <c r="J914" s="0" t="n">
        <v>3.52</v>
      </c>
      <c r="K914" s="4" t="n">
        <f aca="false">((J914-J913)/J913)*100</f>
        <v>0</v>
      </c>
      <c r="L914" s="0" t="n">
        <f aca="false">IF( K914&gt; 3, 1, IF( K914 &lt; -3 , 1,0) )</f>
        <v>0</v>
      </c>
      <c r="M914" s="0" t="n">
        <v>85.98</v>
      </c>
      <c r="N914" s="4" t="n">
        <f aca="false">((M914-M913)/M913)*100</f>
        <v>0</v>
      </c>
      <c r="O914" s="0" t="n">
        <f aca="false">IF( N914 &gt; 3, 1, IF( N914 &lt; -3 , 1,0) )</f>
        <v>0</v>
      </c>
      <c r="P914" s="0" t="n">
        <v>24.19</v>
      </c>
      <c r="Q914" s="4" t="n">
        <f aca="false">((P914-P913)/P913)*100</f>
        <v>0</v>
      </c>
      <c r="R914" s="0" t="n">
        <f aca="false">IF( Q914 &gt; 3, 1, IF( Q914 &lt; -3 , 1,0) )</f>
        <v>0</v>
      </c>
      <c r="S914" s="4" t="n">
        <v>8.3925</v>
      </c>
      <c r="T914" s="4" t="n">
        <f aca="false">((S914-S913)/S913)*100</f>
        <v>0</v>
      </c>
      <c r="U914" s="0" t="n">
        <f aca="false">IF( T914 &gt; 3, 1, IF( T914 &lt; -3 , 1,0) )</f>
        <v>0</v>
      </c>
    </row>
    <row r="915" customFormat="false" ht="12.8" hidden="false" customHeight="false" outlineLevel="0" collapsed="false">
      <c r="A915" s="3" t="s">
        <v>2420</v>
      </c>
      <c r="B915" s="0" t="s">
        <v>2421</v>
      </c>
      <c r="C915" s="0" t="s">
        <v>2422</v>
      </c>
      <c r="D915" s="0" t="n">
        <v>40.98</v>
      </c>
      <c r="E915" s="4" t="n">
        <f aca="false">((D915-D914)/D914)*100</f>
        <v>-1.27680077089858</v>
      </c>
      <c r="F915" s="0" t="n">
        <f aca="false">IF( E915 &gt; 3, 1, IF( E915 &lt; -3 , 1,0) )</f>
        <v>0</v>
      </c>
      <c r="G915" s="0" t="n">
        <v>12.63</v>
      </c>
      <c r="H915" s="4" t="n">
        <f aca="false">((G915-G914)/G914)*100</f>
        <v>8.13356164383563</v>
      </c>
      <c r="I915" s="0" t="n">
        <f aca="false">IF( H915&gt; 3, 1, IF( H915 &lt; -3 , 1,0) )</f>
        <v>1</v>
      </c>
      <c r="J915" s="0" t="n">
        <v>3.52</v>
      </c>
      <c r="K915" s="4" t="n">
        <f aca="false">((J915-J914)/J914)*100</f>
        <v>0</v>
      </c>
      <c r="L915" s="0" t="n">
        <f aca="false">IF( K915&gt; 3, 1, IF( K915 &lt; -3 , 1,0) )</f>
        <v>0</v>
      </c>
      <c r="M915" s="0" t="n">
        <v>79.67</v>
      </c>
      <c r="N915" s="4" t="n">
        <f aca="false">((M915-M914)/M914)*100</f>
        <v>-7.33891602698302</v>
      </c>
      <c r="O915" s="0" t="n">
        <f aca="false">IF( N915 &gt; 3, 1, IF( N915 &lt; -3 , 1,0) )</f>
        <v>1</v>
      </c>
      <c r="P915" s="0" t="n">
        <v>24.55</v>
      </c>
      <c r="Q915" s="4" t="n">
        <f aca="false">((P915-P914)/P914)*100</f>
        <v>1.48821827201323</v>
      </c>
      <c r="R915" s="0" t="n">
        <f aca="false">IF( Q915 &gt; 3, 1, IF( Q915 &lt; -3 , 1,0) )</f>
        <v>0</v>
      </c>
      <c r="S915" s="4" t="n">
        <v>8.48</v>
      </c>
      <c r="T915" s="4" t="n">
        <f aca="false">((S915-S914)/S914)*100</f>
        <v>1.04259755734287</v>
      </c>
      <c r="U915" s="0" t="n">
        <f aca="false">IF( T915 &gt; 3, 1, IF( T915 &lt; -3 , 1,0) )</f>
        <v>0</v>
      </c>
    </row>
    <row r="916" customFormat="false" ht="12.8" hidden="false" customHeight="false" outlineLevel="0" collapsed="false">
      <c r="A916" s="3" t="s">
        <v>2420</v>
      </c>
      <c r="B916" s="0" t="s">
        <v>2423</v>
      </c>
      <c r="C916" s="0" t="s">
        <v>2424</v>
      </c>
      <c r="D916" s="0" t="n">
        <v>40.98</v>
      </c>
      <c r="E916" s="4" t="n">
        <f aca="false">((D916-D915)/D915)*100</f>
        <v>0</v>
      </c>
      <c r="F916" s="0" t="n">
        <f aca="false">IF( E916 &gt; 3, 1, IF( E916 &lt; -3 , 1,0) )</f>
        <v>0</v>
      </c>
      <c r="G916" s="0" t="n">
        <v>12.63</v>
      </c>
      <c r="H916" s="4" t="n">
        <f aca="false">((G916-G915)/G915)*100</f>
        <v>0</v>
      </c>
      <c r="I916" s="0" t="n">
        <f aca="false">IF( H916&gt; 3, 1, IF( H916 &lt; -3 , 1,0) )</f>
        <v>0</v>
      </c>
      <c r="J916" s="0" t="n">
        <v>3.52</v>
      </c>
      <c r="K916" s="4" t="n">
        <f aca="false">((J916-J915)/J915)*100</f>
        <v>0</v>
      </c>
      <c r="L916" s="0" t="n">
        <f aca="false">IF( K916&gt; 3, 1, IF( K916 &lt; -3 , 1,0) )</f>
        <v>0</v>
      </c>
      <c r="M916" s="0" t="n">
        <v>79.67</v>
      </c>
      <c r="N916" s="4" t="n">
        <f aca="false">((M916-M915)/M915)*100</f>
        <v>0</v>
      </c>
      <c r="O916" s="0" t="n">
        <f aca="false">IF( N916 &gt; 3, 1, IF( N916 &lt; -3 , 1,0) )</f>
        <v>0</v>
      </c>
      <c r="P916" s="0" t="n">
        <v>24.55</v>
      </c>
      <c r="Q916" s="4" t="n">
        <f aca="false">((P916-P915)/P915)*100</f>
        <v>0</v>
      </c>
      <c r="R916" s="0" t="n">
        <f aca="false">IF( Q916 &gt; 3, 1, IF( Q916 &lt; -3 , 1,0) )</f>
        <v>0</v>
      </c>
      <c r="S916" s="4" t="n">
        <v>8.48</v>
      </c>
      <c r="T916" s="4" t="n">
        <f aca="false">((S916-S915)/S915)*100</f>
        <v>0</v>
      </c>
      <c r="U916" s="0" t="n">
        <f aca="false">IF( T916 &gt; 3, 1, IF( T916 &lt; -3 , 1,0) )</f>
        <v>0</v>
      </c>
    </row>
    <row r="917" customFormat="false" ht="12.8" hidden="false" customHeight="false" outlineLevel="0" collapsed="false">
      <c r="A917" s="3" t="s">
        <v>2425</v>
      </c>
      <c r="B917" s="0" t="s">
        <v>2426</v>
      </c>
      <c r="C917" s="0" t="s">
        <v>2427</v>
      </c>
      <c r="D917" s="0" t="n">
        <v>33.41</v>
      </c>
      <c r="E917" s="4" t="n">
        <f aca="false">((D917-D916)/D916)*100</f>
        <v>-18.4724255734505</v>
      </c>
      <c r="F917" s="0" t="n">
        <f aca="false">IF( E917 &gt; 3, 1, IF( E917 &lt; -3 , 1,0) )</f>
        <v>1</v>
      </c>
      <c r="G917" s="0" t="n">
        <v>10.19</v>
      </c>
      <c r="H917" s="4" t="n">
        <f aca="false">((G917-G916)/G916)*100</f>
        <v>-19.3190815518607</v>
      </c>
      <c r="I917" s="0" t="n">
        <f aca="false">IF( H917&gt; 3, 1, IF( H917 &lt; -3 , 1,0) )</f>
        <v>1</v>
      </c>
      <c r="J917" s="0" t="n">
        <v>3.47</v>
      </c>
      <c r="K917" s="4" t="n">
        <f aca="false">((J917-J916)/J916)*100</f>
        <v>-1.42045454545454</v>
      </c>
      <c r="L917" s="0" t="n">
        <f aca="false">IF( K917&gt; 3, 1, IF( K917 &lt; -3 , 1,0) )</f>
        <v>0</v>
      </c>
      <c r="M917" s="0" t="n">
        <v>72.95</v>
      </c>
      <c r="N917" s="4" t="n">
        <f aca="false">((M917-M916)/M916)*100</f>
        <v>-8.43479352328354</v>
      </c>
      <c r="O917" s="0" t="n">
        <f aca="false">IF( N917 &gt; 3, 1, IF( N917 &lt; -3 , 1,0) )</f>
        <v>1</v>
      </c>
      <c r="P917" s="0" t="n">
        <v>22.26</v>
      </c>
      <c r="Q917" s="4" t="n">
        <f aca="false">((P917-P916)/P916)*100</f>
        <v>-9.32790224032586</v>
      </c>
      <c r="R917" s="0" t="n">
        <f aca="false">IF( Q917 &gt; 3, 1, IF( Q917 &lt; -3 , 1,0) )</f>
        <v>1</v>
      </c>
      <c r="S917" s="4" t="n">
        <v>8.535</v>
      </c>
      <c r="T917" s="4" t="n">
        <f aca="false">((S917-S916)/S916)*100</f>
        <v>0.648584905660374</v>
      </c>
      <c r="U917" s="0" t="n">
        <f aca="false">IF( T917 &gt; 3, 1, IF( T917 &lt; -3 , 1,0) )</f>
        <v>0</v>
      </c>
    </row>
    <row r="918" customFormat="false" ht="12.8" hidden="false" customHeight="false" outlineLevel="0" collapsed="false">
      <c r="A918" s="3" t="s">
        <v>2428</v>
      </c>
      <c r="B918" s="0" t="s">
        <v>2429</v>
      </c>
      <c r="C918" s="0" t="s">
        <v>2430</v>
      </c>
      <c r="D918" s="0" t="n">
        <v>36.94</v>
      </c>
      <c r="E918" s="4" t="n">
        <f aca="false">((D918-D917)/D917)*100</f>
        <v>10.5656988925471</v>
      </c>
      <c r="F918" s="0" t="n">
        <f aca="false">IF( E918 &gt; 3, 1, IF( E918 &lt; -3 , 1,0) )</f>
        <v>1</v>
      </c>
      <c r="G918" s="0" t="n">
        <v>9.57</v>
      </c>
      <c r="H918" s="4" t="n">
        <f aca="false">((G918-G917)/G917)*100</f>
        <v>-6.08439646712462</v>
      </c>
      <c r="I918" s="0" t="n">
        <f aca="false">IF( H918&gt; 3, 1, IF( H918 &lt; -3 , 1,0) )</f>
        <v>1</v>
      </c>
      <c r="J918" s="0" t="n">
        <v>3.51</v>
      </c>
      <c r="K918" s="4" t="n">
        <f aca="false">((J918-J917)/J917)*100</f>
        <v>1.15273775216137</v>
      </c>
      <c r="L918" s="0" t="n">
        <f aca="false">IF( K918&gt; 3, 1, IF( K918 &lt; -3 , 1,0) )</f>
        <v>0</v>
      </c>
      <c r="M918" s="0" t="n">
        <v>85.39</v>
      </c>
      <c r="N918" s="4" t="n">
        <f aca="false">((M918-M917)/M917)*100</f>
        <v>17.0527758738862</v>
      </c>
      <c r="O918" s="0" t="n">
        <f aca="false">IF( N918 &gt; 3, 1, IF( N918 &lt; -3 , 1,0) )</f>
        <v>1</v>
      </c>
      <c r="P918" s="0" t="n">
        <v>22.11</v>
      </c>
      <c r="Q918" s="4" t="n">
        <f aca="false">((P918-P917)/P917)*100</f>
        <v>-0.673854447439363</v>
      </c>
      <c r="R918" s="0" t="n">
        <f aca="false">IF( Q918 &gt; 3, 1, IF( Q918 &lt; -3 , 1,0) )</f>
        <v>0</v>
      </c>
      <c r="S918" s="4" t="n">
        <v>8.6455</v>
      </c>
      <c r="T918" s="4" t="n">
        <f aca="false">((S918-S917)/S917)*100</f>
        <v>1.29466900995899</v>
      </c>
      <c r="U918" s="0" t="n">
        <f aca="false">IF( T918 &gt; 3, 1, IF( T918 &lt; -3 , 1,0) )</f>
        <v>0</v>
      </c>
    </row>
    <row r="919" customFormat="false" ht="12.8" hidden="false" customHeight="false" outlineLevel="0" collapsed="false">
      <c r="A919" s="3" t="s">
        <v>2428</v>
      </c>
      <c r="B919" s="0" t="s">
        <v>2431</v>
      </c>
      <c r="C919" s="0" t="s">
        <v>2432</v>
      </c>
      <c r="D919" s="0" t="n">
        <v>36.94</v>
      </c>
      <c r="E919" s="4" t="n">
        <f aca="false">((D919-D918)/D918)*100</f>
        <v>0</v>
      </c>
      <c r="F919" s="0" t="n">
        <f aca="false">IF( E919 &gt; 3, 1, IF( E919 &lt; -3 , 1,0) )</f>
        <v>0</v>
      </c>
      <c r="G919" s="0" t="n">
        <v>9.57</v>
      </c>
      <c r="H919" s="4" t="n">
        <f aca="false">((G919-G918)/G918)*100</f>
        <v>0</v>
      </c>
      <c r="I919" s="0" t="n">
        <f aca="false">IF( H919&gt; 3, 1, IF( H919 &lt; -3 , 1,0) )</f>
        <v>0</v>
      </c>
      <c r="J919" s="0" t="n">
        <v>3.51</v>
      </c>
      <c r="K919" s="4" t="n">
        <f aca="false">((J919-J918)/J918)*100</f>
        <v>0</v>
      </c>
      <c r="L919" s="0" t="n">
        <f aca="false">IF( K919&gt; 3, 1, IF( K919 &lt; -3 , 1,0) )</f>
        <v>0</v>
      </c>
      <c r="M919" s="0" t="n">
        <v>85.39</v>
      </c>
      <c r="N919" s="4" t="n">
        <f aca="false">((M919-M918)/M918)*100</f>
        <v>0</v>
      </c>
      <c r="O919" s="0" t="n">
        <f aca="false">IF( N919 &gt; 3, 1, IF( N919 &lt; -3 , 1,0) )</f>
        <v>0</v>
      </c>
      <c r="P919" s="0" t="n">
        <v>22.11</v>
      </c>
      <c r="Q919" s="4" t="n">
        <f aca="false">((P919-P918)/P918)*100</f>
        <v>0</v>
      </c>
      <c r="R919" s="0" t="n">
        <f aca="false">IF( Q919 &gt; 3, 1, IF( Q919 &lt; -3 , 1,0) )</f>
        <v>0</v>
      </c>
      <c r="S919" s="4" t="n">
        <v>8.6455</v>
      </c>
      <c r="T919" s="4" t="n">
        <f aca="false">((S919-S918)/S918)*100</f>
        <v>0</v>
      </c>
      <c r="U919" s="0" t="n">
        <f aca="false">IF( T919 &gt; 3, 1, IF( T919 &lt; -3 , 1,0) )</f>
        <v>0</v>
      </c>
    </row>
    <row r="920" customFormat="false" ht="12.8" hidden="false" customHeight="false" outlineLevel="0" collapsed="false">
      <c r="A920" s="3" t="s">
        <v>2433</v>
      </c>
      <c r="B920" s="0" t="s">
        <v>2434</v>
      </c>
      <c r="C920" s="0" t="s">
        <v>2435</v>
      </c>
      <c r="D920" s="0" t="n">
        <v>37.17</v>
      </c>
      <c r="E920" s="4" t="n">
        <f aca="false">((D920-D919)/D919)*100</f>
        <v>0.622631293990265</v>
      </c>
      <c r="F920" s="0" t="n">
        <f aca="false">IF( E920 &gt; 3, 1, IF( E920 &lt; -3 , 1,0) )</f>
        <v>0</v>
      </c>
      <c r="G920" s="0" t="n">
        <v>9.65</v>
      </c>
      <c r="H920" s="4" t="n">
        <f aca="false">((G920-G919)/G919)*100</f>
        <v>0.835945663531871</v>
      </c>
      <c r="I920" s="0" t="n">
        <f aca="false">IF( H920&gt; 3, 1, IF( H920 &lt; -3 , 1,0) )</f>
        <v>0</v>
      </c>
      <c r="J920" s="0" t="n">
        <v>3.56</v>
      </c>
      <c r="K920" s="4" t="n">
        <f aca="false">((J920-J919)/J919)*100</f>
        <v>1.42450142450143</v>
      </c>
      <c r="L920" s="0" t="n">
        <f aca="false">IF( K920&gt; 3, 1, IF( K920 &lt; -3 , 1,0) )</f>
        <v>0</v>
      </c>
      <c r="M920" s="0" t="n">
        <v>85.5</v>
      </c>
      <c r="N920" s="4" t="n">
        <f aca="false">((M920-M919)/M919)*100</f>
        <v>0.128820705000585</v>
      </c>
      <c r="O920" s="0" t="n">
        <f aca="false">IF( N920 &gt; 3, 1, IF( N920 &lt; -3 , 1,0) )</f>
        <v>0</v>
      </c>
      <c r="P920" s="0" t="n">
        <v>22.2</v>
      </c>
      <c r="Q920" s="4" t="n">
        <f aca="false">((P920-P919)/P919)*100</f>
        <v>0.407055630936227</v>
      </c>
      <c r="R920" s="0" t="n">
        <f aca="false">IF( Q920 &gt; 3, 1, IF( Q920 &lt; -3 , 1,0) )</f>
        <v>0</v>
      </c>
      <c r="S920" s="4" t="n">
        <v>8.697</v>
      </c>
      <c r="T920" s="4" t="n">
        <f aca="false">((S920-S919)/S919)*100</f>
        <v>0.595685616794853</v>
      </c>
      <c r="U920" s="0" t="n">
        <f aca="false">IF( T920 &gt; 3, 1, IF( T920 &lt; -3 , 1,0) )</f>
        <v>0</v>
      </c>
    </row>
    <row r="921" customFormat="false" ht="12.8" hidden="false" customHeight="false" outlineLevel="0" collapsed="false">
      <c r="A921" s="3" t="s">
        <v>2433</v>
      </c>
      <c r="B921" s="0" t="s">
        <v>2436</v>
      </c>
      <c r="C921" s="0" t="s">
        <v>2437</v>
      </c>
      <c r="D921" s="0" t="n">
        <v>37.17</v>
      </c>
      <c r="E921" s="4" t="n">
        <f aca="false">((D921-D920)/D920)*100</f>
        <v>0</v>
      </c>
      <c r="F921" s="0" t="n">
        <f aca="false">IF( E921 &gt; 3, 1, IF( E921 &lt; -3 , 1,0) )</f>
        <v>0</v>
      </c>
      <c r="G921" s="0" t="n">
        <v>9.65</v>
      </c>
      <c r="H921" s="4" t="n">
        <f aca="false">((G921-G920)/G920)*100</f>
        <v>0</v>
      </c>
      <c r="I921" s="0" t="n">
        <f aca="false">IF( H921&gt; 3, 1, IF( H921 &lt; -3 , 1,0) )</f>
        <v>0</v>
      </c>
      <c r="J921" s="0" t="n">
        <v>3.56</v>
      </c>
      <c r="K921" s="4" t="n">
        <f aca="false">((J921-J920)/J920)*100</f>
        <v>0</v>
      </c>
      <c r="L921" s="0" t="n">
        <f aca="false">IF( K921&gt; 3, 1, IF( K921 &lt; -3 , 1,0) )</f>
        <v>0</v>
      </c>
      <c r="M921" s="0" t="n">
        <v>85.5</v>
      </c>
      <c r="N921" s="4" t="n">
        <f aca="false">((M921-M920)/M920)*100</f>
        <v>0</v>
      </c>
      <c r="O921" s="0" t="n">
        <f aca="false">IF( N921 &gt; 3, 1, IF( N921 &lt; -3 , 1,0) )</f>
        <v>0</v>
      </c>
      <c r="P921" s="0" t="n">
        <v>22.2</v>
      </c>
      <c r="Q921" s="4" t="n">
        <f aca="false">((P921-P920)/P920)*100</f>
        <v>0</v>
      </c>
      <c r="R921" s="0" t="n">
        <f aca="false">IF( Q921 &gt; 3, 1, IF( Q921 &lt; -3 , 1,0) )</f>
        <v>0</v>
      </c>
      <c r="S921" s="4" t="n">
        <v>8.697</v>
      </c>
      <c r="T921" s="4" t="n">
        <f aca="false">((S921-S920)/S920)*100</f>
        <v>0</v>
      </c>
      <c r="U921" s="0" t="n">
        <f aca="false">IF( T921 &gt; 3, 1, IF( T921 &lt; -3 , 1,0) )</f>
        <v>0</v>
      </c>
    </row>
    <row r="922" customFormat="false" ht="12.8" hidden="false" customHeight="false" outlineLevel="0" collapsed="false">
      <c r="A922" s="3" t="s">
        <v>2438</v>
      </c>
      <c r="B922" s="0" t="s">
        <v>2439</v>
      </c>
      <c r="C922" s="0" t="s">
        <v>2440</v>
      </c>
      <c r="D922" s="0" t="n">
        <v>37.35</v>
      </c>
      <c r="E922" s="4" t="n">
        <f aca="false">((D922-D921)/D921)*100</f>
        <v>0.484261501210653</v>
      </c>
      <c r="F922" s="0" t="n">
        <f aca="false">IF( E922 &gt; 3, 1, IF( E922 &lt; -3 , 1,0) )</f>
        <v>0</v>
      </c>
      <c r="G922" s="0" t="n">
        <v>9.84</v>
      </c>
      <c r="H922" s="4" t="n">
        <f aca="false">((G922-G921)/G921)*100</f>
        <v>1.96891191709844</v>
      </c>
      <c r="I922" s="0" t="n">
        <f aca="false">IF( H922&gt; 3, 1, IF( H922 &lt; -3 , 1,0) )</f>
        <v>0</v>
      </c>
      <c r="J922" s="0" t="n">
        <v>3.54</v>
      </c>
      <c r="K922" s="4" t="n">
        <f aca="false">((J922-J921)/J921)*100</f>
        <v>-0.561797752808989</v>
      </c>
      <c r="L922" s="0" t="n">
        <f aca="false">IF( K922&gt; 3, 1, IF( K922 &lt; -3 , 1,0) )</f>
        <v>0</v>
      </c>
      <c r="M922" s="0" t="n">
        <v>83.97</v>
      </c>
      <c r="N922" s="4" t="n">
        <f aca="false">((M922-M921)/M921)*100</f>
        <v>-1.78947368421053</v>
      </c>
      <c r="O922" s="0" t="n">
        <f aca="false">IF( N922 &gt; 3, 1, IF( N922 &lt; -3 , 1,0) )</f>
        <v>0</v>
      </c>
      <c r="P922" s="0" t="n">
        <v>22.12</v>
      </c>
      <c r="Q922" s="4" t="n">
        <f aca="false">((P922-P921)/P921)*100</f>
        <v>-0.360360360360353</v>
      </c>
      <c r="R922" s="0" t="n">
        <f aca="false">IF( Q922 &gt; 3, 1, IF( Q922 &lt; -3 , 1,0) )</f>
        <v>0</v>
      </c>
      <c r="S922" s="4" t="n">
        <v>8.684</v>
      </c>
      <c r="T922" s="4" t="n">
        <f aca="false">((S922-S921)/S921)*100</f>
        <v>-0.14947683109118</v>
      </c>
      <c r="U922" s="0" t="n">
        <f aca="false">IF( T922 &gt; 3, 1, IF( T922 &lt; -3 , 1,0) )</f>
        <v>0</v>
      </c>
    </row>
    <row r="923" customFormat="false" ht="12.8" hidden="false" customHeight="false" outlineLevel="0" collapsed="false">
      <c r="A923" s="3" t="s">
        <v>2438</v>
      </c>
      <c r="B923" s="0" t="s">
        <v>2441</v>
      </c>
      <c r="C923" s="0" t="s">
        <v>2442</v>
      </c>
      <c r="D923" s="0" t="n">
        <v>37.35</v>
      </c>
      <c r="E923" s="4" t="n">
        <f aca="false">((D923-D922)/D922)*100</f>
        <v>0</v>
      </c>
      <c r="F923" s="0" t="n">
        <f aca="false">IF( E923 &gt; 3, 1, IF( E923 &lt; -3 , 1,0) )</f>
        <v>0</v>
      </c>
      <c r="G923" s="0" t="n">
        <v>9.84</v>
      </c>
      <c r="H923" s="4" t="n">
        <f aca="false">((G923-G922)/G922)*100</f>
        <v>0</v>
      </c>
      <c r="I923" s="0" t="n">
        <f aca="false">IF( H923&gt; 3, 1, IF( H923 &lt; -3 , 1,0) )</f>
        <v>0</v>
      </c>
      <c r="J923" s="0" t="n">
        <v>3.54</v>
      </c>
      <c r="K923" s="4" t="n">
        <f aca="false">((J923-J922)/J922)*100</f>
        <v>0</v>
      </c>
      <c r="L923" s="0" t="n">
        <f aca="false">IF( K923&gt; 3, 1, IF( K923 &lt; -3 , 1,0) )</f>
        <v>0</v>
      </c>
      <c r="M923" s="0" t="n">
        <v>83.97</v>
      </c>
      <c r="N923" s="4" t="n">
        <f aca="false">((M923-M922)/M922)*100</f>
        <v>0</v>
      </c>
      <c r="O923" s="0" t="n">
        <f aca="false">IF( N923 &gt; 3, 1, IF( N923 &lt; -3 , 1,0) )</f>
        <v>0</v>
      </c>
      <c r="P923" s="0" t="n">
        <v>22.12</v>
      </c>
      <c r="Q923" s="4" t="n">
        <f aca="false">((P923-P922)/P922)*100</f>
        <v>0</v>
      </c>
      <c r="R923" s="0" t="n">
        <f aca="false">IF( Q923 &gt; 3, 1, IF( Q923 &lt; -3 , 1,0) )</f>
        <v>0</v>
      </c>
      <c r="S923" s="4" t="n">
        <v>8.684</v>
      </c>
      <c r="T923" s="4" t="n">
        <f aca="false">((S923-S922)/S922)*100</f>
        <v>0</v>
      </c>
      <c r="U923" s="0" t="n">
        <f aca="false">IF( T923 &gt; 3, 1, IF( T923 &lt; -3 , 1,0) )</f>
        <v>0</v>
      </c>
    </row>
    <row r="924" customFormat="false" ht="12.8" hidden="false" customHeight="false" outlineLevel="0" collapsed="false">
      <c r="A924" s="3" t="s">
        <v>2443</v>
      </c>
      <c r="B924" s="0" t="s">
        <v>2444</v>
      </c>
      <c r="C924" s="0" t="s">
        <v>2445</v>
      </c>
      <c r="D924" s="0" t="n">
        <v>37.76</v>
      </c>
      <c r="E924" s="4" t="n">
        <f aca="false">((D924-D923)/D923)*100</f>
        <v>1.09772423025434</v>
      </c>
      <c r="F924" s="0" t="n">
        <f aca="false">IF( E924 &gt; 3, 1, IF( E924 &lt; -3 , 1,0) )</f>
        <v>0</v>
      </c>
      <c r="G924" s="0" t="n">
        <v>9.98</v>
      </c>
      <c r="H924" s="4" t="n">
        <f aca="false">((G924-G923)/G923)*100</f>
        <v>1.42276422764228</v>
      </c>
      <c r="I924" s="0" t="n">
        <f aca="false">IF( H924&gt; 3, 1, IF( H924 &lt; -3 , 1,0) )</f>
        <v>0</v>
      </c>
      <c r="J924" s="0" t="n">
        <v>3.51</v>
      </c>
      <c r="K924" s="4" t="n">
        <f aca="false">((J924-J923)/J923)*100</f>
        <v>-0.847457627118651</v>
      </c>
      <c r="L924" s="0" t="n">
        <f aca="false">IF( K924&gt; 3, 1, IF( K924 &lt; -3 , 1,0) )</f>
        <v>0</v>
      </c>
      <c r="M924" s="0" t="n">
        <v>83.8</v>
      </c>
      <c r="N924" s="4" t="n">
        <f aca="false">((M924-M923)/M923)*100</f>
        <v>-0.202453257115639</v>
      </c>
      <c r="O924" s="0" t="n">
        <f aca="false">IF( N924 &gt; 3, 1, IF( N924 &lt; -3 , 1,0) )</f>
        <v>0</v>
      </c>
      <c r="P924" s="0" t="n">
        <v>22.16</v>
      </c>
      <c r="Q924" s="4" t="n">
        <f aca="false">((P924-P923)/P923)*100</f>
        <v>0.180831826401443</v>
      </c>
      <c r="R924" s="0" t="n">
        <f aca="false">IF( Q924 &gt; 3, 1, IF( Q924 &lt; -3 , 1,0) )</f>
        <v>0</v>
      </c>
      <c r="S924" s="4" t="n">
        <v>8.745</v>
      </c>
      <c r="T924" s="4" t="n">
        <f aca="false">((S924-S923)/S923)*100</f>
        <v>0.702441271303546</v>
      </c>
      <c r="U924" s="0" t="n">
        <f aca="false">IF( T924 &gt; 3, 1, IF( T924 &lt; -3 , 1,0) )</f>
        <v>0</v>
      </c>
    </row>
    <row r="925" customFormat="false" ht="12.8" hidden="false" customHeight="false" outlineLevel="0" collapsed="false">
      <c r="A925" s="3" t="s">
        <v>2446</v>
      </c>
      <c r="B925" s="0" t="s">
        <v>2447</v>
      </c>
      <c r="C925" s="0" t="s">
        <v>2448</v>
      </c>
      <c r="D925" s="0" t="n">
        <v>37.89</v>
      </c>
      <c r="E925" s="4" t="n">
        <f aca="false">((D925-D924)/D924)*100</f>
        <v>0.344279661016956</v>
      </c>
      <c r="F925" s="0" t="n">
        <f aca="false">IF( E925 &gt; 3, 1, IF( E925 &lt; -3 , 1,0) )</f>
        <v>0</v>
      </c>
      <c r="G925" s="0" t="n">
        <v>10.03</v>
      </c>
      <c r="H925" s="4" t="n">
        <f aca="false">((G925-G924)/G924)*100</f>
        <v>0.501002004008005</v>
      </c>
      <c r="I925" s="0" t="n">
        <f aca="false">IF( H925&gt; 3, 1, IF( H925 &lt; -3 , 1,0) )</f>
        <v>0</v>
      </c>
      <c r="J925" s="0" t="n">
        <v>3.57</v>
      </c>
      <c r="K925" s="4" t="n">
        <f aca="false">((J925-J924)/J924)*100</f>
        <v>1.70940170940172</v>
      </c>
      <c r="L925" s="0" t="n">
        <f aca="false">IF( K925&gt; 3, 1, IF( K925 &lt; -3 , 1,0) )</f>
        <v>0</v>
      </c>
      <c r="M925" s="0" t="n">
        <v>84.7</v>
      </c>
      <c r="N925" s="4" t="n">
        <f aca="false">((M925-M924)/M924)*100</f>
        <v>1.07398568019094</v>
      </c>
      <c r="O925" s="0" t="n">
        <f aca="false">IF( N925 &gt; 3, 1, IF( N925 &lt; -3 , 1,0) )</f>
        <v>0</v>
      </c>
      <c r="P925" s="0" t="n">
        <v>22.43</v>
      </c>
      <c r="Q925" s="4" t="n">
        <f aca="false">((P925-P924)/P924)*100</f>
        <v>1.21841155234657</v>
      </c>
      <c r="R925" s="0" t="n">
        <f aca="false">IF( Q925 &gt; 3, 1, IF( Q925 &lt; -3 , 1,0) )</f>
        <v>0</v>
      </c>
      <c r="S925" s="4" t="n">
        <v>8.945</v>
      </c>
      <c r="T925" s="4" t="n">
        <f aca="false">((S925-S924)/S924)*100</f>
        <v>2.2870211549457</v>
      </c>
      <c r="U925" s="0" t="n">
        <f aca="false">IF( T925 &gt; 3, 1, IF( T925 &lt; -3 , 1,0) )</f>
        <v>0</v>
      </c>
    </row>
    <row r="926" customFormat="false" ht="12.8" hidden="false" customHeight="false" outlineLevel="0" collapsed="false">
      <c r="A926" s="3" t="s">
        <v>2449</v>
      </c>
      <c r="B926" s="0" t="s">
        <v>2450</v>
      </c>
      <c r="C926" s="0" t="s">
        <v>2451</v>
      </c>
      <c r="D926" s="0" t="n">
        <v>38.66</v>
      </c>
      <c r="E926" s="4" t="n">
        <f aca="false">((D926-D925)/D925)*100</f>
        <v>2.03219846925309</v>
      </c>
      <c r="F926" s="0" t="n">
        <f aca="false">IF( E926 &gt; 3, 1, IF( E926 &lt; -3 , 1,0) )</f>
        <v>0</v>
      </c>
      <c r="G926" s="0" t="n">
        <v>10.26</v>
      </c>
      <c r="H926" s="4" t="n">
        <f aca="false">((G926-G925)/G925)*100</f>
        <v>2.29312063808575</v>
      </c>
      <c r="I926" s="0" t="n">
        <f aca="false">IF( H926&gt; 3, 1, IF( H926 &lt; -3 , 1,0) )</f>
        <v>0</v>
      </c>
      <c r="J926" s="0" t="n">
        <v>3.57</v>
      </c>
      <c r="K926" s="4" t="n">
        <f aca="false">((J926-J925)/J925)*100</f>
        <v>0</v>
      </c>
      <c r="L926" s="0" t="n">
        <f aca="false">IF( K926&gt; 3, 1, IF( K926 &lt; -3 , 1,0) )</f>
        <v>0</v>
      </c>
      <c r="M926" s="0" t="n">
        <v>84.04</v>
      </c>
      <c r="N926" s="4" t="n">
        <f aca="false">((M926-M925)/M925)*100</f>
        <v>-0.779220779220775</v>
      </c>
      <c r="O926" s="0" t="n">
        <f aca="false">IF( N926 &gt; 3, 1, IF( N926 &lt; -3 , 1,0) )</f>
        <v>0</v>
      </c>
      <c r="P926" s="0" t="n">
        <v>22.3</v>
      </c>
      <c r="Q926" s="4" t="n">
        <f aca="false">((P926-P925)/P925)*100</f>
        <v>-0.579580918412835</v>
      </c>
      <c r="R926" s="0" t="n">
        <f aca="false">IF( Q926 &gt; 3, 1, IF( Q926 &lt; -3 , 1,0) )</f>
        <v>0</v>
      </c>
      <c r="S926" s="4" t="n">
        <v>8.805</v>
      </c>
      <c r="T926" s="4" t="n">
        <f aca="false">((S926-S925)/S925)*100</f>
        <v>-1.56512017887088</v>
      </c>
      <c r="U926" s="0" t="n">
        <f aca="false">IF( T926 &gt; 3, 1, IF( T926 &lt; -3 , 1,0) )</f>
        <v>0</v>
      </c>
    </row>
    <row r="927" customFormat="false" ht="12.8" hidden="false" customHeight="false" outlineLevel="0" collapsed="false">
      <c r="A927" s="3" t="s">
        <v>2449</v>
      </c>
      <c r="B927" s="0" t="s">
        <v>2452</v>
      </c>
      <c r="C927" s="0" t="s">
        <v>2453</v>
      </c>
      <c r="D927" s="0" t="n">
        <v>38.66</v>
      </c>
      <c r="E927" s="4" t="n">
        <f aca="false">((D927-D926)/D926)*100</f>
        <v>0</v>
      </c>
      <c r="F927" s="0" t="n">
        <f aca="false">IF( E927 &gt; 3, 1, IF( E927 &lt; -3 , 1,0) )</f>
        <v>0</v>
      </c>
      <c r="G927" s="0" t="n">
        <v>10.26</v>
      </c>
      <c r="H927" s="4" t="n">
        <f aca="false">((G927-G926)/G926)*100</f>
        <v>0</v>
      </c>
      <c r="I927" s="0" t="n">
        <f aca="false">IF( H927&gt; 3, 1, IF( H927 &lt; -3 , 1,0) )</f>
        <v>0</v>
      </c>
      <c r="J927" s="0" t="n">
        <v>3.57</v>
      </c>
      <c r="K927" s="4" t="n">
        <f aca="false">((J927-J926)/J926)*100</f>
        <v>0</v>
      </c>
      <c r="L927" s="0" t="n">
        <f aca="false">IF( K927&gt; 3, 1, IF( K927 &lt; -3 , 1,0) )</f>
        <v>0</v>
      </c>
      <c r="M927" s="0" t="n">
        <v>84.04</v>
      </c>
      <c r="N927" s="4" t="n">
        <f aca="false">((M927-M926)/M926)*100</f>
        <v>0</v>
      </c>
      <c r="O927" s="0" t="n">
        <f aca="false">IF( N927 &gt; 3, 1, IF( N927 &lt; -3 , 1,0) )</f>
        <v>0</v>
      </c>
      <c r="P927" s="0" t="n">
        <v>22.3</v>
      </c>
      <c r="Q927" s="4" t="n">
        <f aca="false">((P927-P926)/P926)*100</f>
        <v>0</v>
      </c>
      <c r="R927" s="0" t="n">
        <f aca="false">IF( Q927 &gt; 3, 1, IF( Q927 &lt; -3 , 1,0) )</f>
        <v>0</v>
      </c>
      <c r="S927" s="4" t="n">
        <v>8.805</v>
      </c>
      <c r="T927" s="4" t="n">
        <f aca="false">((S927-S926)/S926)*100</f>
        <v>0</v>
      </c>
      <c r="U927" s="0" t="n">
        <f aca="false">IF( T927 &gt; 3, 1, IF( T927 &lt; -3 , 1,0) )</f>
        <v>0</v>
      </c>
    </row>
    <row r="928" customFormat="false" ht="12.8" hidden="false" customHeight="false" outlineLevel="0" collapsed="false">
      <c r="A928" s="3" t="s">
        <v>2454</v>
      </c>
      <c r="B928" s="0" t="s">
        <v>2455</v>
      </c>
      <c r="C928" s="0" t="s">
        <v>2456</v>
      </c>
      <c r="D928" s="0" t="n">
        <v>38.76</v>
      </c>
      <c r="E928" s="4" t="n">
        <f aca="false">((D928-D927)/D927)*100</f>
        <v>0.258665287118472</v>
      </c>
      <c r="F928" s="0" t="n">
        <f aca="false">IF( E928 &gt; 3, 1, IF( E928 &lt; -3 , 1,0) )</f>
        <v>0</v>
      </c>
      <c r="G928" s="0" t="n">
        <v>10.26</v>
      </c>
      <c r="H928" s="4" t="n">
        <f aca="false">((G928-G927)/G927)*100</f>
        <v>0</v>
      </c>
      <c r="I928" s="0" t="n">
        <f aca="false">IF( H928&gt; 3, 1, IF( H928 &lt; -3 , 1,0) )</f>
        <v>0</v>
      </c>
      <c r="J928" s="0" t="n">
        <v>3.54</v>
      </c>
      <c r="K928" s="4" t="n">
        <f aca="false">((J928-J927)/J927)*100</f>
        <v>-0.840336134453788</v>
      </c>
      <c r="L928" s="0" t="n">
        <f aca="false">IF( K928&gt; 3, 1, IF( K928 &lt; -3 , 1,0) )</f>
        <v>0</v>
      </c>
      <c r="M928" s="0" t="n">
        <v>83.52</v>
      </c>
      <c r="N928" s="4" t="n">
        <f aca="false">((M928-M927)/M927)*100</f>
        <v>-0.618752974773929</v>
      </c>
      <c r="O928" s="0" t="n">
        <f aca="false">IF( N928 &gt; 3, 1, IF( N928 &lt; -3 , 1,0) )</f>
        <v>0</v>
      </c>
      <c r="P928" s="0" t="n">
        <v>22.11</v>
      </c>
      <c r="Q928" s="4" t="n">
        <f aca="false">((P928-P927)/P927)*100</f>
        <v>-0.852017937219737</v>
      </c>
      <c r="R928" s="0" t="n">
        <f aca="false">IF( Q928 &gt; 3, 1, IF( Q928 &lt; -3 , 1,0) )</f>
        <v>0</v>
      </c>
      <c r="S928" s="4" t="n">
        <v>8.895</v>
      </c>
      <c r="T928" s="4" t="n">
        <f aca="false">((S928-S927)/S927)*100</f>
        <v>1.0221465076661</v>
      </c>
      <c r="U928" s="0" t="n">
        <f aca="false">IF( T928 &gt; 3, 1, IF( T928 &lt; -3 , 1,0) )</f>
        <v>0</v>
      </c>
    </row>
    <row r="929" customFormat="false" ht="12.8" hidden="false" customHeight="false" outlineLevel="0" collapsed="false">
      <c r="A929" s="3" t="s">
        <v>2454</v>
      </c>
      <c r="B929" s="0" t="s">
        <v>2457</v>
      </c>
      <c r="C929" s="0" t="s">
        <v>2458</v>
      </c>
      <c r="D929" s="0" t="n">
        <v>38.76</v>
      </c>
      <c r="E929" s="4" t="n">
        <f aca="false">((D929-D928)/D928)*100</f>
        <v>0</v>
      </c>
      <c r="F929" s="0" t="n">
        <f aca="false">IF( E929 &gt; 3, 1, IF( E929 &lt; -3 , 1,0) )</f>
        <v>0</v>
      </c>
      <c r="G929" s="0" t="n">
        <v>10.26</v>
      </c>
      <c r="H929" s="4" t="n">
        <f aca="false">((G929-G928)/G928)*100</f>
        <v>0</v>
      </c>
      <c r="I929" s="0" t="n">
        <f aca="false">IF( H929&gt; 3, 1, IF( H929 &lt; -3 , 1,0) )</f>
        <v>0</v>
      </c>
      <c r="J929" s="0" t="n">
        <v>3.54</v>
      </c>
      <c r="K929" s="4" t="n">
        <f aca="false">((J929-J928)/J928)*100</f>
        <v>0</v>
      </c>
      <c r="L929" s="0" t="n">
        <f aca="false">IF( K929&gt; 3, 1, IF( K929 &lt; -3 , 1,0) )</f>
        <v>0</v>
      </c>
      <c r="M929" s="0" t="n">
        <v>83.52</v>
      </c>
      <c r="N929" s="4" t="n">
        <f aca="false">((M929-M928)/M928)*100</f>
        <v>0</v>
      </c>
      <c r="O929" s="0" t="n">
        <f aca="false">IF( N929 &gt; 3, 1, IF( N929 &lt; -3 , 1,0) )</f>
        <v>0</v>
      </c>
      <c r="P929" s="0" t="n">
        <v>22.11</v>
      </c>
      <c r="Q929" s="4" t="n">
        <f aca="false">((P929-P928)/P928)*100</f>
        <v>0</v>
      </c>
      <c r="R929" s="0" t="n">
        <f aca="false">IF( Q929 &gt; 3, 1, IF( Q929 &lt; -3 , 1,0) )</f>
        <v>0</v>
      </c>
      <c r="S929" s="4" t="n">
        <v>8.895</v>
      </c>
      <c r="T929" s="4" t="n">
        <f aca="false">((S929-S928)/S928)*100</f>
        <v>0</v>
      </c>
      <c r="U929" s="0" t="n">
        <f aca="false">IF( T929 &gt; 3, 1, IF( T929 &lt; -3 , 1,0) )</f>
        <v>0</v>
      </c>
    </row>
    <row r="930" customFormat="false" ht="12.8" hidden="false" customHeight="false" outlineLevel="0" collapsed="false">
      <c r="A930" s="3" t="s">
        <v>2459</v>
      </c>
      <c r="B930" s="0" t="s">
        <v>2460</v>
      </c>
      <c r="C930" s="0" t="s">
        <v>2461</v>
      </c>
      <c r="D930" s="0" t="n">
        <v>39.62</v>
      </c>
      <c r="E930" s="4" t="n">
        <f aca="false">((D930-D929)/D929)*100</f>
        <v>2.218782249742</v>
      </c>
      <c r="F930" s="0" t="n">
        <f aca="false">IF( E930 &gt; 3, 1, IF( E930 &lt; -3 , 1,0) )</f>
        <v>0</v>
      </c>
      <c r="G930" s="0" t="n">
        <v>10.58</v>
      </c>
      <c r="H930" s="4" t="n">
        <f aca="false">((G930-G929)/G929)*100</f>
        <v>3.11890838206628</v>
      </c>
      <c r="I930" s="0" t="n">
        <f aca="false">IF( H930&gt; 3, 1, IF( H930 &lt; -3 , 1,0) )</f>
        <v>1</v>
      </c>
      <c r="J930" s="0" t="n">
        <v>3.54</v>
      </c>
      <c r="K930" s="4" t="n">
        <f aca="false">((J930-J929)/J929)*100</f>
        <v>0</v>
      </c>
      <c r="L930" s="0" t="n">
        <f aca="false">IF( K930&gt; 3, 1, IF( K930 &lt; -3 , 1,0) )</f>
        <v>0</v>
      </c>
      <c r="M930" s="0" t="n">
        <v>82.53</v>
      </c>
      <c r="N930" s="4" t="n">
        <f aca="false">((M930-M929)/M929)*100</f>
        <v>-1.1853448275862</v>
      </c>
      <c r="O930" s="0" t="n">
        <f aca="false">IF( N930 &gt; 3, 1, IF( N930 &lt; -3 , 1,0) )</f>
        <v>0</v>
      </c>
      <c r="P930" s="0" t="n">
        <v>22.05</v>
      </c>
      <c r="Q930" s="4" t="n">
        <f aca="false">((P930-P929)/P929)*100</f>
        <v>-0.271370420624146</v>
      </c>
      <c r="R930" s="0" t="n">
        <f aca="false">IF( Q930 &gt; 3, 1, IF( Q930 &lt; -3 , 1,0) )</f>
        <v>0</v>
      </c>
      <c r="S930" s="4" t="n">
        <v>8.89</v>
      </c>
      <c r="T930" s="4" t="n">
        <f aca="false">((S930-S929)/S929)*100</f>
        <v>-0.0562113546936369</v>
      </c>
      <c r="U930" s="0" t="n">
        <f aca="false">IF( T930 &gt; 3, 1, IF( T930 &lt; -3 , 1,0) )</f>
        <v>0</v>
      </c>
    </row>
    <row r="931" customFormat="false" ht="12.8" hidden="false" customHeight="false" outlineLevel="0" collapsed="false">
      <c r="A931" s="3" t="s">
        <v>1591</v>
      </c>
      <c r="B931" s="0" t="s">
        <v>2462</v>
      </c>
      <c r="C931" s="0" t="s">
        <v>2463</v>
      </c>
      <c r="D931" s="0" t="n">
        <v>38.71</v>
      </c>
      <c r="E931" s="4" t="n">
        <f aca="false">((D931-D930)/D930)*100</f>
        <v>-2.29681978798586</v>
      </c>
      <c r="F931" s="0" t="n">
        <f aca="false">IF( E931 &gt; 3, 1, IF( E931 &lt; -3 , 1,0) )</f>
        <v>0</v>
      </c>
      <c r="G931" s="0" t="n">
        <v>10.05</v>
      </c>
      <c r="H931" s="4" t="n">
        <f aca="false">((G931-G930)/G930)*100</f>
        <v>-5.0094517958412</v>
      </c>
      <c r="I931" s="0" t="n">
        <f aca="false">IF( H931&gt; 3, 1, IF( H931 &lt; -3 , 1,0) )</f>
        <v>1</v>
      </c>
      <c r="J931" s="0" t="n">
        <v>4.41</v>
      </c>
      <c r="K931" s="4" t="n">
        <f aca="false">((J931-J930)/J930)*100</f>
        <v>24.5762711864407</v>
      </c>
      <c r="L931" s="0" t="n">
        <f aca="false">IF( K931&gt; 3, 1, IF( K931 &lt; -3 , 1,0) )</f>
        <v>1</v>
      </c>
      <c r="M931" s="0" t="n">
        <v>82.76</v>
      </c>
      <c r="N931" s="4" t="n">
        <f aca="false">((M931-M930)/M930)*100</f>
        <v>0.278686538228528</v>
      </c>
      <c r="O931" s="0" t="n">
        <f aca="false">IF( N931 &gt; 3, 1, IF( N931 &lt; -3 , 1,0) )</f>
        <v>0</v>
      </c>
      <c r="P931" s="0" t="n">
        <v>21.48</v>
      </c>
      <c r="Q931" s="4" t="n">
        <f aca="false">((P931-P930)/P930)*100</f>
        <v>-2.58503401360544</v>
      </c>
      <c r="R931" s="0" t="n">
        <f aca="false">IF( Q931 &gt; 3, 1, IF( Q931 &lt; -3 , 1,0) )</f>
        <v>0</v>
      </c>
      <c r="S931" s="4" t="n">
        <v>9.0325</v>
      </c>
      <c r="T931" s="4" t="n">
        <f aca="false">((S931-S930)/S930)*100</f>
        <v>1.6029246344207</v>
      </c>
      <c r="U931" s="0" t="n">
        <f aca="false">IF( T931 &gt; 3, 1, IF( T931 &lt; -3 , 1,0) )</f>
        <v>0</v>
      </c>
    </row>
    <row r="932" customFormat="false" ht="12.8" hidden="false" customHeight="false" outlineLevel="0" collapsed="false">
      <c r="A932" s="3" t="s">
        <v>2464</v>
      </c>
      <c r="B932" s="0" t="s">
        <v>2465</v>
      </c>
      <c r="C932" s="0" t="s">
        <v>2466</v>
      </c>
      <c r="D932" s="0" t="n">
        <v>40</v>
      </c>
      <c r="E932" s="4" t="n">
        <f aca="false">((D932-D931)/D931)*100</f>
        <v>3.33247222939809</v>
      </c>
      <c r="F932" s="0" t="n">
        <f aca="false">IF( E932 &gt; 3, 1, IF( E932 &lt; -3 , 1,0) )</f>
        <v>1</v>
      </c>
      <c r="G932" s="0" t="n">
        <v>10.67</v>
      </c>
      <c r="H932" s="4" t="n">
        <f aca="false">((G932-G931)/G931)*100</f>
        <v>6.16915422885571</v>
      </c>
      <c r="I932" s="0" t="n">
        <f aca="false">IF( H932&gt; 3, 1, IF( H932 &lt; -3 , 1,0) )</f>
        <v>1</v>
      </c>
      <c r="J932" s="0" t="n">
        <v>3.56</v>
      </c>
      <c r="K932" s="4" t="n">
        <f aca="false">((J932-J931)/J931)*100</f>
        <v>-19.2743764172336</v>
      </c>
      <c r="L932" s="0" t="n">
        <f aca="false">IF( K932&gt; 3, 1, IF( K932 &lt; -3 , 1,0) )</f>
        <v>1</v>
      </c>
      <c r="M932" s="0" t="n">
        <v>83.32</v>
      </c>
      <c r="N932" s="4" t="n">
        <f aca="false">((M932-M931)/M931)*100</f>
        <v>0.676655389076834</v>
      </c>
      <c r="O932" s="0" t="n">
        <f aca="false">IF( N932 &gt; 3, 1, IF( N932 &lt; -3 , 1,0) )</f>
        <v>0</v>
      </c>
      <c r="P932" s="0" t="n">
        <v>22.23</v>
      </c>
      <c r="Q932" s="4" t="n">
        <f aca="false">((P932-P931)/P931)*100</f>
        <v>3.49162011173184</v>
      </c>
      <c r="R932" s="0" t="n">
        <f aca="false">IF( Q932 &gt; 3, 1, IF( Q932 &lt; -3 , 1,0) )</f>
        <v>1</v>
      </c>
      <c r="S932" s="4" t="n">
        <v>9.085</v>
      </c>
      <c r="T932" s="4" t="n">
        <f aca="false">((S932-S931)/S931)*100</f>
        <v>0.581234431220595</v>
      </c>
      <c r="U932" s="0" t="n">
        <f aca="false">IF( T932 &gt; 3, 1, IF( T932 &lt; -3 , 1,0) )</f>
        <v>0</v>
      </c>
    </row>
    <row r="933" customFormat="false" ht="12.8" hidden="false" customHeight="false" outlineLevel="0" collapsed="false">
      <c r="A933" s="3" t="s">
        <v>2467</v>
      </c>
      <c r="B933" s="0" t="s">
        <v>2468</v>
      </c>
      <c r="C933" s="0" t="s">
        <v>2469</v>
      </c>
      <c r="D933" s="0" t="n">
        <v>40.04</v>
      </c>
      <c r="E933" s="4" t="n">
        <f aca="false">((D933-D932)/D932)*100</f>
        <v>0.0999999999999979</v>
      </c>
      <c r="F933" s="0" t="n">
        <f aca="false">IF( E933 &gt; 3, 1, IF( E933 &lt; -3 , 1,0) )</f>
        <v>0</v>
      </c>
      <c r="G933" s="0" t="n">
        <v>10.76</v>
      </c>
      <c r="H933" s="4" t="n">
        <f aca="false">((G933-G932)/G932)*100</f>
        <v>0.843486410496718</v>
      </c>
      <c r="I933" s="0" t="n">
        <f aca="false">IF( H933&gt; 3, 1, IF( H933 &lt; -3 , 1,0) )</f>
        <v>0</v>
      </c>
      <c r="J933" s="0" t="n">
        <v>3.61</v>
      </c>
      <c r="K933" s="4" t="n">
        <f aca="false">((J933-J932)/J932)*100</f>
        <v>1.40449438202247</v>
      </c>
      <c r="L933" s="0" t="n">
        <f aca="false">IF( K933&gt; 3, 1, IF( K933 &lt; -3 , 1,0) )</f>
        <v>0</v>
      </c>
      <c r="M933" s="0" t="n">
        <v>83.52</v>
      </c>
      <c r="N933" s="4" t="n">
        <f aca="false">((M933-M932)/M932)*100</f>
        <v>0.240038406144987</v>
      </c>
      <c r="O933" s="0" t="n">
        <f aca="false">IF( N933 &gt; 3, 1, IF( N933 &lt; -3 , 1,0) )</f>
        <v>0</v>
      </c>
      <c r="P933" s="0" t="n">
        <v>22.44</v>
      </c>
      <c r="Q933" s="4" t="n">
        <f aca="false">((P933-P932)/P932)*100</f>
        <v>0.944669365722001</v>
      </c>
      <c r="R933" s="0" t="n">
        <f aca="false">IF( Q933 &gt; 3, 1, IF( Q933 &lt; -3 , 1,0) )</f>
        <v>0</v>
      </c>
      <c r="S933" s="4" t="n">
        <v>9.055</v>
      </c>
      <c r="T933" s="4" t="n">
        <f aca="false">((S933-S932)/S932)*100</f>
        <v>-0.330214639515698</v>
      </c>
      <c r="U933" s="0" t="n">
        <f aca="false">IF( T933 &gt; 3, 1, IF( T933 &lt; -3 , 1,0) )</f>
        <v>0</v>
      </c>
    </row>
    <row r="934" customFormat="false" ht="12.8" hidden="false" customHeight="false" outlineLevel="0" collapsed="false">
      <c r="A934" s="3" t="s">
        <v>2470</v>
      </c>
      <c r="B934" s="0" t="s">
        <v>2471</v>
      </c>
      <c r="C934" s="0" t="s">
        <v>2472</v>
      </c>
      <c r="D934" s="0" t="n">
        <v>40.24</v>
      </c>
      <c r="E934" s="4" t="n">
        <f aca="false">((D934-D933)/D933)*100</f>
        <v>0.499500499500507</v>
      </c>
      <c r="F934" s="0" t="n">
        <f aca="false">IF( E934 &gt; 3, 1, IF( E934 &lt; -3 , 1,0) )</f>
        <v>0</v>
      </c>
      <c r="G934" s="0" t="n">
        <v>10.6</v>
      </c>
      <c r="H934" s="4" t="n">
        <f aca="false">((G934-G933)/G933)*100</f>
        <v>-1.48698884758364</v>
      </c>
      <c r="I934" s="0" t="n">
        <f aca="false">IF( H934&gt; 3, 1, IF( H934 &lt; -3 , 1,0) )</f>
        <v>0</v>
      </c>
      <c r="J934" s="0" t="n">
        <v>3.63</v>
      </c>
      <c r="K934" s="4" t="n">
        <f aca="false">((J934-J933)/J933)*100</f>
        <v>0.554016620498615</v>
      </c>
      <c r="L934" s="0" t="n">
        <f aca="false">IF( K934&gt; 3, 1, IF( K934 &lt; -3 , 1,0) )</f>
        <v>0</v>
      </c>
      <c r="M934" s="0" t="n">
        <v>82.78</v>
      </c>
      <c r="N934" s="4" t="n">
        <f aca="false">((M934-M933)/M933)*100</f>
        <v>-0.886015325670492</v>
      </c>
      <c r="O934" s="0" t="n">
        <f aca="false">IF( N934 &gt; 3, 1, IF( N934 &lt; -3 , 1,0) )</f>
        <v>0</v>
      </c>
      <c r="P934" s="0" t="n">
        <v>21.8</v>
      </c>
      <c r="Q934" s="4" t="n">
        <f aca="false">((P934-P933)/P933)*100</f>
        <v>-2.85204991087344</v>
      </c>
      <c r="R934" s="0" t="n">
        <f aca="false">IF( Q934 &gt; 3, 1, IF( Q934 &lt; -3 , 1,0) )</f>
        <v>0</v>
      </c>
      <c r="S934" s="4" t="n">
        <v>9.2725</v>
      </c>
      <c r="T934" s="4" t="n">
        <f aca="false">((S934-S933)/S933)*100</f>
        <v>2.40198785201547</v>
      </c>
      <c r="U934" s="0" t="n">
        <f aca="false">IF( T934 &gt; 3, 1, IF( T934 &lt; -3 , 1,0) )</f>
        <v>0</v>
      </c>
    </row>
    <row r="935" customFormat="false" ht="12.8" hidden="false" customHeight="false" outlineLevel="0" collapsed="false">
      <c r="A935" s="3" t="s">
        <v>2470</v>
      </c>
      <c r="B935" s="0" t="s">
        <v>2473</v>
      </c>
      <c r="C935" s="0" t="s">
        <v>2474</v>
      </c>
      <c r="D935" s="0" t="n">
        <v>40.24</v>
      </c>
      <c r="E935" s="4" t="n">
        <f aca="false">((D935-D934)/D934)*100</f>
        <v>0</v>
      </c>
      <c r="F935" s="0" t="n">
        <f aca="false">IF( E935 &gt; 3, 1, IF( E935 &lt; -3 , 1,0) )</f>
        <v>0</v>
      </c>
      <c r="G935" s="0" t="n">
        <v>10.6</v>
      </c>
      <c r="H935" s="4" t="n">
        <f aca="false">((G935-G934)/G934)*100</f>
        <v>0</v>
      </c>
      <c r="I935" s="0" t="n">
        <f aca="false">IF( H935&gt; 3, 1, IF( H935 &lt; -3 , 1,0) )</f>
        <v>0</v>
      </c>
      <c r="J935" s="0" t="n">
        <v>3.63</v>
      </c>
      <c r="K935" s="4" t="n">
        <f aca="false">((J935-J934)/J934)*100</f>
        <v>0</v>
      </c>
      <c r="L935" s="0" t="n">
        <f aca="false">IF( K935&gt; 3, 1, IF( K935 &lt; -3 , 1,0) )</f>
        <v>0</v>
      </c>
      <c r="M935" s="0" t="n">
        <v>82.78</v>
      </c>
      <c r="N935" s="4" t="n">
        <f aca="false">((M935-M934)/M934)*100</f>
        <v>0</v>
      </c>
      <c r="O935" s="0" t="n">
        <f aca="false">IF( N935 &gt; 3, 1, IF( N935 &lt; -3 , 1,0) )</f>
        <v>0</v>
      </c>
      <c r="P935" s="0" t="n">
        <v>21.8</v>
      </c>
      <c r="Q935" s="4" t="n">
        <f aca="false">((P935-P934)/P934)*100</f>
        <v>0</v>
      </c>
      <c r="R935" s="0" t="n">
        <f aca="false">IF( Q935 &gt; 3, 1, IF( Q935 &lt; -3 , 1,0) )</f>
        <v>0</v>
      </c>
      <c r="S935" s="4" t="n">
        <v>9.2725</v>
      </c>
      <c r="T935" s="4" t="n">
        <f aca="false">((S935-S934)/S934)*100</f>
        <v>0</v>
      </c>
      <c r="U935" s="0" t="n">
        <f aca="false">IF( T935 &gt; 3, 1, IF( T935 &lt; -3 , 1,0) )</f>
        <v>0</v>
      </c>
    </row>
    <row r="936" customFormat="false" ht="12.8" hidden="false" customHeight="false" outlineLevel="0" collapsed="false">
      <c r="A936" s="3" t="s">
        <v>2475</v>
      </c>
      <c r="B936" s="0" t="s">
        <v>2476</v>
      </c>
      <c r="C936" s="0" t="s">
        <v>2477</v>
      </c>
      <c r="D936" s="0" t="n">
        <v>40.7</v>
      </c>
      <c r="E936" s="4" t="n">
        <f aca="false">((D936-D935)/D935)*100</f>
        <v>1.14314115308151</v>
      </c>
      <c r="F936" s="0" t="n">
        <f aca="false">IF( E936 &gt; 3, 1, IF( E936 &lt; -3 , 1,0) )</f>
        <v>0</v>
      </c>
      <c r="G936" s="0" t="n">
        <v>10.95</v>
      </c>
      <c r="H936" s="4" t="n">
        <f aca="false">((G936-G935)/G935)*100</f>
        <v>3.30188679245283</v>
      </c>
      <c r="I936" s="0" t="n">
        <f aca="false">IF( H936&gt; 3, 1, IF( H936 &lt; -3 , 1,0) )</f>
        <v>1</v>
      </c>
      <c r="J936" s="0" t="n">
        <v>3.76</v>
      </c>
      <c r="K936" s="4" t="n">
        <f aca="false">((J936-J935)/J935)*100</f>
        <v>3.58126721763085</v>
      </c>
      <c r="L936" s="0" t="n">
        <f aca="false">IF( K936&gt; 3, 1, IF( K936 &lt; -3 , 1,0) )</f>
        <v>1</v>
      </c>
      <c r="M936" s="0" t="n">
        <v>82.62</v>
      </c>
      <c r="N936" s="4" t="n">
        <f aca="false">((M936-M935)/M935)*100</f>
        <v>-0.193283401787867</v>
      </c>
      <c r="O936" s="0" t="n">
        <f aca="false">IF( N936 &gt; 3, 1, IF( N936 &lt; -3 , 1,0) )</f>
        <v>0</v>
      </c>
      <c r="P936" s="0" t="n">
        <v>22.23</v>
      </c>
      <c r="Q936" s="4" t="n">
        <f aca="false">((P936-P935)/P935)*100</f>
        <v>1.97247706422018</v>
      </c>
      <c r="R936" s="0" t="n">
        <f aca="false">IF( Q936 &gt; 3, 1, IF( Q936 &lt; -3 , 1,0) )</f>
        <v>0</v>
      </c>
      <c r="S936" s="4" t="n">
        <v>9.36</v>
      </c>
      <c r="T936" s="4" t="n">
        <f aca="false">((S936-S935)/S935)*100</f>
        <v>0.943650579671055</v>
      </c>
      <c r="U936" s="0" t="n">
        <f aca="false">IF( T936 &gt; 3, 1, IF( T936 &lt; -3 , 1,0) )</f>
        <v>0</v>
      </c>
    </row>
    <row r="937" customFormat="false" ht="12.8" hidden="false" customHeight="false" outlineLevel="0" collapsed="false">
      <c r="A937" s="3" t="s">
        <v>2475</v>
      </c>
      <c r="B937" s="0" t="s">
        <v>2478</v>
      </c>
      <c r="C937" s="0" t="s">
        <v>2479</v>
      </c>
      <c r="D937" s="0" t="n">
        <v>40.7</v>
      </c>
      <c r="E937" s="4" t="n">
        <f aca="false">((D937-D936)/D936)*100</f>
        <v>0</v>
      </c>
      <c r="F937" s="0" t="n">
        <f aca="false">IF( E937 &gt; 3, 1, IF( E937 &lt; -3 , 1,0) )</f>
        <v>0</v>
      </c>
      <c r="G937" s="0" t="n">
        <v>10.95</v>
      </c>
      <c r="H937" s="4" t="n">
        <f aca="false">((G937-G936)/G936)*100</f>
        <v>0</v>
      </c>
      <c r="I937" s="0" t="n">
        <f aca="false">IF( H937&gt; 3, 1, IF( H937 &lt; -3 , 1,0) )</f>
        <v>0</v>
      </c>
      <c r="J937" s="0" t="n">
        <v>3.76</v>
      </c>
      <c r="K937" s="4" t="n">
        <f aca="false">((J937-J936)/J936)*100</f>
        <v>0</v>
      </c>
      <c r="L937" s="0" t="n">
        <f aca="false">IF( K937&gt; 3, 1, IF( K937 &lt; -3 , 1,0) )</f>
        <v>0</v>
      </c>
      <c r="M937" s="0" t="n">
        <v>82.62</v>
      </c>
      <c r="N937" s="4" t="n">
        <f aca="false">((M937-M936)/M936)*100</f>
        <v>0</v>
      </c>
      <c r="O937" s="0" t="n">
        <f aca="false">IF( N937 &gt; 3, 1, IF( N937 &lt; -3 , 1,0) )</f>
        <v>0</v>
      </c>
      <c r="P937" s="0" t="n">
        <v>22.23</v>
      </c>
      <c r="Q937" s="4" t="n">
        <f aca="false">((P937-P936)/P936)*100</f>
        <v>0</v>
      </c>
      <c r="R937" s="0" t="n">
        <f aca="false">IF( Q937 &gt; 3, 1, IF( Q937 &lt; -3 , 1,0) )</f>
        <v>0</v>
      </c>
      <c r="S937" s="4" t="n">
        <v>9.36</v>
      </c>
      <c r="T937" s="4" t="n">
        <f aca="false">((S937-S936)/S936)*100</f>
        <v>0</v>
      </c>
      <c r="U937" s="0" t="n">
        <f aca="false">IF( T937 &gt; 3, 1, IF( T937 &lt; -3 , 1,0) )</f>
        <v>0</v>
      </c>
    </row>
    <row r="938" customFormat="false" ht="12.8" hidden="false" customHeight="false" outlineLevel="0" collapsed="false">
      <c r="A938" s="3" t="s">
        <v>2480</v>
      </c>
      <c r="B938" s="0" t="s">
        <v>2481</v>
      </c>
      <c r="C938" s="0" t="s">
        <v>2482</v>
      </c>
      <c r="D938" s="0" t="n">
        <v>37.8</v>
      </c>
      <c r="E938" s="4" t="n">
        <f aca="false">((D938-D937)/D937)*100</f>
        <v>-7.12530712530714</v>
      </c>
      <c r="F938" s="0" t="n">
        <f aca="false">IF( E938 &gt; 3, 1, IF( E938 &lt; -3 , 1,0) )</f>
        <v>1</v>
      </c>
      <c r="G938" s="0" t="n">
        <v>9.72</v>
      </c>
      <c r="H938" s="4" t="n">
        <f aca="false">((G938-G937)/G937)*100</f>
        <v>-11.2328767123288</v>
      </c>
      <c r="I938" s="0" t="n">
        <f aca="false">IF( H938&gt; 3, 1, IF( H938 &lt; -3 , 1,0) )</f>
        <v>1</v>
      </c>
      <c r="J938" s="0" t="n">
        <v>3.78</v>
      </c>
      <c r="K938" s="4" t="n">
        <f aca="false">((J938-J937)/J937)*100</f>
        <v>0.531914893617034</v>
      </c>
      <c r="L938" s="0" t="n">
        <f aca="false">IF( K938&gt; 3, 1, IF( K938 &lt; -3 , 1,0) )</f>
        <v>0</v>
      </c>
      <c r="M938" s="0" t="n">
        <v>80.1</v>
      </c>
      <c r="N938" s="4" t="n">
        <f aca="false">((M938-M937)/M937)*100</f>
        <v>-3.05010893246189</v>
      </c>
      <c r="O938" s="0" t="n">
        <f aca="false">IF( N938 &gt; 3, 1, IF( N938 &lt; -3 , 1,0) )</f>
        <v>1</v>
      </c>
      <c r="P938" s="0" t="n">
        <v>20.6</v>
      </c>
      <c r="Q938" s="4" t="n">
        <f aca="false">((P938-P937)/P937)*100</f>
        <v>-7.33243364822312</v>
      </c>
      <c r="R938" s="0" t="n">
        <f aca="false">IF( Q938 &gt; 3, 1, IF( Q938 &lt; -3 , 1,0) )</f>
        <v>1</v>
      </c>
      <c r="S938" s="4" t="n">
        <v>9.54</v>
      </c>
      <c r="T938" s="4" t="n">
        <f aca="false">((S938-S937)/S937)*100</f>
        <v>1.92307692307692</v>
      </c>
      <c r="U938" s="0" t="n">
        <f aca="false">IF( T938 &gt; 3, 1, IF( T938 &lt; -3 , 1,0) )</f>
        <v>0</v>
      </c>
    </row>
    <row r="939" customFormat="false" ht="12.8" hidden="false" customHeight="false" outlineLevel="0" collapsed="false">
      <c r="A939" s="3" t="s">
        <v>2480</v>
      </c>
      <c r="B939" s="0" t="s">
        <v>2483</v>
      </c>
      <c r="C939" s="0" t="s">
        <v>2484</v>
      </c>
      <c r="D939" s="0" t="n">
        <v>37.8</v>
      </c>
      <c r="E939" s="4" t="n">
        <f aca="false">((D939-D938)/D938)*100</f>
        <v>0</v>
      </c>
      <c r="F939" s="0" t="n">
        <f aca="false">IF( E939 &gt; 3, 1, IF( E939 &lt; -3 , 1,0) )</f>
        <v>0</v>
      </c>
      <c r="G939" s="0" t="n">
        <v>9.72</v>
      </c>
      <c r="H939" s="4" t="n">
        <f aca="false">((G939-G938)/G938)*100</f>
        <v>0</v>
      </c>
      <c r="I939" s="0" t="n">
        <f aca="false">IF( H939&gt; 3, 1, IF( H939 &lt; -3 , 1,0) )</f>
        <v>0</v>
      </c>
      <c r="J939" s="0" t="n">
        <v>3.78</v>
      </c>
      <c r="K939" s="4" t="n">
        <f aca="false">((J939-J938)/J938)*100</f>
        <v>0</v>
      </c>
      <c r="L939" s="0" t="n">
        <f aca="false">IF( K939&gt; 3, 1, IF( K939 &lt; -3 , 1,0) )</f>
        <v>0</v>
      </c>
      <c r="M939" s="0" t="n">
        <v>80.1</v>
      </c>
      <c r="N939" s="4" t="n">
        <f aca="false">((M939-M938)/M938)*100</f>
        <v>0</v>
      </c>
      <c r="O939" s="0" t="n">
        <f aca="false">IF( N939 &gt; 3, 1, IF( N939 &lt; -3 , 1,0) )</f>
        <v>0</v>
      </c>
      <c r="P939" s="0" t="n">
        <v>20.6</v>
      </c>
      <c r="Q939" s="4" t="n">
        <f aca="false">((P939-P938)/P938)*100</f>
        <v>0</v>
      </c>
      <c r="R939" s="0" t="n">
        <f aca="false">IF( Q939 &gt; 3, 1, IF( Q939 &lt; -3 , 1,0) )</f>
        <v>0</v>
      </c>
      <c r="S939" s="4" t="n">
        <v>9.54</v>
      </c>
      <c r="T939" s="4" t="n">
        <f aca="false">((S939-S938)/S938)*100</f>
        <v>0</v>
      </c>
      <c r="U939" s="0" t="n">
        <f aca="false">IF( T939 &gt; 3, 1, IF( T939 &lt; -3 , 1,0) )</f>
        <v>0</v>
      </c>
    </row>
    <row r="940" customFormat="false" ht="12.8" hidden="false" customHeight="false" outlineLevel="0" collapsed="false">
      <c r="A940" s="3" t="s">
        <v>2485</v>
      </c>
      <c r="B940" s="0" t="s">
        <v>2486</v>
      </c>
      <c r="C940" s="0" t="s">
        <v>2487</v>
      </c>
      <c r="D940" s="0" t="n">
        <v>34.93</v>
      </c>
      <c r="E940" s="4" t="n">
        <f aca="false">((D940-D939)/D939)*100</f>
        <v>-7.59259259259259</v>
      </c>
      <c r="F940" s="0" t="n">
        <f aca="false">IF( E940 &gt; 3, 1, IF( E940 &lt; -3 , 1,0) )</f>
        <v>1</v>
      </c>
      <c r="G940" s="0" t="n">
        <v>9.3</v>
      </c>
      <c r="H940" s="4" t="n">
        <f aca="false">((G940-G939)/G939)*100</f>
        <v>-4.32098765432099</v>
      </c>
      <c r="I940" s="0" t="n">
        <f aca="false">IF( H940&gt; 3, 1, IF( H940 &lt; -3 , 1,0) )</f>
        <v>1</v>
      </c>
      <c r="J940" s="0" t="n">
        <v>3.67</v>
      </c>
      <c r="K940" s="4" t="n">
        <f aca="false">((J940-J939)/J939)*100</f>
        <v>-2.91005291005292</v>
      </c>
      <c r="L940" s="0" t="n">
        <f aca="false">IF( K940&gt; 3, 1, IF( K940 &lt; -3 , 1,0) )</f>
        <v>0</v>
      </c>
      <c r="M940" s="0" t="n">
        <v>85.82</v>
      </c>
      <c r="N940" s="4" t="n">
        <f aca="false">((M940-M939)/M939)*100</f>
        <v>7.14107365792759</v>
      </c>
      <c r="O940" s="0" t="n">
        <f aca="false">IF( N940 &gt; 3, 1, IF( N940 &lt; -3 , 1,0) )</f>
        <v>1</v>
      </c>
      <c r="P940" s="0" t="n">
        <v>22.86</v>
      </c>
      <c r="Q940" s="4" t="n">
        <f aca="false">((P940-P939)/P939)*100</f>
        <v>10.9708737864078</v>
      </c>
      <c r="R940" s="0" t="n">
        <f aca="false">IF( Q940 &gt; 3, 1, IF( Q940 &lt; -3 , 1,0) )</f>
        <v>1</v>
      </c>
      <c r="S940" s="4" t="n">
        <v>9.5375</v>
      </c>
      <c r="T940" s="4" t="n">
        <f aca="false">((S940-S939)/S939)*100</f>
        <v>-0.0262054507337474</v>
      </c>
      <c r="U940" s="0" t="n">
        <f aca="false">IF( T940 &gt; 3, 1, IF( T940 &lt; -3 , 1,0) )</f>
        <v>0</v>
      </c>
    </row>
    <row r="941" customFormat="false" ht="12.8" hidden="false" customHeight="false" outlineLevel="0" collapsed="false">
      <c r="A941" s="3" t="s">
        <v>2488</v>
      </c>
      <c r="B941" s="0" t="s">
        <v>2489</v>
      </c>
      <c r="C941" s="0" t="s">
        <v>2490</v>
      </c>
      <c r="D941" s="0" t="n">
        <v>40.04</v>
      </c>
      <c r="E941" s="4" t="n">
        <f aca="false">((D941-D940)/D940)*100</f>
        <v>14.6292585170341</v>
      </c>
      <c r="F941" s="0" t="n">
        <f aca="false">IF( E941 &gt; 3, 1, IF( E941 &lt; -3 , 1,0) )</f>
        <v>1</v>
      </c>
      <c r="G941" s="0" t="n">
        <v>10.74</v>
      </c>
      <c r="H941" s="4" t="n">
        <f aca="false">((G941-G940)/G940)*100</f>
        <v>15.4838709677419</v>
      </c>
      <c r="I941" s="0" t="n">
        <f aca="false">IF( H941&gt; 3, 1, IF( H941 &lt; -3 , 1,0) )</f>
        <v>1</v>
      </c>
      <c r="J941" s="0" t="n">
        <v>3.78</v>
      </c>
      <c r="K941" s="4" t="n">
        <f aca="false">((J941-J940)/J940)*100</f>
        <v>2.99727520435968</v>
      </c>
      <c r="L941" s="0" t="n">
        <f aca="false">IF( K941&gt; 3, 1, IF( K941 &lt; -3 , 1,0) )</f>
        <v>0</v>
      </c>
      <c r="M941" s="0" t="n">
        <v>87.22</v>
      </c>
      <c r="N941" s="4" t="n">
        <f aca="false">((M941-M940)/M940)*100</f>
        <v>1.63132137030996</v>
      </c>
      <c r="O941" s="0" t="n">
        <f aca="false">IF( N941 &gt; 3, 1, IF( N941 &lt; -3 , 1,0) )</f>
        <v>0</v>
      </c>
      <c r="P941" s="0" t="n">
        <v>23.39</v>
      </c>
      <c r="Q941" s="4" t="n">
        <f aca="false">((P941-P940)/P940)*100</f>
        <v>2.31846019247595</v>
      </c>
      <c r="R941" s="0" t="n">
        <f aca="false">IF( Q941 &gt; 3, 1, IF( Q941 &lt; -3 , 1,0) )</f>
        <v>0</v>
      </c>
      <c r="S941" s="4" t="n">
        <v>9.6925</v>
      </c>
      <c r="T941" s="4" t="n">
        <f aca="false">((S941-S940)/S940)*100</f>
        <v>1.6251638269987</v>
      </c>
      <c r="U941" s="0" t="n">
        <f aca="false">IF( T941 &gt; 3, 1, IF( T941 &lt; -3 , 1,0) )</f>
        <v>0</v>
      </c>
    </row>
    <row r="942" customFormat="false" ht="12.8" hidden="false" customHeight="false" outlineLevel="0" collapsed="false">
      <c r="A942" s="3" t="s">
        <v>2491</v>
      </c>
      <c r="B942" s="0" t="s">
        <v>2492</v>
      </c>
      <c r="C942" s="0" t="s">
        <v>2493</v>
      </c>
      <c r="D942" s="0" t="n">
        <v>36.22</v>
      </c>
      <c r="E942" s="4" t="n">
        <f aca="false">((D942-D941)/D941)*100</f>
        <v>-9.54045954045954</v>
      </c>
      <c r="F942" s="0" t="n">
        <f aca="false">IF( E942 &gt; 3, 1, IF( E942 &lt; -3 , 1,0) )</f>
        <v>1</v>
      </c>
      <c r="G942" s="0" t="n">
        <v>9.27</v>
      </c>
      <c r="H942" s="4" t="n">
        <f aca="false">((G942-G941)/G941)*100</f>
        <v>-13.6871508379888</v>
      </c>
      <c r="I942" s="0" t="n">
        <f aca="false">IF( H942&gt; 3, 1, IF( H942 &lt; -3 , 1,0) )</f>
        <v>1</v>
      </c>
      <c r="J942" s="0" t="n">
        <v>3.76</v>
      </c>
      <c r="K942" s="4" t="n">
        <f aca="false">((J942-J941)/J941)*100</f>
        <v>-0.529100529100541</v>
      </c>
      <c r="L942" s="0" t="n">
        <f aca="false">IF( K942&gt; 3, 1, IF( K942 &lt; -3 , 1,0) )</f>
        <v>0</v>
      </c>
      <c r="M942" s="0" t="n">
        <v>88.14</v>
      </c>
      <c r="N942" s="4" t="n">
        <f aca="false">((M942-M941)/M941)*100</f>
        <v>1.05480394404953</v>
      </c>
      <c r="O942" s="0" t="n">
        <f aca="false">IF( N942 &gt; 3, 1, IF( N942 &lt; -3 , 1,0) )</f>
        <v>0</v>
      </c>
      <c r="P942" s="0" t="n">
        <v>22.57</v>
      </c>
      <c r="Q942" s="4" t="n">
        <f aca="false">((P942-P941)/P941)*100</f>
        <v>-3.50577169730654</v>
      </c>
      <c r="R942" s="0" t="n">
        <f aca="false">IF( Q942 &gt; 3, 1, IF( Q942 &lt; -3 , 1,0) )</f>
        <v>1</v>
      </c>
      <c r="S942" s="4" t="n">
        <v>9.7425</v>
      </c>
      <c r="T942" s="4" t="n">
        <f aca="false">((S942-S941)/S941)*100</f>
        <v>0.515862780500376</v>
      </c>
      <c r="U942" s="0" t="n">
        <f aca="false">IF( T942 &gt; 3, 1, IF( T942 &lt; -3 , 1,0) )</f>
        <v>0</v>
      </c>
    </row>
    <row r="943" customFormat="false" ht="12.8" hidden="false" customHeight="false" outlineLevel="0" collapsed="false">
      <c r="A943" s="3" t="s">
        <v>2491</v>
      </c>
      <c r="B943" s="0" t="s">
        <v>2494</v>
      </c>
      <c r="C943" s="0" t="s">
        <v>2495</v>
      </c>
      <c r="D943" s="0" t="n">
        <v>36.22</v>
      </c>
      <c r="E943" s="4" t="n">
        <f aca="false">((D943-D942)/D942)*100</f>
        <v>0</v>
      </c>
      <c r="F943" s="0" t="n">
        <f aca="false">IF( E943 &gt; 3, 1, IF( E943 &lt; -3 , 1,0) )</f>
        <v>0</v>
      </c>
      <c r="G943" s="0" t="n">
        <v>9.27</v>
      </c>
      <c r="H943" s="4" t="n">
        <f aca="false">((G943-G942)/G942)*100</f>
        <v>0</v>
      </c>
      <c r="I943" s="0" t="n">
        <f aca="false">IF( H943&gt; 3, 1, IF( H943 &lt; -3 , 1,0) )</f>
        <v>0</v>
      </c>
      <c r="J943" s="0" t="n">
        <v>3.76</v>
      </c>
      <c r="K943" s="4" t="n">
        <f aca="false">((J943-J942)/J942)*100</f>
        <v>0</v>
      </c>
      <c r="L943" s="0" t="n">
        <f aca="false">IF( K943&gt; 3, 1, IF( K943 &lt; -3 , 1,0) )</f>
        <v>0</v>
      </c>
      <c r="M943" s="0" t="n">
        <v>88.14</v>
      </c>
      <c r="N943" s="4" t="n">
        <f aca="false">((M943-M942)/M942)*100</f>
        <v>0</v>
      </c>
      <c r="O943" s="0" t="n">
        <f aca="false">IF( N943 &gt; 3, 1, IF( N943 &lt; -3 , 1,0) )</f>
        <v>0</v>
      </c>
      <c r="P943" s="0" t="n">
        <v>22.57</v>
      </c>
      <c r="Q943" s="4" t="n">
        <f aca="false">((P943-P942)/P942)*100</f>
        <v>0</v>
      </c>
      <c r="R943" s="0" t="n">
        <f aca="false">IF( Q943 &gt; 3, 1, IF( Q943 &lt; -3 , 1,0) )</f>
        <v>0</v>
      </c>
      <c r="S943" s="4" t="n">
        <v>9.7425</v>
      </c>
      <c r="T943" s="4" t="n">
        <f aca="false">((S943-S942)/S942)*100</f>
        <v>0</v>
      </c>
      <c r="U943" s="0" t="n">
        <f aca="false">IF( T943 &gt; 3, 1, IF( T943 &lt; -3 , 1,0) )</f>
        <v>0</v>
      </c>
    </row>
    <row r="944" customFormat="false" ht="12.8" hidden="false" customHeight="false" outlineLevel="0" collapsed="false">
      <c r="A944" s="3" t="s">
        <v>2496</v>
      </c>
      <c r="B944" s="0" t="s">
        <v>2497</v>
      </c>
      <c r="C944" s="0" t="s">
        <v>2498</v>
      </c>
      <c r="D944" s="0" t="n">
        <v>43.68</v>
      </c>
      <c r="E944" s="4" t="n">
        <f aca="false">((D944-D943)/D943)*100</f>
        <v>20.5963556046383</v>
      </c>
      <c r="F944" s="0" t="n">
        <f aca="false">IF( E944 &gt; 3, 1, IF( E944 &lt; -3 , 1,0) )</f>
        <v>1</v>
      </c>
      <c r="G944" s="0" t="n">
        <v>11.44</v>
      </c>
      <c r="H944" s="4" t="n">
        <f aca="false">((G944-G943)/G943)*100</f>
        <v>23.4088457389428</v>
      </c>
      <c r="I944" s="0" t="n">
        <f aca="false">IF( H944&gt; 3, 1, IF( H944 &lt; -3 , 1,0) )</f>
        <v>1</v>
      </c>
      <c r="J944" s="0" t="n">
        <v>3.78</v>
      </c>
      <c r="K944" s="4" t="n">
        <f aca="false">((J944-J943)/J943)*100</f>
        <v>0.531914893617034</v>
      </c>
      <c r="L944" s="0" t="n">
        <f aca="false">IF( K944&gt; 3, 1, IF( K944 &lt; -3 , 1,0) )</f>
        <v>0</v>
      </c>
      <c r="M944" s="0" t="n">
        <v>87.52</v>
      </c>
      <c r="N944" s="4" t="n">
        <f aca="false">((M944-M943)/M943)*100</f>
        <v>-0.703426367143187</v>
      </c>
      <c r="O944" s="0" t="n">
        <f aca="false">IF( N944 &gt; 3, 1, IF( N944 &lt; -3 , 1,0) )</f>
        <v>0</v>
      </c>
      <c r="P944" s="0" t="n">
        <v>22.92</v>
      </c>
      <c r="Q944" s="4" t="n">
        <f aca="false">((P944-P943)/P943)*100</f>
        <v>1.55073105892779</v>
      </c>
      <c r="R944" s="0" t="n">
        <f aca="false">IF( Q944 &gt; 3, 1, IF( Q944 &lt; -3 , 1,0) )</f>
        <v>0</v>
      </c>
      <c r="S944" s="4" t="n">
        <v>9.9425</v>
      </c>
      <c r="T944" s="4" t="n">
        <f aca="false">((S944-S943)/S943)*100</f>
        <v>2.05286117526303</v>
      </c>
      <c r="U944" s="0" t="n">
        <f aca="false">IF( T944 &gt; 3, 1, IF( T944 &lt; -3 , 1,0) )</f>
        <v>0</v>
      </c>
    </row>
    <row r="945" customFormat="false" ht="12.8" hidden="false" customHeight="false" outlineLevel="0" collapsed="false">
      <c r="A945" s="3" t="s">
        <v>2496</v>
      </c>
      <c r="B945" s="0" t="s">
        <v>2499</v>
      </c>
      <c r="C945" s="0" t="s">
        <v>2500</v>
      </c>
      <c r="D945" s="0" t="n">
        <v>43.68</v>
      </c>
      <c r="E945" s="4" t="n">
        <f aca="false">((D945-D944)/D944)*100</f>
        <v>0</v>
      </c>
      <c r="F945" s="0" t="n">
        <f aca="false">IF( E945 &gt; 3, 1, IF( E945 &lt; -3 , 1,0) )</f>
        <v>0</v>
      </c>
      <c r="G945" s="0" t="n">
        <v>11.44</v>
      </c>
      <c r="H945" s="4" t="n">
        <f aca="false">((G945-G944)/G944)*100</f>
        <v>0</v>
      </c>
      <c r="I945" s="0" t="n">
        <f aca="false">IF( H945&gt; 3, 1, IF( H945 &lt; -3 , 1,0) )</f>
        <v>0</v>
      </c>
      <c r="J945" s="0" t="n">
        <v>3.78</v>
      </c>
      <c r="K945" s="4" t="n">
        <f aca="false">((J945-J944)/J944)*100</f>
        <v>0</v>
      </c>
      <c r="L945" s="0" t="n">
        <f aca="false">IF( K945&gt; 3, 1, IF( K945 &lt; -3 , 1,0) )</f>
        <v>0</v>
      </c>
      <c r="M945" s="0" t="n">
        <v>87.52</v>
      </c>
      <c r="N945" s="4" t="n">
        <f aca="false">((M945-M944)/M944)*100</f>
        <v>0</v>
      </c>
      <c r="O945" s="0" t="n">
        <f aca="false">IF( N945 &gt; 3, 1, IF( N945 &lt; -3 , 1,0) )</f>
        <v>0</v>
      </c>
      <c r="P945" s="0" t="n">
        <v>22.92</v>
      </c>
      <c r="Q945" s="4" t="n">
        <f aca="false">((P945-P944)/P944)*100</f>
        <v>0</v>
      </c>
      <c r="R945" s="0" t="n">
        <f aca="false">IF( Q945 &gt; 3, 1, IF( Q945 &lt; -3 , 1,0) )</f>
        <v>0</v>
      </c>
      <c r="S945" s="4" t="n">
        <v>9.9425</v>
      </c>
      <c r="T945" s="4" t="n">
        <f aca="false">((S945-S944)/S944)*100</f>
        <v>0</v>
      </c>
      <c r="U945" s="0" t="n">
        <f aca="false">IF( T945 &gt; 3, 1, IF( T945 &lt; -3 , 1,0) )</f>
        <v>0</v>
      </c>
    </row>
    <row r="946" customFormat="false" ht="12.8" hidden="false" customHeight="false" outlineLevel="0" collapsed="false">
      <c r="A946" s="3" t="s">
        <v>2501</v>
      </c>
      <c r="B946" s="0" t="s">
        <v>2502</v>
      </c>
      <c r="C946" s="0" t="s">
        <v>2503</v>
      </c>
      <c r="D946" s="0" t="n">
        <v>41.36</v>
      </c>
      <c r="E946" s="4" t="n">
        <f aca="false">((D946-D945)/D945)*100</f>
        <v>-5.31135531135531</v>
      </c>
      <c r="F946" s="0" t="n">
        <f aca="false">IF( E946 &gt; 3, 1, IF( E946 &lt; -3 , 1,0) )</f>
        <v>1</v>
      </c>
      <c r="G946" s="0" t="n">
        <v>12.27</v>
      </c>
      <c r="H946" s="4" t="n">
        <f aca="false">((G946-G945)/G945)*100</f>
        <v>7.25524475524476</v>
      </c>
      <c r="I946" s="0" t="n">
        <f aca="false">IF( H946&gt; 3, 1, IF( H946 &lt; -3 , 1,0) )</f>
        <v>1</v>
      </c>
      <c r="J946" s="0" t="n">
        <v>3.81</v>
      </c>
      <c r="K946" s="4" t="n">
        <f aca="false">((J946-J945)/J945)*100</f>
        <v>0.793650793650788</v>
      </c>
      <c r="L946" s="0" t="n">
        <f aca="false">IF( K946&gt; 3, 1, IF( K946 &lt; -3 , 1,0) )</f>
        <v>0</v>
      </c>
      <c r="M946" s="0" t="n">
        <v>85.21</v>
      </c>
      <c r="N946" s="4" t="n">
        <f aca="false">((M946-M945)/M945)*100</f>
        <v>-2.63939670932359</v>
      </c>
      <c r="O946" s="0" t="n">
        <f aca="false">IF( N946 &gt; 3, 1, IF( N946 &lt; -3 , 1,0) )</f>
        <v>0</v>
      </c>
      <c r="P946" s="0" t="n">
        <v>25.28</v>
      </c>
      <c r="Q946" s="4" t="n">
        <f aca="false">((P946-P945)/P945)*100</f>
        <v>10.2966841186736</v>
      </c>
      <c r="R946" s="0" t="n">
        <f aca="false">IF( Q946 &gt; 3, 1, IF( Q946 &lt; -3 , 1,0) )</f>
        <v>1</v>
      </c>
      <c r="S946" s="4" t="n">
        <v>10.0175</v>
      </c>
      <c r="T946" s="4" t="n">
        <f aca="false">((S946-S945)/S945)*100</f>
        <v>0.754337440281612</v>
      </c>
      <c r="U946" s="0" t="n">
        <f aca="false">IF( T946 &gt; 3, 1, IF( T946 &lt; -3 , 1,0) )</f>
        <v>0</v>
      </c>
    </row>
    <row r="947" customFormat="false" ht="12.8" hidden="false" customHeight="false" outlineLevel="0" collapsed="false">
      <c r="A947" s="3" t="s">
        <v>2504</v>
      </c>
      <c r="B947" s="0" t="s">
        <v>2505</v>
      </c>
      <c r="C947" s="0" t="s">
        <v>2506</v>
      </c>
      <c r="D947" s="0" t="n">
        <v>45.49</v>
      </c>
      <c r="E947" s="4" t="n">
        <f aca="false">((D947-D946)/D946)*100</f>
        <v>9.98549323017409</v>
      </c>
      <c r="F947" s="0" t="n">
        <f aca="false">IF( E947 &gt; 3, 1, IF( E947 &lt; -3 , 1,0) )</f>
        <v>1</v>
      </c>
      <c r="G947" s="0" t="n">
        <v>12.16</v>
      </c>
      <c r="H947" s="4" t="n">
        <f aca="false">((G947-G946)/G946)*100</f>
        <v>-0.896495517522408</v>
      </c>
      <c r="I947" s="0" t="n">
        <f aca="false">IF( H947&gt; 3, 1, IF( H947 &lt; -3 , 1,0) )</f>
        <v>0</v>
      </c>
      <c r="J947" s="0" t="n">
        <v>3.94</v>
      </c>
      <c r="K947" s="4" t="n">
        <f aca="false">((J947-J946)/J946)*100</f>
        <v>3.41207349081365</v>
      </c>
      <c r="L947" s="0" t="n">
        <f aca="false">IF( K947&gt; 3, 1, IF( K947 &lt; -3 , 1,0) )</f>
        <v>1</v>
      </c>
      <c r="M947" s="0" t="n">
        <v>86.6</v>
      </c>
      <c r="N947" s="4" t="n">
        <f aca="false">((M947-M946)/M946)*100</f>
        <v>1.63126393615773</v>
      </c>
      <c r="O947" s="0" t="n">
        <f aca="false">IF( N947 &gt; 3, 1, IF( N947 &lt; -3 , 1,0) )</f>
        <v>0</v>
      </c>
      <c r="P947" s="0" t="n">
        <v>23.15</v>
      </c>
      <c r="Q947" s="4" t="n">
        <f aca="false">((P947-P946)/P946)*100</f>
        <v>-8.42563291139242</v>
      </c>
      <c r="R947" s="0" t="n">
        <f aca="false">IF( Q947 &gt; 3, 1, IF( Q947 &lt; -3 , 1,0) )</f>
        <v>1</v>
      </c>
      <c r="S947" s="4" t="n">
        <v>10.23</v>
      </c>
      <c r="T947" s="4" t="n">
        <f aca="false">((S947-S946)/S946)*100</f>
        <v>2.12128774644373</v>
      </c>
      <c r="U947" s="0" t="n">
        <f aca="false">IF( T947 &gt; 3, 1, IF( T947 &lt; -3 , 1,0) )</f>
        <v>0</v>
      </c>
    </row>
    <row r="948" customFormat="false" ht="12.8" hidden="false" customHeight="false" outlineLevel="0" collapsed="false">
      <c r="A948" s="3" t="s">
        <v>2504</v>
      </c>
      <c r="B948" s="0" t="s">
        <v>2507</v>
      </c>
      <c r="C948" s="0" t="s">
        <v>2508</v>
      </c>
      <c r="D948" s="0" t="n">
        <v>45.49</v>
      </c>
      <c r="E948" s="4" t="n">
        <f aca="false">((D948-D947)/D947)*100</f>
        <v>0</v>
      </c>
      <c r="F948" s="0" t="n">
        <f aca="false">IF( E948 &gt; 3, 1, IF( E948 &lt; -3 , 1,0) )</f>
        <v>0</v>
      </c>
      <c r="G948" s="0" t="n">
        <v>12.16</v>
      </c>
      <c r="H948" s="4" t="n">
        <f aca="false">((G948-G947)/G947)*100</f>
        <v>0</v>
      </c>
      <c r="I948" s="0" t="n">
        <f aca="false">IF( H948&gt; 3, 1, IF( H948 &lt; -3 , 1,0) )</f>
        <v>0</v>
      </c>
      <c r="J948" s="0" t="n">
        <v>3.94</v>
      </c>
      <c r="K948" s="4" t="n">
        <f aca="false">((J948-J947)/J947)*100</f>
        <v>0</v>
      </c>
      <c r="L948" s="0" t="n">
        <f aca="false">IF( K948&gt; 3, 1, IF( K948 &lt; -3 , 1,0) )</f>
        <v>0</v>
      </c>
      <c r="M948" s="0" t="n">
        <v>86.6</v>
      </c>
      <c r="N948" s="4" t="n">
        <f aca="false">((M948-M947)/M947)*100</f>
        <v>0</v>
      </c>
      <c r="O948" s="0" t="n">
        <f aca="false">IF( N948 &gt; 3, 1, IF( N948 &lt; -3 , 1,0) )</f>
        <v>0</v>
      </c>
      <c r="P948" s="0" t="n">
        <v>23.15</v>
      </c>
      <c r="Q948" s="4" t="n">
        <f aca="false">((P948-P947)/P947)*100</f>
        <v>0</v>
      </c>
      <c r="R948" s="0" t="n">
        <f aca="false">IF( Q948 &gt; 3, 1, IF( Q948 &lt; -3 , 1,0) )</f>
        <v>0</v>
      </c>
      <c r="S948" s="4" t="n">
        <v>10.23</v>
      </c>
      <c r="T948" s="4" t="n">
        <f aca="false">((S948-S947)/S947)*100</f>
        <v>0</v>
      </c>
      <c r="U948" s="0" t="n">
        <f aca="false">IF( T948 &gt; 3, 1, IF( T948 &lt; -3 , 1,0) )</f>
        <v>0</v>
      </c>
    </row>
    <row r="949" customFormat="false" ht="12.8" hidden="false" customHeight="false" outlineLevel="0" collapsed="false">
      <c r="A949" s="3" t="s">
        <v>2509</v>
      </c>
      <c r="B949" s="0" t="s">
        <v>2510</v>
      </c>
      <c r="C949" s="0" t="s">
        <v>2511</v>
      </c>
      <c r="D949" s="0" t="n">
        <v>44.23</v>
      </c>
      <c r="E949" s="4" t="n">
        <f aca="false">((D949-D948)/D948)*100</f>
        <v>-2.76983952517038</v>
      </c>
      <c r="F949" s="0" t="n">
        <f aca="false">IF( E949 &gt; 3, 1, IF( E949 &lt; -3 , 1,0) )</f>
        <v>0</v>
      </c>
      <c r="G949" s="0" t="n">
        <v>12.04</v>
      </c>
      <c r="H949" s="4" t="n">
        <f aca="false">((G949-G948)/G948)*100</f>
        <v>-0.986842105263166</v>
      </c>
      <c r="I949" s="0" t="n">
        <f aca="false">IF( H949&gt; 3, 1, IF( H949 &lt; -3 , 1,0) )</f>
        <v>0</v>
      </c>
      <c r="J949" s="0" t="n">
        <v>4.06</v>
      </c>
      <c r="K949" s="4" t="n">
        <f aca="false">((J949-J948)/J948)*100</f>
        <v>3.04568527918781</v>
      </c>
      <c r="L949" s="0" t="n">
        <f aca="false">IF( K949&gt; 3, 1, IF( K949 &lt; -3 , 1,0) )</f>
        <v>1</v>
      </c>
      <c r="M949" s="0" t="n">
        <v>86.47</v>
      </c>
      <c r="N949" s="4" t="n">
        <f aca="false">((M949-M948)/M948)*100</f>
        <v>-0.150115473441103</v>
      </c>
      <c r="O949" s="0" t="n">
        <f aca="false">IF( N949 &gt; 3, 1, IF( N949 &lt; -3 , 1,0) )</f>
        <v>0</v>
      </c>
      <c r="P949" s="0" t="n">
        <v>23.54</v>
      </c>
      <c r="Q949" s="4" t="n">
        <f aca="false">((P949-P948)/P948)*100</f>
        <v>1.68466522678186</v>
      </c>
      <c r="R949" s="0" t="n">
        <f aca="false">IF( Q949 &gt; 3, 1, IF( Q949 &lt; -3 , 1,0) )</f>
        <v>0</v>
      </c>
      <c r="S949" s="4" t="n">
        <v>10.415</v>
      </c>
      <c r="T949" s="4" t="n">
        <f aca="false">((S949-S948)/S948)*100</f>
        <v>1.80840664711631</v>
      </c>
      <c r="U949" s="0" t="n">
        <f aca="false">IF( T949 &gt; 3, 1, IF( T949 &lt; -3 , 1,0) )</f>
        <v>0</v>
      </c>
    </row>
    <row r="950" customFormat="false" ht="12.8" hidden="false" customHeight="false" outlineLevel="0" collapsed="false">
      <c r="A950" s="3" t="s">
        <v>2509</v>
      </c>
      <c r="B950" s="0" t="s">
        <v>2512</v>
      </c>
      <c r="C950" s="0" t="s">
        <v>2513</v>
      </c>
      <c r="D950" s="0" t="n">
        <v>44.23</v>
      </c>
      <c r="E950" s="4" t="n">
        <f aca="false">((D950-D949)/D949)*100</f>
        <v>0</v>
      </c>
      <c r="F950" s="0" t="n">
        <f aca="false">IF( E950 &gt; 3, 1, IF( E950 &lt; -3 , 1,0) )</f>
        <v>0</v>
      </c>
      <c r="G950" s="0" t="n">
        <v>12.04</v>
      </c>
      <c r="H950" s="4" t="n">
        <f aca="false">((G950-G949)/G949)*100</f>
        <v>0</v>
      </c>
      <c r="I950" s="0" t="n">
        <f aca="false">IF( H950&gt; 3, 1, IF( H950 &lt; -3 , 1,0) )</f>
        <v>0</v>
      </c>
      <c r="J950" s="0" t="n">
        <v>4.06</v>
      </c>
      <c r="K950" s="4" t="n">
        <f aca="false">((J950-J949)/J949)*100</f>
        <v>0</v>
      </c>
      <c r="L950" s="0" t="n">
        <f aca="false">IF( K950&gt; 3, 1, IF( K950 &lt; -3 , 1,0) )</f>
        <v>0</v>
      </c>
      <c r="M950" s="0" t="n">
        <v>86.47</v>
      </c>
      <c r="N950" s="4" t="n">
        <f aca="false">((M950-M949)/M949)*100</f>
        <v>0</v>
      </c>
      <c r="O950" s="0" t="n">
        <f aca="false">IF( N950 &gt; 3, 1, IF( N950 &lt; -3 , 1,0) )</f>
        <v>0</v>
      </c>
      <c r="P950" s="0" t="n">
        <v>23.54</v>
      </c>
      <c r="Q950" s="4" t="n">
        <f aca="false">((P950-P949)/P949)*100</f>
        <v>0</v>
      </c>
      <c r="R950" s="0" t="n">
        <f aca="false">IF( Q950 &gt; 3, 1, IF( Q950 &lt; -3 , 1,0) )</f>
        <v>0</v>
      </c>
      <c r="S950" s="4" t="n">
        <v>10.415</v>
      </c>
      <c r="T950" s="4" t="n">
        <f aca="false">((S950-S949)/S949)*100</f>
        <v>0</v>
      </c>
      <c r="U950" s="0" t="n">
        <f aca="false">IF( T950 &gt; 3, 1, IF( T950 &lt; -3 , 1,0) )</f>
        <v>0</v>
      </c>
    </row>
    <row r="951" customFormat="false" ht="12.8" hidden="false" customHeight="false" outlineLevel="0" collapsed="false">
      <c r="A951" s="3" t="s">
        <v>2514</v>
      </c>
      <c r="B951" s="0" t="s">
        <v>2515</v>
      </c>
      <c r="C951" s="0" t="s">
        <v>2516</v>
      </c>
      <c r="D951" s="0" t="n">
        <v>44.43</v>
      </c>
      <c r="E951" s="4" t="n">
        <f aca="false">((D951-D950)/D950)*100</f>
        <v>0.45218177707439</v>
      </c>
      <c r="F951" s="0" t="n">
        <f aca="false">IF( E951 &gt; 3, 1, IF( E951 &lt; -3 , 1,0) )</f>
        <v>0</v>
      </c>
      <c r="G951" s="0" t="n">
        <v>12.19</v>
      </c>
      <c r="H951" s="4" t="n">
        <f aca="false">((G951-G950)/G950)*100</f>
        <v>1.24584717607974</v>
      </c>
      <c r="I951" s="0" t="n">
        <f aca="false">IF( H951&gt; 3, 1, IF( H951 &lt; -3 , 1,0) )</f>
        <v>0</v>
      </c>
      <c r="J951" s="0" t="n">
        <v>4.04</v>
      </c>
      <c r="K951" s="4" t="n">
        <f aca="false">((J951-J950)/J950)*100</f>
        <v>-0.492610837438413</v>
      </c>
      <c r="L951" s="0" t="n">
        <f aca="false">IF( K951&gt; 3, 1, IF( K951 &lt; -3 , 1,0) )</f>
        <v>0</v>
      </c>
      <c r="M951" s="0" t="n">
        <v>86.32</v>
      </c>
      <c r="N951" s="4" t="n">
        <f aca="false">((M951-M950)/M950)*100</f>
        <v>-0.173470567826999</v>
      </c>
      <c r="O951" s="0" t="n">
        <f aca="false">IF( N951 &gt; 3, 1, IF( N951 &lt; -3 , 1,0) )</f>
        <v>0</v>
      </c>
      <c r="P951" s="0" t="n">
        <v>23.68</v>
      </c>
      <c r="Q951" s="4" t="n">
        <f aca="false">((P951-P950)/P950)*100</f>
        <v>0.594732370433307</v>
      </c>
      <c r="R951" s="0" t="n">
        <f aca="false">IF( Q951 &gt; 3, 1, IF( Q951 &lt; -3 , 1,0) )</f>
        <v>0</v>
      </c>
      <c r="S951" s="4" t="n">
        <v>10.3575</v>
      </c>
      <c r="T951" s="4" t="n">
        <f aca="false">((S951-S950)/S950)*100</f>
        <v>-0.552088334133454</v>
      </c>
      <c r="U951" s="0" t="n">
        <f aca="false">IF( T951 &gt; 3, 1, IF( T951 &lt; -3 , 1,0) )</f>
        <v>0</v>
      </c>
    </row>
    <row r="952" customFormat="false" ht="12.8" hidden="false" customHeight="false" outlineLevel="0" collapsed="false">
      <c r="A952" s="3" t="s">
        <v>2517</v>
      </c>
      <c r="B952" s="0" t="s">
        <v>2518</v>
      </c>
      <c r="C952" s="0" t="s">
        <v>2519</v>
      </c>
      <c r="D952" s="0" t="n">
        <v>44.15</v>
      </c>
      <c r="E952" s="4" t="n">
        <f aca="false">((D952-D951)/D951)*100</f>
        <v>-0.630204816565386</v>
      </c>
      <c r="F952" s="0" t="n">
        <f aca="false">IF( E952 &gt; 3, 1, IF( E952 &lt; -3 , 1,0) )</f>
        <v>0</v>
      </c>
      <c r="G952" s="0" t="n">
        <v>12.17</v>
      </c>
      <c r="H952" s="4" t="n">
        <f aca="false">((G952-G951)/G951)*100</f>
        <v>-0.164068908941752</v>
      </c>
      <c r="I952" s="0" t="n">
        <f aca="false">IF( H952&gt; 3, 1, IF( H952 &lt; -3 , 1,0) )</f>
        <v>0</v>
      </c>
      <c r="J952" s="0" t="n">
        <v>4.09</v>
      </c>
      <c r="K952" s="4" t="n">
        <f aca="false">((J952-J951)/J951)*100</f>
        <v>1.23762376237623</v>
      </c>
      <c r="L952" s="0" t="n">
        <f aca="false">IF( K952&gt; 3, 1, IF( K952 &lt; -3 , 1,0) )</f>
        <v>0</v>
      </c>
      <c r="M952" s="0" t="n">
        <v>86.45</v>
      </c>
      <c r="N952" s="4" t="n">
        <f aca="false">((M952-M951)/M951)*100</f>
        <v>0.150602409638565</v>
      </c>
      <c r="O952" s="0" t="n">
        <f aca="false">IF( N952 &gt; 3, 1, IF( N952 &lt; -3 , 1,0) )</f>
        <v>0</v>
      </c>
      <c r="P952" s="0" t="n">
        <v>23.83</v>
      </c>
      <c r="Q952" s="4" t="n">
        <f aca="false">((P952-P951)/P951)*100</f>
        <v>0.63344594594594</v>
      </c>
      <c r="R952" s="0" t="n">
        <f aca="false">IF( Q952 &gt; 3, 1, IF( Q952 &lt; -3 , 1,0) )</f>
        <v>0</v>
      </c>
      <c r="S952" s="4" t="n">
        <v>10.3925</v>
      </c>
      <c r="T952" s="4" t="n">
        <f aca="false">((S952-S951)/S951)*100</f>
        <v>0.337919382090274</v>
      </c>
      <c r="U952" s="0" t="n">
        <f aca="false">IF( T952 &gt; 3, 1, IF( T952 &lt; -3 , 1,0) )</f>
        <v>0</v>
      </c>
    </row>
    <row r="953" customFormat="false" ht="12.8" hidden="false" customHeight="false" outlineLevel="0" collapsed="false">
      <c r="A953" s="3" t="s">
        <v>2517</v>
      </c>
      <c r="B953" s="0" t="s">
        <v>2520</v>
      </c>
      <c r="C953" s="0" t="s">
        <v>2521</v>
      </c>
      <c r="D953" s="0" t="n">
        <v>44.15</v>
      </c>
      <c r="E953" s="4" t="n">
        <f aca="false">((D953-D952)/D952)*100</f>
        <v>0</v>
      </c>
      <c r="F953" s="0" t="n">
        <f aca="false">IF( E953 &gt; 3, 1, IF( E953 &lt; -3 , 1,0) )</f>
        <v>0</v>
      </c>
      <c r="G953" s="0" t="n">
        <v>12.17</v>
      </c>
      <c r="H953" s="4" t="n">
        <f aca="false">((G953-G952)/G952)*100</f>
        <v>0</v>
      </c>
      <c r="I953" s="0" t="n">
        <f aca="false">IF( H953&gt; 3, 1, IF( H953 &lt; -3 , 1,0) )</f>
        <v>0</v>
      </c>
      <c r="J953" s="0" t="n">
        <v>4.09</v>
      </c>
      <c r="K953" s="4" t="n">
        <f aca="false">((J953-J952)/J952)*100</f>
        <v>0</v>
      </c>
      <c r="L953" s="0" t="n">
        <f aca="false">IF( K953&gt; 3, 1, IF( K953 &lt; -3 , 1,0) )</f>
        <v>0</v>
      </c>
      <c r="M953" s="0" t="n">
        <v>86.45</v>
      </c>
      <c r="N953" s="4" t="n">
        <f aca="false">((M953-M952)/M952)*100</f>
        <v>0</v>
      </c>
      <c r="O953" s="0" t="n">
        <f aca="false">IF( N953 &gt; 3, 1, IF( N953 &lt; -3 , 1,0) )</f>
        <v>0</v>
      </c>
      <c r="P953" s="0" t="n">
        <v>23.83</v>
      </c>
      <c r="Q953" s="4" t="n">
        <f aca="false">((P953-P952)/P952)*100</f>
        <v>0</v>
      </c>
      <c r="R953" s="0" t="n">
        <f aca="false">IF( Q953 &gt; 3, 1, IF( Q953 &lt; -3 , 1,0) )</f>
        <v>0</v>
      </c>
      <c r="S953" s="4" t="n">
        <v>10.3925</v>
      </c>
      <c r="T953" s="4" t="n">
        <f aca="false">((S953-S952)/S952)*100</f>
        <v>0</v>
      </c>
      <c r="U953" s="0" t="n">
        <f aca="false">IF( T953 &gt; 3, 1, IF( T953 &lt; -3 , 1,0) )</f>
        <v>0</v>
      </c>
    </row>
    <row r="954" customFormat="false" ht="12.8" hidden="false" customHeight="false" outlineLevel="0" collapsed="false">
      <c r="A954" s="3" t="s">
        <v>2522</v>
      </c>
      <c r="B954" s="0" t="s">
        <v>2523</v>
      </c>
      <c r="C954" s="0" t="s">
        <v>2524</v>
      </c>
      <c r="D954" s="0" t="n">
        <v>43.63</v>
      </c>
      <c r="E954" s="4" t="n">
        <f aca="false">((D954-D953)/D953)*100</f>
        <v>-1.17780294450735</v>
      </c>
      <c r="F954" s="0" t="n">
        <f aca="false">IF( E954 &gt; 3, 1, IF( E954 &lt; -3 , 1,0) )</f>
        <v>0</v>
      </c>
      <c r="G954" s="0" t="n">
        <v>11.99</v>
      </c>
      <c r="H954" s="4" t="n">
        <f aca="false">((G954-G953)/G953)*100</f>
        <v>-1.47904683648315</v>
      </c>
      <c r="I954" s="0" t="n">
        <f aca="false">IF( H954&gt; 3, 1, IF( H954 &lt; -3 , 1,0) )</f>
        <v>0</v>
      </c>
      <c r="J954" s="0" t="n">
        <v>4.05</v>
      </c>
      <c r="K954" s="4" t="n">
        <f aca="false">((J954-J953)/J953)*100</f>
        <v>-0.977995110024451</v>
      </c>
      <c r="L954" s="0" t="n">
        <f aca="false">IF( K954&gt; 3, 1, IF( K954 &lt; -3 , 1,0) )</f>
        <v>0</v>
      </c>
      <c r="M954" s="0" t="n">
        <v>86.4</v>
      </c>
      <c r="N954" s="4" t="n">
        <f aca="false">((M954-M953)/M953)*100</f>
        <v>-0.0578368999421598</v>
      </c>
      <c r="O954" s="0" t="n">
        <f aca="false">IF( N954 &gt; 3, 1, IF( N954 &lt; -3 , 1,0) )</f>
        <v>0</v>
      </c>
      <c r="P954" s="0" t="n">
        <v>23.73</v>
      </c>
      <c r="Q954" s="4" t="n">
        <f aca="false">((P954-P953)/P953)*100</f>
        <v>-0.419639110365077</v>
      </c>
      <c r="R954" s="0" t="n">
        <f aca="false">IF( Q954 &gt; 3, 1, IF( Q954 &lt; -3 , 1,0) )</f>
        <v>0</v>
      </c>
      <c r="S954" s="4" t="n">
        <v>10.305</v>
      </c>
      <c r="T954" s="4" t="n">
        <f aca="false">((S954-S953)/S953)*100</f>
        <v>-0.841953331729616</v>
      </c>
      <c r="U954" s="0" t="n">
        <f aca="false">IF( T954 &gt; 3, 1, IF( T954 &lt; -3 , 1,0) )</f>
        <v>0</v>
      </c>
    </row>
    <row r="955" customFormat="false" ht="12.8" hidden="false" customHeight="false" outlineLevel="0" collapsed="false">
      <c r="A955" s="3" t="s">
        <v>2522</v>
      </c>
      <c r="B955" s="0" t="s">
        <v>2525</v>
      </c>
      <c r="C955" s="0" t="s">
        <v>2526</v>
      </c>
      <c r="D955" s="0" t="n">
        <v>43.63</v>
      </c>
      <c r="E955" s="4" t="n">
        <f aca="false">((D955-D954)/D954)*100</f>
        <v>0</v>
      </c>
      <c r="F955" s="0" t="n">
        <f aca="false">IF( E955 &gt; 3, 1, IF( E955 &lt; -3 , 1,0) )</f>
        <v>0</v>
      </c>
      <c r="G955" s="0" t="n">
        <v>11.99</v>
      </c>
      <c r="H955" s="4" t="n">
        <f aca="false">((G955-G954)/G954)*100</f>
        <v>0</v>
      </c>
      <c r="I955" s="0" t="n">
        <f aca="false">IF( H955&gt; 3, 1, IF( H955 &lt; -3 , 1,0) )</f>
        <v>0</v>
      </c>
      <c r="J955" s="0" t="n">
        <v>4.05</v>
      </c>
      <c r="K955" s="4" t="n">
        <f aca="false">((J955-J954)/J954)*100</f>
        <v>0</v>
      </c>
      <c r="L955" s="0" t="n">
        <f aca="false">IF( K955&gt; 3, 1, IF( K955 &lt; -3 , 1,0) )</f>
        <v>0</v>
      </c>
      <c r="M955" s="0" t="n">
        <v>86.4</v>
      </c>
      <c r="N955" s="4" t="n">
        <f aca="false">((M955-M954)/M954)*100</f>
        <v>0</v>
      </c>
      <c r="O955" s="0" t="n">
        <f aca="false">IF( N955 &gt; 3, 1, IF( N955 &lt; -3 , 1,0) )</f>
        <v>0</v>
      </c>
      <c r="P955" s="0" t="n">
        <v>23.73</v>
      </c>
      <c r="Q955" s="4" t="n">
        <f aca="false">((P955-P954)/P954)*100</f>
        <v>0</v>
      </c>
      <c r="R955" s="0" t="n">
        <f aca="false">IF( Q955 &gt; 3, 1, IF( Q955 &lt; -3 , 1,0) )</f>
        <v>0</v>
      </c>
      <c r="S955" s="4" t="n">
        <v>10.305</v>
      </c>
      <c r="T955" s="4" t="n">
        <f aca="false">((S955-S954)/S954)*100</f>
        <v>0</v>
      </c>
      <c r="U955" s="0" t="n">
        <f aca="false">IF( T955 &gt; 3, 1, IF( T955 &lt; -3 , 1,0) )</f>
        <v>0</v>
      </c>
    </row>
    <row r="956" customFormat="false" ht="12.8" hidden="false" customHeight="false" outlineLevel="0" collapsed="false">
      <c r="A956" s="3" t="s">
        <v>2527</v>
      </c>
      <c r="B956" s="0" t="s">
        <v>2528</v>
      </c>
      <c r="C956" s="0" t="s">
        <v>2529</v>
      </c>
      <c r="D956" s="0" t="n">
        <v>43.35</v>
      </c>
      <c r="E956" s="4" t="n">
        <f aca="false">((D956-D955)/D955)*100</f>
        <v>-0.641760256704105</v>
      </c>
      <c r="F956" s="0" t="n">
        <f aca="false">IF( E956 &gt; 3, 1, IF( E956 &lt; -3 , 1,0) )</f>
        <v>0</v>
      </c>
      <c r="G956" s="0" t="n">
        <v>11.76</v>
      </c>
      <c r="H956" s="4" t="n">
        <f aca="false">((G956-G955)/G955)*100</f>
        <v>-1.91826522101752</v>
      </c>
      <c r="I956" s="0" t="n">
        <f aca="false">IF( H956&gt; 3, 1, IF( H956 &lt; -3 , 1,0) )</f>
        <v>0</v>
      </c>
      <c r="J956" s="0" t="n">
        <v>4.03</v>
      </c>
      <c r="K956" s="4" t="n">
        <f aca="false">((J956-J955)/J955)*100</f>
        <v>-0.493827160493817</v>
      </c>
      <c r="L956" s="0" t="n">
        <f aca="false">IF( K956&gt; 3, 1, IF( K956 &lt; -3 , 1,0) )</f>
        <v>0</v>
      </c>
      <c r="M956" s="0" t="n">
        <v>85.79</v>
      </c>
      <c r="N956" s="4" t="n">
        <f aca="false">((M956-M955)/M955)*100</f>
        <v>-0.706018518518518</v>
      </c>
      <c r="O956" s="0" t="n">
        <f aca="false">IF( N956 &gt; 3, 1, IF( N956 &lt; -3 , 1,0) )</f>
        <v>0</v>
      </c>
      <c r="P956" s="0" t="n">
        <v>23.27</v>
      </c>
      <c r="Q956" s="4" t="n">
        <f aca="false">((P956-P955)/P955)*100</f>
        <v>-1.93847450484619</v>
      </c>
      <c r="R956" s="0" t="n">
        <f aca="false">IF( Q956 &gt; 3, 1, IF( Q956 &lt; -3 , 1,0) )</f>
        <v>0</v>
      </c>
      <c r="S956" s="4" t="n">
        <v>10.2525</v>
      </c>
      <c r="T956" s="4" t="n">
        <f aca="false">((S956-S955)/S955)*100</f>
        <v>-0.509461426491996</v>
      </c>
      <c r="U956" s="0" t="n">
        <f aca="false">IF( T956 &gt; 3, 1, IF( T956 &lt; -3 , 1,0) )</f>
        <v>0</v>
      </c>
    </row>
    <row r="957" customFormat="false" ht="12.8" hidden="false" customHeight="false" outlineLevel="0" collapsed="false">
      <c r="A957" s="3" t="s">
        <v>2530</v>
      </c>
      <c r="B957" s="0" t="s">
        <v>2531</v>
      </c>
      <c r="C957" s="0" t="s">
        <v>2532</v>
      </c>
      <c r="D957" s="0" t="n">
        <v>42.61</v>
      </c>
      <c r="E957" s="4" t="n">
        <f aca="false">((D957-D956)/D956)*100</f>
        <v>-1.70703575547867</v>
      </c>
      <c r="F957" s="0" t="n">
        <f aca="false">IF( E957 &gt; 3, 1, IF( E957 &lt; -3 , 1,0) )</f>
        <v>0</v>
      </c>
      <c r="G957" s="0" t="n">
        <v>11.38</v>
      </c>
      <c r="H957" s="4" t="n">
        <f aca="false">((G957-G956)/G956)*100</f>
        <v>-3.23129251700679</v>
      </c>
      <c r="I957" s="0" t="n">
        <f aca="false">IF( H957&gt; 3, 1, IF( H957 &lt; -3 , 1,0) )</f>
        <v>1</v>
      </c>
      <c r="J957" s="0" t="n">
        <v>4.03</v>
      </c>
      <c r="K957" s="4" t="n">
        <f aca="false">((J957-J956)/J956)*100</f>
        <v>0</v>
      </c>
      <c r="L957" s="0" t="n">
        <f aca="false">IF( K957&gt; 3, 1, IF( K957 &lt; -3 , 1,0) )</f>
        <v>0</v>
      </c>
      <c r="M957" s="0" t="n">
        <v>85.82</v>
      </c>
      <c r="N957" s="4" t="n">
        <f aca="false">((M957-M956)/M956)*100</f>
        <v>0.034969110618938</v>
      </c>
      <c r="O957" s="0" t="n">
        <f aca="false">IF( N957 &gt; 3, 1, IF( N957 &lt; -3 , 1,0) )</f>
        <v>0</v>
      </c>
      <c r="P957" s="0" t="n">
        <v>22.93</v>
      </c>
      <c r="Q957" s="4" t="n">
        <f aca="false">((P957-P956)/P956)*100</f>
        <v>-1.46110872367856</v>
      </c>
      <c r="R957" s="0" t="n">
        <f aca="false">IF( Q957 &gt; 3, 1, IF( Q957 &lt; -3 , 1,0) )</f>
        <v>0</v>
      </c>
      <c r="S957" s="4" t="n">
        <v>9.985</v>
      </c>
      <c r="T957" s="4" t="n">
        <f aca="false">((S957-S956)/S956)*100</f>
        <v>-2.60911972689588</v>
      </c>
      <c r="U957" s="0" t="n">
        <f aca="false">IF( T957 &gt; 3, 1, IF( T957 &lt; -3 , 1,0) )</f>
        <v>0</v>
      </c>
    </row>
    <row r="958" customFormat="false" ht="12.8" hidden="false" customHeight="false" outlineLevel="0" collapsed="false">
      <c r="A958" s="3" t="s">
        <v>2533</v>
      </c>
      <c r="B958" s="0" t="s">
        <v>2534</v>
      </c>
      <c r="C958" s="0" t="s">
        <v>2535</v>
      </c>
      <c r="D958" s="0" t="n">
        <v>42.57</v>
      </c>
      <c r="E958" s="4" t="n">
        <f aca="false">((D958-D957)/D957)*100</f>
        <v>-0.0938746773057948</v>
      </c>
      <c r="F958" s="0" t="n">
        <f aca="false">IF( E958 &gt; 3, 1, IF( E958 &lt; -3 , 1,0) )</f>
        <v>0</v>
      </c>
      <c r="G958" s="0" t="n">
        <v>11.49</v>
      </c>
      <c r="H958" s="4" t="n">
        <f aca="false">((G958-G957)/G957)*100</f>
        <v>0.966608084358519</v>
      </c>
      <c r="I958" s="0" t="n">
        <f aca="false">IF( H958&gt; 3, 1, IF( H958 &lt; -3 , 1,0) )</f>
        <v>0</v>
      </c>
      <c r="J958" s="0" t="n">
        <v>3.95</v>
      </c>
      <c r="K958" s="4" t="n">
        <f aca="false">((J958-J957)/J957)*100</f>
        <v>-1.98511166253102</v>
      </c>
      <c r="L958" s="0" t="n">
        <f aca="false">IF( K958&gt; 3, 1, IF( K958 &lt; -3 , 1,0) )</f>
        <v>0</v>
      </c>
      <c r="M958" s="0" t="n">
        <v>85.02</v>
      </c>
      <c r="N958" s="4" t="n">
        <f aca="false">((M958-M957)/M957)*100</f>
        <v>-0.932183640177112</v>
      </c>
      <c r="O958" s="0" t="n">
        <f aca="false">IF( N958 &gt; 3, 1, IF( N958 &lt; -3 , 1,0) )</f>
        <v>0</v>
      </c>
      <c r="P958" s="0" t="n">
        <v>22.95</v>
      </c>
      <c r="Q958" s="4" t="n">
        <f aca="false">((P958-P957)/P957)*100</f>
        <v>0.0872219799389428</v>
      </c>
      <c r="R958" s="0" t="n">
        <f aca="false">IF( Q958 &gt; 3, 1, IF( Q958 &lt; -3 , 1,0) )</f>
        <v>0</v>
      </c>
      <c r="S958" s="4" t="n">
        <v>9.95</v>
      </c>
      <c r="T958" s="4" t="n">
        <f aca="false">((S958-S957)/S957)*100</f>
        <v>-0.350525788683026</v>
      </c>
      <c r="U958" s="0" t="n">
        <f aca="false">IF( T958 &gt; 3, 1, IF( T958 &lt; -3 , 1,0) )</f>
        <v>0</v>
      </c>
    </row>
    <row r="959" customFormat="false" ht="12.8" hidden="false" customHeight="false" outlineLevel="0" collapsed="false">
      <c r="A959" s="3" t="s">
        <v>2533</v>
      </c>
      <c r="B959" s="0" t="s">
        <v>2536</v>
      </c>
      <c r="C959" s="0" t="s">
        <v>2537</v>
      </c>
      <c r="D959" s="0" t="n">
        <v>42.57</v>
      </c>
      <c r="E959" s="4" t="n">
        <f aca="false">((D959-D958)/D958)*100</f>
        <v>0</v>
      </c>
      <c r="F959" s="0" t="n">
        <f aca="false">IF( E959 &gt; 3, 1, IF( E959 &lt; -3 , 1,0) )</f>
        <v>0</v>
      </c>
      <c r="G959" s="0" t="n">
        <v>11.49</v>
      </c>
      <c r="H959" s="4" t="n">
        <f aca="false">((G959-G958)/G958)*100</f>
        <v>0</v>
      </c>
      <c r="I959" s="0" t="n">
        <f aca="false">IF( H959&gt; 3, 1, IF( H959 &lt; -3 , 1,0) )</f>
        <v>0</v>
      </c>
      <c r="J959" s="0" t="n">
        <v>3.95</v>
      </c>
      <c r="K959" s="4" t="n">
        <f aca="false">((J959-J958)/J958)*100</f>
        <v>0</v>
      </c>
      <c r="L959" s="0" t="n">
        <f aca="false">IF( K959&gt; 3, 1, IF( K959 &lt; -3 , 1,0) )</f>
        <v>0</v>
      </c>
      <c r="M959" s="0" t="n">
        <v>85.02</v>
      </c>
      <c r="N959" s="4" t="n">
        <f aca="false">((M959-M958)/M958)*100</f>
        <v>0</v>
      </c>
      <c r="O959" s="0" t="n">
        <f aca="false">IF( N959 &gt; 3, 1, IF( N959 &lt; -3 , 1,0) )</f>
        <v>0</v>
      </c>
      <c r="P959" s="0" t="n">
        <v>22.95</v>
      </c>
      <c r="Q959" s="4" t="n">
        <f aca="false">((P959-P958)/P958)*100</f>
        <v>0</v>
      </c>
      <c r="R959" s="0" t="n">
        <f aca="false">IF( Q959 &gt; 3, 1, IF( Q959 &lt; -3 , 1,0) )</f>
        <v>0</v>
      </c>
      <c r="S959" s="4" t="n">
        <v>9.95</v>
      </c>
      <c r="T959" s="4" t="n">
        <f aca="false">((S959-S958)/S958)*100</f>
        <v>0</v>
      </c>
      <c r="U959" s="0" t="n">
        <f aca="false">IF( T959 &gt; 3, 1, IF( T959 &lt; -3 , 1,0) )</f>
        <v>0</v>
      </c>
    </row>
    <row r="960" customFormat="false" ht="12.8" hidden="false" customHeight="false" outlineLevel="0" collapsed="false">
      <c r="A960" s="3" t="s">
        <v>2538</v>
      </c>
      <c r="B960" s="0" t="s">
        <v>2539</v>
      </c>
      <c r="C960" s="0" t="s">
        <v>2540</v>
      </c>
      <c r="D960" s="0" t="n">
        <v>42.48</v>
      </c>
      <c r="E960" s="4" t="n">
        <f aca="false">((D960-D959)/D959)*100</f>
        <v>-0.211416490486266</v>
      </c>
      <c r="F960" s="0" t="n">
        <f aca="false">IF( E960 &gt; 3, 1, IF( E960 &lt; -3 , 1,0) )</f>
        <v>0</v>
      </c>
      <c r="G960" s="0" t="n">
        <v>11.55</v>
      </c>
      <c r="H960" s="4" t="n">
        <f aca="false">((G960-G959)/G959)*100</f>
        <v>0.522193211488255</v>
      </c>
      <c r="I960" s="0" t="n">
        <f aca="false">IF( H960&gt; 3, 1, IF( H960 &lt; -3 , 1,0) )</f>
        <v>0</v>
      </c>
      <c r="J960" s="0" t="n">
        <v>3.99</v>
      </c>
      <c r="K960" s="4" t="n">
        <f aca="false">((J960-J959)/J959)*100</f>
        <v>1.0126582278481</v>
      </c>
      <c r="L960" s="0" t="n">
        <f aca="false">IF( K960&gt; 3, 1, IF( K960 &lt; -3 , 1,0) )</f>
        <v>0</v>
      </c>
      <c r="M960" s="0" t="n">
        <v>85.21</v>
      </c>
      <c r="N960" s="4" t="n">
        <f aca="false">((M960-M959)/M959)*100</f>
        <v>0.223476828981413</v>
      </c>
      <c r="O960" s="0" t="n">
        <f aca="false">IF( N960 &gt; 3, 1, IF( N960 &lt; -3 , 1,0) )</f>
        <v>0</v>
      </c>
      <c r="P960" s="0" t="n">
        <v>23.17</v>
      </c>
      <c r="Q960" s="4" t="n">
        <f aca="false">((P960-P959)/P959)*100</f>
        <v>0.958605664488028</v>
      </c>
      <c r="R960" s="0" t="n">
        <f aca="false">IF( Q960 &gt; 3, 1, IF( Q960 &lt; -3 , 1,0) )</f>
        <v>0</v>
      </c>
      <c r="S960" s="4" t="n">
        <v>9.9975</v>
      </c>
      <c r="T960" s="4" t="n">
        <f aca="false">((S960-S959)/S959)*100</f>
        <v>0.477386934673379</v>
      </c>
      <c r="U960" s="0" t="n">
        <f aca="false">IF( T960 &gt; 3, 1, IF( T960 &lt; -3 , 1,0) )</f>
        <v>0</v>
      </c>
    </row>
    <row r="961" customFormat="false" ht="12.8" hidden="false" customHeight="false" outlineLevel="0" collapsed="false">
      <c r="A961" s="3" t="s">
        <v>2538</v>
      </c>
      <c r="B961" s="0" t="s">
        <v>2541</v>
      </c>
      <c r="C961" s="0" t="s">
        <v>2542</v>
      </c>
      <c r="D961" s="0" t="n">
        <v>42.48</v>
      </c>
      <c r="E961" s="4" t="n">
        <f aca="false">((D961-D960)/D960)*100</f>
        <v>0</v>
      </c>
      <c r="F961" s="0" t="n">
        <f aca="false">IF( E961 &gt; 3, 1, IF( E961 &lt; -3 , 1,0) )</f>
        <v>0</v>
      </c>
      <c r="G961" s="0" t="n">
        <v>11.55</v>
      </c>
      <c r="H961" s="4" t="n">
        <f aca="false">((G961-G960)/G960)*100</f>
        <v>0</v>
      </c>
      <c r="I961" s="0" t="n">
        <f aca="false">IF( H961&gt; 3, 1, IF( H961 &lt; -3 , 1,0) )</f>
        <v>0</v>
      </c>
      <c r="J961" s="0" t="n">
        <v>3.99</v>
      </c>
      <c r="K961" s="4" t="n">
        <f aca="false">((J961-J960)/J960)*100</f>
        <v>0</v>
      </c>
      <c r="L961" s="0" t="n">
        <f aca="false">IF( K961&gt; 3, 1, IF( K961 &lt; -3 , 1,0) )</f>
        <v>0</v>
      </c>
      <c r="M961" s="0" t="n">
        <v>85.21</v>
      </c>
      <c r="N961" s="4" t="n">
        <f aca="false">((M961-M960)/M960)*100</f>
        <v>0</v>
      </c>
      <c r="O961" s="0" t="n">
        <f aca="false">IF( N961 &gt; 3, 1, IF( N961 &lt; -3 , 1,0) )</f>
        <v>0</v>
      </c>
      <c r="P961" s="0" t="n">
        <v>23.17</v>
      </c>
      <c r="Q961" s="4" t="n">
        <f aca="false">((P961-P960)/P960)*100</f>
        <v>0</v>
      </c>
      <c r="R961" s="0" t="n">
        <f aca="false">IF( Q961 &gt; 3, 1, IF( Q961 &lt; -3 , 1,0) )</f>
        <v>0</v>
      </c>
      <c r="S961" s="4" t="n">
        <v>9.9975</v>
      </c>
      <c r="T961" s="4" t="n">
        <f aca="false">((S961-S960)/S960)*100</f>
        <v>0</v>
      </c>
      <c r="U961" s="0" t="n">
        <f aca="false">IF( T961 &gt; 3, 1, IF( T961 &lt; -3 , 1,0) )</f>
        <v>0</v>
      </c>
    </row>
    <row r="962" customFormat="false" ht="12.8" hidden="false" customHeight="false" outlineLevel="0" collapsed="false">
      <c r="A962" s="3" t="s">
        <v>2543</v>
      </c>
      <c r="B962" s="0" t="s">
        <v>2544</v>
      </c>
      <c r="C962" s="0" t="s">
        <v>2545</v>
      </c>
      <c r="D962" s="0" t="n">
        <v>42.25</v>
      </c>
      <c r="E962" s="4" t="n">
        <f aca="false">((D962-D961)/D961)*100</f>
        <v>-0.541431261770237</v>
      </c>
      <c r="F962" s="0" t="n">
        <f aca="false">IF( E962 &gt; 3, 1, IF( E962 &lt; -3 , 1,0) )</f>
        <v>0</v>
      </c>
      <c r="G962" s="0" t="n">
        <v>11.54</v>
      </c>
      <c r="H962" s="4" t="n">
        <f aca="false">((G962-G961)/G961)*100</f>
        <v>-0.0865800865801001</v>
      </c>
      <c r="I962" s="0" t="n">
        <f aca="false">IF( H962&gt; 3, 1, IF( H962 &lt; -3 , 1,0) )</f>
        <v>0</v>
      </c>
      <c r="J962" s="0" t="n">
        <v>4.02</v>
      </c>
      <c r="K962" s="4" t="n">
        <f aca="false">((J962-J961)/J961)*100</f>
        <v>0.751879699248104</v>
      </c>
      <c r="L962" s="0" t="n">
        <f aca="false">IF( K962&gt; 3, 1, IF( K962 &lt; -3 , 1,0) )</f>
        <v>0</v>
      </c>
      <c r="M962" s="0" t="n">
        <v>85.99</v>
      </c>
      <c r="N962" s="4" t="n">
        <f aca="false">((M962-M961)/M961)*100</f>
        <v>0.915385518131676</v>
      </c>
      <c r="O962" s="0" t="n">
        <f aca="false">IF( N962 &gt; 3, 1, IF( N962 &lt; -3 , 1,0) )</f>
        <v>0</v>
      </c>
      <c r="P962" s="0" t="n">
        <v>23.48</v>
      </c>
      <c r="Q962" s="4" t="n">
        <f aca="false">((P962-P961)/P961)*100</f>
        <v>1.33793698748381</v>
      </c>
      <c r="R962" s="0" t="n">
        <f aca="false">IF( Q962 &gt; 3, 1, IF( Q962 &lt; -3 , 1,0) )</f>
        <v>0</v>
      </c>
      <c r="S962" s="4" t="n">
        <v>10.1875</v>
      </c>
      <c r="T962" s="4" t="n">
        <f aca="false">((S962-S961)/S961)*100</f>
        <v>1.90047511877969</v>
      </c>
      <c r="U962" s="0" t="n">
        <f aca="false">IF( T962 &gt; 3, 1, IF( T962 &lt; -3 , 1,0) )</f>
        <v>0</v>
      </c>
    </row>
    <row r="963" customFormat="false" ht="12.8" hidden="false" customHeight="false" outlineLevel="0" collapsed="false">
      <c r="A963" s="3" t="s">
        <v>2543</v>
      </c>
      <c r="B963" s="0" t="s">
        <v>2546</v>
      </c>
      <c r="C963" s="0" t="s">
        <v>2547</v>
      </c>
      <c r="D963" s="0" t="n">
        <v>42.25</v>
      </c>
      <c r="E963" s="4" t="n">
        <f aca="false">((D963-D962)/D962)*100</f>
        <v>0</v>
      </c>
      <c r="F963" s="0" t="n">
        <f aca="false">IF( E963 &gt; 3, 1, IF( E963 &lt; -3 , 1,0) )</f>
        <v>0</v>
      </c>
      <c r="G963" s="0" t="n">
        <v>11.54</v>
      </c>
      <c r="H963" s="4" t="n">
        <f aca="false">((G963-G962)/G962)*100</f>
        <v>0</v>
      </c>
      <c r="I963" s="0" t="n">
        <f aca="false">IF( H963&gt; 3, 1, IF( H963 &lt; -3 , 1,0) )</f>
        <v>0</v>
      </c>
      <c r="J963" s="0" t="n">
        <v>4.02</v>
      </c>
      <c r="K963" s="4" t="n">
        <f aca="false">((J963-J962)/J962)*100</f>
        <v>0</v>
      </c>
      <c r="L963" s="0" t="n">
        <f aca="false">IF( K963&gt; 3, 1, IF( K963 &lt; -3 , 1,0) )</f>
        <v>0</v>
      </c>
      <c r="M963" s="0" t="n">
        <v>85.99</v>
      </c>
      <c r="N963" s="4" t="n">
        <f aca="false">((M963-M962)/M962)*100</f>
        <v>0</v>
      </c>
      <c r="O963" s="0" t="n">
        <f aca="false">IF( N963 &gt; 3, 1, IF( N963 &lt; -3 , 1,0) )</f>
        <v>0</v>
      </c>
      <c r="P963" s="0" t="n">
        <v>23.48</v>
      </c>
      <c r="Q963" s="4" t="n">
        <f aca="false">((P963-P962)/P962)*100</f>
        <v>0</v>
      </c>
      <c r="R963" s="0" t="n">
        <f aca="false">IF( Q963 &gt; 3, 1, IF( Q963 &lt; -3 , 1,0) )</f>
        <v>0</v>
      </c>
      <c r="S963" s="4" t="n">
        <v>10.1875</v>
      </c>
      <c r="T963" s="4" t="n">
        <f aca="false">((S963-S962)/S962)*100</f>
        <v>0</v>
      </c>
      <c r="U963" s="0" t="n">
        <f aca="false">IF( T963 &gt; 3, 1, IF( T963 &lt; -3 , 1,0) )</f>
        <v>0</v>
      </c>
    </row>
    <row r="964" customFormat="false" ht="12.8" hidden="false" customHeight="false" outlineLevel="0" collapsed="false">
      <c r="A964" s="3" t="s">
        <v>2548</v>
      </c>
      <c r="B964" s="0" t="s">
        <v>2549</v>
      </c>
      <c r="C964" s="0" t="s">
        <v>2550</v>
      </c>
      <c r="D964" s="0" t="n">
        <v>42.14</v>
      </c>
      <c r="E964" s="4" t="n">
        <f aca="false">((D964-D963)/D963)*100</f>
        <v>-0.260355029585797</v>
      </c>
      <c r="F964" s="0" t="n">
        <f aca="false">IF( E964 &gt; 3, 1, IF( E964 &lt; -3 , 1,0) )</f>
        <v>0</v>
      </c>
      <c r="G964" s="0" t="n">
        <v>11.62</v>
      </c>
      <c r="H964" s="4" t="n">
        <f aca="false">((G964-G963)/G963)*100</f>
        <v>0.693240901213172</v>
      </c>
      <c r="I964" s="0" t="n">
        <f aca="false">IF( H964&gt; 3, 1, IF( H964 &lt; -3 , 1,0) )</f>
        <v>0</v>
      </c>
      <c r="J964" s="0" t="n">
        <v>3.97</v>
      </c>
      <c r="K964" s="4" t="n">
        <f aca="false">((J964-J963)/J963)*100</f>
        <v>-1.24378109452736</v>
      </c>
      <c r="L964" s="0" t="n">
        <f aca="false">IF( K964&gt; 3, 1, IF( K964 &lt; -3 , 1,0) )</f>
        <v>0</v>
      </c>
      <c r="M964" s="0" t="n">
        <v>85.82</v>
      </c>
      <c r="N964" s="4" t="n">
        <f aca="false">((M964-M963)/M963)*100</f>
        <v>-0.197697406675197</v>
      </c>
      <c r="O964" s="0" t="n">
        <f aca="false">IF( N964 &gt; 3, 1, IF( N964 &lt; -3 , 1,0) )</f>
        <v>0</v>
      </c>
      <c r="P964" s="0" t="n">
        <v>23.68</v>
      </c>
      <c r="Q964" s="4" t="n">
        <f aca="false">((P964-P963)/P963)*100</f>
        <v>0.851788756388413</v>
      </c>
      <c r="R964" s="0" t="n">
        <f aca="false">IF( Q964 &gt; 3, 1, IF( Q964 &lt; -3 , 1,0) )</f>
        <v>0</v>
      </c>
      <c r="S964" s="4" t="n">
        <v>10.1775</v>
      </c>
      <c r="T964" s="4" t="n">
        <f aca="false">((S964-S963)/S963)*100</f>
        <v>-0.0981595092024519</v>
      </c>
      <c r="U964" s="0" t="n">
        <f aca="false">IF( T964 &gt; 3, 1, IF( T964 &lt; -3 , 1,0) )</f>
        <v>0</v>
      </c>
    </row>
    <row r="965" customFormat="false" ht="12.8" hidden="false" customHeight="false" outlineLevel="0" collapsed="false">
      <c r="A965" s="3" t="s">
        <v>2551</v>
      </c>
      <c r="B965" s="0" t="s">
        <v>2552</v>
      </c>
      <c r="C965" s="0" t="s">
        <v>2553</v>
      </c>
      <c r="D965" s="0" t="n">
        <v>34.78</v>
      </c>
      <c r="E965" s="4" t="n">
        <f aca="false">((D965-D964)/D964)*100</f>
        <v>-17.4655908875178</v>
      </c>
      <c r="F965" s="0" t="n">
        <f aca="false">IF( E965 &gt; 3, 1, IF( E965 &lt; -3 , 1,0) )</f>
        <v>1</v>
      </c>
      <c r="G965" s="0" t="n">
        <v>9.35</v>
      </c>
      <c r="H965" s="4" t="n">
        <f aca="false">((G965-G964)/G964)*100</f>
        <v>-19.5352839931153</v>
      </c>
      <c r="I965" s="0" t="n">
        <f aca="false">IF( H965&gt; 3, 1, IF( H965 &lt; -3 , 1,0) )</f>
        <v>1</v>
      </c>
      <c r="J965" s="0" t="n">
        <v>3.97</v>
      </c>
      <c r="K965" s="4" t="n">
        <f aca="false">((J965-J964)/J964)*100</f>
        <v>0</v>
      </c>
      <c r="L965" s="0" t="n">
        <f aca="false">IF( K965&gt; 3, 1, IF( K965 &lt; -3 , 1,0) )</f>
        <v>0</v>
      </c>
      <c r="M965" s="0" t="n">
        <v>85.98</v>
      </c>
      <c r="N965" s="4" t="n">
        <f aca="false">((M965-M964)/M964)*100</f>
        <v>0.186436728035436</v>
      </c>
      <c r="O965" s="0" t="n">
        <f aca="false">IF( N965 &gt; 3, 1, IF( N965 &lt; -3 , 1,0) )</f>
        <v>0</v>
      </c>
      <c r="P965" s="0" t="n">
        <v>23.12</v>
      </c>
      <c r="Q965" s="4" t="n">
        <f aca="false">((P965-P964)/P964)*100</f>
        <v>-2.36486486486486</v>
      </c>
      <c r="R965" s="0" t="n">
        <f aca="false">IF( Q965 &gt; 3, 1, IF( Q965 &lt; -3 , 1,0) )</f>
        <v>0</v>
      </c>
      <c r="S965" s="4" t="n">
        <v>10.0325</v>
      </c>
      <c r="T965" s="4" t="n">
        <f aca="false">((S965-S964)/S964)*100</f>
        <v>-1.42471137312699</v>
      </c>
      <c r="U965" s="0" t="n">
        <f aca="false">IF( T965 &gt; 3, 1, IF( T965 &lt; -3 , 1,0) )</f>
        <v>0</v>
      </c>
    </row>
    <row r="966" customFormat="false" ht="12.8" hidden="false" customHeight="false" outlineLevel="0" collapsed="false">
      <c r="A966" s="3" t="s">
        <v>2551</v>
      </c>
      <c r="B966" s="0" t="s">
        <v>2554</v>
      </c>
      <c r="C966" s="0" t="s">
        <v>2555</v>
      </c>
      <c r="D966" s="0" t="n">
        <v>34.78</v>
      </c>
      <c r="E966" s="4" t="n">
        <f aca="false">((D966-D965)/D965)*100</f>
        <v>0</v>
      </c>
      <c r="F966" s="0" t="n">
        <f aca="false">IF( E966 &gt; 3, 1, IF( E966 &lt; -3 , 1,0) )</f>
        <v>0</v>
      </c>
      <c r="G966" s="0" t="n">
        <v>9.35</v>
      </c>
      <c r="H966" s="4" t="n">
        <f aca="false">((G966-G965)/G965)*100</f>
        <v>0</v>
      </c>
      <c r="I966" s="0" t="n">
        <f aca="false">IF( H966&gt; 3, 1, IF( H966 &lt; -3 , 1,0) )</f>
        <v>0</v>
      </c>
      <c r="J966" s="0" t="n">
        <v>3.97</v>
      </c>
      <c r="K966" s="4" t="n">
        <f aca="false">((J966-J965)/J965)*100</f>
        <v>0</v>
      </c>
      <c r="L966" s="0" t="n">
        <f aca="false">IF( K966&gt; 3, 1, IF( K966 &lt; -3 , 1,0) )</f>
        <v>0</v>
      </c>
      <c r="M966" s="0" t="n">
        <v>85.98</v>
      </c>
      <c r="N966" s="4" t="n">
        <f aca="false">((M966-M965)/M965)*100</f>
        <v>0</v>
      </c>
      <c r="O966" s="0" t="n">
        <f aca="false">IF( N966 &gt; 3, 1, IF( N966 &lt; -3 , 1,0) )</f>
        <v>0</v>
      </c>
      <c r="P966" s="0" t="n">
        <v>23.12</v>
      </c>
      <c r="Q966" s="4" t="n">
        <f aca="false">((P966-P965)/P965)*100</f>
        <v>0</v>
      </c>
      <c r="R966" s="0" t="n">
        <f aca="false">IF( Q966 &gt; 3, 1, IF( Q966 &lt; -3 , 1,0) )</f>
        <v>0</v>
      </c>
      <c r="S966" s="4" t="n">
        <v>10.0325</v>
      </c>
      <c r="T966" s="4" t="n">
        <f aca="false">((S966-S965)/S965)*100</f>
        <v>0</v>
      </c>
      <c r="U966" s="0" t="n">
        <f aca="false">IF( T966 &gt; 3, 1, IF( T966 &lt; -3 , 1,0) )</f>
        <v>0</v>
      </c>
    </row>
    <row r="967" customFormat="false" ht="12.8" hidden="false" customHeight="false" outlineLevel="0" collapsed="false">
      <c r="A967" s="3" t="s">
        <v>2556</v>
      </c>
      <c r="B967" s="0" t="s">
        <v>2557</v>
      </c>
      <c r="C967" s="0" t="s">
        <v>2558</v>
      </c>
      <c r="D967" s="0" t="n">
        <v>40.85</v>
      </c>
      <c r="E967" s="4" t="n">
        <f aca="false">((D967-D966)/D966)*100</f>
        <v>17.4525589419206</v>
      </c>
      <c r="F967" s="0" t="n">
        <f aca="false">IF( E967 &gt; 3, 1, IF( E967 &lt; -3 , 1,0) )</f>
        <v>1</v>
      </c>
      <c r="G967" s="0" t="n">
        <v>9.89</v>
      </c>
      <c r="H967" s="4" t="n">
        <f aca="false">((G967-G966)/G966)*100</f>
        <v>5.77540106951873</v>
      </c>
      <c r="I967" s="0" t="n">
        <f aca="false">IF( H967&gt; 3, 1, IF( H967 &lt; -3 , 1,0) )</f>
        <v>1</v>
      </c>
      <c r="J967" s="0" t="n">
        <v>4.03</v>
      </c>
      <c r="K967" s="4" t="n">
        <f aca="false">((J967-J966)/J966)*100</f>
        <v>1.51133501259447</v>
      </c>
      <c r="L967" s="0" t="n">
        <f aca="false">IF( K967&gt; 3, 1, IF( K967 &lt; -3 , 1,0) )</f>
        <v>0</v>
      </c>
      <c r="M967" s="0" t="n">
        <v>93.83</v>
      </c>
      <c r="N967" s="4" t="n">
        <f aca="false">((M967-M966)/M966)*100</f>
        <v>9.1300302395906</v>
      </c>
      <c r="O967" s="0" t="n">
        <f aca="false">IF( N967 &gt; 3, 1, IF( N967 &lt; -3 , 1,0) )</f>
        <v>1</v>
      </c>
      <c r="P967" s="0" t="n">
        <v>22.71</v>
      </c>
      <c r="Q967" s="4" t="n">
        <f aca="false">((P967-P966)/P966)*100</f>
        <v>-1.77335640138408</v>
      </c>
      <c r="R967" s="0" t="n">
        <f aca="false">IF( Q967 &gt; 3, 1, IF( Q967 &lt; -3 , 1,0) )</f>
        <v>0</v>
      </c>
      <c r="S967" s="4" t="n">
        <v>10.1575</v>
      </c>
      <c r="T967" s="4" t="n">
        <f aca="false">((S967-S966)/S966)*100</f>
        <v>1.24595066035385</v>
      </c>
      <c r="U967" s="0" t="n">
        <f aca="false">IF( T967 &gt; 3, 1, IF( T967 &lt; -3 , 1,0) )</f>
        <v>0</v>
      </c>
    </row>
    <row r="968" customFormat="false" ht="12.8" hidden="false" customHeight="false" outlineLevel="0" collapsed="false">
      <c r="A968" s="3" t="s">
        <v>2556</v>
      </c>
      <c r="B968" s="0" t="s">
        <v>2559</v>
      </c>
      <c r="C968" s="0" t="s">
        <v>2560</v>
      </c>
      <c r="D968" s="0" t="n">
        <v>40.85</v>
      </c>
      <c r="E968" s="4" t="n">
        <f aca="false">((D968-D967)/D967)*100</f>
        <v>0</v>
      </c>
      <c r="F968" s="0" t="n">
        <f aca="false">IF( E968 &gt; 3, 1, IF( E968 &lt; -3 , 1,0) )</f>
        <v>0</v>
      </c>
      <c r="G968" s="0" t="n">
        <v>9.89</v>
      </c>
      <c r="H968" s="4" t="n">
        <f aca="false">((G968-G967)/G967)*100</f>
        <v>0</v>
      </c>
      <c r="I968" s="0" t="n">
        <f aca="false">IF( H968&gt; 3, 1, IF( H968 &lt; -3 , 1,0) )</f>
        <v>0</v>
      </c>
      <c r="J968" s="0" t="n">
        <v>4.03</v>
      </c>
      <c r="K968" s="4" t="n">
        <f aca="false">((J968-J967)/J967)*100</f>
        <v>0</v>
      </c>
      <c r="L968" s="0" t="n">
        <f aca="false">IF( K968&gt; 3, 1, IF( K968 &lt; -3 , 1,0) )</f>
        <v>0</v>
      </c>
      <c r="M968" s="0" t="n">
        <v>93.83</v>
      </c>
      <c r="N968" s="4" t="n">
        <f aca="false">((M968-M967)/M967)*100</f>
        <v>0</v>
      </c>
      <c r="O968" s="0" t="n">
        <f aca="false">IF( N968 &gt; 3, 1, IF( N968 &lt; -3 , 1,0) )</f>
        <v>0</v>
      </c>
      <c r="P968" s="0" t="n">
        <v>22.71</v>
      </c>
      <c r="Q968" s="4" t="n">
        <f aca="false">((P968-P967)/P967)*100</f>
        <v>0</v>
      </c>
      <c r="R968" s="0" t="n">
        <f aca="false">IF( Q968 &gt; 3, 1, IF( Q968 &lt; -3 , 1,0) )</f>
        <v>0</v>
      </c>
      <c r="S968" s="4" t="n">
        <v>10.1575</v>
      </c>
      <c r="T968" s="4" t="n">
        <f aca="false">((S968-S967)/S967)*100</f>
        <v>0</v>
      </c>
      <c r="U968" s="0" t="n">
        <f aca="false">IF( T968 &gt; 3, 1, IF( T968 &lt; -3 , 1,0) )</f>
        <v>0</v>
      </c>
    </row>
    <row r="969" customFormat="false" ht="12.8" hidden="false" customHeight="false" outlineLevel="0" collapsed="false">
      <c r="A969" s="3" t="s">
        <v>2561</v>
      </c>
      <c r="B969" s="0" t="s">
        <v>2562</v>
      </c>
      <c r="C969" s="0" t="s">
        <v>2563</v>
      </c>
      <c r="D969" s="0" t="n">
        <v>36.43</v>
      </c>
      <c r="E969" s="4" t="n">
        <f aca="false">((D969-D968)/D968)*100</f>
        <v>-10.8200734394125</v>
      </c>
      <c r="F969" s="0" t="n">
        <f aca="false">IF( E969 &gt; 3, 1, IF( E969 &lt; -3 , 1,0) )</f>
        <v>1</v>
      </c>
      <c r="G969" s="0" t="n">
        <v>9.26</v>
      </c>
      <c r="H969" s="4" t="n">
        <f aca="false">((G969-G968)/G968)*100</f>
        <v>-6.37007077856421</v>
      </c>
      <c r="I969" s="0" t="n">
        <f aca="false">IF( H969&gt; 3, 1, IF( H969 &lt; -3 , 1,0) )</f>
        <v>1</v>
      </c>
      <c r="J969" s="0" t="n">
        <v>4.01</v>
      </c>
      <c r="K969" s="4" t="n">
        <f aca="false">((J969-J968)/J968)*100</f>
        <v>-0.496277915632766</v>
      </c>
      <c r="L969" s="0" t="n">
        <f aca="false">IF( K969&gt; 3, 1, IF( K969 &lt; -3 , 1,0) )</f>
        <v>0</v>
      </c>
      <c r="M969" s="0" t="n">
        <v>88.09</v>
      </c>
      <c r="N969" s="4" t="n">
        <f aca="false">((M969-M968)/M968)*100</f>
        <v>-6.11744644569966</v>
      </c>
      <c r="O969" s="0" t="n">
        <f aca="false">IF( N969 &gt; 3, 1, IF( N969 &lt; -3 , 1,0) )</f>
        <v>1</v>
      </c>
      <c r="P969" s="0" t="n">
        <v>22.4</v>
      </c>
      <c r="Q969" s="4" t="n">
        <f aca="false">((P969-P968)/P968)*100</f>
        <v>-1.36503742844563</v>
      </c>
      <c r="R969" s="0" t="n">
        <f aca="false">IF( Q969 &gt; 3, 1, IF( Q969 &lt; -3 , 1,0) )</f>
        <v>0</v>
      </c>
      <c r="S969" s="4" t="n">
        <v>10.115</v>
      </c>
      <c r="T969" s="4" t="n">
        <f aca="false">((S969-S968)/S968)*100</f>
        <v>-0.418410041841008</v>
      </c>
      <c r="U969" s="0" t="n">
        <f aca="false">IF( T969 &gt; 3, 1, IF( T969 &lt; -3 , 1,0) )</f>
        <v>0</v>
      </c>
    </row>
    <row r="970" customFormat="false" ht="12.8" hidden="false" customHeight="false" outlineLevel="0" collapsed="false">
      <c r="A970" s="3" t="s">
        <v>2564</v>
      </c>
      <c r="B970" s="0" t="s">
        <v>2565</v>
      </c>
      <c r="C970" s="0" t="s">
        <v>2566</v>
      </c>
      <c r="D970" s="0" t="n">
        <v>41.16</v>
      </c>
      <c r="E970" s="4" t="n">
        <f aca="false">((D970-D969)/D969)*100</f>
        <v>12.983804556684</v>
      </c>
      <c r="F970" s="0" t="n">
        <f aca="false">IF( E970 &gt; 3, 1, IF( E970 &lt; -3 , 1,0) )</f>
        <v>1</v>
      </c>
      <c r="G970" s="0" t="n">
        <v>12.31</v>
      </c>
      <c r="H970" s="4" t="n">
        <f aca="false">((G970-G969)/G969)*100</f>
        <v>32.9373650107991</v>
      </c>
      <c r="I970" s="0" t="n">
        <f aca="false">IF( H970&gt; 3, 1, IF( H970 &lt; -3 , 1,0) )</f>
        <v>1</v>
      </c>
      <c r="J970" s="0" t="n">
        <v>4.06</v>
      </c>
      <c r="K970" s="4" t="n">
        <f aca="false">((J970-J969)/J969)*100</f>
        <v>1.24688279301745</v>
      </c>
      <c r="L970" s="0" t="n">
        <f aca="false">IF( K970&gt; 3, 1, IF( K970 &lt; -3 , 1,0) )</f>
        <v>0</v>
      </c>
      <c r="M970" s="0" t="n">
        <v>84.19</v>
      </c>
      <c r="N970" s="4" t="n">
        <f aca="false">((M970-M969)/M969)*100</f>
        <v>-4.42729027131344</v>
      </c>
      <c r="O970" s="0" t="n">
        <f aca="false">IF( N970 &gt; 3, 1, IF( N970 &lt; -3 , 1,0) )</f>
        <v>1</v>
      </c>
      <c r="P970" s="0" t="n">
        <v>25.18</v>
      </c>
      <c r="Q970" s="4" t="n">
        <f aca="false">((P970-P969)/P969)*100</f>
        <v>12.4107142857143</v>
      </c>
      <c r="R970" s="0" t="n">
        <f aca="false">IF( Q970 &gt; 3, 1, IF( Q970 &lt; -3 , 1,0) )</f>
        <v>1</v>
      </c>
      <c r="S970" s="4" t="n">
        <v>10.3675</v>
      </c>
      <c r="T970" s="4" t="n">
        <f aca="false">((S970-S969)/S969)*100</f>
        <v>2.49629263470093</v>
      </c>
      <c r="U970" s="0" t="n">
        <f aca="false">IF( T970 &gt; 3, 1, IF( T970 &lt; -3 , 1,0) )</f>
        <v>0</v>
      </c>
    </row>
    <row r="971" customFormat="false" ht="12.8" hidden="false" customHeight="false" outlineLevel="0" collapsed="false">
      <c r="A971" s="3" t="s">
        <v>2567</v>
      </c>
      <c r="B971" s="0" t="s">
        <v>2568</v>
      </c>
      <c r="C971" s="0" t="s">
        <v>2569</v>
      </c>
      <c r="D971" s="0" t="n">
        <v>41.39</v>
      </c>
      <c r="E971" s="4" t="n">
        <f aca="false">((D971-D970)/D970)*100</f>
        <v>0.558794946550058</v>
      </c>
      <c r="F971" s="0" t="n">
        <f aca="false">IF( E971 &gt; 3, 1, IF( E971 &lt; -3 , 1,0) )</f>
        <v>0</v>
      </c>
      <c r="G971" s="0" t="n">
        <v>12.75</v>
      </c>
      <c r="H971" s="4" t="n">
        <f aca="false">((G971-G970)/G970)*100</f>
        <v>3.57432981316003</v>
      </c>
      <c r="I971" s="0" t="n">
        <f aca="false">IF( H971&gt; 3, 1, IF( H971 &lt; -3 , 1,0) )</f>
        <v>1</v>
      </c>
      <c r="J971" s="0" t="n">
        <v>4.08</v>
      </c>
      <c r="K971" s="4" t="n">
        <f aca="false">((J971-J970)/J970)*100</f>
        <v>0.492610837438435</v>
      </c>
      <c r="L971" s="0" t="n">
        <f aca="false">IF( K971&gt; 3, 1, IF( K971 &lt; -3 , 1,0) )</f>
        <v>0</v>
      </c>
      <c r="M971" s="0" t="n">
        <v>79.75</v>
      </c>
      <c r="N971" s="4" t="n">
        <f aca="false">((M971-M970)/M970)*100</f>
        <v>-5.27378548521202</v>
      </c>
      <c r="O971" s="0" t="n">
        <f aca="false">IF( N971 &gt; 3, 1, IF( N971 &lt; -3 , 1,0) )</f>
        <v>1</v>
      </c>
      <c r="P971" s="0" t="n">
        <v>24.56</v>
      </c>
      <c r="Q971" s="4" t="n">
        <f aca="false">((P971-P970)/P970)*100</f>
        <v>-2.46227164416204</v>
      </c>
      <c r="R971" s="0" t="n">
        <f aca="false">IF( Q971 &gt; 3, 1, IF( Q971 &lt; -3 , 1,0) )</f>
        <v>0</v>
      </c>
      <c r="S971" s="4" t="n">
        <v>10.5325</v>
      </c>
      <c r="T971" s="4" t="n">
        <f aca="false">((S971-S970)/S970)*100</f>
        <v>1.59151193633953</v>
      </c>
      <c r="U971" s="0" t="n">
        <f aca="false">IF( T971 &gt; 3, 1, IF( T971 &lt; -3 , 1,0) )</f>
        <v>0</v>
      </c>
    </row>
    <row r="972" customFormat="false" ht="12.8" hidden="false" customHeight="false" outlineLevel="0" collapsed="false">
      <c r="A972" s="3" t="s">
        <v>2567</v>
      </c>
      <c r="B972" s="0" t="s">
        <v>2570</v>
      </c>
      <c r="C972" s="0" t="s">
        <v>2571</v>
      </c>
      <c r="D972" s="0" t="n">
        <v>41.39</v>
      </c>
      <c r="E972" s="4" t="n">
        <f aca="false">((D972-D971)/D971)*100</f>
        <v>0</v>
      </c>
      <c r="F972" s="0" t="n">
        <f aca="false">IF( E972 &gt; 3, 1, IF( E972 &lt; -3 , 1,0) )</f>
        <v>0</v>
      </c>
      <c r="G972" s="0" t="n">
        <v>12.75</v>
      </c>
      <c r="H972" s="4" t="n">
        <f aca="false">((G972-G971)/G971)*100</f>
        <v>0</v>
      </c>
      <c r="I972" s="0" t="n">
        <f aca="false">IF( H972&gt; 3, 1, IF( H972 &lt; -3 , 1,0) )</f>
        <v>0</v>
      </c>
      <c r="J972" s="0" t="n">
        <v>4.08</v>
      </c>
      <c r="K972" s="4" t="n">
        <f aca="false">((J972-J971)/J971)*100</f>
        <v>0</v>
      </c>
      <c r="L972" s="0" t="n">
        <f aca="false">IF( K972&gt; 3, 1, IF( K972 &lt; -3 , 1,0) )</f>
        <v>0</v>
      </c>
      <c r="M972" s="0" t="n">
        <v>79.75</v>
      </c>
      <c r="N972" s="4" t="n">
        <f aca="false">((M972-M971)/M971)*100</f>
        <v>0</v>
      </c>
      <c r="O972" s="0" t="n">
        <f aca="false">IF( N972 &gt; 3, 1, IF( N972 &lt; -3 , 1,0) )</f>
        <v>0</v>
      </c>
      <c r="P972" s="0" t="n">
        <v>24.56</v>
      </c>
      <c r="Q972" s="4" t="n">
        <f aca="false">((P972-P971)/P971)*100</f>
        <v>0</v>
      </c>
      <c r="R972" s="0" t="n">
        <f aca="false">IF( Q972 &gt; 3, 1, IF( Q972 &lt; -3 , 1,0) )</f>
        <v>0</v>
      </c>
      <c r="S972" s="4" t="n">
        <v>10.5325</v>
      </c>
      <c r="T972" s="4" t="n">
        <f aca="false">((S972-S971)/S971)*100</f>
        <v>0</v>
      </c>
      <c r="U972" s="0" t="n">
        <f aca="false">IF( T972 &gt; 3, 1, IF( T972 &lt; -3 , 1,0) )</f>
        <v>0</v>
      </c>
    </row>
    <row r="973" customFormat="false" ht="12.8" hidden="false" customHeight="false" outlineLevel="0" collapsed="false">
      <c r="A973" s="3" t="s">
        <v>2572</v>
      </c>
      <c r="B973" s="0" t="s">
        <v>2573</v>
      </c>
      <c r="C973" s="0" t="s">
        <v>2574</v>
      </c>
      <c r="D973" s="0" t="n">
        <v>33.1</v>
      </c>
      <c r="E973" s="4" t="n">
        <f aca="false">((D973-D972)/D972)*100</f>
        <v>-20.0289925102682</v>
      </c>
      <c r="F973" s="0" t="n">
        <f aca="false">IF( E973 &gt; 3, 1, IF( E973 &lt; -3 , 1,0) )</f>
        <v>1</v>
      </c>
      <c r="G973" s="0" t="n">
        <v>10.2</v>
      </c>
      <c r="H973" s="4" t="n">
        <f aca="false">((G973-G972)/G972)*100</f>
        <v>-20</v>
      </c>
      <c r="I973" s="0" t="n">
        <f aca="false">IF( H973&gt; 3, 1, IF( H973 &lt; -3 , 1,0) )</f>
        <v>1</v>
      </c>
      <c r="J973" s="0" t="n">
        <v>4.05</v>
      </c>
      <c r="K973" s="4" t="n">
        <f aca="false">((J973-J972)/J972)*100</f>
        <v>-0.735294117647065</v>
      </c>
      <c r="L973" s="0" t="n">
        <f aca="false">IF( K973&gt; 3, 1, IF( K973 &lt; -3 , 1,0) )</f>
        <v>0</v>
      </c>
      <c r="M973" s="0" t="n">
        <v>71.93</v>
      </c>
      <c r="N973" s="4" t="n">
        <f aca="false">((M973-M972)/M972)*100</f>
        <v>-9.80564263322883</v>
      </c>
      <c r="O973" s="0" t="n">
        <f aca="false">IF( N973 &gt; 3, 1, IF( N973 &lt; -3 , 1,0) )</f>
        <v>1</v>
      </c>
      <c r="P973" s="0" t="n">
        <v>22.17</v>
      </c>
      <c r="Q973" s="4" t="n">
        <f aca="false">((P973-P972)/P972)*100</f>
        <v>-9.73127035830618</v>
      </c>
      <c r="R973" s="0" t="n">
        <f aca="false">IF( Q973 &gt; 3, 1, IF( Q973 &lt; -3 , 1,0) )</f>
        <v>1</v>
      </c>
      <c r="S973" s="4" t="n">
        <v>10.43</v>
      </c>
      <c r="T973" s="4" t="n">
        <f aca="false">((S973-S972)/S972)*100</f>
        <v>-0.973178257773567</v>
      </c>
      <c r="U973" s="0" t="n">
        <f aca="false">IF( T973 &gt; 3, 1, IF( T973 &lt; -3 , 1,0) )</f>
        <v>0</v>
      </c>
    </row>
    <row r="974" customFormat="false" ht="12.8" hidden="false" customHeight="false" outlineLevel="0" collapsed="false">
      <c r="A974" s="3" t="s">
        <v>2572</v>
      </c>
      <c r="B974" s="0" t="s">
        <v>2575</v>
      </c>
      <c r="C974" s="0" t="s">
        <v>2576</v>
      </c>
      <c r="D974" s="0" t="n">
        <v>33.1</v>
      </c>
      <c r="E974" s="4" t="n">
        <f aca="false">((D974-D973)/D973)*100</f>
        <v>0</v>
      </c>
      <c r="F974" s="0" t="n">
        <f aca="false">IF( E974 &gt; 3, 1, IF( E974 &lt; -3 , 1,0) )</f>
        <v>0</v>
      </c>
      <c r="G974" s="0" t="n">
        <v>10.2</v>
      </c>
      <c r="H974" s="4" t="n">
        <f aca="false">((G974-G973)/G973)*100</f>
        <v>0</v>
      </c>
      <c r="I974" s="0" t="n">
        <f aca="false">IF( H974&gt; 3, 1, IF( H974 &lt; -3 , 1,0) )</f>
        <v>0</v>
      </c>
      <c r="J974" s="0" t="n">
        <v>4.05</v>
      </c>
      <c r="K974" s="4" t="n">
        <f aca="false">((J974-J973)/J973)*100</f>
        <v>0</v>
      </c>
      <c r="L974" s="0" t="n">
        <f aca="false">IF( K974&gt; 3, 1, IF( K974 &lt; -3 , 1,0) )</f>
        <v>0</v>
      </c>
      <c r="M974" s="0" t="n">
        <v>71.93</v>
      </c>
      <c r="N974" s="4" t="n">
        <f aca="false">((M974-M973)/M973)*100</f>
        <v>0</v>
      </c>
      <c r="O974" s="0" t="n">
        <f aca="false">IF( N974 &gt; 3, 1, IF( N974 &lt; -3 , 1,0) )</f>
        <v>0</v>
      </c>
      <c r="P974" s="0" t="n">
        <v>22.17</v>
      </c>
      <c r="Q974" s="4" t="n">
        <f aca="false">((P974-P973)/P973)*100</f>
        <v>0</v>
      </c>
      <c r="R974" s="0" t="n">
        <f aca="false">IF( Q974 &gt; 3, 1, IF( Q974 &lt; -3 , 1,0) )</f>
        <v>0</v>
      </c>
      <c r="S974" s="4" t="n">
        <v>10.43</v>
      </c>
      <c r="T974" s="4" t="n">
        <f aca="false">((S974-S973)/S973)*100</f>
        <v>0</v>
      </c>
      <c r="U974" s="0" t="n">
        <f aca="false">IF( T974 &gt; 3, 1, IF( T974 &lt; -3 , 1,0) )</f>
        <v>0</v>
      </c>
    </row>
    <row r="975" customFormat="false" ht="12.8" hidden="false" customHeight="false" outlineLevel="0" collapsed="false">
      <c r="A975" s="3" t="s">
        <v>2577</v>
      </c>
      <c r="B975" s="0" t="s">
        <v>2578</v>
      </c>
      <c r="C975" s="0" t="s">
        <v>2579</v>
      </c>
      <c r="D975" s="0" t="n">
        <v>33.31</v>
      </c>
      <c r="E975" s="4" t="n">
        <f aca="false">((D975-D974)/D974)*100</f>
        <v>0.634441087613296</v>
      </c>
      <c r="F975" s="0" t="n">
        <f aca="false">IF( E975 &gt; 3, 1, IF( E975 &lt; -3 , 1,0) )</f>
        <v>0</v>
      </c>
      <c r="G975" s="0" t="n">
        <v>10.31</v>
      </c>
      <c r="H975" s="4" t="n">
        <f aca="false">((G975-G974)/G974)*100</f>
        <v>1.07843137254903</v>
      </c>
      <c r="I975" s="0" t="n">
        <f aca="false">IF( H975&gt; 3, 1, IF( H975 &lt; -3 , 1,0) )</f>
        <v>0</v>
      </c>
      <c r="J975" s="0" t="n">
        <v>4.06</v>
      </c>
      <c r="K975" s="4" t="n">
        <f aca="false">((J975-J974)/J974)*100</f>
        <v>0.246913580246908</v>
      </c>
      <c r="L975" s="0" t="n">
        <f aca="false">IF( K975&gt; 3, 1, IF( K975 &lt; -3 , 1,0) )</f>
        <v>0</v>
      </c>
      <c r="M975" s="0" t="n">
        <v>72.23</v>
      </c>
      <c r="N975" s="4" t="n">
        <f aca="false">((M975-M974)/M974)*100</f>
        <v>0.417072153482548</v>
      </c>
      <c r="O975" s="0" t="n">
        <f aca="false">IF( N975 &gt; 3, 1, IF( N975 &lt; -3 , 1,0) )</f>
        <v>0</v>
      </c>
      <c r="P975" s="0" t="n">
        <v>22.35</v>
      </c>
      <c r="Q975" s="4" t="n">
        <f aca="false">((P975-P974)/P974)*100</f>
        <v>0.811907983761839</v>
      </c>
      <c r="R975" s="0" t="n">
        <f aca="false">IF( Q975 &gt; 3, 1, IF( Q975 &lt; -3 , 1,0) )</f>
        <v>0</v>
      </c>
      <c r="S975" s="4" t="n">
        <v>10.5325</v>
      </c>
      <c r="T975" s="4" t="n">
        <f aca="false">((S975-S974)/S974)*100</f>
        <v>0.982742090124649</v>
      </c>
      <c r="U975" s="0" t="n">
        <f aca="false">IF( T975 &gt; 3, 1, IF( T975 &lt; -3 , 1,0) )</f>
        <v>0</v>
      </c>
    </row>
    <row r="976" customFormat="false" ht="12.8" hidden="false" customHeight="false" outlineLevel="0" collapsed="false">
      <c r="A976" s="3" t="s">
        <v>2577</v>
      </c>
      <c r="B976" s="0" t="s">
        <v>2580</v>
      </c>
      <c r="C976" s="0" t="s">
        <v>2581</v>
      </c>
      <c r="D976" s="0" t="n">
        <v>33.31</v>
      </c>
      <c r="E976" s="4" t="n">
        <f aca="false">((D976-D975)/D975)*100</f>
        <v>0</v>
      </c>
      <c r="F976" s="0" t="n">
        <f aca="false">IF( E976 &gt; 3, 1, IF( E976 &lt; -3 , 1,0) )</f>
        <v>0</v>
      </c>
      <c r="G976" s="0" t="n">
        <v>10.31</v>
      </c>
      <c r="H976" s="4" t="n">
        <f aca="false">((G976-G975)/G975)*100</f>
        <v>0</v>
      </c>
      <c r="I976" s="0" t="n">
        <f aca="false">IF( H976&gt; 3, 1, IF( H976 &lt; -3 , 1,0) )</f>
        <v>0</v>
      </c>
      <c r="J976" s="0" t="n">
        <v>4.06</v>
      </c>
      <c r="K976" s="4" t="n">
        <f aca="false">((J976-J975)/J975)*100</f>
        <v>0</v>
      </c>
      <c r="L976" s="0" t="n">
        <f aca="false">IF( K976&gt; 3, 1, IF( K976 &lt; -3 , 1,0) )</f>
        <v>0</v>
      </c>
      <c r="M976" s="0" t="n">
        <v>72.23</v>
      </c>
      <c r="N976" s="4" t="n">
        <f aca="false">((M976-M975)/M975)*100</f>
        <v>0</v>
      </c>
      <c r="O976" s="0" t="n">
        <f aca="false">IF( N976 &gt; 3, 1, IF( N976 &lt; -3 , 1,0) )</f>
        <v>0</v>
      </c>
      <c r="P976" s="0" t="n">
        <v>22.35</v>
      </c>
      <c r="Q976" s="4" t="n">
        <f aca="false">((P976-P975)/P975)*100</f>
        <v>0</v>
      </c>
      <c r="R976" s="0" t="n">
        <f aca="false">IF( Q976 &gt; 3, 1, IF( Q976 &lt; -3 , 1,0) )</f>
        <v>0</v>
      </c>
      <c r="S976" s="4" t="n">
        <v>10.5325</v>
      </c>
      <c r="T976" s="4" t="n">
        <f aca="false">((S976-S975)/S975)*100</f>
        <v>0</v>
      </c>
      <c r="U976" s="0" t="n">
        <f aca="false">IF( T976 &gt; 3, 1, IF( T976 &lt; -3 , 1,0) )</f>
        <v>0</v>
      </c>
    </row>
    <row r="977" customFormat="false" ht="12.8" hidden="false" customHeight="false" outlineLevel="0" collapsed="false">
      <c r="A977" s="3" t="s">
        <v>2582</v>
      </c>
      <c r="B977" s="0" t="s">
        <v>2583</v>
      </c>
      <c r="C977" s="0" t="s">
        <v>2584</v>
      </c>
      <c r="D977" s="0" t="n">
        <v>39.4</v>
      </c>
      <c r="E977" s="4" t="n">
        <f aca="false">((D977-D976)/D976)*100</f>
        <v>18.282797958571</v>
      </c>
      <c r="F977" s="0" t="n">
        <f aca="false">IF( E977 &gt; 3, 1, IF( E977 &lt; -3 , 1,0) )</f>
        <v>1</v>
      </c>
      <c r="G977" s="0" t="n">
        <v>11.24</v>
      </c>
      <c r="H977" s="4" t="n">
        <f aca="false">((G977-G976)/G976)*100</f>
        <v>9.0203685741998</v>
      </c>
      <c r="I977" s="0" t="n">
        <f aca="false">IF( H977&gt; 3, 1, IF( H977 &lt; -3 , 1,0) )</f>
        <v>1</v>
      </c>
      <c r="J977" s="0" t="n">
        <v>3.99</v>
      </c>
      <c r="K977" s="4" t="n">
        <f aca="false">((J977-J976)/J976)*100</f>
        <v>-1.72413793103447</v>
      </c>
      <c r="L977" s="0" t="n">
        <f aca="false">IF( K977&gt; 3, 1, IF( K977 &lt; -3 , 1,0) )</f>
        <v>0</v>
      </c>
      <c r="M977" s="0" t="n">
        <v>86.8</v>
      </c>
      <c r="N977" s="4" t="n">
        <f aca="false">((M977-M976)/M976)*100</f>
        <v>20.1716738197425</v>
      </c>
      <c r="O977" s="0" t="n">
        <f aca="false">IF( N977 &gt; 3, 1, IF( N977 &lt; -3 , 1,0) )</f>
        <v>1</v>
      </c>
      <c r="P977" s="0" t="n">
        <v>24.76</v>
      </c>
      <c r="Q977" s="4" t="n">
        <f aca="false">((P977-P976)/P976)*100</f>
        <v>10.7829977628635</v>
      </c>
      <c r="R977" s="0" t="n">
        <f aca="false">IF( Q977 &gt; 3, 1, IF( Q977 &lt; -3 , 1,0) )</f>
        <v>1</v>
      </c>
      <c r="S977" s="4" t="n">
        <v>10.4635</v>
      </c>
      <c r="T977" s="4" t="n">
        <f aca="false">((S977-S976)/S976)*100</f>
        <v>-0.655115119867086</v>
      </c>
      <c r="U977" s="0" t="n">
        <f aca="false">IF( T977 &gt; 3, 1, IF( T977 &lt; -3 , 1,0) )</f>
        <v>0</v>
      </c>
    </row>
    <row r="978" customFormat="false" ht="12.8" hidden="false" customHeight="false" outlineLevel="0" collapsed="false">
      <c r="A978" s="3" t="s">
        <v>2585</v>
      </c>
      <c r="B978" s="0" t="s">
        <v>2586</v>
      </c>
      <c r="C978" s="0" t="s">
        <v>2587</v>
      </c>
      <c r="D978" s="0" t="n">
        <v>38.81</v>
      </c>
      <c r="E978" s="4" t="n">
        <f aca="false">((D978-D977)/D977)*100</f>
        <v>-1.497461928934</v>
      </c>
      <c r="F978" s="0" t="n">
        <f aca="false">IF( E978 &gt; 3, 1, IF( E978 &lt; -3 , 1,0) )</f>
        <v>0</v>
      </c>
      <c r="G978" s="0" t="n">
        <v>11.16</v>
      </c>
      <c r="H978" s="4" t="n">
        <f aca="false">((G978-G977)/G977)*100</f>
        <v>-0.711743772241994</v>
      </c>
      <c r="I978" s="0" t="n">
        <f aca="false">IF( H978&gt; 3, 1, IF( H978 &lt; -3 , 1,0) )</f>
        <v>0</v>
      </c>
      <c r="J978" s="0" t="n">
        <v>3.9</v>
      </c>
      <c r="K978" s="4" t="n">
        <f aca="false">((J978-J977)/J977)*100</f>
        <v>-2.25563909774437</v>
      </c>
      <c r="L978" s="0" t="n">
        <f aca="false">IF( K978&gt; 3, 1, IF( K978 &lt; -3 , 1,0) )</f>
        <v>0</v>
      </c>
      <c r="M978" s="0" t="n">
        <v>87.17</v>
      </c>
      <c r="N978" s="4" t="n">
        <f aca="false">((M978-M977)/M977)*100</f>
        <v>0.426267281105996</v>
      </c>
      <c r="O978" s="0" t="n">
        <f aca="false">IF( N978 &gt; 3, 1, IF( N978 &lt; -3 , 1,0) )</f>
        <v>0</v>
      </c>
      <c r="P978" s="0" t="n">
        <v>25.06</v>
      </c>
      <c r="Q978" s="4" t="n">
        <f aca="false">((P978-P977)/P977)*100</f>
        <v>1.21163166397414</v>
      </c>
      <c r="R978" s="0" t="n">
        <f aca="false">IF( Q978 &gt; 3, 1, IF( Q978 &lt; -3 , 1,0) )</f>
        <v>0</v>
      </c>
      <c r="S978" s="4" t="n">
        <v>10.326</v>
      </c>
      <c r="T978" s="4" t="n">
        <f aca="false">((S978-S977)/S977)*100</f>
        <v>-1.31409184307353</v>
      </c>
      <c r="U978" s="0" t="n">
        <f aca="false">IF( T978 &gt; 3, 1, IF( T978 &lt; -3 , 1,0) )</f>
        <v>0</v>
      </c>
    </row>
    <row r="979" customFormat="false" ht="12.8" hidden="false" customHeight="false" outlineLevel="0" collapsed="false">
      <c r="A979" s="3" t="s">
        <v>2585</v>
      </c>
      <c r="B979" s="0" t="s">
        <v>2588</v>
      </c>
      <c r="C979" s="0" t="s">
        <v>2589</v>
      </c>
      <c r="D979" s="0" t="n">
        <v>38.81</v>
      </c>
      <c r="E979" s="4" t="n">
        <f aca="false">((D979-D978)/D978)*100</f>
        <v>0</v>
      </c>
      <c r="F979" s="0" t="n">
        <f aca="false">IF( E979 &gt; 3, 1, IF( E979 &lt; -3 , 1,0) )</f>
        <v>0</v>
      </c>
      <c r="G979" s="0" t="n">
        <v>11.16</v>
      </c>
      <c r="H979" s="4" t="n">
        <f aca="false">((G979-G978)/G978)*100</f>
        <v>0</v>
      </c>
      <c r="I979" s="0" t="n">
        <f aca="false">IF( H979&gt; 3, 1, IF( H979 &lt; -3 , 1,0) )</f>
        <v>0</v>
      </c>
      <c r="J979" s="0" t="n">
        <v>3.9</v>
      </c>
      <c r="K979" s="4" t="n">
        <f aca="false">((J979-J978)/J978)*100</f>
        <v>0</v>
      </c>
      <c r="L979" s="0" t="n">
        <f aca="false">IF( K979&gt; 3, 1, IF( K979 &lt; -3 , 1,0) )</f>
        <v>0</v>
      </c>
      <c r="M979" s="0" t="n">
        <v>87.17</v>
      </c>
      <c r="N979" s="4" t="n">
        <f aca="false">((M979-M978)/M978)*100</f>
        <v>0</v>
      </c>
      <c r="O979" s="0" t="n">
        <f aca="false">IF( N979 &gt; 3, 1, IF( N979 &lt; -3 , 1,0) )</f>
        <v>0</v>
      </c>
      <c r="P979" s="0" t="n">
        <v>25.06</v>
      </c>
      <c r="Q979" s="4" t="n">
        <f aca="false">((P979-P978)/P978)*100</f>
        <v>0</v>
      </c>
      <c r="R979" s="0" t="n">
        <f aca="false">IF( Q979 &gt; 3, 1, IF( Q979 &lt; -3 , 1,0) )</f>
        <v>0</v>
      </c>
      <c r="S979" s="4" t="n">
        <v>10.326</v>
      </c>
      <c r="T979" s="4" t="n">
        <f aca="false">((S979-S978)/S978)*100</f>
        <v>0</v>
      </c>
      <c r="U979" s="0" t="n">
        <f aca="false">IF( T979 &gt; 3, 1, IF( T979 &lt; -3 , 1,0) )</f>
        <v>0</v>
      </c>
    </row>
    <row r="980" customFormat="false" ht="12.8" hidden="false" customHeight="false" outlineLevel="0" collapsed="false">
      <c r="A980" s="3" t="s">
        <v>2590</v>
      </c>
      <c r="B980" s="0" t="s">
        <v>2591</v>
      </c>
      <c r="C980" s="0" t="s">
        <v>2592</v>
      </c>
      <c r="D980" s="0" t="n">
        <v>38.91</v>
      </c>
      <c r="E980" s="4" t="n">
        <f aca="false">((D980-D979)/D979)*100</f>
        <v>0.257665550115935</v>
      </c>
      <c r="F980" s="0" t="n">
        <f aca="false">IF( E980 &gt; 3, 1, IF( E980 &lt; -3 , 1,0) )</f>
        <v>0</v>
      </c>
      <c r="G980" s="0" t="n">
        <v>11.16</v>
      </c>
      <c r="H980" s="4" t="n">
        <f aca="false">((G980-G979)/G979)*100</f>
        <v>0</v>
      </c>
      <c r="I980" s="0" t="n">
        <f aca="false">IF( H980&gt; 3, 1, IF( H980 &lt; -3 , 1,0) )</f>
        <v>0</v>
      </c>
      <c r="J980" s="0" t="n">
        <v>3.88</v>
      </c>
      <c r="K980" s="4" t="n">
        <f aca="false">((J980-J979)/J979)*100</f>
        <v>-0.512820512820513</v>
      </c>
      <c r="L980" s="0" t="n">
        <f aca="false">IF( K980&gt; 3, 1, IF( K980 &lt; -3 , 1,0) )</f>
        <v>0</v>
      </c>
      <c r="M980" s="0" t="n">
        <v>87.24</v>
      </c>
      <c r="N980" s="4" t="n">
        <f aca="false">((M980-M979)/M979)*100</f>
        <v>0.0803028564873158</v>
      </c>
      <c r="O980" s="0" t="n">
        <f aca="false">IF( N980 &gt; 3, 1, IF( N980 &lt; -3 , 1,0) )</f>
        <v>0</v>
      </c>
      <c r="P980" s="0" t="n">
        <v>25.02</v>
      </c>
      <c r="Q980" s="4" t="n">
        <f aca="false">((P980-P979)/P979)*100</f>
        <v>-0.159616919393452</v>
      </c>
      <c r="R980" s="0" t="n">
        <f aca="false">IF( Q980 &gt; 3, 1, IF( Q980 &lt; -3 , 1,0) )</f>
        <v>0</v>
      </c>
      <c r="S980" s="4" t="n">
        <v>10.2985</v>
      </c>
      <c r="T980" s="4" t="n">
        <f aca="false">((S980-S979)/S979)*100</f>
        <v>-0.266318032151848</v>
      </c>
      <c r="U980" s="0" t="n">
        <f aca="false">IF( T980 &gt; 3, 1, IF( T980 &lt; -3 , 1,0) )</f>
        <v>0</v>
      </c>
    </row>
    <row r="981" customFormat="false" ht="12.8" hidden="false" customHeight="false" outlineLevel="0" collapsed="false">
      <c r="A981" s="3" t="s">
        <v>2590</v>
      </c>
      <c r="B981" s="0" t="s">
        <v>2593</v>
      </c>
      <c r="C981" s="0" t="s">
        <v>2594</v>
      </c>
      <c r="D981" s="0" t="n">
        <v>38.91</v>
      </c>
      <c r="E981" s="4" t="n">
        <f aca="false">((D981-D980)/D980)*100</f>
        <v>0</v>
      </c>
      <c r="F981" s="0" t="n">
        <f aca="false">IF( E981 &gt; 3, 1, IF( E981 &lt; -3 , 1,0) )</f>
        <v>0</v>
      </c>
      <c r="G981" s="0" t="n">
        <v>11.16</v>
      </c>
      <c r="H981" s="4" t="n">
        <f aca="false">((G981-G980)/G980)*100</f>
        <v>0</v>
      </c>
      <c r="I981" s="0" t="n">
        <f aca="false">IF( H981&gt; 3, 1, IF( H981 &lt; -3 , 1,0) )</f>
        <v>0</v>
      </c>
      <c r="J981" s="0" t="n">
        <v>3.88</v>
      </c>
      <c r="K981" s="4" t="n">
        <f aca="false">((J981-J980)/J980)*100</f>
        <v>0</v>
      </c>
      <c r="L981" s="0" t="n">
        <f aca="false">IF( K981&gt; 3, 1, IF( K981 &lt; -3 , 1,0) )</f>
        <v>0</v>
      </c>
      <c r="M981" s="0" t="n">
        <v>87.24</v>
      </c>
      <c r="N981" s="4" t="n">
        <f aca="false">((M981-M980)/M980)*100</f>
        <v>0</v>
      </c>
      <c r="O981" s="0" t="n">
        <f aca="false">IF( N981 &gt; 3, 1, IF( N981 &lt; -3 , 1,0) )</f>
        <v>0</v>
      </c>
      <c r="P981" s="0" t="n">
        <v>25.02</v>
      </c>
      <c r="Q981" s="4" t="n">
        <f aca="false">((P981-P980)/P980)*100</f>
        <v>0</v>
      </c>
      <c r="R981" s="0" t="n">
        <f aca="false">IF( Q981 &gt; 3, 1, IF( Q981 &lt; -3 , 1,0) )</f>
        <v>0</v>
      </c>
      <c r="S981" s="4" t="n">
        <v>10.2985</v>
      </c>
      <c r="T981" s="4" t="n">
        <f aca="false">((S981-S980)/S980)*100</f>
        <v>0</v>
      </c>
      <c r="U981" s="0" t="n">
        <f aca="false">IF( T981 &gt; 3, 1, IF( T981 &lt; -3 , 1,0) )</f>
        <v>0</v>
      </c>
    </row>
    <row r="982" customFormat="false" ht="12.8" hidden="false" customHeight="false" outlineLevel="0" collapsed="false">
      <c r="A982" s="3" t="s">
        <v>2595</v>
      </c>
      <c r="B982" s="0" t="s">
        <v>2596</v>
      </c>
      <c r="C982" s="0" t="s">
        <v>2597</v>
      </c>
      <c r="D982" s="0" t="n">
        <v>38.84</v>
      </c>
      <c r="E982" s="4" t="n">
        <f aca="false">((D982-D981)/D981)*100</f>
        <v>-0.179902338730386</v>
      </c>
      <c r="F982" s="0" t="n">
        <f aca="false">IF( E982 &gt; 3, 1, IF( E982 &lt; -3 , 1,0) )</f>
        <v>0</v>
      </c>
      <c r="G982" s="0" t="n">
        <v>11.2</v>
      </c>
      <c r="H982" s="4" t="n">
        <f aca="false">((G982-G981)/G981)*100</f>
        <v>0.358422939068093</v>
      </c>
      <c r="I982" s="0" t="n">
        <f aca="false">IF( H982&gt; 3, 1, IF( H982 &lt; -3 , 1,0) )</f>
        <v>0</v>
      </c>
      <c r="J982" s="0" t="n">
        <v>3.81</v>
      </c>
      <c r="K982" s="4" t="n">
        <f aca="false">((J982-J981)/J981)*100</f>
        <v>-1.8041237113402</v>
      </c>
      <c r="L982" s="0" t="n">
        <f aca="false">IF( K982&gt; 3, 1, IF( K982 &lt; -3 , 1,0) )</f>
        <v>0</v>
      </c>
      <c r="M982" s="0" t="n">
        <v>85.84</v>
      </c>
      <c r="N982" s="4" t="n">
        <f aca="false">((M982-M981)/M981)*100</f>
        <v>-1.60476845483722</v>
      </c>
      <c r="O982" s="0" t="n">
        <f aca="false">IF( N982 &gt; 3, 1, IF( N982 &lt; -3 , 1,0) )</f>
        <v>0</v>
      </c>
      <c r="P982" s="0" t="n">
        <v>24.74</v>
      </c>
      <c r="Q982" s="4" t="n">
        <f aca="false">((P982-P981)/P981)*100</f>
        <v>-1.11910471622702</v>
      </c>
      <c r="R982" s="0" t="n">
        <f aca="false">IF( Q982 &gt; 3, 1, IF( Q982 &lt; -3 , 1,0) )</f>
        <v>0</v>
      </c>
      <c r="S982" s="4" t="n">
        <v>10.2225</v>
      </c>
      <c r="T982" s="4" t="n">
        <f aca="false">((S982-S981)/S981)*100</f>
        <v>-0.737971549254751</v>
      </c>
      <c r="U982" s="0" t="n">
        <f aca="false">IF( T982 &gt; 3, 1, IF( T982 &lt; -3 , 1,0) )</f>
        <v>0</v>
      </c>
    </row>
    <row r="983" customFormat="false" ht="12.8" hidden="false" customHeight="false" outlineLevel="0" collapsed="false">
      <c r="A983" s="3" t="s">
        <v>2595</v>
      </c>
      <c r="B983" s="0" t="s">
        <v>2598</v>
      </c>
      <c r="C983" s="0" t="s">
        <v>2599</v>
      </c>
      <c r="D983" s="0" t="n">
        <v>38.84</v>
      </c>
      <c r="E983" s="4" t="n">
        <f aca="false">((D983-D982)/D982)*100</f>
        <v>0</v>
      </c>
      <c r="F983" s="0" t="n">
        <f aca="false">IF( E983 &gt; 3, 1, IF( E983 &lt; -3 , 1,0) )</f>
        <v>0</v>
      </c>
      <c r="G983" s="0" t="n">
        <v>11.2</v>
      </c>
      <c r="H983" s="4" t="n">
        <f aca="false">((G983-G982)/G982)*100</f>
        <v>0</v>
      </c>
      <c r="I983" s="0" t="n">
        <f aca="false">IF( H983&gt; 3, 1, IF( H983 &lt; -3 , 1,0) )</f>
        <v>0</v>
      </c>
      <c r="J983" s="0" t="n">
        <v>3.81</v>
      </c>
      <c r="K983" s="4" t="n">
        <f aca="false">((J983-J982)/J982)*100</f>
        <v>0</v>
      </c>
      <c r="L983" s="0" t="n">
        <f aca="false">IF( K983&gt; 3, 1, IF( K983 &lt; -3 , 1,0) )</f>
        <v>0</v>
      </c>
      <c r="M983" s="0" t="n">
        <v>85.84</v>
      </c>
      <c r="N983" s="4" t="n">
        <f aca="false">((M983-M982)/M982)*100</f>
        <v>0</v>
      </c>
      <c r="O983" s="0" t="n">
        <f aca="false">IF( N983 &gt; 3, 1, IF( N983 &lt; -3 , 1,0) )</f>
        <v>0</v>
      </c>
      <c r="P983" s="0" t="n">
        <v>24.74</v>
      </c>
      <c r="Q983" s="4" t="n">
        <f aca="false">((P983-P982)/P982)*100</f>
        <v>0</v>
      </c>
      <c r="R983" s="0" t="n">
        <f aca="false">IF( Q983 &gt; 3, 1, IF( Q983 &lt; -3 , 1,0) )</f>
        <v>0</v>
      </c>
      <c r="S983" s="4" t="n">
        <v>10.2225</v>
      </c>
      <c r="T983" s="4" t="n">
        <f aca="false">((S983-S982)/S982)*100</f>
        <v>0</v>
      </c>
      <c r="U983" s="0" t="n">
        <f aca="false">IF( T983 &gt; 3, 1, IF( T983 &lt; -3 , 1,0) )</f>
        <v>0</v>
      </c>
    </row>
    <row r="984" customFormat="false" ht="12.8" hidden="false" customHeight="false" outlineLevel="0" collapsed="false">
      <c r="A984" s="3" t="s">
        <v>2600</v>
      </c>
      <c r="B984" s="0" t="s">
        <v>2601</v>
      </c>
      <c r="C984" s="0" t="s">
        <v>2602</v>
      </c>
      <c r="D984" s="0" t="n">
        <v>38.4</v>
      </c>
      <c r="E984" s="4" t="n">
        <f aca="false">((D984-D983)/D983)*100</f>
        <v>-1.13285272914522</v>
      </c>
      <c r="F984" s="0" t="n">
        <f aca="false">IF( E984 &gt; 3, 1, IF( E984 &lt; -3 , 1,0) )</f>
        <v>0</v>
      </c>
      <c r="G984" s="0" t="n">
        <v>11.14</v>
      </c>
      <c r="H984" s="4" t="n">
        <f aca="false">((G984-G983)/G983)*100</f>
        <v>-0.535714285714274</v>
      </c>
      <c r="I984" s="0" t="n">
        <f aca="false">IF( H984&gt; 3, 1, IF( H984 &lt; -3 , 1,0) )</f>
        <v>0</v>
      </c>
      <c r="J984" s="0" t="n">
        <v>3.79</v>
      </c>
      <c r="K984" s="4" t="n">
        <f aca="false">((J984-J983)/J983)*100</f>
        <v>-0.5249343832021</v>
      </c>
      <c r="L984" s="0" t="n">
        <f aca="false">IF( K984&gt; 3, 1, IF( K984 &lt; -3 , 1,0) )</f>
        <v>0</v>
      </c>
      <c r="M984" s="0" t="n">
        <v>85.59</v>
      </c>
      <c r="N984" s="4" t="n">
        <f aca="false">((M984-M983)/M983)*100</f>
        <v>-0.291239515377446</v>
      </c>
      <c r="O984" s="0" t="n">
        <f aca="false">IF( N984 &gt; 3, 1, IF( N984 &lt; -3 , 1,0) )</f>
        <v>0</v>
      </c>
      <c r="P984" s="0" t="n">
        <v>24.82</v>
      </c>
      <c r="Q984" s="4" t="n">
        <f aca="false">((P984-P983)/P983)*100</f>
        <v>0.323362974939377</v>
      </c>
      <c r="R984" s="0" t="n">
        <f aca="false">IF( Q984 &gt; 3, 1, IF( Q984 &lt; -3 , 1,0) )</f>
        <v>0</v>
      </c>
      <c r="S984" s="4" t="n">
        <v>10.2075</v>
      </c>
      <c r="T984" s="4" t="n">
        <f aca="false">((S984-S983)/S983)*100</f>
        <v>-0.14673514306677</v>
      </c>
      <c r="U984" s="0" t="n">
        <f aca="false">IF( T984 &gt; 3, 1, IF( T984 &lt; -3 , 1,0) )</f>
        <v>0</v>
      </c>
    </row>
    <row r="985" customFormat="false" ht="12.8" hidden="false" customHeight="false" outlineLevel="0" collapsed="false">
      <c r="A985" s="3" t="s">
        <v>2603</v>
      </c>
      <c r="B985" s="0" t="s">
        <v>2604</v>
      </c>
      <c r="C985" s="0" t="s">
        <v>2605</v>
      </c>
      <c r="D985" s="0" t="n">
        <v>38.82</v>
      </c>
      <c r="E985" s="4" t="n">
        <f aca="false">((D985-D984)/D984)*100</f>
        <v>1.09375</v>
      </c>
      <c r="F985" s="0" t="n">
        <f aca="false">IF( E985 &gt; 3, 1, IF( E985 &lt; -3 , 1,0) )</f>
        <v>0</v>
      </c>
      <c r="G985" s="0" t="n">
        <v>11.38</v>
      </c>
      <c r="H985" s="4" t="n">
        <f aca="false">((G985-G984)/G984)*100</f>
        <v>2.15439856373429</v>
      </c>
      <c r="I985" s="0" t="n">
        <f aca="false">IF( H985&gt; 3, 1, IF( H985 &lt; -3 , 1,0) )</f>
        <v>0</v>
      </c>
      <c r="J985" s="0" t="n">
        <v>3.77</v>
      </c>
      <c r="K985" s="4" t="n">
        <f aca="false">((J985-J984)/J984)*100</f>
        <v>-0.527704485488127</v>
      </c>
      <c r="L985" s="0" t="n">
        <f aca="false">IF( K985&gt; 3, 1, IF( K985 &lt; -3 , 1,0) )</f>
        <v>0</v>
      </c>
      <c r="M985" s="0" t="n">
        <v>85.35</v>
      </c>
      <c r="N985" s="4" t="n">
        <f aca="false">((M985-M984)/M984)*100</f>
        <v>-0.280406589554865</v>
      </c>
      <c r="O985" s="0" t="n">
        <f aca="false">IF( N985 &gt; 3, 1, IF( N985 &lt; -3 , 1,0) )</f>
        <v>0</v>
      </c>
      <c r="P985" s="0" t="n">
        <v>25.02</v>
      </c>
      <c r="Q985" s="4" t="n">
        <f aca="false">((P985-P984)/P984)*100</f>
        <v>0.805801772763897</v>
      </c>
      <c r="R985" s="0" t="n">
        <f aca="false">IF( Q985 &gt; 3, 1, IF( Q985 &lt; -3 , 1,0) )</f>
        <v>0</v>
      </c>
      <c r="S985" s="4" t="n">
        <v>10.2875</v>
      </c>
      <c r="T985" s="4" t="n">
        <f aca="false">((S985-S984)/S984)*100</f>
        <v>0.783737447954936</v>
      </c>
      <c r="U985" s="0" t="n">
        <f aca="false">IF( T985 &gt; 3, 1, IF( T985 &lt; -3 , 1,0) )</f>
        <v>0</v>
      </c>
    </row>
    <row r="986" customFormat="false" ht="12.8" hidden="false" customHeight="false" outlineLevel="0" collapsed="false">
      <c r="A986" s="3" t="s">
        <v>2606</v>
      </c>
      <c r="B986" s="0" t="s">
        <v>2607</v>
      </c>
      <c r="C986" s="0" t="s">
        <v>2608</v>
      </c>
      <c r="D986" s="0" t="n">
        <v>39.37</v>
      </c>
      <c r="E986" s="4" t="n">
        <f aca="false">((D986-D985)/D985)*100</f>
        <v>1.4167954662545</v>
      </c>
      <c r="F986" s="0" t="n">
        <f aca="false">IF( E986 &gt; 3, 1, IF( E986 &lt; -3 , 1,0) )</f>
        <v>0</v>
      </c>
      <c r="G986" s="0" t="n">
        <v>11.62</v>
      </c>
      <c r="H986" s="4" t="n">
        <f aca="false">((G986-G985)/G985)*100</f>
        <v>2.10896309314586</v>
      </c>
      <c r="I986" s="0" t="n">
        <f aca="false">IF( H986&gt; 3, 1, IF( H986 &lt; -3 , 1,0) )</f>
        <v>0</v>
      </c>
      <c r="J986" s="0" t="n">
        <v>3.82</v>
      </c>
      <c r="K986" s="4" t="n">
        <f aca="false">((J986-J985)/J985)*100</f>
        <v>1.32625994694961</v>
      </c>
      <c r="L986" s="0" t="n">
        <f aca="false">IF( K986&gt; 3, 1, IF( K986 &lt; -3 , 1,0) )</f>
        <v>0</v>
      </c>
      <c r="M986" s="0" t="n">
        <v>84.99</v>
      </c>
      <c r="N986" s="4" t="n">
        <f aca="false">((M986-M985)/M985)*100</f>
        <v>-0.421792618629173</v>
      </c>
      <c r="O986" s="0" t="n">
        <f aca="false">IF( N986 &gt; 3, 1, IF( N986 &lt; -3 , 1,0) )</f>
        <v>0</v>
      </c>
      <c r="P986" s="0" t="n">
        <v>25.08</v>
      </c>
      <c r="Q986" s="4" t="n">
        <f aca="false">((P986-P985)/P985)*100</f>
        <v>0.239808153477213</v>
      </c>
      <c r="R986" s="0" t="n">
        <f aca="false">IF( Q986 &gt; 3, 1, IF( Q986 &lt; -3 , 1,0) )</f>
        <v>0</v>
      </c>
      <c r="S986" s="4" t="n">
        <v>10.3725</v>
      </c>
      <c r="T986" s="4" t="n">
        <f aca="false">((S986-S985)/S985)*100</f>
        <v>0.826245443499401</v>
      </c>
      <c r="U986" s="0" t="n">
        <f aca="false">IF( T986 &gt; 3, 1, IF( T986 &lt; -3 , 1,0) )</f>
        <v>0</v>
      </c>
    </row>
    <row r="987" customFormat="false" ht="12.8" hidden="false" customHeight="false" outlineLevel="0" collapsed="false">
      <c r="A987" s="3" t="s">
        <v>2606</v>
      </c>
      <c r="B987" s="0" t="s">
        <v>2609</v>
      </c>
      <c r="C987" s="0" t="s">
        <v>2610</v>
      </c>
      <c r="D987" s="0" t="n">
        <v>39.37</v>
      </c>
      <c r="E987" s="4" t="n">
        <f aca="false">((D987-D986)/D986)*100</f>
        <v>0</v>
      </c>
      <c r="F987" s="0" t="n">
        <f aca="false">IF( E987 &gt; 3, 1, IF( E987 &lt; -3 , 1,0) )</f>
        <v>0</v>
      </c>
      <c r="G987" s="0" t="n">
        <v>11.62</v>
      </c>
      <c r="H987" s="4" t="n">
        <f aca="false">((G987-G986)/G986)*100</f>
        <v>0</v>
      </c>
      <c r="I987" s="0" t="n">
        <f aca="false">IF( H987&gt; 3, 1, IF( H987 &lt; -3 , 1,0) )</f>
        <v>0</v>
      </c>
      <c r="J987" s="0" t="n">
        <v>3.82</v>
      </c>
      <c r="K987" s="4" t="n">
        <f aca="false">((J987-J986)/J986)*100</f>
        <v>0</v>
      </c>
      <c r="L987" s="0" t="n">
        <f aca="false">IF( K987&gt; 3, 1, IF( K987 &lt; -3 , 1,0) )</f>
        <v>0</v>
      </c>
      <c r="M987" s="0" t="n">
        <v>84.99</v>
      </c>
      <c r="N987" s="4" t="n">
        <f aca="false">((M987-M986)/M986)*100</f>
        <v>0</v>
      </c>
      <c r="O987" s="0" t="n">
        <f aca="false">IF( N987 &gt; 3, 1, IF( N987 &lt; -3 , 1,0) )</f>
        <v>0</v>
      </c>
      <c r="P987" s="0" t="n">
        <v>25.08</v>
      </c>
      <c r="Q987" s="4" t="n">
        <f aca="false">((P987-P986)/P986)*100</f>
        <v>0</v>
      </c>
      <c r="R987" s="0" t="n">
        <f aca="false">IF( Q987 &gt; 3, 1, IF( Q987 &lt; -3 , 1,0) )</f>
        <v>0</v>
      </c>
      <c r="S987" s="4" t="n">
        <v>10.3725</v>
      </c>
      <c r="T987" s="4" t="n">
        <f aca="false">((S987-S986)/S986)*100</f>
        <v>0</v>
      </c>
      <c r="U987" s="0" t="n">
        <f aca="false">IF( T987 &gt; 3, 1, IF( T987 &lt; -3 , 1,0) )</f>
        <v>0</v>
      </c>
    </row>
    <row r="988" customFormat="false" ht="12.8" hidden="false" customHeight="false" outlineLevel="0" collapsed="false">
      <c r="A988" s="3" t="s">
        <v>2611</v>
      </c>
      <c r="B988" s="0" t="s">
        <v>2612</v>
      </c>
      <c r="C988" s="0" t="s">
        <v>2613</v>
      </c>
      <c r="D988" s="0" t="n">
        <v>39.78</v>
      </c>
      <c r="E988" s="4" t="n">
        <f aca="false">((D988-D987)/D987)*100</f>
        <v>1.04140208280418</v>
      </c>
      <c r="F988" s="0" t="n">
        <f aca="false">IF( E988 &gt; 3, 1, IF( E988 &lt; -3 , 1,0) )</f>
        <v>0</v>
      </c>
      <c r="G988" s="0" t="n">
        <v>11.78</v>
      </c>
      <c r="H988" s="4" t="n">
        <f aca="false">((G988-G987)/G987)*100</f>
        <v>1.37693631669535</v>
      </c>
      <c r="I988" s="0" t="n">
        <f aca="false">IF( H988&gt; 3, 1, IF( H988 &lt; -3 , 1,0) )</f>
        <v>0</v>
      </c>
      <c r="J988" s="0" t="n">
        <v>3.83</v>
      </c>
      <c r="K988" s="4" t="n">
        <f aca="false">((J988-J987)/J987)*100</f>
        <v>0.261780104712036</v>
      </c>
      <c r="L988" s="0" t="n">
        <f aca="false">IF( K988&gt; 3, 1, IF( K988 &lt; -3 , 1,0) )</f>
        <v>0</v>
      </c>
      <c r="M988" s="0" t="n">
        <v>85.32</v>
      </c>
      <c r="N988" s="4" t="n">
        <f aca="false">((M988-M987)/M987)*100</f>
        <v>0.388280974232261</v>
      </c>
      <c r="O988" s="0" t="n">
        <f aca="false">IF( N988 &gt; 3, 1, IF( N988 &lt; -3 , 1,0) )</f>
        <v>0</v>
      </c>
      <c r="P988" s="0" t="n">
        <v>25.26</v>
      </c>
      <c r="Q988" s="4" t="n">
        <f aca="false">((P988-P987)/P987)*100</f>
        <v>0.71770334928231</v>
      </c>
      <c r="R988" s="0" t="n">
        <f aca="false">IF( Q988 &gt; 3, 1, IF( Q988 &lt; -3 , 1,0) )</f>
        <v>0</v>
      </c>
      <c r="S988" s="4" t="n">
        <v>10.4175</v>
      </c>
      <c r="T988" s="4" t="n">
        <f aca="false">((S988-S987)/S987)*100</f>
        <v>0.433839479392624</v>
      </c>
      <c r="U988" s="0" t="n">
        <f aca="false">IF( T988 &gt; 3, 1, IF( T988 &lt; -3 , 1,0) )</f>
        <v>0</v>
      </c>
    </row>
    <row r="989" customFormat="false" ht="12.8" hidden="false" customHeight="false" outlineLevel="0" collapsed="false">
      <c r="A989" s="3" t="s">
        <v>2611</v>
      </c>
      <c r="B989" s="0" t="s">
        <v>2614</v>
      </c>
      <c r="C989" s="0" t="s">
        <v>2615</v>
      </c>
      <c r="D989" s="0" t="n">
        <v>39.78</v>
      </c>
      <c r="E989" s="4" t="n">
        <f aca="false">((D989-D988)/D988)*100</f>
        <v>0</v>
      </c>
      <c r="F989" s="0" t="n">
        <f aca="false">IF( E989 &gt; 3, 1, IF( E989 &lt; -3 , 1,0) )</f>
        <v>0</v>
      </c>
      <c r="G989" s="0" t="n">
        <v>11.78</v>
      </c>
      <c r="H989" s="4" t="n">
        <f aca="false">((G989-G988)/G988)*100</f>
        <v>0</v>
      </c>
      <c r="I989" s="0" t="n">
        <f aca="false">IF( H989&gt; 3, 1, IF( H989 &lt; -3 , 1,0) )</f>
        <v>0</v>
      </c>
      <c r="J989" s="0" t="n">
        <v>3.83</v>
      </c>
      <c r="K989" s="4" t="n">
        <f aca="false">((J989-J988)/J988)*100</f>
        <v>0</v>
      </c>
      <c r="L989" s="0" t="n">
        <f aca="false">IF( K989&gt; 3, 1, IF( K989 &lt; -3 , 1,0) )</f>
        <v>0</v>
      </c>
      <c r="M989" s="0" t="n">
        <v>85.32</v>
      </c>
      <c r="N989" s="4" t="n">
        <f aca="false">((M989-M988)/M988)*100</f>
        <v>0</v>
      </c>
      <c r="O989" s="0" t="n">
        <f aca="false">IF( N989 &gt; 3, 1, IF( N989 &lt; -3 , 1,0) )</f>
        <v>0</v>
      </c>
      <c r="P989" s="0" t="n">
        <v>25.26</v>
      </c>
      <c r="Q989" s="4" t="n">
        <f aca="false">((P989-P988)/P988)*100</f>
        <v>0</v>
      </c>
      <c r="R989" s="0" t="n">
        <f aca="false">IF( Q989 &gt; 3, 1, IF( Q989 &lt; -3 , 1,0) )</f>
        <v>0</v>
      </c>
      <c r="S989" s="4" t="n">
        <v>10.4175</v>
      </c>
      <c r="T989" s="4" t="n">
        <f aca="false">((S989-S988)/S988)*100</f>
        <v>0</v>
      </c>
      <c r="U989" s="0" t="n">
        <f aca="false">IF( T989 &gt; 3, 1, IF( T989 &lt; -3 , 1,0) )</f>
        <v>0</v>
      </c>
    </row>
    <row r="990" customFormat="false" ht="12.8" hidden="false" customHeight="false" outlineLevel="0" collapsed="false">
      <c r="A990" s="3" t="s">
        <v>2616</v>
      </c>
      <c r="B990" s="0" t="s">
        <v>2617</v>
      </c>
      <c r="C990" s="0" t="s">
        <v>2618</v>
      </c>
      <c r="D990" s="0" t="n">
        <v>40.04</v>
      </c>
      <c r="E990" s="4" t="n">
        <f aca="false">((D990-D989)/D989)*100</f>
        <v>0.653594771241825</v>
      </c>
      <c r="F990" s="0" t="n">
        <f aca="false">IF( E990 &gt; 3, 1, IF( E990 &lt; -3 , 1,0) )</f>
        <v>0</v>
      </c>
      <c r="G990" s="0" t="n">
        <v>11.76</v>
      </c>
      <c r="H990" s="4" t="n">
        <f aca="false">((G990-G989)/G989)*100</f>
        <v>-0.169779286926991</v>
      </c>
      <c r="I990" s="0" t="n">
        <f aca="false">IF( H990&gt; 3, 1, IF( H990 &lt; -3 , 1,0) )</f>
        <v>0</v>
      </c>
      <c r="J990" s="0" t="n">
        <v>3.8</v>
      </c>
      <c r="K990" s="4" t="n">
        <f aca="false">((J990-J989)/J989)*100</f>
        <v>-0.783289817232382</v>
      </c>
      <c r="L990" s="0" t="n">
        <f aca="false">IF( K990&gt; 3, 1, IF( K990 &lt; -3 , 1,0) )</f>
        <v>0</v>
      </c>
      <c r="M990" s="0" t="n">
        <v>85.34</v>
      </c>
      <c r="N990" s="4" t="n">
        <f aca="false">((M990-M989)/M989)*100</f>
        <v>0.023441162681681</v>
      </c>
      <c r="O990" s="0" t="n">
        <f aca="false">IF( N990 &gt; 3, 1, IF( N990 &lt; -3 , 1,0) )</f>
        <v>0</v>
      </c>
      <c r="P990" s="0" t="n">
        <v>25.07</v>
      </c>
      <c r="Q990" s="4" t="n">
        <f aca="false">((P990-P989)/P989)*100</f>
        <v>-0.752177355502776</v>
      </c>
      <c r="R990" s="0" t="n">
        <f aca="false">IF( Q990 &gt; 3, 1, IF( Q990 &lt; -3 , 1,0) )</f>
        <v>0</v>
      </c>
      <c r="S990" s="4" t="n">
        <v>10.46</v>
      </c>
      <c r="T990" s="4" t="n">
        <f aca="false">((S990-S989)/S989)*100</f>
        <v>0.407967362610995</v>
      </c>
      <c r="U990" s="0" t="n">
        <f aca="false">IF( T990 &gt; 3, 1, IF( T990 &lt; -3 , 1,0) )</f>
        <v>0</v>
      </c>
    </row>
    <row r="991" customFormat="false" ht="12.8" hidden="false" customHeight="false" outlineLevel="0" collapsed="false">
      <c r="A991" s="3" t="s">
        <v>2616</v>
      </c>
      <c r="B991" s="0" t="s">
        <v>2619</v>
      </c>
      <c r="C991" s="0" t="s">
        <v>2620</v>
      </c>
      <c r="D991" s="0" t="n">
        <v>40.04</v>
      </c>
      <c r="E991" s="4" t="n">
        <f aca="false">((D991-D990)/D990)*100</f>
        <v>0</v>
      </c>
      <c r="F991" s="0" t="n">
        <f aca="false">IF( E991 &gt; 3, 1, IF( E991 &lt; -3 , 1,0) )</f>
        <v>0</v>
      </c>
      <c r="G991" s="0" t="n">
        <v>11.76</v>
      </c>
      <c r="H991" s="4" t="n">
        <f aca="false">((G991-G990)/G990)*100</f>
        <v>0</v>
      </c>
      <c r="I991" s="0" t="n">
        <f aca="false">IF( H991&gt; 3, 1, IF( H991 &lt; -3 , 1,0) )</f>
        <v>0</v>
      </c>
      <c r="J991" s="0" t="n">
        <v>3.8</v>
      </c>
      <c r="K991" s="4" t="n">
        <f aca="false">((J991-J990)/J990)*100</f>
        <v>0</v>
      </c>
      <c r="L991" s="0" t="n">
        <f aca="false">IF( K991&gt; 3, 1, IF( K991 &lt; -3 , 1,0) )</f>
        <v>0</v>
      </c>
      <c r="M991" s="0" t="n">
        <v>85.34</v>
      </c>
      <c r="N991" s="4" t="n">
        <f aca="false">((M991-M990)/M990)*100</f>
        <v>0</v>
      </c>
      <c r="O991" s="0" t="n">
        <f aca="false">IF( N991 &gt; 3, 1, IF( N991 &lt; -3 , 1,0) )</f>
        <v>0</v>
      </c>
      <c r="P991" s="0" t="n">
        <v>25.07</v>
      </c>
      <c r="Q991" s="4" t="n">
        <f aca="false">((P991-P990)/P990)*100</f>
        <v>0</v>
      </c>
      <c r="R991" s="0" t="n">
        <f aca="false">IF( Q991 &gt; 3, 1, IF( Q991 &lt; -3 , 1,0) )</f>
        <v>0</v>
      </c>
      <c r="S991" s="4" t="n">
        <v>10.46</v>
      </c>
      <c r="T991" s="4" t="n">
        <f aca="false">((S991-S990)/S990)*100</f>
        <v>0</v>
      </c>
      <c r="U991" s="0" t="n">
        <f aca="false">IF( T991 &gt; 3, 1, IF( T991 &lt; -3 , 1,0) )</f>
        <v>0</v>
      </c>
    </row>
    <row r="992" customFormat="false" ht="12.8" hidden="false" customHeight="false" outlineLevel="0" collapsed="false">
      <c r="A992" s="3" t="s">
        <v>2621</v>
      </c>
      <c r="B992" s="0" t="s">
        <v>2622</v>
      </c>
      <c r="C992" s="0" t="s">
        <v>2623</v>
      </c>
      <c r="D992" s="0" t="n">
        <v>40.13</v>
      </c>
      <c r="E992" s="4" t="n">
        <f aca="false">((D992-D991)/D991)*100</f>
        <v>0.224775224775233</v>
      </c>
      <c r="F992" s="0" t="n">
        <f aca="false">IF( E992 &gt; 3, 1, IF( E992 &lt; -3 , 1,0) )</f>
        <v>0</v>
      </c>
      <c r="G992" s="0" t="n">
        <v>11.73</v>
      </c>
      <c r="H992" s="4" t="n">
        <f aca="false">((G992-G991)/G991)*100</f>
        <v>-0.255102040816321</v>
      </c>
      <c r="I992" s="0" t="n">
        <f aca="false">IF( H992&gt; 3, 1, IF( H992 &lt; -3 , 1,0) )</f>
        <v>0</v>
      </c>
      <c r="J992" s="0" t="n">
        <v>3.83</v>
      </c>
      <c r="K992" s="4" t="n">
        <f aca="false">((J992-J991)/J991)*100</f>
        <v>0.789473684210533</v>
      </c>
      <c r="L992" s="0" t="n">
        <f aca="false">IF( K992&gt; 3, 1, IF( K992 &lt; -3 , 1,0) )</f>
        <v>0</v>
      </c>
      <c r="M992" s="0" t="n">
        <v>86.83</v>
      </c>
      <c r="N992" s="4" t="n">
        <f aca="false">((M992-M991)/M991)*100</f>
        <v>1.74595734708225</v>
      </c>
      <c r="O992" s="0" t="n">
        <f aca="false">IF( N992 &gt; 3, 1, IF( N992 &lt; -3 , 1,0) )</f>
        <v>0</v>
      </c>
      <c r="P992" s="0" t="n">
        <v>25.37</v>
      </c>
      <c r="Q992" s="4" t="n">
        <f aca="false">((P992-P991)/P991)*100</f>
        <v>1.19664938173116</v>
      </c>
      <c r="R992" s="0" t="n">
        <f aca="false">IF( Q992 &gt; 3, 1, IF( Q992 &lt; -3 , 1,0) )</f>
        <v>0</v>
      </c>
      <c r="S992" s="4" t="n">
        <v>10.42</v>
      </c>
      <c r="T992" s="4" t="n">
        <f aca="false">((S992-S991)/S991)*100</f>
        <v>-0.382409177820276</v>
      </c>
      <c r="U992" s="0" t="n">
        <f aca="false">IF( T992 &gt; 3, 1, IF( T992 &lt; -3 , 1,0) )</f>
        <v>0</v>
      </c>
    </row>
    <row r="993" customFormat="false" ht="12.8" hidden="false" customHeight="false" outlineLevel="0" collapsed="false">
      <c r="A993" s="3" t="s">
        <v>2624</v>
      </c>
      <c r="B993" s="0" t="s">
        <v>2625</v>
      </c>
      <c r="C993" s="0" t="s">
        <v>2626</v>
      </c>
      <c r="D993" s="0" t="n">
        <v>39.92</v>
      </c>
      <c r="E993" s="4" t="n">
        <f aca="false">((D993-D992)/D992)*100</f>
        <v>-0.523299277348619</v>
      </c>
      <c r="F993" s="0" t="n">
        <f aca="false">IF( E993 &gt; 3, 1, IF( E993 &lt; -3 , 1,0) )</f>
        <v>0</v>
      </c>
      <c r="G993" s="0" t="n">
        <v>11.66</v>
      </c>
      <c r="H993" s="4" t="n">
        <f aca="false">((G993-G992)/G992)*100</f>
        <v>-0.59676044330776</v>
      </c>
      <c r="I993" s="0" t="n">
        <f aca="false">IF( H993&gt; 3, 1, IF( H993 &lt; -3 , 1,0) )</f>
        <v>0</v>
      </c>
      <c r="J993" s="0" t="n">
        <v>3.86</v>
      </c>
      <c r="K993" s="4" t="n">
        <f aca="false">((J993-J992)/J992)*100</f>
        <v>0.783289817232371</v>
      </c>
      <c r="L993" s="0" t="n">
        <f aca="false">IF( K993&gt; 3, 1, IF( K993 &lt; -3 , 1,0) )</f>
        <v>0</v>
      </c>
      <c r="M993" s="0" t="n">
        <v>86.61</v>
      </c>
      <c r="N993" s="4" t="n">
        <f aca="false">((M993-M992)/M992)*100</f>
        <v>-0.253368651387768</v>
      </c>
      <c r="O993" s="0" t="n">
        <f aca="false">IF( N993 &gt; 3, 1, IF( N993 &lt; -3 , 1,0) )</f>
        <v>0</v>
      </c>
      <c r="P993" s="0" t="n">
        <v>25.3</v>
      </c>
      <c r="Q993" s="4" t="n">
        <f aca="false">((P993-P992)/P992)*100</f>
        <v>-0.275916436736304</v>
      </c>
      <c r="R993" s="0" t="n">
        <f aca="false">IF( Q993 &gt; 3, 1, IF( Q993 &lt; -3 , 1,0) )</f>
        <v>0</v>
      </c>
      <c r="S993" s="4" t="n">
        <v>10.5425</v>
      </c>
      <c r="T993" s="4" t="n">
        <f aca="false">((S993-S992)/S992)*100</f>
        <v>1.17562380038388</v>
      </c>
      <c r="U993" s="0" t="n">
        <f aca="false">IF( T993 &gt; 3, 1, IF( T993 &lt; -3 , 1,0) )</f>
        <v>0</v>
      </c>
    </row>
    <row r="994" customFormat="false" ht="12.8" hidden="false" customHeight="false" outlineLevel="0" collapsed="false">
      <c r="A994" s="3" t="s">
        <v>2627</v>
      </c>
      <c r="B994" s="0" t="s">
        <v>2628</v>
      </c>
      <c r="C994" s="0" t="s">
        <v>2629</v>
      </c>
      <c r="D994" s="0" t="n">
        <v>36.63</v>
      </c>
      <c r="E994" s="4" t="n">
        <f aca="false">((D994-D993)/D993)*100</f>
        <v>-8.24148296593186</v>
      </c>
      <c r="F994" s="0" t="n">
        <f aca="false">IF( E994 &gt; 3, 1, IF( E994 &lt; -3 , 1,0) )</f>
        <v>1</v>
      </c>
      <c r="G994" s="0" t="n">
        <v>9.49</v>
      </c>
      <c r="H994" s="4" t="n">
        <f aca="false">((G994-G993)/G993)*100</f>
        <v>-18.6106346483705</v>
      </c>
      <c r="I994" s="0" t="n">
        <f aca="false">IF( H994&gt; 3, 1, IF( H994 &lt; -3 , 1,0) )</f>
        <v>1</v>
      </c>
      <c r="J994" s="0" t="n">
        <v>3.89</v>
      </c>
      <c r="K994" s="4" t="n">
        <f aca="false">((J994-J993)/J993)*100</f>
        <v>0.777202072538867</v>
      </c>
      <c r="L994" s="0" t="n">
        <f aca="false">IF( K994&gt; 3, 1, IF( K994 &lt; -3 , 1,0) )</f>
        <v>0</v>
      </c>
      <c r="M994" s="0" t="n">
        <v>82.6</v>
      </c>
      <c r="N994" s="4" t="n">
        <f aca="false">((M994-M993)/M993)*100</f>
        <v>-4.62995035215334</v>
      </c>
      <c r="O994" s="0" t="n">
        <f aca="false">IF( N994 &gt; 3, 1, IF( N994 &lt; -3 , 1,0) )</f>
        <v>1</v>
      </c>
      <c r="P994" s="0" t="n">
        <v>21.4</v>
      </c>
      <c r="Q994" s="4" t="n">
        <f aca="false">((P994-P993)/P993)*100</f>
        <v>-15.4150197628459</v>
      </c>
      <c r="R994" s="0" t="n">
        <f aca="false">IF( Q994 &gt; 3, 1, IF( Q994 &lt; -3 , 1,0) )</f>
        <v>1</v>
      </c>
      <c r="S994" s="4" t="n">
        <v>10.6075</v>
      </c>
      <c r="T994" s="4" t="n">
        <f aca="false">((S994-S993)/S993)*100</f>
        <v>0.616552051221243</v>
      </c>
      <c r="U994" s="0" t="n">
        <f aca="false">IF( T994 &gt; 3, 1, IF( T994 &lt; -3 , 1,0) )</f>
        <v>0</v>
      </c>
    </row>
    <row r="995" customFormat="false" ht="12.8" hidden="false" customHeight="false" outlineLevel="0" collapsed="false">
      <c r="A995" s="3" t="s">
        <v>2630</v>
      </c>
      <c r="B995" s="0" t="s">
        <v>2631</v>
      </c>
      <c r="C995" s="0" t="s">
        <v>2632</v>
      </c>
      <c r="D995" s="0" t="n">
        <v>38.35</v>
      </c>
      <c r="E995" s="4" t="n">
        <f aca="false">((D995-D994)/D994)*100</f>
        <v>4.69560469560469</v>
      </c>
      <c r="F995" s="0" t="n">
        <f aca="false">IF( E995 &gt; 3, 1, IF( E995 &lt; -3 , 1,0) )</f>
        <v>1</v>
      </c>
      <c r="G995" s="0" t="n">
        <v>9.86</v>
      </c>
      <c r="H995" s="4" t="n">
        <f aca="false">((G995-G994)/G994)*100</f>
        <v>3.89884088514225</v>
      </c>
      <c r="I995" s="0" t="n">
        <f aca="false">IF( H995&gt; 3, 1, IF( H995 &lt; -3 , 1,0) )</f>
        <v>1</v>
      </c>
      <c r="J995" s="0" t="n">
        <v>3.89</v>
      </c>
      <c r="K995" s="4" t="n">
        <f aca="false">((J995-J994)/J994)*100</f>
        <v>0</v>
      </c>
      <c r="L995" s="0" t="n">
        <f aca="false">IF( K995&gt; 3, 1, IF( K995 &lt; -3 , 1,0) )</f>
        <v>0</v>
      </c>
      <c r="M995" s="0" t="n">
        <v>94.72</v>
      </c>
      <c r="N995" s="4" t="n">
        <f aca="false">((M995-M994)/M994)*100</f>
        <v>14.6731234866828</v>
      </c>
      <c r="O995" s="0" t="n">
        <f aca="false">IF( N995 &gt; 3, 1, IF( N995 &lt; -3 , 1,0) )</f>
        <v>1</v>
      </c>
      <c r="P995" s="0" t="n">
        <v>24.34</v>
      </c>
      <c r="Q995" s="4" t="n">
        <f aca="false">((P995-P994)/P994)*100</f>
        <v>13.7383177570094</v>
      </c>
      <c r="R995" s="0" t="n">
        <f aca="false">IF( Q995 &gt; 3, 1, IF( Q995 &lt; -3 , 1,0) )</f>
        <v>1</v>
      </c>
      <c r="S995" s="4" t="n">
        <v>10.5</v>
      </c>
      <c r="T995" s="4" t="n">
        <f aca="false">((S995-S994)/S994)*100</f>
        <v>-1.01343389111478</v>
      </c>
      <c r="U995" s="0" t="n">
        <f aca="false">IF( T995 &gt; 3, 1, IF( T995 &lt; -3 , 1,0) )</f>
        <v>0</v>
      </c>
    </row>
    <row r="996" customFormat="false" ht="12.8" hidden="false" customHeight="false" outlineLevel="0" collapsed="false">
      <c r="A996" s="3" t="s">
        <v>2630</v>
      </c>
      <c r="B996" s="0" t="s">
        <v>2633</v>
      </c>
      <c r="C996" s="0" t="s">
        <v>2634</v>
      </c>
      <c r="D996" s="0" t="n">
        <v>38.35</v>
      </c>
      <c r="E996" s="4" t="n">
        <f aca="false">((D996-D995)/D995)*100</f>
        <v>0</v>
      </c>
      <c r="F996" s="0" t="n">
        <f aca="false">IF( E996 &gt; 3, 1, IF( E996 &lt; -3 , 1,0) )</f>
        <v>0</v>
      </c>
      <c r="G996" s="0" t="n">
        <v>9.86</v>
      </c>
      <c r="H996" s="4" t="n">
        <f aca="false">((G996-G995)/G995)*100</f>
        <v>0</v>
      </c>
      <c r="I996" s="0" t="n">
        <f aca="false">IF( H996&gt; 3, 1, IF( H996 &lt; -3 , 1,0) )</f>
        <v>0</v>
      </c>
      <c r="J996" s="0" t="n">
        <v>3.89</v>
      </c>
      <c r="K996" s="4" t="n">
        <f aca="false">((J996-J995)/J995)*100</f>
        <v>0</v>
      </c>
      <c r="L996" s="0" t="n">
        <f aca="false">IF( K996&gt; 3, 1, IF( K996 &lt; -3 , 1,0) )</f>
        <v>0</v>
      </c>
      <c r="M996" s="0" t="n">
        <v>94.72</v>
      </c>
      <c r="N996" s="4" t="n">
        <f aca="false">((M996-M995)/M995)*100</f>
        <v>0</v>
      </c>
      <c r="O996" s="0" t="n">
        <f aca="false">IF( N996 &gt; 3, 1, IF( N996 &lt; -3 , 1,0) )</f>
        <v>0</v>
      </c>
      <c r="P996" s="0" t="n">
        <v>24.34</v>
      </c>
      <c r="Q996" s="4" t="n">
        <f aca="false">((P996-P995)/P995)*100</f>
        <v>0</v>
      </c>
      <c r="R996" s="0" t="n">
        <f aca="false">IF( Q996 &gt; 3, 1, IF( Q996 &lt; -3 , 1,0) )</f>
        <v>0</v>
      </c>
      <c r="S996" s="4" t="n">
        <v>10.5</v>
      </c>
      <c r="T996" s="4" t="n">
        <f aca="false">((S996-S995)/S995)*100</f>
        <v>0</v>
      </c>
      <c r="U996" s="0" t="n">
        <f aca="false">IF( T996 &gt; 3, 1, IF( T996 &lt; -3 , 1,0) )</f>
        <v>0</v>
      </c>
    </row>
    <row r="997" customFormat="false" ht="12.8" hidden="false" customHeight="false" outlineLevel="0" collapsed="false">
      <c r="A997" s="3" t="s">
        <v>2635</v>
      </c>
      <c r="B997" s="0" t="s">
        <v>2636</v>
      </c>
      <c r="C997" s="0" t="s">
        <v>2637</v>
      </c>
      <c r="D997" s="0" t="n">
        <v>40.83</v>
      </c>
      <c r="E997" s="4" t="n">
        <f aca="false">((D997-D996)/D996)*100</f>
        <v>6.46675358539764</v>
      </c>
      <c r="F997" s="0" t="n">
        <f aca="false">IF( E997 &gt; 3, 1, IF( E997 &lt; -3 , 1,0) )</f>
        <v>1</v>
      </c>
      <c r="G997" s="0" t="n">
        <v>12.23</v>
      </c>
      <c r="H997" s="4" t="n">
        <f aca="false">((G997-G996)/G996)*100</f>
        <v>24.0365111561866</v>
      </c>
      <c r="I997" s="0" t="n">
        <f aca="false">IF( H997&gt; 3, 1, IF( H997 &lt; -3 , 1,0) )</f>
        <v>1</v>
      </c>
      <c r="J997" s="0" t="n">
        <v>3.81</v>
      </c>
      <c r="K997" s="4" t="n">
        <f aca="false">((J997-J996)/J996)*100</f>
        <v>-2.05655526992288</v>
      </c>
      <c r="L997" s="0" t="n">
        <f aca="false">IF( K997&gt; 3, 1, IF( K997 &lt; -3 , 1,0) )</f>
        <v>0</v>
      </c>
      <c r="M997" s="0" t="n">
        <v>81.86</v>
      </c>
      <c r="N997" s="4" t="n">
        <f aca="false">((M997-M996)/M996)*100</f>
        <v>-13.5768581081081</v>
      </c>
      <c r="O997" s="0" t="n">
        <f aca="false">IF( N997 &gt; 3, 1, IF( N997 &lt; -3 , 1,0) )</f>
        <v>1</v>
      </c>
      <c r="P997" s="0" t="n">
        <v>24.53</v>
      </c>
      <c r="Q997" s="4" t="n">
        <f aca="false">((P997-P996)/P996)*100</f>
        <v>0.780608052588337</v>
      </c>
      <c r="R997" s="0" t="n">
        <f aca="false">IF( Q997 &gt; 3, 1, IF( Q997 &lt; -3 , 1,0) )</f>
        <v>0</v>
      </c>
      <c r="S997" s="4" t="n">
        <v>10.1525</v>
      </c>
      <c r="T997" s="4" t="n">
        <f aca="false">((S997-S996)/S996)*100</f>
        <v>-3.30952380952381</v>
      </c>
      <c r="U997" s="0" t="n">
        <f aca="false">IF( T997 &gt; 3, 1, IF( T997 &lt; -3 , 1,0) )</f>
        <v>1</v>
      </c>
    </row>
    <row r="998" customFormat="false" ht="12.8" hidden="false" customHeight="false" outlineLevel="0" collapsed="false">
      <c r="A998" s="3" t="s">
        <v>2635</v>
      </c>
      <c r="B998" s="0" t="s">
        <v>2638</v>
      </c>
      <c r="C998" s="0" t="s">
        <v>2639</v>
      </c>
      <c r="D998" s="0" t="n">
        <v>40.83</v>
      </c>
      <c r="E998" s="4" t="n">
        <f aca="false">((D998-D997)/D997)*100</f>
        <v>0</v>
      </c>
      <c r="F998" s="0" t="n">
        <f aca="false">IF( E998 &gt; 3, 1, IF( E998 &lt; -3 , 1,0) )</f>
        <v>0</v>
      </c>
      <c r="G998" s="0" t="n">
        <v>12.23</v>
      </c>
      <c r="H998" s="4" t="n">
        <f aca="false">((G998-G997)/G997)*100</f>
        <v>0</v>
      </c>
      <c r="I998" s="0" t="n">
        <f aca="false">IF( H998&gt; 3, 1, IF( H998 &lt; -3 , 1,0) )</f>
        <v>0</v>
      </c>
      <c r="J998" s="0" t="n">
        <v>3.81</v>
      </c>
      <c r="K998" s="4" t="n">
        <f aca="false">((J998-J997)/J997)*100</f>
        <v>0</v>
      </c>
      <c r="L998" s="0" t="n">
        <f aca="false">IF( K998&gt; 3, 1, IF( K998 &lt; -3 , 1,0) )</f>
        <v>0</v>
      </c>
      <c r="M998" s="0" t="n">
        <v>81.86</v>
      </c>
      <c r="N998" s="4" t="n">
        <f aca="false">((M998-M997)/M997)*100</f>
        <v>0</v>
      </c>
      <c r="O998" s="0" t="n">
        <f aca="false">IF( N998 &gt; 3, 1, IF( N998 &lt; -3 , 1,0) )</f>
        <v>0</v>
      </c>
      <c r="P998" s="0" t="n">
        <v>24.53</v>
      </c>
      <c r="Q998" s="4" t="n">
        <f aca="false">((P998-P997)/P997)*100</f>
        <v>0</v>
      </c>
      <c r="R998" s="0" t="n">
        <f aca="false">IF( Q998 &gt; 3, 1, IF( Q998 &lt; -3 , 1,0) )</f>
        <v>0</v>
      </c>
      <c r="S998" s="4" t="n">
        <v>10.1525</v>
      </c>
      <c r="T998" s="4" t="n">
        <f aca="false">((S998-S997)/S997)*100</f>
        <v>0</v>
      </c>
      <c r="U998" s="0" t="n">
        <f aca="false">IF( T998 &gt; 3, 1, IF( T998 &lt; -3 , 1,0) )</f>
        <v>0</v>
      </c>
    </row>
    <row r="999" customFormat="false" ht="12.8" hidden="false" customHeight="false" outlineLevel="0" collapsed="false">
      <c r="A999" s="3" t="s">
        <v>2640</v>
      </c>
      <c r="B999" s="0" t="s">
        <v>2641</v>
      </c>
      <c r="C999" s="0" t="s">
        <v>2642</v>
      </c>
      <c r="D999" s="0" t="n">
        <v>40.35</v>
      </c>
      <c r="E999" s="4" t="n">
        <f aca="false">((D999-D998)/D998)*100</f>
        <v>-1.1756061719324</v>
      </c>
      <c r="F999" s="0" t="n">
        <f aca="false">IF( E999 &gt; 3, 1, IF( E999 &lt; -3 , 1,0) )</f>
        <v>0</v>
      </c>
      <c r="G999" s="0" t="n">
        <v>12.22</v>
      </c>
      <c r="H999" s="4" t="n">
        <f aca="false">((G999-G998)/G998)*100</f>
        <v>-0.0817661488143891</v>
      </c>
      <c r="I999" s="0" t="n">
        <f aca="false">IF( H999&gt; 3, 1, IF( H999 &lt; -3 , 1,0) )</f>
        <v>0</v>
      </c>
      <c r="J999" s="0" t="n">
        <v>3.88</v>
      </c>
      <c r="K999" s="4" t="n">
        <f aca="false">((J999-J998)/J998)*100</f>
        <v>1.83727034120734</v>
      </c>
      <c r="L999" s="0" t="n">
        <f aca="false">IF( K999&gt; 3, 1, IF( K999 &lt; -3 , 1,0) )</f>
        <v>0</v>
      </c>
      <c r="M999" s="0" t="n">
        <v>80.41</v>
      </c>
      <c r="N999" s="4" t="n">
        <f aca="false">((M999-M998)/M998)*100</f>
        <v>-1.77131688248229</v>
      </c>
      <c r="O999" s="0" t="n">
        <f aca="false">IF( N999 &gt; 3, 1, IF( N999 &lt; -3 , 1,0) )</f>
        <v>0</v>
      </c>
      <c r="P999" s="0" t="n">
        <v>24.36</v>
      </c>
      <c r="Q999" s="4" t="n">
        <f aca="false">((P999-P998)/P998)*100</f>
        <v>-0.693028944150027</v>
      </c>
      <c r="R999" s="0" t="n">
        <f aca="false">IF( Q999 &gt; 3, 1, IF( Q999 &lt; -3 , 1,0) )</f>
        <v>0</v>
      </c>
      <c r="S999" s="4" t="n">
        <v>10.4475</v>
      </c>
      <c r="T999" s="4" t="n">
        <f aca="false">((S999-S998)/S998)*100</f>
        <v>2.9056882541246</v>
      </c>
      <c r="U999" s="0" t="n">
        <f aca="false">IF( T999 &gt; 3, 1, IF( T999 &lt; -3 , 1,0) )</f>
        <v>0</v>
      </c>
    </row>
    <row r="1000" customFormat="false" ht="12.8" hidden="false" customHeight="false" outlineLevel="0" collapsed="false">
      <c r="A1000" s="3" t="s">
        <v>2640</v>
      </c>
      <c r="B1000" s="0" t="s">
        <v>2643</v>
      </c>
      <c r="C1000" s="0" t="s">
        <v>2644</v>
      </c>
      <c r="D1000" s="0" t="n">
        <v>40.35</v>
      </c>
      <c r="E1000" s="4" t="n">
        <f aca="false">((D1000-D999)/D999)*100</f>
        <v>0</v>
      </c>
      <c r="F1000" s="0" t="n">
        <f aca="false">IF( E1000 &gt; 3, 1, IF( E1000 &lt; -3 , 1,0) )</f>
        <v>0</v>
      </c>
      <c r="G1000" s="0" t="n">
        <v>12.22</v>
      </c>
      <c r="H1000" s="4" t="n">
        <f aca="false">((G1000-G999)/G999)*100</f>
        <v>0</v>
      </c>
      <c r="I1000" s="0" t="n">
        <f aca="false">IF( H1000&gt; 3, 1, IF( H1000 &lt; -3 , 1,0) )</f>
        <v>0</v>
      </c>
      <c r="J1000" s="0" t="n">
        <v>3.88</v>
      </c>
      <c r="K1000" s="4" t="n">
        <f aca="false">((J1000-J999)/J999)*100</f>
        <v>0</v>
      </c>
      <c r="L1000" s="0" t="n">
        <f aca="false">IF( K1000&gt; 3, 1, IF( K1000 &lt; -3 , 1,0) )</f>
        <v>0</v>
      </c>
      <c r="M1000" s="0" t="n">
        <v>80.41</v>
      </c>
      <c r="N1000" s="4" t="n">
        <f aca="false">((M1000-M999)/M999)*100</f>
        <v>0</v>
      </c>
      <c r="O1000" s="0" t="n">
        <f aca="false">IF( N1000 &gt; 3, 1, IF( N1000 &lt; -3 , 1,0) )</f>
        <v>0</v>
      </c>
      <c r="P1000" s="0" t="n">
        <v>24.36</v>
      </c>
      <c r="Q1000" s="4" t="n">
        <f aca="false">((P1000-P999)/P999)*100</f>
        <v>0</v>
      </c>
      <c r="R1000" s="0" t="n">
        <f aca="false">IF( Q1000 &gt; 3, 1, IF( Q1000 &lt; -3 , 1,0) )</f>
        <v>0</v>
      </c>
      <c r="S1000" s="4" t="n">
        <v>10.4475</v>
      </c>
      <c r="T1000" s="4" t="n">
        <f aca="false">((S1000-S999)/S999)*100</f>
        <v>0</v>
      </c>
      <c r="U1000" s="0" t="n">
        <f aca="false">IF( T1000 &gt; 3, 1, IF( T1000 &lt; -3 , 1,0) )</f>
        <v>0</v>
      </c>
    </row>
    <row r="1001" customFormat="false" ht="12.8" hidden="false" customHeight="false" outlineLevel="0" collapsed="false">
      <c r="A1001" s="3" t="s">
        <v>2645</v>
      </c>
      <c r="B1001" s="0" t="s">
        <v>2646</v>
      </c>
      <c r="C1001" s="0" t="s">
        <v>2647</v>
      </c>
      <c r="D1001" s="0" t="n">
        <v>40.75</v>
      </c>
      <c r="E1001" s="4" t="n">
        <f aca="false">((D1001-D1000)/D1000)*100</f>
        <v>0.991325898389092</v>
      </c>
      <c r="F1001" s="0" t="n">
        <f aca="false">IF( E1001 &gt; 3, 1, IF( E1001 &lt; -3 , 1,0) )</f>
        <v>0</v>
      </c>
      <c r="G1001" s="0" t="n">
        <v>12.24</v>
      </c>
      <c r="H1001" s="4" t="n">
        <f aca="false">((G1001-G1000)/G1000)*100</f>
        <v>0.163666121112926</v>
      </c>
      <c r="I1001" s="0" t="n">
        <f aca="false">IF( H1001&gt; 3, 1, IF( H1001 &lt; -3 , 1,0) )</f>
        <v>0</v>
      </c>
      <c r="J1001" s="0" t="n">
        <v>3.74</v>
      </c>
      <c r="K1001" s="4" t="n">
        <f aca="false">((J1001-J1000)/J1000)*100</f>
        <v>-3.6082474226804</v>
      </c>
      <c r="L1001" s="0" t="n">
        <f aca="false">IF( K1001&gt; 3, 1, IF( K1001 &lt; -3 , 1,0) )</f>
        <v>1</v>
      </c>
      <c r="M1001" s="0" t="n">
        <v>80.37</v>
      </c>
      <c r="N1001" s="4" t="n">
        <f aca="false">((M1001-M1000)/M1000)*100</f>
        <v>-0.049745056584992</v>
      </c>
      <c r="O1001" s="0" t="n">
        <f aca="false">IF( N1001 &gt; 3, 1, IF( N1001 &lt; -3 , 1,0) )</f>
        <v>0</v>
      </c>
      <c r="P1001" s="0" t="n">
        <v>24.13</v>
      </c>
      <c r="Q1001" s="4" t="n">
        <f aca="false">((P1001-P1000)/P1000)*100</f>
        <v>-0.94417077175698</v>
      </c>
      <c r="R1001" s="0" t="n">
        <f aca="false">IF( Q1001 &gt; 3, 1, IF( Q1001 &lt; -3 , 1,0) )</f>
        <v>0</v>
      </c>
      <c r="S1001" s="4" t="n">
        <v>10.18</v>
      </c>
      <c r="T1001" s="4" t="n">
        <f aca="false">((S1001-S1000)/S1000)*100</f>
        <v>-2.56042115338598</v>
      </c>
      <c r="U1001" s="0" t="n">
        <f aca="false">IF( T1001 &gt; 3, 1, IF( T1001 &lt; -3 , 1,0) )</f>
        <v>0</v>
      </c>
    </row>
    <row r="1002" customFormat="false" ht="12.8" hidden="false" customHeight="false" outlineLevel="0" collapsed="false">
      <c r="A1002" s="3" t="s">
        <v>2645</v>
      </c>
      <c r="B1002" s="0" t="s">
        <v>2648</v>
      </c>
      <c r="C1002" s="0" t="s">
        <v>2649</v>
      </c>
      <c r="D1002" s="0" t="n">
        <v>40.75</v>
      </c>
      <c r="E1002" s="4" t="n">
        <f aca="false">((D1002-D1001)/D1001)*100</f>
        <v>0</v>
      </c>
      <c r="F1002" s="0" t="n">
        <f aca="false">IF( E1002 &gt; 3, 1, IF( E1002 &lt; -3 , 1,0) )</f>
        <v>0</v>
      </c>
      <c r="G1002" s="0" t="n">
        <v>12.24</v>
      </c>
      <c r="H1002" s="4" t="n">
        <f aca="false">((G1002-G1001)/G1001)*100</f>
        <v>0</v>
      </c>
      <c r="I1002" s="0" t="n">
        <f aca="false">IF( H1002&gt; 3, 1, IF( H1002 &lt; -3 , 1,0) )</f>
        <v>0</v>
      </c>
      <c r="J1002" s="0" t="n">
        <v>3.74</v>
      </c>
      <c r="K1002" s="4" t="n">
        <f aca="false">((J1002-J1001)/J1001)*100</f>
        <v>0</v>
      </c>
      <c r="L1002" s="0" t="n">
        <f aca="false">IF( K1002&gt; 3, 1, IF( K1002 &lt; -3 , 1,0) )</f>
        <v>0</v>
      </c>
      <c r="M1002" s="0" t="n">
        <v>80.37</v>
      </c>
      <c r="N1002" s="4" t="n">
        <f aca="false">((M1002-M1001)/M1001)*100</f>
        <v>0</v>
      </c>
      <c r="O1002" s="0" t="n">
        <f aca="false">IF( N1002 &gt; 3, 1, IF( N1002 &lt; -3 , 1,0) )</f>
        <v>0</v>
      </c>
      <c r="P1002" s="0" t="n">
        <v>24.13</v>
      </c>
      <c r="Q1002" s="4" t="n">
        <f aca="false">((P1002-P1001)/P1001)*100</f>
        <v>0</v>
      </c>
      <c r="R1002" s="0" t="n">
        <f aca="false">IF( Q1002 &gt; 3, 1, IF( Q1002 &lt; -3 , 1,0) )</f>
        <v>0</v>
      </c>
      <c r="S1002" s="4" t="n">
        <v>10.18</v>
      </c>
      <c r="T1002" s="4" t="n">
        <f aca="false">((S1002-S1001)/S1001)*100</f>
        <v>0</v>
      </c>
      <c r="U1002" s="0" t="n">
        <f aca="false">IF( T1002 &gt; 3, 1, IF( T1002 &lt; -3 , 1,0) )</f>
        <v>0</v>
      </c>
    </row>
    <row r="1003" customFormat="false" ht="12.8" hidden="false" customHeight="false" outlineLevel="0" collapsed="false">
      <c r="A1003" s="3" t="s">
        <v>2650</v>
      </c>
      <c r="B1003" s="0" t="s">
        <v>2651</v>
      </c>
      <c r="C1003" s="0" t="s">
        <v>2652</v>
      </c>
      <c r="D1003" s="0" t="n">
        <v>41.06</v>
      </c>
      <c r="E1003" s="4" t="n">
        <f aca="false">((D1003-D1002)/D1002)*100</f>
        <v>0.760736196319024</v>
      </c>
      <c r="F1003" s="0" t="n">
        <f aca="false">IF( E1003 &gt; 3, 1, IF( E1003 &lt; -3 , 1,0) )</f>
        <v>0</v>
      </c>
      <c r="G1003" s="0" t="n">
        <v>12.33</v>
      </c>
      <c r="H1003" s="4" t="n">
        <f aca="false">((G1003-G1002)/G1002)*100</f>
        <v>0.735294117647058</v>
      </c>
      <c r="I1003" s="0" t="n">
        <f aca="false">IF( H1003&gt; 3, 1, IF( H1003 &lt; -3 , 1,0) )</f>
        <v>0</v>
      </c>
      <c r="J1003" s="0" t="n">
        <v>3.74</v>
      </c>
      <c r="K1003" s="4" t="n">
        <f aca="false">((J1003-J1002)/J1002)*100</f>
        <v>0</v>
      </c>
      <c r="L1003" s="0" t="n">
        <f aca="false">IF( K1003&gt; 3, 1, IF( K1003 &lt; -3 , 1,0) )</f>
        <v>0</v>
      </c>
      <c r="M1003" s="0" t="n">
        <v>80.56</v>
      </c>
      <c r="N1003" s="4" t="n">
        <f aca="false">((M1003-M1002)/M1002)*100</f>
        <v>0.23640661938534</v>
      </c>
      <c r="O1003" s="0" t="n">
        <f aca="false">IF( N1003 &gt; 3, 1, IF( N1003 &lt; -3 , 1,0) )</f>
        <v>0</v>
      </c>
      <c r="P1003" s="0" t="n">
        <v>24.19</v>
      </c>
      <c r="Q1003" s="4" t="n">
        <f aca="false">((P1003-P1002)/P1002)*100</f>
        <v>0.248653128885215</v>
      </c>
      <c r="R1003" s="0" t="n">
        <f aca="false">IF( Q1003 &gt; 3, 1, IF( Q1003 &lt; -3 , 1,0) )</f>
        <v>0</v>
      </c>
      <c r="S1003" s="4" t="n">
        <v>10.195</v>
      </c>
      <c r="T1003" s="4" t="n">
        <f aca="false">((S1003-S1002)/S1002)*100</f>
        <v>0.147347740667982</v>
      </c>
      <c r="U1003" s="0" t="n">
        <f aca="false">IF( T1003 &gt; 3, 1, IF( T1003 &lt; -3 , 1,0) )</f>
        <v>0</v>
      </c>
    </row>
    <row r="1004" customFormat="false" ht="12.8" hidden="false" customHeight="false" outlineLevel="0" collapsed="false">
      <c r="A1004" s="3" t="s">
        <v>2650</v>
      </c>
      <c r="B1004" s="0" t="s">
        <v>2653</v>
      </c>
      <c r="C1004" s="0" t="s">
        <v>2654</v>
      </c>
      <c r="D1004" s="0" t="n">
        <v>41.06</v>
      </c>
      <c r="E1004" s="4" t="n">
        <f aca="false">((D1004-D1003)/D1003)*100</f>
        <v>0</v>
      </c>
      <c r="F1004" s="0" t="n">
        <f aca="false">IF( E1004 &gt; 3, 1, IF( E1004 &lt; -3 , 1,0) )</f>
        <v>0</v>
      </c>
      <c r="G1004" s="0" t="n">
        <v>12.33</v>
      </c>
      <c r="H1004" s="4" t="n">
        <f aca="false">((G1004-G1003)/G1003)*100</f>
        <v>0</v>
      </c>
      <c r="I1004" s="0" t="n">
        <f aca="false">IF( H1004&gt; 3, 1, IF( H1004 &lt; -3 , 1,0) )</f>
        <v>0</v>
      </c>
      <c r="J1004" s="0" t="n">
        <v>3.74</v>
      </c>
      <c r="K1004" s="4" t="n">
        <f aca="false">((J1004-J1003)/J1003)*100</f>
        <v>0</v>
      </c>
      <c r="L1004" s="0" t="n">
        <f aca="false">IF( K1004&gt; 3, 1, IF( K1004 &lt; -3 , 1,0) )</f>
        <v>0</v>
      </c>
      <c r="M1004" s="0" t="n">
        <v>80.56</v>
      </c>
      <c r="N1004" s="4" t="n">
        <f aca="false">((M1004-M1003)/M1003)*100</f>
        <v>0</v>
      </c>
      <c r="O1004" s="0" t="n">
        <f aca="false">IF( N1004 &gt; 3, 1, IF( N1004 &lt; -3 , 1,0) )</f>
        <v>0</v>
      </c>
      <c r="P1004" s="0" t="n">
        <v>24.19</v>
      </c>
      <c r="Q1004" s="4" t="n">
        <f aca="false">((P1004-P1003)/P1003)*100</f>
        <v>0</v>
      </c>
      <c r="R1004" s="0" t="n">
        <f aca="false">IF( Q1004 &gt; 3, 1, IF( Q1004 &lt; -3 , 1,0) )</f>
        <v>0</v>
      </c>
      <c r="S1004" s="4" t="n">
        <v>10.195</v>
      </c>
      <c r="T1004" s="4" t="n">
        <f aca="false">((S1004-S1003)/S1003)*100</f>
        <v>0</v>
      </c>
      <c r="U1004" s="0" t="n">
        <f aca="false">IF( T1004 &gt; 3, 1, IF( T1004 &lt; -3 , 1,0) )</f>
        <v>0</v>
      </c>
    </row>
    <row r="1005" customFormat="false" ht="12.8" hidden="false" customHeight="false" outlineLevel="0" collapsed="false">
      <c r="A1005" s="3" t="s">
        <v>2655</v>
      </c>
      <c r="B1005" s="0" t="s">
        <v>2656</v>
      </c>
      <c r="C1005" s="0" t="s">
        <v>2657</v>
      </c>
      <c r="D1005" s="0" t="n">
        <v>41.27</v>
      </c>
      <c r="E1005" s="4" t="n">
        <f aca="false">((D1005-D1004)/D1004)*100</f>
        <v>0.511446663419388</v>
      </c>
      <c r="F1005" s="0" t="n">
        <f aca="false">IF( E1005 &gt; 3, 1, IF( E1005 &lt; -3 , 1,0) )</f>
        <v>0</v>
      </c>
      <c r="G1005" s="0" t="n">
        <v>12.49</v>
      </c>
      <c r="H1005" s="4" t="n">
        <f aca="false">((G1005-G1004)/G1004)*100</f>
        <v>1.29764801297648</v>
      </c>
      <c r="I1005" s="0" t="n">
        <f aca="false">IF( H1005&gt; 3, 1, IF( H1005 &lt; -3 , 1,0) )</f>
        <v>0</v>
      </c>
      <c r="J1005" s="0" t="n">
        <v>3.74</v>
      </c>
      <c r="K1005" s="4" t="n">
        <f aca="false">((J1005-J1004)/J1004)*100</f>
        <v>0</v>
      </c>
      <c r="L1005" s="0" t="n">
        <f aca="false">IF( K1005&gt; 3, 1, IF( K1005 &lt; -3 , 1,0) )</f>
        <v>0</v>
      </c>
      <c r="M1005" s="0" t="n">
        <v>79.84</v>
      </c>
      <c r="N1005" s="4" t="n">
        <f aca="false">((M1005-M1004)/M1004)*100</f>
        <v>-0.893743793445877</v>
      </c>
      <c r="O1005" s="0" t="n">
        <f aca="false">IF( N1005 &gt; 3, 1, IF( N1005 &lt; -3 , 1,0) )</f>
        <v>0</v>
      </c>
      <c r="P1005" s="0" t="n">
        <v>24.17</v>
      </c>
      <c r="Q1005" s="4" t="n">
        <f aca="false">((P1005-P1004)/P1004)*100</f>
        <v>-0.082678792889622</v>
      </c>
      <c r="R1005" s="0" t="n">
        <f aca="false">IF( Q1005 &gt; 3, 1, IF( Q1005 &lt; -3 , 1,0) )</f>
        <v>0</v>
      </c>
      <c r="S1005" s="4" t="n">
        <v>10.255</v>
      </c>
      <c r="T1005" s="4" t="n">
        <f aca="false">((S1005-S1004)/S1004)*100</f>
        <v>0.588523786169696</v>
      </c>
      <c r="U1005" s="0" t="n">
        <f aca="false">IF( T1005 &gt; 3, 1, IF( T1005 &lt; -3 , 1,0) )</f>
        <v>0</v>
      </c>
    </row>
    <row r="1006" customFormat="false" ht="12.8" hidden="false" customHeight="false" outlineLevel="0" collapsed="false">
      <c r="A1006" s="3" t="s">
        <v>2658</v>
      </c>
      <c r="B1006" s="0" t="s">
        <v>2659</v>
      </c>
      <c r="C1006" s="0" t="s">
        <v>2660</v>
      </c>
      <c r="D1006" s="0" t="n">
        <v>41.02</v>
      </c>
      <c r="E1006" s="4" t="n">
        <f aca="false">((D1006-D1005)/D1005)*100</f>
        <v>-0.605766900896535</v>
      </c>
      <c r="F1006" s="0" t="n">
        <f aca="false">IF( E1006 &gt; 3, 1, IF( E1006 &lt; -3 , 1,0) )</f>
        <v>0</v>
      </c>
      <c r="G1006" s="0" t="n">
        <v>12.38</v>
      </c>
      <c r="H1006" s="4" t="n">
        <f aca="false">((G1006-G1005)/G1005)*100</f>
        <v>-0.880704563650916</v>
      </c>
      <c r="I1006" s="0" t="n">
        <f aca="false">IF( H1006&gt; 3, 1, IF( H1006 &lt; -3 , 1,0) )</f>
        <v>0</v>
      </c>
      <c r="J1006" s="0" t="n">
        <v>3.77</v>
      </c>
      <c r="K1006" s="4" t="n">
        <f aca="false">((J1006-J1005)/J1005)*100</f>
        <v>0.80213903743315</v>
      </c>
      <c r="L1006" s="0" t="n">
        <f aca="false">IF( K1006&gt; 3, 1, IF( K1006 &lt; -3 , 1,0) )</f>
        <v>0</v>
      </c>
      <c r="M1006" s="0" t="n">
        <v>78.71</v>
      </c>
      <c r="N1006" s="4" t="n">
        <f aca="false">((M1006-M1005)/M1005)*100</f>
        <v>-1.41533066132266</v>
      </c>
      <c r="O1006" s="0" t="n">
        <f aca="false">IF( N1006 &gt; 3, 1, IF( N1006 &lt; -3 , 1,0) )</f>
        <v>0</v>
      </c>
      <c r="P1006" s="0" t="n">
        <v>23.75</v>
      </c>
      <c r="Q1006" s="4" t="n">
        <f aca="false">((P1006-P1005)/P1005)*100</f>
        <v>-1.73769135291685</v>
      </c>
      <c r="R1006" s="0" t="n">
        <f aca="false">IF( Q1006 &gt; 3, 1, IF( Q1006 &lt; -3 , 1,0) )</f>
        <v>0</v>
      </c>
      <c r="S1006" s="4" t="n">
        <v>10.2825</v>
      </c>
      <c r="T1006" s="4" t="n">
        <f aca="false">((S1006-S1005)/S1005)*100</f>
        <v>0.268161872257434</v>
      </c>
      <c r="U1006" s="0" t="n">
        <f aca="false">IF( T1006 &gt; 3, 1, IF( T1006 &lt; -3 , 1,0) )</f>
        <v>0</v>
      </c>
    </row>
    <row r="1007" customFormat="false" ht="12.8" hidden="false" customHeight="false" outlineLevel="0" collapsed="false">
      <c r="A1007" s="3" t="s">
        <v>2661</v>
      </c>
      <c r="B1007" s="0" t="s">
        <v>2662</v>
      </c>
      <c r="C1007" s="0" t="s">
        <v>2663</v>
      </c>
      <c r="D1007" s="0" t="n">
        <v>41.6</v>
      </c>
      <c r="E1007" s="4" t="n">
        <f aca="false">((D1007-D1006)/D1006)*100</f>
        <v>1.41394441735738</v>
      </c>
      <c r="F1007" s="0" t="n">
        <f aca="false">IF( E1007 &gt; 3, 1, IF( E1007 &lt; -3 , 1,0) )</f>
        <v>0</v>
      </c>
      <c r="G1007" s="0" t="n">
        <v>12.6</v>
      </c>
      <c r="H1007" s="4" t="n">
        <f aca="false">((G1007-G1006)/G1006)*100</f>
        <v>1.77705977382875</v>
      </c>
      <c r="I1007" s="0" t="n">
        <f aca="false">IF( H1007&gt; 3, 1, IF( H1007 &lt; -3 , 1,0) )</f>
        <v>0</v>
      </c>
      <c r="J1007" s="0" t="n">
        <v>3.76</v>
      </c>
      <c r="K1007" s="4" t="n">
        <f aca="false">((J1007-J1006)/J1006)*100</f>
        <v>-0.265251989389927</v>
      </c>
      <c r="L1007" s="0" t="n">
        <f aca="false">IF( K1007&gt; 3, 1, IF( K1007 &lt; -3 , 1,0) )</f>
        <v>0</v>
      </c>
      <c r="M1007" s="0" t="n">
        <v>78.85</v>
      </c>
      <c r="N1007" s="4" t="n">
        <f aca="false">((M1007-M1006)/M1006)*100</f>
        <v>0.177868123491298</v>
      </c>
      <c r="O1007" s="0" t="n">
        <f aca="false">IF( N1007 &gt; 3, 1, IF( N1007 &lt; -3 , 1,0) )</f>
        <v>0</v>
      </c>
      <c r="P1007" s="0" t="n">
        <v>23.88</v>
      </c>
      <c r="Q1007" s="4" t="n">
        <f aca="false">((P1007-P1006)/P1006)*100</f>
        <v>0.547368421052627</v>
      </c>
      <c r="R1007" s="0" t="n">
        <f aca="false">IF( Q1007 &gt; 3, 1, IF( Q1007 &lt; -3 , 1,0) )</f>
        <v>0</v>
      </c>
      <c r="S1007" s="4" t="n">
        <v>10.2975</v>
      </c>
      <c r="T1007" s="4" t="n">
        <f aca="false">((S1007-S1006)/S1006)*100</f>
        <v>0.145878920495977</v>
      </c>
      <c r="U1007" s="0" t="n">
        <f aca="false">IF( T1007 &gt; 3, 1, IF( T1007 &lt; -3 , 1,0) )</f>
        <v>0</v>
      </c>
    </row>
    <row r="1008" customFormat="false" ht="12.8" hidden="false" customHeight="false" outlineLevel="0" collapsed="false">
      <c r="A1008" s="3" t="s">
        <v>2661</v>
      </c>
      <c r="B1008" s="0" t="s">
        <v>2664</v>
      </c>
      <c r="C1008" s="0" t="s">
        <v>2665</v>
      </c>
      <c r="D1008" s="0" t="n">
        <v>41.6</v>
      </c>
      <c r="E1008" s="4" t="n">
        <f aca="false">((D1008-D1007)/D1007)*100</f>
        <v>0</v>
      </c>
      <c r="F1008" s="0" t="n">
        <f aca="false">IF( E1008 &gt; 3, 1, IF( E1008 &lt; -3 , 1,0) )</f>
        <v>0</v>
      </c>
      <c r="G1008" s="0" t="n">
        <v>12.6</v>
      </c>
      <c r="H1008" s="4" t="n">
        <f aca="false">((G1008-G1007)/G1007)*100</f>
        <v>0</v>
      </c>
      <c r="I1008" s="0" t="n">
        <f aca="false">IF( H1008&gt; 3, 1, IF( H1008 &lt; -3 , 1,0) )</f>
        <v>0</v>
      </c>
      <c r="J1008" s="0" t="n">
        <v>3.76</v>
      </c>
      <c r="K1008" s="4" t="n">
        <f aca="false">((J1008-J1007)/J1007)*100</f>
        <v>0</v>
      </c>
      <c r="L1008" s="0" t="n">
        <f aca="false">IF( K1008&gt; 3, 1, IF( K1008 &lt; -3 , 1,0) )</f>
        <v>0</v>
      </c>
      <c r="M1008" s="0" t="n">
        <v>78.85</v>
      </c>
      <c r="N1008" s="4" t="n">
        <f aca="false">((M1008-M1007)/M1007)*100</f>
        <v>0</v>
      </c>
      <c r="O1008" s="0" t="n">
        <f aca="false">IF( N1008 &gt; 3, 1, IF( N1008 &lt; -3 , 1,0) )</f>
        <v>0</v>
      </c>
      <c r="P1008" s="0" t="n">
        <v>23.88</v>
      </c>
      <c r="Q1008" s="4" t="n">
        <f aca="false">((P1008-P1007)/P1007)*100</f>
        <v>0</v>
      </c>
      <c r="R1008" s="0" t="n">
        <f aca="false">IF( Q1008 &gt; 3, 1, IF( Q1008 &lt; -3 , 1,0) )</f>
        <v>0</v>
      </c>
      <c r="S1008" s="4" t="n">
        <v>10.2975</v>
      </c>
      <c r="T1008" s="4" t="n">
        <f aca="false">((S1008-S1007)/S1007)*100</f>
        <v>0</v>
      </c>
      <c r="U1008" s="0" t="n">
        <f aca="false">IF( T1008 &gt; 3, 1, IF( T1008 &lt; -3 , 1,0) )</f>
        <v>0</v>
      </c>
    </row>
    <row r="1009" customFormat="false" ht="12.8" hidden="false" customHeight="false" outlineLevel="0" collapsed="false">
      <c r="A1009" s="3" t="s">
        <v>2666</v>
      </c>
      <c r="B1009" s="0" t="s">
        <v>2667</v>
      </c>
      <c r="C1009" s="0" t="s">
        <v>2668</v>
      </c>
      <c r="D1009" s="0" t="n">
        <v>41.72</v>
      </c>
      <c r="E1009" s="4" t="n">
        <f aca="false">((D1009-D1008)/D1008)*100</f>
        <v>0.288461538461532</v>
      </c>
      <c r="F1009" s="0" t="n">
        <f aca="false">IF( E1009 &gt; 3, 1, IF( E1009 &lt; -3 , 1,0) )</f>
        <v>0</v>
      </c>
      <c r="G1009" s="0" t="n">
        <v>12.76</v>
      </c>
      <c r="H1009" s="4" t="n">
        <f aca="false">((G1009-G1008)/G1008)*100</f>
        <v>1.26984126984127</v>
      </c>
      <c r="I1009" s="0" t="n">
        <f aca="false">IF( H1009&gt; 3, 1, IF( H1009 &lt; -3 , 1,0) )</f>
        <v>0</v>
      </c>
      <c r="J1009" s="0" t="n">
        <v>3.75</v>
      </c>
      <c r="K1009" s="4" t="n">
        <f aca="false">((J1009-J1008)/J1008)*100</f>
        <v>-0.265957446808505</v>
      </c>
      <c r="L1009" s="0" t="n">
        <f aca="false">IF( K1009&gt; 3, 1, IF( K1009 &lt; -3 , 1,0) )</f>
        <v>0</v>
      </c>
      <c r="M1009" s="0" t="n">
        <v>78.28</v>
      </c>
      <c r="N1009" s="4" t="n">
        <f aca="false">((M1009-M1008)/M1008)*100</f>
        <v>-0.722891566265052</v>
      </c>
      <c r="O1009" s="0" t="n">
        <f aca="false">IF( N1009 &gt; 3, 1, IF( N1009 &lt; -3 , 1,0) )</f>
        <v>0</v>
      </c>
      <c r="P1009" s="0" t="n">
        <v>23.93</v>
      </c>
      <c r="Q1009" s="4" t="n">
        <f aca="false">((P1009-P1008)/P1008)*100</f>
        <v>0.209380234505866</v>
      </c>
      <c r="R1009" s="0" t="n">
        <f aca="false">IF( Q1009 &gt; 3, 1, IF( Q1009 &lt; -3 , 1,0) )</f>
        <v>0</v>
      </c>
      <c r="S1009" s="4" t="n">
        <v>10.2975</v>
      </c>
      <c r="T1009" s="4" t="n">
        <f aca="false">((S1009-S1008)/S1008)*100</f>
        <v>0</v>
      </c>
      <c r="U1009" s="0" t="n">
        <f aca="false">IF( T1009 &gt; 3, 1, IF( T1009 &lt; -3 , 1,0) )</f>
        <v>0</v>
      </c>
    </row>
    <row r="1010" customFormat="false" ht="12.8" hidden="false" customHeight="false" outlineLevel="0" collapsed="false">
      <c r="A1010" s="3" t="s">
        <v>2666</v>
      </c>
      <c r="B1010" s="0" t="s">
        <v>2669</v>
      </c>
      <c r="C1010" s="0" t="s">
        <v>2670</v>
      </c>
      <c r="D1010" s="0" t="n">
        <v>41.72</v>
      </c>
      <c r="E1010" s="4" t="n">
        <f aca="false">((D1010-D1009)/D1009)*100</f>
        <v>0</v>
      </c>
      <c r="F1010" s="0" t="n">
        <f aca="false">IF( E1010 &gt; 3, 1, IF( E1010 &lt; -3 , 1,0) )</f>
        <v>0</v>
      </c>
      <c r="G1010" s="0" t="n">
        <v>12.76</v>
      </c>
      <c r="H1010" s="4" t="n">
        <f aca="false">((G1010-G1009)/G1009)*100</f>
        <v>0</v>
      </c>
      <c r="I1010" s="0" t="n">
        <f aca="false">IF( H1010&gt; 3, 1, IF( H1010 &lt; -3 , 1,0) )</f>
        <v>0</v>
      </c>
      <c r="J1010" s="0" t="n">
        <v>3.75</v>
      </c>
      <c r="K1010" s="4" t="n">
        <f aca="false">((J1010-J1009)/J1009)*100</f>
        <v>0</v>
      </c>
      <c r="L1010" s="0" t="n">
        <f aca="false">IF( K1010&gt; 3, 1, IF( K1010 &lt; -3 , 1,0) )</f>
        <v>0</v>
      </c>
      <c r="M1010" s="0" t="n">
        <v>78.28</v>
      </c>
      <c r="N1010" s="4" t="n">
        <f aca="false">((M1010-M1009)/M1009)*100</f>
        <v>0</v>
      </c>
      <c r="O1010" s="0" t="n">
        <f aca="false">IF( N1010 &gt; 3, 1, IF( N1010 &lt; -3 , 1,0) )</f>
        <v>0</v>
      </c>
      <c r="P1010" s="0" t="n">
        <v>23.93</v>
      </c>
      <c r="Q1010" s="4" t="n">
        <f aca="false">((P1010-P1009)/P1009)*100</f>
        <v>0</v>
      </c>
      <c r="R1010" s="0" t="n">
        <f aca="false">IF( Q1010 &gt; 3, 1, IF( Q1010 &lt; -3 , 1,0) )</f>
        <v>0</v>
      </c>
      <c r="S1010" s="4" t="n">
        <v>10.2975</v>
      </c>
      <c r="T1010" s="4" t="n">
        <f aca="false">((S1010-S1009)/S1009)*100</f>
        <v>0</v>
      </c>
      <c r="U1010" s="0" t="n">
        <f aca="false">IF( T1010 &gt; 3, 1, IF( T1010 &lt; -3 , 1,0) )</f>
        <v>0</v>
      </c>
    </row>
    <row r="1011" customFormat="false" ht="12.8" hidden="false" customHeight="false" outlineLevel="0" collapsed="false">
      <c r="A1011" s="3" t="s">
        <v>2671</v>
      </c>
      <c r="B1011" s="0" t="s">
        <v>2672</v>
      </c>
      <c r="C1011" s="0" t="s">
        <v>2673</v>
      </c>
      <c r="D1011" s="0" t="n">
        <v>41.62</v>
      </c>
      <c r="E1011" s="4" t="n">
        <f aca="false">((D1011-D1010)/D1010)*100</f>
        <v>-0.23969319271333</v>
      </c>
      <c r="F1011" s="0" t="n">
        <f aca="false">IF( E1011 &gt; 3, 1, IF( E1011 &lt; -3 , 1,0) )</f>
        <v>0</v>
      </c>
      <c r="G1011" s="0" t="n">
        <v>12.58</v>
      </c>
      <c r="H1011" s="4" t="n">
        <f aca="false">((G1011-G1010)/G1010)*100</f>
        <v>-1.41065830721003</v>
      </c>
      <c r="I1011" s="0" t="n">
        <f aca="false">IF( H1011&gt; 3, 1, IF( H1011 &lt; -3 , 1,0) )</f>
        <v>0</v>
      </c>
      <c r="J1011" s="0" t="n">
        <v>3.75</v>
      </c>
      <c r="K1011" s="4" t="n">
        <f aca="false">((J1011-J1010)/J1010)*100</f>
        <v>0</v>
      </c>
      <c r="L1011" s="0" t="n">
        <f aca="false">IF( K1011&gt; 3, 1, IF( K1011 &lt; -3 , 1,0) )</f>
        <v>0</v>
      </c>
      <c r="M1011" s="0" t="n">
        <v>78.23</v>
      </c>
      <c r="N1011" s="4" t="n">
        <f aca="false">((M1011-M1010)/M1010)*100</f>
        <v>-0.06387327542156</v>
      </c>
      <c r="O1011" s="0" t="n">
        <f aca="false">IF( N1011 &gt; 3, 1, IF( N1011 &lt; -3 , 1,0) )</f>
        <v>0</v>
      </c>
      <c r="P1011" s="0" t="n">
        <v>23.65</v>
      </c>
      <c r="Q1011" s="4" t="n">
        <f aca="false">((P1011-P1010)/P1010)*100</f>
        <v>-1.17007939824489</v>
      </c>
      <c r="R1011" s="0" t="n">
        <f aca="false">IF( Q1011 &gt; 3, 1, IF( Q1011 &lt; -3 , 1,0) )</f>
        <v>0</v>
      </c>
      <c r="S1011" s="4" t="n">
        <v>10.2825</v>
      </c>
      <c r="T1011" s="4" t="n">
        <f aca="false">((S1011-S1010)/S1010)*100</f>
        <v>-0.145666423889282</v>
      </c>
      <c r="U1011" s="0" t="n">
        <f aca="false">IF( T1011 &gt; 3, 1, IF( T1011 &lt; -3 , 1,0) )</f>
        <v>0</v>
      </c>
    </row>
    <row r="1012" customFormat="false" ht="12.8" hidden="false" customHeight="false" outlineLevel="0" collapsed="false">
      <c r="A1012" s="3" t="s">
        <v>2671</v>
      </c>
      <c r="B1012" s="0" t="s">
        <v>2674</v>
      </c>
      <c r="C1012" s="0" t="s">
        <v>2675</v>
      </c>
      <c r="D1012" s="0" t="n">
        <v>41.62</v>
      </c>
      <c r="E1012" s="4" t="n">
        <f aca="false">((D1012-D1011)/D1011)*100</f>
        <v>0</v>
      </c>
      <c r="F1012" s="0" t="n">
        <f aca="false">IF( E1012 &gt; 3, 1, IF( E1012 &lt; -3 , 1,0) )</f>
        <v>0</v>
      </c>
      <c r="G1012" s="0" t="n">
        <v>12.58</v>
      </c>
      <c r="H1012" s="4" t="n">
        <f aca="false">((G1012-G1011)/G1011)*100</f>
        <v>0</v>
      </c>
      <c r="I1012" s="0" t="n">
        <f aca="false">IF( H1012&gt; 3, 1, IF( H1012 &lt; -3 , 1,0) )</f>
        <v>0</v>
      </c>
      <c r="J1012" s="0" t="n">
        <v>3.75</v>
      </c>
      <c r="K1012" s="4" t="n">
        <f aca="false">((J1012-J1011)/J1011)*100</f>
        <v>0</v>
      </c>
      <c r="L1012" s="0" t="n">
        <f aca="false">IF( K1012&gt; 3, 1, IF( K1012 &lt; -3 , 1,0) )</f>
        <v>0</v>
      </c>
      <c r="M1012" s="0" t="n">
        <v>78.23</v>
      </c>
      <c r="N1012" s="4" t="n">
        <f aca="false">((M1012-M1011)/M1011)*100</f>
        <v>0</v>
      </c>
      <c r="O1012" s="0" t="n">
        <f aca="false">IF( N1012 &gt; 3, 1, IF( N1012 &lt; -3 , 1,0) )</f>
        <v>0</v>
      </c>
      <c r="P1012" s="0" t="n">
        <v>23.65</v>
      </c>
      <c r="Q1012" s="4" t="n">
        <f aca="false">((P1012-P1011)/P1011)*100</f>
        <v>0</v>
      </c>
      <c r="R1012" s="0" t="n">
        <f aca="false">IF( Q1012 &gt; 3, 1, IF( Q1012 &lt; -3 , 1,0) )</f>
        <v>0</v>
      </c>
      <c r="S1012" s="4" t="n">
        <v>10.2825</v>
      </c>
      <c r="T1012" s="4" t="n">
        <f aca="false">((S1012-S1011)/S1011)*100</f>
        <v>0</v>
      </c>
      <c r="U1012" s="0" t="n">
        <f aca="false">IF( T1012 &gt; 3, 1, IF( T1012 &lt; -3 , 1,0) )</f>
        <v>0</v>
      </c>
    </row>
    <row r="1013" customFormat="false" ht="12.8" hidden="false" customHeight="false" outlineLevel="0" collapsed="false">
      <c r="A1013" s="3" t="s">
        <v>2676</v>
      </c>
      <c r="B1013" s="0" t="s">
        <v>2677</v>
      </c>
      <c r="C1013" s="0" t="s">
        <v>2678</v>
      </c>
      <c r="D1013" s="0" t="n">
        <v>41.5</v>
      </c>
      <c r="E1013" s="4" t="n">
        <f aca="false">((D1013-D1012)/D1012)*100</f>
        <v>-0.288322921672267</v>
      </c>
      <c r="F1013" s="0" t="n">
        <f aca="false">IF( E1013 &gt; 3, 1, IF( E1013 &lt; -3 , 1,0) )</f>
        <v>0</v>
      </c>
      <c r="G1013" s="0" t="n">
        <v>12.62</v>
      </c>
      <c r="H1013" s="4" t="n">
        <f aca="false">((G1013-G1012)/G1012)*100</f>
        <v>0.31796502384737</v>
      </c>
      <c r="I1013" s="0" t="n">
        <f aca="false">IF( H1013&gt; 3, 1, IF( H1013 &lt; -3 , 1,0) )</f>
        <v>0</v>
      </c>
      <c r="J1013" s="0" t="n">
        <v>3.75</v>
      </c>
      <c r="K1013" s="4" t="n">
        <f aca="false">((J1013-J1012)/J1012)*100</f>
        <v>0</v>
      </c>
      <c r="L1013" s="0" t="n">
        <f aca="false">IF( K1013&gt; 3, 1, IF( K1013 &lt; -3 , 1,0) )</f>
        <v>0</v>
      </c>
      <c r="M1013" s="0" t="n">
        <v>78.79</v>
      </c>
      <c r="N1013" s="4" t="n">
        <f aca="false">((M1013-M1012)/M1012)*100</f>
        <v>0.715837913843797</v>
      </c>
      <c r="O1013" s="0" t="n">
        <f aca="false">IF( N1013 &gt; 3, 1, IF( N1013 &lt; -3 , 1,0) )</f>
        <v>0</v>
      </c>
      <c r="P1013" s="0" t="n">
        <v>23.97</v>
      </c>
      <c r="Q1013" s="4" t="n">
        <f aca="false">((P1013-P1012)/P1012)*100</f>
        <v>1.35306553911205</v>
      </c>
      <c r="R1013" s="0" t="n">
        <f aca="false">IF( Q1013 &gt; 3, 1, IF( Q1013 &lt; -3 , 1,0) )</f>
        <v>0</v>
      </c>
      <c r="S1013" s="4" t="n">
        <v>10.225</v>
      </c>
      <c r="T1013" s="4" t="n">
        <f aca="false">((S1013-S1012)/S1012)*100</f>
        <v>-0.559202528567965</v>
      </c>
      <c r="U1013" s="0" t="n">
        <f aca="false">IF( T1013 &gt; 3, 1, IF( T1013 &lt; -3 , 1,0) )</f>
        <v>0</v>
      </c>
    </row>
    <row r="1014" customFormat="false" ht="12.8" hidden="false" customHeight="false" outlineLevel="0" collapsed="false">
      <c r="A1014" s="3" t="s">
        <v>2679</v>
      </c>
      <c r="B1014" s="0" t="s">
        <v>2680</v>
      </c>
      <c r="C1014" s="0" t="s">
        <v>2681</v>
      </c>
      <c r="D1014" s="0" t="n">
        <v>41.45</v>
      </c>
      <c r="E1014" s="4" t="n">
        <f aca="false">((D1014-D1013)/D1013)*100</f>
        <v>-0.120481927710837</v>
      </c>
      <c r="F1014" s="0" t="n">
        <f aca="false">IF( E1014 &gt; 3, 1, IF( E1014 &lt; -3 , 1,0) )</f>
        <v>0</v>
      </c>
      <c r="G1014" s="0" t="n">
        <v>12.66</v>
      </c>
      <c r="H1014" s="4" t="n">
        <f aca="false">((G1014-G1013)/G1013)*100</f>
        <v>0.316957210776552</v>
      </c>
      <c r="I1014" s="0" t="n">
        <f aca="false">IF( H1014&gt; 3, 1, IF( H1014 &lt; -3 , 1,0) )</f>
        <v>0</v>
      </c>
      <c r="J1014" s="0" t="n">
        <v>3.83</v>
      </c>
      <c r="K1014" s="4" t="n">
        <f aca="false">((J1014-J1013)/J1013)*100</f>
        <v>2.13333333333334</v>
      </c>
      <c r="L1014" s="0" t="n">
        <f aca="false">IF( K1014&gt; 3, 1, IF( K1014 &lt; -3 , 1,0) )</f>
        <v>0</v>
      </c>
      <c r="M1014" s="0" t="n">
        <v>79.3</v>
      </c>
      <c r="N1014" s="4" t="n">
        <f aca="false">((M1014-M1013)/M1013)*100</f>
        <v>0.647290265262078</v>
      </c>
      <c r="O1014" s="0" t="n">
        <f aca="false">IF( N1014 &gt; 3, 1, IF( N1014 &lt; -3 , 1,0) )</f>
        <v>0</v>
      </c>
      <c r="P1014" s="0" t="n">
        <v>24.22</v>
      </c>
      <c r="Q1014" s="4" t="n">
        <f aca="false">((P1014-P1013)/P1013)*100</f>
        <v>1.04297037964122</v>
      </c>
      <c r="R1014" s="0" t="n">
        <f aca="false">IF( Q1014 &gt; 3, 1, IF( Q1014 &lt; -3 , 1,0) )</f>
        <v>0</v>
      </c>
      <c r="S1014" s="4" t="n">
        <v>10.495</v>
      </c>
      <c r="T1014" s="4" t="n">
        <f aca="false">((S1014-S1013)/S1013)*100</f>
        <v>2.64058679706601</v>
      </c>
      <c r="U1014" s="0" t="n">
        <f aca="false">IF( T1014 &gt; 3, 1, IF( T1014 &lt; -3 , 1,0) )</f>
        <v>0</v>
      </c>
    </row>
    <row r="1015" customFormat="false" ht="12.8" hidden="false" customHeight="false" outlineLevel="0" collapsed="false">
      <c r="A1015" s="3" t="s">
        <v>2682</v>
      </c>
      <c r="B1015" s="0" t="s">
        <v>2683</v>
      </c>
      <c r="C1015" s="0" t="s">
        <v>2684</v>
      </c>
      <c r="D1015" s="0" t="n">
        <v>42.28</v>
      </c>
      <c r="E1015" s="4" t="n">
        <f aca="false">((D1015-D1014)/D1014)*100</f>
        <v>2.00241254523522</v>
      </c>
      <c r="F1015" s="0" t="n">
        <f aca="false">IF( E1015 &gt; 3, 1, IF( E1015 &lt; -3 , 1,0) )</f>
        <v>0</v>
      </c>
      <c r="G1015" s="0" t="n">
        <v>12.85</v>
      </c>
      <c r="H1015" s="4" t="n">
        <f aca="false">((G1015-G1014)/G1014)*100</f>
        <v>1.50078988941548</v>
      </c>
      <c r="I1015" s="0" t="n">
        <f aca="false">IF( H1015&gt; 3, 1, IF( H1015 &lt; -3 , 1,0) )</f>
        <v>0</v>
      </c>
      <c r="J1015" s="0" t="n">
        <v>3.87</v>
      </c>
      <c r="K1015" s="4" t="n">
        <f aca="false">((J1015-J1014)/J1014)*100</f>
        <v>1.0443864229765</v>
      </c>
      <c r="L1015" s="0" t="n">
        <f aca="false">IF( K1015&gt; 3, 1, IF( K1015 &lt; -3 , 1,0) )</f>
        <v>0</v>
      </c>
      <c r="M1015" s="0" t="n">
        <v>79.36</v>
      </c>
      <c r="N1015" s="4" t="n">
        <f aca="false">((M1015-M1014)/M1014)*100</f>
        <v>0.0756620428751605</v>
      </c>
      <c r="O1015" s="0" t="n">
        <f aca="false">IF( N1015 &gt; 3, 1, IF( N1015 &lt; -3 , 1,0) )</f>
        <v>0</v>
      </c>
      <c r="P1015" s="0" t="n">
        <v>24.12</v>
      </c>
      <c r="Q1015" s="4" t="n">
        <f aca="false">((P1015-P1014)/P1014)*100</f>
        <v>-0.41288191577208</v>
      </c>
      <c r="R1015" s="0" t="n">
        <f aca="false">IF( Q1015 &gt; 3, 1, IF( Q1015 &lt; -3 , 1,0) )</f>
        <v>0</v>
      </c>
      <c r="S1015" s="4" t="n">
        <v>10.4075</v>
      </c>
      <c r="T1015" s="4" t="n">
        <f aca="false">((S1015-S1014)/S1014)*100</f>
        <v>-0.833730347784646</v>
      </c>
      <c r="U1015" s="0" t="n">
        <f aca="false">IF( T1015 &gt; 3, 1, IF( T1015 &lt; -3 , 1,0) )</f>
        <v>0</v>
      </c>
    </row>
    <row r="1016" customFormat="false" ht="12.8" hidden="false" customHeight="false" outlineLevel="0" collapsed="false">
      <c r="A1016" s="3" t="s">
        <v>2682</v>
      </c>
      <c r="B1016" s="0" t="s">
        <v>2685</v>
      </c>
      <c r="C1016" s="0" t="s">
        <v>2686</v>
      </c>
      <c r="D1016" s="0" t="n">
        <v>42.28</v>
      </c>
      <c r="E1016" s="4" t="n">
        <f aca="false">((D1016-D1015)/D1015)*100</f>
        <v>0</v>
      </c>
      <c r="F1016" s="0" t="n">
        <f aca="false">IF( E1016 &gt; 3, 1, IF( E1016 &lt; -3 , 1,0) )</f>
        <v>0</v>
      </c>
      <c r="G1016" s="0" t="n">
        <v>12.85</v>
      </c>
      <c r="H1016" s="4" t="n">
        <f aca="false">((G1016-G1015)/G1015)*100</f>
        <v>0</v>
      </c>
      <c r="I1016" s="0" t="n">
        <f aca="false">IF( H1016&gt; 3, 1, IF( H1016 &lt; -3 , 1,0) )</f>
        <v>0</v>
      </c>
      <c r="J1016" s="0" t="n">
        <v>3.87</v>
      </c>
      <c r="K1016" s="4" t="n">
        <f aca="false">((J1016-J1015)/J1015)*100</f>
        <v>0</v>
      </c>
      <c r="L1016" s="0" t="n">
        <f aca="false">IF( K1016&gt; 3, 1, IF( K1016 &lt; -3 , 1,0) )</f>
        <v>0</v>
      </c>
      <c r="M1016" s="0" t="n">
        <v>79.36</v>
      </c>
      <c r="N1016" s="4" t="n">
        <f aca="false">((M1016-M1015)/M1015)*100</f>
        <v>0</v>
      </c>
      <c r="O1016" s="0" t="n">
        <f aca="false">IF( N1016 &gt; 3, 1, IF( N1016 &lt; -3 , 1,0) )</f>
        <v>0</v>
      </c>
      <c r="P1016" s="0" t="n">
        <v>24.12</v>
      </c>
      <c r="Q1016" s="4" t="n">
        <f aca="false">((P1016-P1015)/P1015)*100</f>
        <v>0</v>
      </c>
      <c r="R1016" s="0" t="n">
        <f aca="false">IF( Q1016 &gt; 3, 1, IF( Q1016 &lt; -3 , 1,0) )</f>
        <v>0</v>
      </c>
      <c r="S1016" s="4" t="n">
        <v>10.4075</v>
      </c>
      <c r="T1016" s="4" t="n">
        <f aca="false">((S1016-S1015)/S1015)*100</f>
        <v>0</v>
      </c>
      <c r="U1016" s="0" t="n">
        <f aca="false">IF( T1016 &gt; 3, 1, IF( T1016 &lt; -3 , 1,0) )</f>
        <v>0</v>
      </c>
    </row>
    <row r="1017" customFormat="false" ht="12.8" hidden="false" customHeight="false" outlineLevel="0" collapsed="false">
      <c r="A1017" s="3" t="s">
        <v>2687</v>
      </c>
      <c r="B1017" s="0" t="s">
        <v>2688</v>
      </c>
      <c r="C1017" s="0" t="s">
        <v>2689</v>
      </c>
      <c r="D1017" s="0" t="n">
        <v>42.93</v>
      </c>
      <c r="E1017" s="4" t="n">
        <f aca="false">((D1017-D1016)/D1016)*100</f>
        <v>1.53736991485336</v>
      </c>
      <c r="F1017" s="0" t="n">
        <f aca="false">IF( E1017 &gt; 3, 1, IF( E1017 &lt; -3 , 1,0) )</f>
        <v>0</v>
      </c>
      <c r="G1017" s="0" t="n">
        <v>13.15</v>
      </c>
      <c r="H1017" s="4" t="n">
        <f aca="false">((G1017-G1016)/G1016)*100</f>
        <v>2.33463035019456</v>
      </c>
      <c r="I1017" s="0" t="n">
        <f aca="false">IF( H1017&gt; 3, 1, IF( H1017 &lt; -3 , 1,0) )</f>
        <v>0</v>
      </c>
      <c r="J1017" s="0" t="n">
        <v>3.89</v>
      </c>
      <c r="K1017" s="4" t="n">
        <f aca="false">((J1017-J1016)/J1016)*100</f>
        <v>0.516795865633075</v>
      </c>
      <c r="L1017" s="0" t="n">
        <f aca="false">IF( K1017&gt; 3, 1, IF( K1017 &lt; -3 , 1,0) )</f>
        <v>0</v>
      </c>
      <c r="M1017" s="0" t="n">
        <v>78.9</v>
      </c>
      <c r="N1017" s="4" t="n">
        <f aca="false">((M1017-M1016)/M1016)*100</f>
        <v>-0.579637096774186</v>
      </c>
      <c r="O1017" s="0" t="n">
        <f aca="false">IF( N1017 &gt; 3, 1, IF( N1017 &lt; -3 , 1,0) )</f>
        <v>0</v>
      </c>
      <c r="P1017" s="0" t="n">
        <v>24.17</v>
      </c>
      <c r="Q1017" s="4" t="n">
        <f aca="false">((P1017-P1016)/P1016)*100</f>
        <v>0.207296849087897</v>
      </c>
      <c r="R1017" s="0" t="n">
        <f aca="false">IF( Q1017 &gt; 3, 1, IF( Q1017 &lt; -3 , 1,0) )</f>
        <v>0</v>
      </c>
      <c r="S1017" s="4" t="n">
        <v>10.3225</v>
      </c>
      <c r="T1017" s="4" t="n">
        <f aca="false">((S1017-S1016)/S1016)*100</f>
        <v>-0.816718712466979</v>
      </c>
      <c r="U1017" s="0" t="n">
        <f aca="false">IF( T1017 &gt; 3, 1, IF( T1017 &lt; -3 , 1,0) )</f>
        <v>0</v>
      </c>
    </row>
    <row r="1018" customFormat="false" ht="12.8" hidden="false" customHeight="false" outlineLevel="0" collapsed="false">
      <c r="A1018" s="3" t="s">
        <v>2687</v>
      </c>
      <c r="B1018" s="0" t="s">
        <v>2690</v>
      </c>
      <c r="C1018" s="0" t="s">
        <v>2691</v>
      </c>
      <c r="D1018" s="0" t="n">
        <v>42.93</v>
      </c>
      <c r="E1018" s="4" t="n">
        <f aca="false">((D1018-D1017)/D1017)*100</f>
        <v>0</v>
      </c>
      <c r="F1018" s="0" t="n">
        <f aca="false">IF( E1018 &gt; 3, 1, IF( E1018 &lt; -3 , 1,0) )</f>
        <v>0</v>
      </c>
      <c r="G1018" s="0" t="n">
        <v>13.15</v>
      </c>
      <c r="H1018" s="4" t="n">
        <f aca="false">((G1018-G1017)/G1017)*100</f>
        <v>0</v>
      </c>
      <c r="I1018" s="0" t="n">
        <f aca="false">IF( H1018&gt; 3, 1, IF( H1018 &lt; -3 , 1,0) )</f>
        <v>0</v>
      </c>
      <c r="J1018" s="0" t="n">
        <v>3.89</v>
      </c>
      <c r="K1018" s="4" t="n">
        <f aca="false">((J1018-J1017)/J1017)*100</f>
        <v>0</v>
      </c>
      <c r="L1018" s="0" t="n">
        <f aca="false">IF( K1018&gt; 3, 1, IF( K1018 &lt; -3 , 1,0) )</f>
        <v>0</v>
      </c>
      <c r="M1018" s="0" t="n">
        <v>78.9</v>
      </c>
      <c r="N1018" s="4" t="n">
        <f aca="false">((M1018-M1017)/M1017)*100</f>
        <v>0</v>
      </c>
      <c r="O1018" s="0" t="n">
        <f aca="false">IF( N1018 &gt; 3, 1, IF( N1018 &lt; -3 , 1,0) )</f>
        <v>0</v>
      </c>
      <c r="P1018" s="0" t="n">
        <v>24.17</v>
      </c>
      <c r="Q1018" s="4" t="n">
        <f aca="false">((P1018-P1017)/P1017)*100</f>
        <v>0</v>
      </c>
      <c r="R1018" s="0" t="n">
        <f aca="false">IF( Q1018 &gt; 3, 1, IF( Q1018 &lt; -3 , 1,0) )</f>
        <v>0</v>
      </c>
      <c r="S1018" s="4" t="n">
        <v>10.3225</v>
      </c>
      <c r="T1018" s="4" t="n">
        <f aca="false">((S1018-S1017)/S1017)*100</f>
        <v>0</v>
      </c>
      <c r="U1018" s="0" t="n">
        <f aca="false">IF( T1018 &gt; 3, 1, IF( T1018 &lt; -3 , 1,0) )</f>
        <v>0</v>
      </c>
    </row>
    <row r="1019" customFormat="false" ht="12.8" hidden="false" customHeight="false" outlineLevel="0" collapsed="false">
      <c r="A1019" s="3" t="s">
        <v>2692</v>
      </c>
      <c r="B1019" s="0" t="s">
        <v>2693</v>
      </c>
      <c r="C1019" s="0" t="s">
        <v>2694</v>
      </c>
      <c r="D1019" s="0" t="n">
        <v>42.92</v>
      </c>
      <c r="E1019" s="4" t="n">
        <f aca="false">((D1019-D1018)/D1018)*100</f>
        <v>-0.0232937339855532</v>
      </c>
      <c r="F1019" s="0" t="n">
        <f aca="false">IF( E1019 &gt; 3, 1, IF( E1019 &lt; -3 , 1,0) )</f>
        <v>0</v>
      </c>
      <c r="G1019" s="0" t="n">
        <v>13.15</v>
      </c>
      <c r="H1019" s="4" t="n">
        <f aca="false">((G1019-G1018)/G1018)*100</f>
        <v>0</v>
      </c>
      <c r="I1019" s="0" t="n">
        <f aca="false">IF( H1019&gt; 3, 1, IF( H1019 &lt; -3 , 1,0) )</f>
        <v>0</v>
      </c>
      <c r="J1019" s="0" t="n">
        <v>3.92</v>
      </c>
      <c r="K1019" s="4" t="n">
        <f aca="false">((J1019-J1018)/J1018)*100</f>
        <v>0.771208226221075</v>
      </c>
      <c r="L1019" s="0" t="n">
        <f aca="false">IF( K1019&gt; 3, 1, IF( K1019 &lt; -3 , 1,0) )</f>
        <v>0</v>
      </c>
      <c r="M1019" s="0" t="n">
        <v>79</v>
      </c>
      <c r="N1019" s="4" t="n">
        <f aca="false">((M1019-M1018)/M1018)*100</f>
        <v>0.126742712294036</v>
      </c>
      <c r="O1019" s="0" t="n">
        <f aca="false">IF( N1019 &gt; 3, 1, IF( N1019 &lt; -3 , 1,0) )</f>
        <v>0</v>
      </c>
      <c r="P1019" s="0" t="n">
        <v>24.2</v>
      </c>
      <c r="Q1019" s="4" t="n">
        <f aca="false">((P1019-P1018)/P1018)*100</f>
        <v>0.124120810922621</v>
      </c>
      <c r="R1019" s="0" t="n">
        <f aca="false">IF( Q1019 &gt; 3, 1, IF( Q1019 &lt; -3 , 1,0) )</f>
        <v>0</v>
      </c>
      <c r="S1019" s="4" t="n">
        <v>10.4875</v>
      </c>
      <c r="T1019" s="4" t="n">
        <f aca="false">((S1019-S1018)/S1018)*100</f>
        <v>1.59844998789054</v>
      </c>
      <c r="U1019" s="0" t="n">
        <f aca="false">IF( T1019 &gt; 3, 1, IF( T1019 &lt; -3 , 1,0) )</f>
        <v>0</v>
      </c>
    </row>
    <row r="1020" customFormat="false" ht="12.8" hidden="false" customHeight="false" outlineLevel="0" collapsed="false">
      <c r="A1020" s="3" t="s">
        <v>2692</v>
      </c>
      <c r="B1020" s="0" t="s">
        <v>2695</v>
      </c>
      <c r="C1020" s="0" t="s">
        <v>2696</v>
      </c>
      <c r="D1020" s="0" t="n">
        <v>42.92</v>
      </c>
      <c r="E1020" s="4" t="n">
        <f aca="false">((D1020-D1019)/D1019)*100</f>
        <v>0</v>
      </c>
      <c r="F1020" s="0" t="n">
        <f aca="false">IF( E1020 &gt; 3, 1, IF( E1020 &lt; -3 , 1,0) )</f>
        <v>0</v>
      </c>
      <c r="G1020" s="0" t="n">
        <v>13.15</v>
      </c>
      <c r="H1020" s="4" t="n">
        <f aca="false">((G1020-G1019)/G1019)*100</f>
        <v>0</v>
      </c>
      <c r="I1020" s="0" t="n">
        <f aca="false">IF( H1020&gt; 3, 1, IF( H1020 &lt; -3 , 1,0) )</f>
        <v>0</v>
      </c>
      <c r="J1020" s="0" t="n">
        <v>3.92</v>
      </c>
      <c r="K1020" s="4" t="n">
        <f aca="false">((J1020-J1019)/J1019)*100</f>
        <v>0</v>
      </c>
      <c r="L1020" s="0" t="n">
        <f aca="false">IF( K1020&gt; 3, 1, IF( K1020 &lt; -3 , 1,0) )</f>
        <v>0</v>
      </c>
      <c r="M1020" s="0" t="n">
        <v>79</v>
      </c>
      <c r="N1020" s="4" t="n">
        <f aca="false">((M1020-M1019)/M1019)*100</f>
        <v>0</v>
      </c>
      <c r="O1020" s="0" t="n">
        <f aca="false">IF( N1020 &gt; 3, 1, IF( N1020 &lt; -3 , 1,0) )</f>
        <v>0</v>
      </c>
      <c r="P1020" s="0" t="n">
        <v>24.2</v>
      </c>
      <c r="Q1020" s="4" t="n">
        <f aca="false">((P1020-P1019)/P1019)*100</f>
        <v>0</v>
      </c>
      <c r="R1020" s="0" t="n">
        <f aca="false">IF( Q1020 &gt; 3, 1, IF( Q1020 &lt; -3 , 1,0) )</f>
        <v>0</v>
      </c>
      <c r="S1020" s="4" t="n">
        <v>10.4875</v>
      </c>
      <c r="T1020" s="4" t="n">
        <f aca="false">((S1020-S1019)/S1019)*100</f>
        <v>0</v>
      </c>
      <c r="U1020" s="0" t="n">
        <f aca="false">IF( T1020 &gt; 3, 1, IF( T1020 &lt; -3 , 1,0) )</f>
        <v>0</v>
      </c>
    </row>
    <row r="1021" customFormat="false" ht="12.8" hidden="false" customHeight="false" outlineLevel="0" collapsed="false">
      <c r="A1021" s="3" t="s">
        <v>2697</v>
      </c>
      <c r="B1021" s="0" t="s">
        <v>2698</v>
      </c>
      <c r="C1021" s="0" t="s">
        <v>2699</v>
      </c>
      <c r="D1021" s="0" t="n">
        <v>37.54</v>
      </c>
      <c r="E1021" s="4" t="n">
        <f aca="false">((D1021-D1020)/D1020)*100</f>
        <v>-12.5349487418453</v>
      </c>
      <c r="F1021" s="0" t="n">
        <f aca="false">IF( E1021 &gt; 3, 1, IF( E1021 &lt; -3 , 1,0) )</f>
        <v>1</v>
      </c>
      <c r="G1021" s="0" t="n">
        <v>9.8</v>
      </c>
      <c r="H1021" s="4" t="n">
        <f aca="false">((G1021-G1020)/G1020)*100</f>
        <v>-25.4752851711027</v>
      </c>
      <c r="I1021" s="0" t="n">
        <f aca="false">IF( H1021&gt; 3, 1, IF( H1021 &lt; -3 , 1,0) )</f>
        <v>1</v>
      </c>
      <c r="J1021" s="0" t="n">
        <v>3.91</v>
      </c>
      <c r="K1021" s="4" t="n">
        <f aca="false">((J1021-J1020)/J1020)*100</f>
        <v>-0.255102040816321</v>
      </c>
      <c r="L1021" s="0" t="n">
        <f aca="false">IF( K1021&gt; 3, 1, IF( K1021 &lt; -3 , 1,0) )</f>
        <v>0</v>
      </c>
      <c r="M1021" s="0" t="n">
        <v>82.93</v>
      </c>
      <c r="N1021" s="4" t="n">
        <f aca="false">((M1021-M1020)/M1020)*100</f>
        <v>4.97468354430381</v>
      </c>
      <c r="O1021" s="0" t="n">
        <f aca="false">IF( N1021 &gt; 3, 1, IF( N1021 &lt; -3 , 1,0) )</f>
        <v>1</v>
      </c>
      <c r="P1021" s="0" t="n">
        <v>21.66</v>
      </c>
      <c r="Q1021" s="4" t="n">
        <f aca="false">((P1021-P1020)/P1020)*100</f>
        <v>-10.495867768595</v>
      </c>
      <c r="R1021" s="0" t="n">
        <f aca="false">IF( Q1021 &gt; 3, 1, IF( Q1021 &lt; -3 , 1,0) )</f>
        <v>1</v>
      </c>
      <c r="S1021" s="4" t="n">
        <v>10.41</v>
      </c>
      <c r="T1021" s="4" t="n">
        <f aca="false">((S1021-S1020)/S1020)*100</f>
        <v>-0.738974970202628</v>
      </c>
      <c r="U1021" s="0" t="n">
        <f aca="false">IF( T1021 &gt; 3, 1, IF( T1021 &lt; -3 , 1,0) )</f>
        <v>0</v>
      </c>
    </row>
    <row r="1022" customFormat="false" ht="12.8" hidden="false" customHeight="false" outlineLevel="0" collapsed="false">
      <c r="A1022" s="3" t="s">
        <v>2700</v>
      </c>
      <c r="B1022" s="0" t="s">
        <v>2701</v>
      </c>
      <c r="C1022" s="0" t="s">
        <v>2702</v>
      </c>
      <c r="D1022" s="0" t="n">
        <v>40.9</v>
      </c>
      <c r="E1022" s="4" t="n">
        <f aca="false">((D1022-D1021)/D1021)*100</f>
        <v>8.95045285029302</v>
      </c>
      <c r="F1022" s="0" t="n">
        <f aca="false">IF( E1022 &gt; 3, 1, IF( E1022 &lt; -3 , 1,0) )</f>
        <v>1</v>
      </c>
      <c r="G1022" s="0" t="n">
        <v>9.86</v>
      </c>
      <c r="H1022" s="4" t="n">
        <f aca="false">((G1022-G1021)/G1021)*100</f>
        <v>0.612244897959171</v>
      </c>
      <c r="I1022" s="0" t="n">
        <f aca="false">IF( H1022&gt; 3, 1, IF( H1022 &lt; -3 , 1,0) )</f>
        <v>0</v>
      </c>
      <c r="J1022" s="0" t="n">
        <v>3.91</v>
      </c>
      <c r="K1022" s="4" t="n">
        <f aca="false">((J1022-J1021)/J1021)*100</f>
        <v>0</v>
      </c>
      <c r="L1022" s="0" t="n">
        <f aca="false">IF( K1022&gt; 3, 1, IF( K1022 &lt; -3 , 1,0) )</f>
        <v>0</v>
      </c>
      <c r="M1022" s="0" t="n">
        <v>91.52</v>
      </c>
      <c r="N1022" s="4" t="n">
        <f aca="false">((M1022-M1021)/M1021)*100</f>
        <v>10.358133365489</v>
      </c>
      <c r="O1022" s="0" t="n">
        <f aca="false">IF( N1022 &gt; 3, 1, IF( N1022 &lt; -3 , 1,0) )</f>
        <v>1</v>
      </c>
      <c r="P1022" s="0" t="n">
        <v>22.06</v>
      </c>
      <c r="Q1022" s="4" t="n">
        <f aca="false">((P1022-P1021)/P1021)*100</f>
        <v>1.84672206832871</v>
      </c>
      <c r="R1022" s="0" t="n">
        <f aca="false">IF( Q1022 &gt; 3, 1, IF( Q1022 &lt; -3 , 1,0) )</f>
        <v>0</v>
      </c>
      <c r="S1022" s="4" t="n">
        <v>10.3925</v>
      </c>
      <c r="T1022" s="4" t="n">
        <f aca="false">((S1022-S1021)/S1021)*100</f>
        <v>-0.168107588856869</v>
      </c>
      <c r="U1022" s="0" t="n">
        <f aca="false">IF( T1022 &gt; 3, 1, IF( T1022 &lt; -3 , 1,0) )</f>
        <v>0</v>
      </c>
    </row>
    <row r="1023" customFormat="false" ht="12.8" hidden="false" customHeight="false" outlineLevel="0" collapsed="false">
      <c r="A1023" s="3" t="s">
        <v>2703</v>
      </c>
      <c r="B1023" s="0" t="s">
        <v>2704</v>
      </c>
      <c r="C1023" s="0" t="s">
        <v>2705</v>
      </c>
      <c r="D1023" s="0" t="n">
        <v>39.78</v>
      </c>
      <c r="E1023" s="4" t="n">
        <f aca="false">((D1023-D1022)/D1022)*100</f>
        <v>-2.73838630806845</v>
      </c>
      <c r="F1023" s="0" t="n">
        <f aca="false">IF( E1023 &gt; 3, 1, IF( E1023 &lt; -3 , 1,0) )</f>
        <v>0</v>
      </c>
      <c r="G1023" s="0" t="n">
        <v>10.74</v>
      </c>
      <c r="H1023" s="4" t="n">
        <f aca="false">((G1023-G1022)/G1022)*100</f>
        <v>8.92494929006086</v>
      </c>
      <c r="I1023" s="0" t="n">
        <f aca="false">IF( H1023&gt; 3, 1, IF( H1023 &lt; -3 , 1,0) )</f>
        <v>1</v>
      </c>
      <c r="J1023" s="0" t="n">
        <v>3.94</v>
      </c>
      <c r="K1023" s="4" t="n">
        <f aca="false">((J1023-J1022)/J1022)*100</f>
        <v>0.767263427109969</v>
      </c>
      <c r="L1023" s="0" t="n">
        <f aca="false">IF( K1023&gt; 3, 1, IF( K1023 &lt; -3 , 1,0) )</f>
        <v>0</v>
      </c>
      <c r="M1023" s="0" t="n">
        <v>87.3</v>
      </c>
      <c r="N1023" s="4" t="n">
        <f aca="false">((M1023-M1022)/M1022)*100</f>
        <v>-4.61101398601399</v>
      </c>
      <c r="O1023" s="0" t="n">
        <f aca="false">IF( N1023 &gt; 3, 1, IF( N1023 &lt; -3 , 1,0) )</f>
        <v>1</v>
      </c>
      <c r="P1023" s="0" t="n">
        <v>23.56</v>
      </c>
      <c r="Q1023" s="4" t="n">
        <f aca="false">((P1023-P1022)/P1022)*100</f>
        <v>6.79963735267452</v>
      </c>
      <c r="R1023" s="0" t="n">
        <f aca="false">IF( Q1023 &gt; 3, 1, IF( Q1023 &lt; -3 , 1,0) )</f>
        <v>1</v>
      </c>
      <c r="S1023" s="4" t="n">
        <v>10.64</v>
      </c>
      <c r="T1023" s="4" t="n">
        <f aca="false">((S1023-S1022)/S1022)*100</f>
        <v>2.38152513832091</v>
      </c>
      <c r="U1023" s="0" t="n">
        <f aca="false">IF( T1023 &gt; 3, 1, IF( T1023 &lt; -3 , 1,0) )</f>
        <v>0</v>
      </c>
    </row>
    <row r="1024" customFormat="false" ht="12.8" hidden="false" customHeight="false" outlineLevel="0" collapsed="false">
      <c r="A1024" s="3" t="s">
        <v>2703</v>
      </c>
      <c r="B1024" s="0" t="s">
        <v>2706</v>
      </c>
      <c r="C1024" s="0" t="s">
        <v>2707</v>
      </c>
      <c r="D1024" s="0" t="n">
        <v>39.78</v>
      </c>
      <c r="E1024" s="4" t="n">
        <f aca="false">((D1024-D1023)/D1023)*100</f>
        <v>0</v>
      </c>
      <c r="F1024" s="0" t="n">
        <f aca="false">IF( E1024 &gt; 3, 1, IF( E1024 &lt; -3 , 1,0) )</f>
        <v>0</v>
      </c>
      <c r="G1024" s="0" t="n">
        <v>10.74</v>
      </c>
      <c r="H1024" s="4" t="n">
        <f aca="false">((G1024-G1023)/G1023)*100</f>
        <v>0</v>
      </c>
      <c r="I1024" s="0" t="n">
        <f aca="false">IF( H1024&gt; 3, 1, IF( H1024 &lt; -3 , 1,0) )</f>
        <v>0</v>
      </c>
      <c r="J1024" s="0" t="n">
        <v>3.94</v>
      </c>
      <c r="K1024" s="4" t="n">
        <f aca="false">((J1024-J1023)/J1023)*100</f>
        <v>0</v>
      </c>
      <c r="L1024" s="0" t="n">
        <f aca="false">IF( K1024&gt; 3, 1, IF( K1024 &lt; -3 , 1,0) )</f>
        <v>0</v>
      </c>
      <c r="M1024" s="0" t="n">
        <v>87.3</v>
      </c>
      <c r="N1024" s="4" t="n">
        <f aca="false">((M1024-M1023)/M1023)*100</f>
        <v>0</v>
      </c>
      <c r="O1024" s="0" t="n">
        <f aca="false">IF( N1024 &gt; 3, 1, IF( N1024 &lt; -3 , 1,0) )</f>
        <v>0</v>
      </c>
      <c r="P1024" s="0" t="n">
        <v>23.56</v>
      </c>
      <c r="Q1024" s="4" t="n">
        <f aca="false">((P1024-P1023)/P1023)*100</f>
        <v>0</v>
      </c>
      <c r="R1024" s="0" t="n">
        <f aca="false">IF( Q1024 &gt; 3, 1, IF( Q1024 &lt; -3 , 1,0) )</f>
        <v>0</v>
      </c>
      <c r="S1024" s="4" t="n">
        <v>10.64</v>
      </c>
      <c r="T1024" s="4" t="n">
        <f aca="false">((S1024-S1023)/S1023)*100</f>
        <v>0</v>
      </c>
      <c r="U1024" s="0" t="n">
        <f aca="false">IF( T1024 &gt; 3, 1, IF( T1024 &lt; -3 , 1,0) )</f>
        <v>0</v>
      </c>
    </row>
    <row r="1025" customFormat="false" ht="12.8" hidden="false" customHeight="false" outlineLevel="0" collapsed="false">
      <c r="A1025" s="3" t="s">
        <v>2708</v>
      </c>
      <c r="B1025" s="0" t="s">
        <v>2709</v>
      </c>
      <c r="C1025" s="0" t="s">
        <v>2710</v>
      </c>
      <c r="D1025" s="0" t="n">
        <v>36.21</v>
      </c>
      <c r="E1025" s="4" t="n">
        <f aca="false">((D1025-D1024)/D1024)*100</f>
        <v>-8.97435897435897</v>
      </c>
      <c r="F1025" s="0" t="n">
        <f aca="false">IF( E1025 &gt; 3, 1, IF( E1025 &lt; -3 , 1,0) )</f>
        <v>1</v>
      </c>
      <c r="G1025" s="0" t="n">
        <v>9.3</v>
      </c>
      <c r="H1025" s="4" t="n">
        <f aca="false">((G1025-G1024)/G1024)*100</f>
        <v>-13.4078212290503</v>
      </c>
      <c r="I1025" s="0" t="n">
        <f aca="false">IF( H1025&gt; 3, 1, IF( H1025 &lt; -3 , 1,0) )</f>
        <v>1</v>
      </c>
      <c r="J1025" s="0" t="n">
        <v>3.87</v>
      </c>
      <c r="K1025" s="4" t="n">
        <f aca="false">((J1025-J1024)/J1024)*100</f>
        <v>-1.77664974619289</v>
      </c>
      <c r="L1025" s="0" t="n">
        <f aca="false">IF( K1025&gt; 3, 1, IF( K1025 &lt; -3 , 1,0) )</f>
        <v>0</v>
      </c>
      <c r="M1025" s="0" t="n">
        <v>87.44</v>
      </c>
      <c r="N1025" s="4" t="n">
        <f aca="false">((M1025-M1024)/M1024)*100</f>
        <v>0.16036655211913</v>
      </c>
      <c r="O1025" s="0" t="n">
        <f aca="false">IF( N1025 &gt; 3, 1, IF( N1025 &lt; -3 , 1,0) )</f>
        <v>0</v>
      </c>
      <c r="P1025" s="0" t="n">
        <v>22.46</v>
      </c>
      <c r="Q1025" s="4" t="n">
        <f aca="false">((P1025-P1024)/P1024)*100</f>
        <v>-4.66893039049235</v>
      </c>
      <c r="R1025" s="0" t="n">
        <f aca="false">IF( Q1025 &gt; 3, 1, IF( Q1025 &lt; -3 , 1,0) )</f>
        <v>1</v>
      </c>
      <c r="S1025" s="4" t="n">
        <v>10.6525</v>
      </c>
      <c r="T1025" s="4" t="n">
        <f aca="false">((S1025-S1024)/S1024)*100</f>
        <v>0.117481203007512</v>
      </c>
      <c r="U1025" s="0" t="n">
        <f aca="false">IF( T1025 &gt; 3, 1, IF( T1025 &lt; -3 , 1,0) )</f>
        <v>0</v>
      </c>
    </row>
    <row r="1026" customFormat="false" ht="12.8" hidden="false" customHeight="false" outlineLevel="0" collapsed="false">
      <c r="A1026" s="3" t="s">
        <v>2708</v>
      </c>
      <c r="B1026" s="0" t="s">
        <v>2711</v>
      </c>
      <c r="C1026" s="0" t="s">
        <v>2712</v>
      </c>
      <c r="D1026" s="0" t="n">
        <v>36.21</v>
      </c>
      <c r="E1026" s="4" t="n">
        <f aca="false">((D1026-D1025)/D1025)*100</f>
        <v>0</v>
      </c>
      <c r="F1026" s="0" t="n">
        <f aca="false">IF( E1026 &gt; 3, 1, IF( E1026 &lt; -3 , 1,0) )</f>
        <v>0</v>
      </c>
      <c r="G1026" s="0" t="n">
        <v>9.3</v>
      </c>
      <c r="H1026" s="4" t="n">
        <f aca="false">((G1026-G1025)/G1025)*100</f>
        <v>0</v>
      </c>
      <c r="I1026" s="0" t="n">
        <f aca="false">IF( H1026&gt; 3, 1, IF( H1026 &lt; -3 , 1,0) )</f>
        <v>0</v>
      </c>
      <c r="J1026" s="0" t="n">
        <v>3.87</v>
      </c>
      <c r="K1026" s="4" t="n">
        <f aca="false">((J1026-J1025)/J1025)*100</f>
        <v>0</v>
      </c>
      <c r="L1026" s="0" t="n">
        <f aca="false">IF( K1026&gt; 3, 1, IF( K1026 &lt; -3 , 1,0) )</f>
        <v>0</v>
      </c>
      <c r="M1026" s="0" t="n">
        <v>87.44</v>
      </c>
      <c r="N1026" s="4" t="n">
        <f aca="false">((M1026-M1025)/M1025)*100</f>
        <v>0</v>
      </c>
      <c r="O1026" s="0" t="n">
        <f aca="false">IF( N1026 &gt; 3, 1, IF( N1026 &lt; -3 , 1,0) )</f>
        <v>0</v>
      </c>
      <c r="P1026" s="0" t="n">
        <v>22.46</v>
      </c>
      <c r="Q1026" s="4" t="n">
        <f aca="false">((P1026-P1025)/P1025)*100</f>
        <v>0</v>
      </c>
      <c r="R1026" s="0" t="n">
        <f aca="false">IF( Q1026 &gt; 3, 1, IF( Q1026 &lt; -3 , 1,0) )</f>
        <v>0</v>
      </c>
      <c r="S1026" s="4" t="n">
        <v>10.6525</v>
      </c>
      <c r="T1026" s="4" t="n">
        <f aca="false">((S1026-S1025)/S1025)*100</f>
        <v>0</v>
      </c>
      <c r="U1026" s="0" t="n">
        <f aca="false">IF( T1026 &gt; 3, 1, IF( T1026 &lt; -3 , 1,0) )</f>
        <v>0</v>
      </c>
    </row>
    <row r="1027" customFormat="false" ht="12.8" hidden="false" customHeight="false" outlineLevel="0" collapsed="false">
      <c r="A1027" s="3" t="s">
        <v>2713</v>
      </c>
      <c r="B1027" s="0" t="s">
        <v>2714</v>
      </c>
      <c r="C1027" s="0" t="s">
        <v>2715</v>
      </c>
      <c r="D1027" s="0" t="n">
        <v>40.03</v>
      </c>
      <c r="E1027" s="4" t="n">
        <f aca="false">((D1027-D1026)/D1026)*100</f>
        <v>10.5495719414526</v>
      </c>
      <c r="F1027" s="0" t="n">
        <f aca="false">IF( E1027 &gt; 3, 1, IF( E1027 &lt; -3 , 1,0) )</f>
        <v>1</v>
      </c>
      <c r="G1027" s="0" t="n">
        <v>11.35</v>
      </c>
      <c r="H1027" s="4" t="n">
        <f aca="false">((G1027-G1026)/G1026)*100</f>
        <v>22.0430107526882</v>
      </c>
      <c r="I1027" s="0" t="n">
        <f aca="false">IF( H1027&gt; 3, 1, IF( H1027 &lt; -3 , 1,0) )</f>
        <v>1</v>
      </c>
      <c r="J1027" s="0" t="n">
        <v>3.87</v>
      </c>
      <c r="K1027" s="4" t="n">
        <f aca="false">((J1027-J1026)/J1026)*100</f>
        <v>0</v>
      </c>
      <c r="L1027" s="0" t="n">
        <f aca="false">IF( K1027&gt; 3, 1, IF( K1027 &lt; -3 , 1,0) )</f>
        <v>0</v>
      </c>
      <c r="M1027" s="0" t="n">
        <v>86.6</v>
      </c>
      <c r="N1027" s="4" t="n">
        <f aca="false">((M1027-M1026)/M1026)*100</f>
        <v>-0.960658737419949</v>
      </c>
      <c r="O1027" s="0" t="n">
        <f aca="false">IF( N1027 &gt; 3, 1, IF( N1027 &lt; -3 , 1,0) )</f>
        <v>0</v>
      </c>
      <c r="P1027" s="0" t="n">
        <v>24.56</v>
      </c>
      <c r="Q1027" s="4" t="n">
        <f aca="false">((P1027-P1026)/P1026)*100</f>
        <v>9.34995547640248</v>
      </c>
      <c r="R1027" s="0" t="n">
        <f aca="false">IF( Q1027 &gt; 3, 1, IF( Q1027 &lt; -3 , 1,0) )</f>
        <v>1</v>
      </c>
      <c r="S1027" s="4" t="n">
        <v>10.775</v>
      </c>
      <c r="T1027" s="4" t="n">
        <f aca="false">((S1027-S1026)/S1026)*100</f>
        <v>1.14996479699602</v>
      </c>
      <c r="U1027" s="0" t="n">
        <f aca="false">IF( T1027 &gt; 3, 1, IF( T1027 &lt; -3 , 1,0) )</f>
        <v>0</v>
      </c>
    </row>
    <row r="1028" customFormat="false" ht="12.8" hidden="false" customHeight="false" outlineLevel="0" collapsed="false">
      <c r="A1028" s="3" t="s">
        <v>2716</v>
      </c>
      <c r="B1028" s="0" t="s">
        <v>2717</v>
      </c>
      <c r="C1028" s="0" t="s">
        <v>2718</v>
      </c>
      <c r="D1028" s="0" t="n">
        <v>33.67</v>
      </c>
      <c r="E1028" s="4" t="n">
        <f aca="false">((D1028-D1027)/D1027)*100</f>
        <v>-15.8880839370472</v>
      </c>
      <c r="F1028" s="0" t="n">
        <f aca="false">IF( E1028 &gt; 3, 1, IF( E1028 &lt; -3 , 1,0) )</f>
        <v>1</v>
      </c>
      <c r="G1028" s="0" t="n">
        <v>10.38</v>
      </c>
      <c r="H1028" s="4" t="n">
        <f aca="false">((G1028-G1027)/G1027)*100</f>
        <v>-8.54625550660792</v>
      </c>
      <c r="I1028" s="0" t="n">
        <f aca="false">IF( H1028&gt; 3, 1, IF( H1028 &lt; -3 , 1,0) )</f>
        <v>1</v>
      </c>
      <c r="J1028" s="0" t="n">
        <v>3.86</v>
      </c>
      <c r="K1028" s="4" t="n">
        <f aca="false">((J1028-J1027)/J1027)*100</f>
        <v>-0.258397932816543</v>
      </c>
      <c r="L1028" s="0" t="n">
        <f aca="false">IF( K1028&gt; 3, 1, IF( K1028 &lt; -3 , 1,0) )</f>
        <v>0</v>
      </c>
      <c r="M1028" s="0" t="n">
        <v>72.03</v>
      </c>
      <c r="N1028" s="4" t="n">
        <f aca="false">((M1028-M1027)/M1027)*100</f>
        <v>-16.824480369515</v>
      </c>
      <c r="O1028" s="0" t="n">
        <f aca="false">IF( N1028 &gt; 3, 1, IF( N1028 &lt; -3 , 1,0) )</f>
        <v>1</v>
      </c>
      <c r="P1028" s="0" t="n">
        <v>22.22</v>
      </c>
      <c r="Q1028" s="4" t="n">
        <f aca="false">((P1028-P1027)/P1027)*100</f>
        <v>-9.52768729641694</v>
      </c>
      <c r="R1028" s="0" t="n">
        <f aca="false">IF( Q1028 &gt; 3, 1, IF( Q1028 &lt; -3 , 1,0) )</f>
        <v>1</v>
      </c>
      <c r="S1028" s="4" t="n">
        <v>10.68</v>
      </c>
      <c r="T1028" s="4" t="n">
        <f aca="false">((S1028-S1027)/S1027)*100</f>
        <v>-0.881670533642697</v>
      </c>
      <c r="U1028" s="0" t="n">
        <f aca="false">IF( T1028 &gt; 3, 1, IF( T1028 &lt; -3 , 1,0) )</f>
        <v>0</v>
      </c>
    </row>
    <row r="1029" customFormat="false" ht="12.8" hidden="false" customHeight="false" outlineLevel="0" collapsed="false">
      <c r="A1029" s="3" t="s">
        <v>2716</v>
      </c>
      <c r="B1029" s="0" t="s">
        <v>2719</v>
      </c>
      <c r="C1029" s="0" t="s">
        <v>2720</v>
      </c>
      <c r="D1029" s="0" t="n">
        <v>33.67</v>
      </c>
      <c r="E1029" s="4" t="n">
        <f aca="false">((D1029-D1028)/D1028)*100</f>
        <v>0</v>
      </c>
      <c r="F1029" s="0" t="n">
        <f aca="false">IF( E1029 &gt; 3, 1, IF( E1029 &lt; -3 , 1,0) )</f>
        <v>0</v>
      </c>
      <c r="G1029" s="0" t="n">
        <v>10.38</v>
      </c>
      <c r="H1029" s="4" t="n">
        <f aca="false">((G1029-G1028)/G1028)*100</f>
        <v>0</v>
      </c>
      <c r="I1029" s="0" t="n">
        <f aca="false">IF( H1029&gt; 3, 1, IF( H1029 &lt; -3 , 1,0) )</f>
        <v>0</v>
      </c>
      <c r="J1029" s="0" t="n">
        <v>3.86</v>
      </c>
      <c r="K1029" s="4" t="n">
        <f aca="false">((J1029-J1028)/J1028)*100</f>
        <v>0</v>
      </c>
      <c r="L1029" s="0" t="n">
        <f aca="false">IF( K1029&gt; 3, 1, IF( K1029 &lt; -3 , 1,0) )</f>
        <v>0</v>
      </c>
      <c r="M1029" s="0" t="n">
        <v>72.03</v>
      </c>
      <c r="N1029" s="4" t="n">
        <f aca="false">((M1029-M1028)/M1028)*100</f>
        <v>0</v>
      </c>
      <c r="O1029" s="0" t="n">
        <f aca="false">IF( N1029 &gt; 3, 1, IF( N1029 &lt; -3 , 1,0) )</f>
        <v>0</v>
      </c>
      <c r="P1029" s="0" t="n">
        <v>22.22</v>
      </c>
      <c r="Q1029" s="4" t="n">
        <f aca="false">((P1029-P1028)/P1028)*100</f>
        <v>0</v>
      </c>
      <c r="R1029" s="0" t="n">
        <f aca="false">IF( Q1029 &gt; 3, 1, IF( Q1029 &lt; -3 , 1,0) )</f>
        <v>0</v>
      </c>
      <c r="S1029" s="4" t="n">
        <v>10.68</v>
      </c>
      <c r="T1029" s="4" t="n">
        <f aca="false">((S1029-S1028)/S1028)*100</f>
        <v>0</v>
      </c>
      <c r="U1029" s="0" t="n">
        <f aca="false">IF( T1029 &gt; 3, 1, IF( T1029 &lt; -3 , 1,0) )</f>
        <v>0</v>
      </c>
    </row>
    <row r="1030" customFormat="false" ht="12.8" hidden="false" customHeight="false" outlineLevel="0" collapsed="false">
      <c r="A1030" s="3" t="s">
        <v>2721</v>
      </c>
      <c r="B1030" s="0" t="s">
        <v>2722</v>
      </c>
      <c r="C1030" s="0" t="s">
        <v>2723</v>
      </c>
      <c r="D1030" s="0" t="n">
        <v>39.2</v>
      </c>
      <c r="E1030" s="4" t="n">
        <f aca="false">((D1030-D1029)/D1029)*100</f>
        <v>16.4241164241164</v>
      </c>
      <c r="F1030" s="0" t="n">
        <f aca="false">IF( E1030 &gt; 3, 1, IF( E1030 &lt; -3 , 1,0) )</f>
        <v>1</v>
      </c>
      <c r="G1030" s="0" t="n">
        <v>12.11</v>
      </c>
      <c r="H1030" s="4" t="n">
        <f aca="false">((G1030-G1029)/G1029)*100</f>
        <v>16.6666666666667</v>
      </c>
      <c r="I1030" s="0" t="n">
        <f aca="false">IF( H1030&gt; 3, 1, IF( H1030 &lt; -3 , 1,0) )</f>
        <v>1</v>
      </c>
      <c r="J1030" s="0" t="n">
        <v>3.81</v>
      </c>
      <c r="K1030" s="4" t="n">
        <f aca="false">((J1030-J1029)/J1029)*100</f>
        <v>-1.29533678756476</v>
      </c>
      <c r="L1030" s="0" t="n">
        <f aca="false">IF( K1030&gt; 3, 1, IF( K1030 &lt; -3 , 1,0) )</f>
        <v>0</v>
      </c>
      <c r="M1030" s="0" t="n">
        <v>78.37</v>
      </c>
      <c r="N1030" s="4" t="n">
        <f aca="false">((M1030-M1029)/M1029)*100</f>
        <v>8.80188810217965</v>
      </c>
      <c r="O1030" s="0" t="n">
        <f aca="false">IF( N1030 &gt; 3, 1, IF( N1030 &lt; -3 , 1,0) )</f>
        <v>1</v>
      </c>
      <c r="P1030" s="0" t="n">
        <v>24.2</v>
      </c>
      <c r="Q1030" s="4" t="n">
        <f aca="false">((P1030-P1029)/P1029)*100</f>
        <v>8.91089108910891</v>
      </c>
      <c r="R1030" s="0" t="n">
        <f aca="false">IF( Q1030 &gt; 3, 1, IF( Q1030 &lt; -3 , 1,0) )</f>
        <v>1</v>
      </c>
      <c r="S1030" s="4" t="n">
        <v>10.534</v>
      </c>
      <c r="T1030" s="4" t="n">
        <f aca="false">((S1030-S1029)/S1029)*100</f>
        <v>-1.36704119850186</v>
      </c>
      <c r="U1030" s="0" t="n">
        <f aca="false">IF( T1030 &gt; 3, 1, IF( T1030 &lt; -3 , 1,0) )</f>
        <v>0</v>
      </c>
    </row>
    <row r="1031" customFormat="false" ht="12.8" hidden="false" customHeight="false" outlineLevel="0" collapsed="false">
      <c r="A1031" s="3" t="s">
        <v>2721</v>
      </c>
      <c r="B1031" s="0" t="s">
        <v>2724</v>
      </c>
      <c r="C1031" s="0" t="s">
        <v>2725</v>
      </c>
      <c r="D1031" s="0" t="n">
        <v>39.2</v>
      </c>
      <c r="E1031" s="4" t="n">
        <f aca="false">((D1031-D1030)/D1030)*100</f>
        <v>0</v>
      </c>
      <c r="F1031" s="0" t="n">
        <f aca="false">IF( E1031 &gt; 3, 1, IF( E1031 &lt; -3 , 1,0) )</f>
        <v>0</v>
      </c>
      <c r="G1031" s="0" t="n">
        <v>12.11</v>
      </c>
      <c r="H1031" s="4" t="n">
        <f aca="false">((G1031-G1030)/G1030)*100</f>
        <v>0</v>
      </c>
      <c r="I1031" s="0" t="n">
        <f aca="false">IF( H1031&gt; 3, 1, IF( H1031 &lt; -3 , 1,0) )</f>
        <v>0</v>
      </c>
      <c r="J1031" s="0" t="n">
        <v>3.81</v>
      </c>
      <c r="K1031" s="4" t="n">
        <f aca="false">((J1031-J1030)/J1030)*100</f>
        <v>0</v>
      </c>
      <c r="L1031" s="0" t="n">
        <f aca="false">IF( K1031&gt; 3, 1, IF( K1031 &lt; -3 , 1,0) )</f>
        <v>0</v>
      </c>
      <c r="M1031" s="0" t="n">
        <v>78.37</v>
      </c>
      <c r="N1031" s="4" t="n">
        <f aca="false">((M1031-M1030)/M1030)*100</f>
        <v>0</v>
      </c>
      <c r="O1031" s="0" t="n">
        <f aca="false">IF( N1031 &gt; 3, 1, IF( N1031 &lt; -3 , 1,0) )</f>
        <v>0</v>
      </c>
      <c r="P1031" s="0" t="n">
        <v>24.2</v>
      </c>
      <c r="Q1031" s="4" t="n">
        <f aca="false">((P1031-P1030)/P1030)*100</f>
        <v>0</v>
      </c>
      <c r="R1031" s="0" t="n">
        <f aca="false">IF( Q1031 &gt; 3, 1, IF( Q1031 &lt; -3 , 1,0) )</f>
        <v>0</v>
      </c>
      <c r="S1031" s="4" t="n">
        <v>10.534</v>
      </c>
      <c r="T1031" s="4" t="n">
        <f aca="false">((S1031-S1030)/S1030)*100</f>
        <v>0</v>
      </c>
      <c r="U1031" s="0" t="n">
        <f aca="false">IF( T1031 &gt; 3, 1, IF( T1031 &lt; -3 , 1,0) )</f>
        <v>0</v>
      </c>
    </row>
    <row r="1032" customFormat="false" ht="12.8" hidden="false" customHeight="false" outlineLevel="0" collapsed="false">
      <c r="A1032" s="3" t="s">
        <v>2726</v>
      </c>
      <c r="B1032" s="0" t="s">
        <v>2727</v>
      </c>
      <c r="C1032" s="0" t="s">
        <v>2728</v>
      </c>
      <c r="D1032" s="0" t="n">
        <v>38.44</v>
      </c>
      <c r="E1032" s="4" t="n">
        <f aca="false">((D1032-D1031)/D1031)*100</f>
        <v>-1.93877551020409</v>
      </c>
      <c r="F1032" s="0" t="n">
        <f aca="false">IF( E1032 &gt; 3, 1, IF( E1032 &lt; -3 , 1,0) )</f>
        <v>0</v>
      </c>
      <c r="G1032" s="0" t="n">
        <v>11.84</v>
      </c>
      <c r="H1032" s="4" t="n">
        <f aca="false">((G1032-G1031)/G1031)*100</f>
        <v>-2.22956234516928</v>
      </c>
      <c r="I1032" s="0" t="n">
        <f aca="false">IF( H1032&gt; 3, 1, IF( H1032 &lt; -3 , 1,0) )</f>
        <v>0</v>
      </c>
      <c r="J1032" s="0" t="n">
        <v>3.76</v>
      </c>
      <c r="K1032" s="4" t="n">
        <f aca="false">((J1032-J1031)/J1031)*100</f>
        <v>-1.31233595800526</v>
      </c>
      <c r="L1032" s="0" t="n">
        <f aca="false">IF( K1032&gt; 3, 1, IF( K1032 &lt; -3 , 1,0) )</f>
        <v>0</v>
      </c>
      <c r="M1032" s="0" t="n">
        <v>77.11</v>
      </c>
      <c r="N1032" s="4" t="n">
        <f aca="false">((M1032-M1031)/M1031)*100</f>
        <v>-1.60775807069032</v>
      </c>
      <c r="O1032" s="0" t="n">
        <f aca="false">IF( N1032 &gt; 3, 1, IF( N1032 &lt; -3 , 1,0) )</f>
        <v>0</v>
      </c>
      <c r="P1032" s="0" t="n">
        <v>23.75</v>
      </c>
      <c r="Q1032" s="4" t="n">
        <f aca="false">((P1032-P1031)/P1031)*100</f>
        <v>-1.8595041322314</v>
      </c>
      <c r="R1032" s="0" t="n">
        <f aca="false">IF( Q1032 &gt; 3, 1, IF( Q1032 &lt; -3 , 1,0) )</f>
        <v>0</v>
      </c>
      <c r="S1032" s="4" t="n">
        <v>10.449</v>
      </c>
      <c r="T1032" s="4" t="n">
        <f aca="false">((S1032-S1031)/S1031)*100</f>
        <v>-0.806910955002856</v>
      </c>
      <c r="U1032" s="0" t="n">
        <f aca="false">IF( T1032 &gt; 3, 1, IF( T1032 &lt; -3 , 1,0) )</f>
        <v>0</v>
      </c>
    </row>
    <row r="1033" customFormat="false" ht="12.8" hidden="false" customHeight="false" outlineLevel="0" collapsed="false">
      <c r="A1033" s="3" t="s">
        <v>2726</v>
      </c>
      <c r="B1033" s="0" t="s">
        <v>2729</v>
      </c>
      <c r="C1033" s="0" t="s">
        <v>2730</v>
      </c>
      <c r="D1033" s="0" t="n">
        <v>38.44</v>
      </c>
      <c r="E1033" s="4" t="n">
        <f aca="false">((D1033-D1032)/D1032)*100</f>
        <v>0</v>
      </c>
      <c r="F1033" s="0" t="n">
        <f aca="false">IF( E1033 &gt; 3, 1, IF( E1033 &lt; -3 , 1,0) )</f>
        <v>0</v>
      </c>
      <c r="G1033" s="0" t="n">
        <v>11.84</v>
      </c>
      <c r="H1033" s="4" t="n">
        <f aca="false">((G1033-G1032)/G1032)*100</f>
        <v>0</v>
      </c>
      <c r="I1033" s="0" t="n">
        <f aca="false">IF( H1033&gt; 3, 1, IF( H1033 &lt; -3 , 1,0) )</f>
        <v>0</v>
      </c>
      <c r="J1033" s="0" t="n">
        <v>3.76</v>
      </c>
      <c r="K1033" s="4" t="n">
        <f aca="false">((J1033-J1032)/J1032)*100</f>
        <v>0</v>
      </c>
      <c r="L1033" s="0" t="n">
        <f aca="false">IF( K1033&gt; 3, 1, IF( K1033 &lt; -3 , 1,0) )</f>
        <v>0</v>
      </c>
      <c r="M1033" s="0" t="n">
        <v>77.11</v>
      </c>
      <c r="N1033" s="4" t="n">
        <f aca="false">((M1033-M1032)/M1032)*100</f>
        <v>0</v>
      </c>
      <c r="O1033" s="0" t="n">
        <f aca="false">IF( N1033 &gt; 3, 1, IF( N1033 &lt; -3 , 1,0) )</f>
        <v>0</v>
      </c>
      <c r="P1033" s="0" t="n">
        <v>23.75</v>
      </c>
      <c r="Q1033" s="4" t="n">
        <f aca="false">((P1033-P1032)/P1032)*100</f>
        <v>0</v>
      </c>
      <c r="R1033" s="0" t="n">
        <f aca="false">IF( Q1033 &gt; 3, 1, IF( Q1033 &lt; -3 , 1,0) )</f>
        <v>0</v>
      </c>
      <c r="S1033" s="4" t="n">
        <v>10.449</v>
      </c>
      <c r="T1033" s="4" t="n">
        <f aca="false">((S1033-S1032)/S1032)*100</f>
        <v>0</v>
      </c>
      <c r="U1033" s="0" t="n">
        <f aca="false">IF( T1033 &gt; 3, 1, IF( T1033 &lt; -3 , 1,0) )</f>
        <v>0</v>
      </c>
    </row>
    <row r="1034" customFormat="false" ht="12.8" hidden="false" customHeight="false" outlineLevel="0" collapsed="false">
      <c r="A1034" s="3" t="s">
        <v>2731</v>
      </c>
      <c r="B1034" s="0" t="s">
        <v>2732</v>
      </c>
      <c r="C1034" s="0" t="s">
        <v>2733</v>
      </c>
      <c r="D1034" s="0" t="n">
        <v>37.05</v>
      </c>
      <c r="E1034" s="4" t="n">
        <f aca="false">((D1034-D1033)/D1033)*100</f>
        <v>-3.61602497398543</v>
      </c>
      <c r="F1034" s="0" t="n">
        <f aca="false">IF( E1034 &gt; 3, 1, IF( E1034 &lt; -3 , 1,0) )</f>
        <v>1</v>
      </c>
      <c r="G1034" s="0" t="n">
        <v>11.45</v>
      </c>
      <c r="H1034" s="4" t="n">
        <f aca="false">((G1034-G1033)/G1033)*100</f>
        <v>-3.29391891891892</v>
      </c>
      <c r="I1034" s="0" t="n">
        <f aca="false">IF( H1034&gt; 3, 1, IF( H1034 &lt; -3 , 1,0) )</f>
        <v>1</v>
      </c>
      <c r="J1034" s="0" t="n">
        <v>3.72</v>
      </c>
      <c r="K1034" s="4" t="n">
        <f aca="false">((J1034-J1033)/J1033)*100</f>
        <v>-1.06382978723404</v>
      </c>
      <c r="L1034" s="0" t="n">
        <f aca="false">IF( K1034&gt; 3, 1, IF( K1034 &lt; -3 , 1,0) )</f>
        <v>0</v>
      </c>
      <c r="M1034" s="0" t="n">
        <v>77.04</v>
      </c>
      <c r="N1034" s="4" t="n">
        <f aca="false">((M1034-M1033)/M1033)*100</f>
        <v>-0.0907794060433059</v>
      </c>
      <c r="O1034" s="0" t="n">
        <f aca="false">IF( N1034 &gt; 3, 1, IF( N1034 &lt; -3 , 1,0) )</f>
        <v>0</v>
      </c>
      <c r="P1034" s="0" t="n">
        <v>23.8</v>
      </c>
      <c r="Q1034" s="4" t="n">
        <f aca="false">((P1034-P1033)/P1033)*100</f>
        <v>0.210526315789477</v>
      </c>
      <c r="R1034" s="0" t="n">
        <f aca="false">IF( Q1034 &gt; 3, 1, IF( Q1034 &lt; -3 , 1,0) )</f>
        <v>0</v>
      </c>
      <c r="S1034" s="4" t="n">
        <v>10.3895</v>
      </c>
      <c r="T1034" s="4" t="n">
        <f aca="false">((S1034-S1033)/S1033)*100</f>
        <v>-0.569432481577183</v>
      </c>
      <c r="U1034" s="0" t="n">
        <f aca="false">IF( T1034 &gt; 3, 1, IF( T1034 &lt; -3 , 1,0) )</f>
        <v>0</v>
      </c>
    </row>
    <row r="1035" customFormat="false" ht="12.8" hidden="false" customHeight="false" outlineLevel="0" collapsed="false">
      <c r="A1035" s="3" t="s">
        <v>2734</v>
      </c>
      <c r="B1035" s="0" t="s">
        <v>2735</v>
      </c>
      <c r="C1035" s="0" t="s">
        <v>2736</v>
      </c>
      <c r="D1035" s="0" t="n">
        <v>36.76</v>
      </c>
      <c r="E1035" s="4" t="n">
        <f aca="false">((D1035-D1034)/D1034)*100</f>
        <v>-0.782726045883938</v>
      </c>
      <c r="F1035" s="0" t="n">
        <f aca="false">IF( E1035 &gt; 3, 1, IF( E1035 &lt; -3 , 1,0) )</f>
        <v>0</v>
      </c>
      <c r="G1035" s="0" t="n">
        <v>11.34</v>
      </c>
      <c r="H1035" s="4" t="n">
        <f aca="false">((G1035-G1034)/G1034)*100</f>
        <v>-0.960698689956327</v>
      </c>
      <c r="I1035" s="0" t="n">
        <f aca="false">IF( H1035&gt; 3, 1, IF( H1035 &lt; -3 , 1,0) )</f>
        <v>0</v>
      </c>
      <c r="J1035" s="0" t="n">
        <v>3.68</v>
      </c>
      <c r="K1035" s="4" t="n">
        <f aca="false">((J1035-J1034)/J1034)*100</f>
        <v>-1.07526881720429</v>
      </c>
      <c r="L1035" s="0" t="n">
        <f aca="false">IF( K1035&gt; 3, 1, IF( K1035 &lt; -3 , 1,0) )</f>
        <v>0</v>
      </c>
      <c r="M1035" s="0" t="n">
        <v>76.74</v>
      </c>
      <c r="N1035" s="4" t="n">
        <f aca="false">((M1035-M1034)/M1034)*100</f>
        <v>-0.389408099688488</v>
      </c>
      <c r="O1035" s="0" t="n">
        <f aca="false">IF( N1035 &gt; 3, 1, IF( N1035 &lt; -3 , 1,0) )</f>
        <v>0</v>
      </c>
      <c r="P1035" s="0" t="n">
        <v>23.68</v>
      </c>
      <c r="Q1035" s="4" t="n">
        <f aca="false">((P1035-P1034)/P1034)*100</f>
        <v>-0.504201680672273</v>
      </c>
      <c r="R1035" s="0" t="n">
        <f aca="false">IF( Q1035 &gt; 3, 1, IF( Q1035 &lt; -3 , 1,0) )</f>
        <v>0</v>
      </c>
      <c r="S1035" s="4" t="n">
        <v>10.385</v>
      </c>
      <c r="T1035" s="4" t="n">
        <f aca="false">((S1035-S1034)/S1034)*100</f>
        <v>-0.0433129602002038</v>
      </c>
      <c r="U1035" s="0" t="n">
        <f aca="false">IF( T1035 &gt; 3, 1, IF( T1035 &lt; -3 , 1,0) )</f>
        <v>0</v>
      </c>
    </row>
    <row r="1036" customFormat="false" ht="12.8" hidden="false" customHeight="false" outlineLevel="0" collapsed="false">
      <c r="A1036" s="3" t="s">
        <v>2737</v>
      </c>
      <c r="B1036" s="0" t="s">
        <v>2738</v>
      </c>
      <c r="C1036" s="0" t="s">
        <v>2739</v>
      </c>
      <c r="D1036" s="0" t="n">
        <v>36.11</v>
      </c>
      <c r="E1036" s="4" t="n">
        <f aca="false">((D1036-D1035)/D1035)*100</f>
        <v>-1.76822633297062</v>
      </c>
      <c r="F1036" s="0" t="n">
        <f aca="false">IF( E1036 &gt; 3, 1, IF( E1036 &lt; -3 , 1,0) )</f>
        <v>0</v>
      </c>
      <c r="G1036" s="0" t="n">
        <v>11.12</v>
      </c>
      <c r="H1036" s="4" t="n">
        <f aca="false">((G1036-G1035)/G1035)*100</f>
        <v>-1.94003527336861</v>
      </c>
      <c r="I1036" s="0" t="n">
        <f aca="false">IF( H1036&gt; 3, 1, IF( H1036 &lt; -3 , 1,0) )</f>
        <v>0</v>
      </c>
      <c r="J1036" s="0" t="n">
        <v>3.67</v>
      </c>
      <c r="K1036" s="4" t="n">
        <f aca="false">((J1036-J1035)/J1035)*100</f>
        <v>-0.271739130434789</v>
      </c>
      <c r="L1036" s="0" t="n">
        <f aca="false">IF( K1036&gt; 3, 1, IF( K1036 &lt; -3 , 1,0) )</f>
        <v>0</v>
      </c>
      <c r="M1036" s="0" t="n">
        <v>76.73</v>
      </c>
      <c r="N1036" s="4" t="n">
        <f aca="false">((M1036-M1035)/M1035)*100</f>
        <v>-0.0130310138128628</v>
      </c>
      <c r="O1036" s="0" t="n">
        <f aca="false">IF( N1036 &gt; 3, 1, IF( N1036 &lt; -3 , 1,0) )</f>
        <v>0</v>
      </c>
      <c r="P1036" s="0" t="n">
        <v>23.64</v>
      </c>
      <c r="Q1036" s="4" t="n">
        <f aca="false">((P1036-P1035)/P1035)*100</f>
        <v>-0.168918918918915</v>
      </c>
      <c r="R1036" s="0" t="n">
        <f aca="false">IF( Q1036 &gt; 3, 1, IF( Q1036 &lt; -3 , 1,0) )</f>
        <v>0</v>
      </c>
      <c r="S1036" s="4" t="n">
        <v>10.32</v>
      </c>
      <c r="T1036" s="4" t="n">
        <f aca="false">((S1036-S1035)/S1035)*100</f>
        <v>-0.625902744342797</v>
      </c>
      <c r="U1036" s="0" t="n">
        <f aca="false">IF( T1036 &gt; 3, 1, IF( T1036 &lt; -3 , 1,0) )</f>
        <v>0</v>
      </c>
    </row>
    <row r="1037" customFormat="false" ht="12.8" hidden="false" customHeight="false" outlineLevel="0" collapsed="false">
      <c r="A1037" s="3" t="s">
        <v>2737</v>
      </c>
      <c r="B1037" s="0" t="s">
        <v>2740</v>
      </c>
      <c r="C1037" s="0" t="s">
        <v>2741</v>
      </c>
      <c r="D1037" s="0" t="n">
        <v>36.11</v>
      </c>
      <c r="E1037" s="4" t="n">
        <f aca="false">((D1037-D1036)/D1036)*100</f>
        <v>0</v>
      </c>
      <c r="F1037" s="0" t="n">
        <f aca="false">IF( E1037 &gt; 3, 1, IF( E1037 &lt; -3 , 1,0) )</f>
        <v>0</v>
      </c>
      <c r="G1037" s="0" t="n">
        <v>11.12</v>
      </c>
      <c r="H1037" s="4" t="n">
        <f aca="false">((G1037-G1036)/G1036)*100</f>
        <v>0</v>
      </c>
      <c r="I1037" s="0" t="n">
        <f aca="false">IF( H1037&gt; 3, 1, IF( H1037 &lt; -3 , 1,0) )</f>
        <v>0</v>
      </c>
      <c r="J1037" s="0" t="n">
        <v>3.67</v>
      </c>
      <c r="K1037" s="4" t="n">
        <f aca="false">((J1037-J1036)/J1036)*100</f>
        <v>0</v>
      </c>
      <c r="L1037" s="0" t="n">
        <f aca="false">IF( K1037&gt; 3, 1, IF( K1037 &lt; -3 , 1,0) )</f>
        <v>0</v>
      </c>
      <c r="M1037" s="0" t="n">
        <v>76.73</v>
      </c>
      <c r="N1037" s="4" t="n">
        <f aca="false">((M1037-M1036)/M1036)*100</f>
        <v>0</v>
      </c>
      <c r="O1037" s="0" t="n">
        <f aca="false">IF( N1037 &gt; 3, 1, IF( N1037 &lt; -3 , 1,0) )</f>
        <v>0</v>
      </c>
      <c r="P1037" s="0" t="n">
        <v>23.64</v>
      </c>
      <c r="Q1037" s="4" t="n">
        <f aca="false">((P1037-P1036)/P1036)*100</f>
        <v>0</v>
      </c>
      <c r="R1037" s="0" t="n">
        <f aca="false">IF( Q1037 &gt; 3, 1, IF( Q1037 &lt; -3 , 1,0) )</f>
        <v>0</v>
      </c>
      <c r="S1037" s="4" t="n">
        <v>10.32</v>
      </c>
      <c r="T1037" s="4" t="n">
        <f aca="false">((S1037-S1036)/S1036)*100</f>
        <v>0</v>
      </c>
      <c r="U1037" s="0" t="n">
        <f aca="false">IF( T1037 &gt; 3, 1, IF( T1037 &lt; -3 , 1,0) )</f>
        <v>0</v>
      </c>
    </row>
    <row r="1038" customFormat="false" ht="12.8" hidden="false" customHeight="false" outlineLevel="0" collapsed="false">
      <c r="A1038" s="3" t="s">
        <v>2742</v>
      </c>
      <c r="B1038" s="0" t="s">
        <v>2743</v>
      </c>
      <c r="C1038" s="0" t="s">
        <v>2744</v>
      </c>
      <c r="D1038" s="0" t="n">
        <v>35.2</v>
      </c>
      <c r="E1038" s="4" t="n">
        <f aca="false">((D1038-D1037)/D1037)*100</f>
        <v>-2.5200775408474</v>
      </c>
      <c r="F1038" s="0" t="n">
        <f aca="false">IF( E1038 &gt; 3, 1, IF( E1038 &lt; -3 , 1,0) )</f>
        <v>0</v>
      </c>
      <c r="G1038" s="0" t="n">
        <v>10.83</v>
      </c>
      <c r="H1038" s="4" t="n">
        <f aca="false">((G1038-G1037)/G1037)*100</f>
        <v>-2.60791366906474</v>
      </c>
      <c r="I1038" s="0" t="n">
        <f aca="false">IF( H1038&gt; 3, 1, IF( H1038 &lt; -3 , 1,0) )</f>
        <v>0</v>
      </c>
      <c r="J1038" s="0" t="n">
        <v>3.66</v>
      </c>
      <c r="K1038" s="4" t="n">
        <f aca="false">((J1038-J1037)/J1037)*100</f>
        <v>-0.272479564032692</v>
      </c>
      <c r="L1038" s="0" t="n">
        <f aca="false">IF( K1038&gt; 3, 1, IF( K1038 &lt; -3 , 1,0) )</f>
        <v>0</v>
      </c>
      <c r="M1038" s="0" t="n">
        <v>76.5</v>
      </c>
      <c r="N1038" s="4" t="n">
        <f aca="false">((M1038-M1037)/M1037)*100</f>
        <v>-0.299752378469965</v>
      </c>
      <c r="O1038" s="0" t="n">
        <f aca="false">IF( N1038 &gt; 3, 1, IF( N1038 &lt; -3 , 1,0) )</f>
        <v>0</v>
      </c>
      <c r="P1038" s="0" t="n">
        <v>23.53</v>
      </c>
      <c r="Q1038" s="4" t="n">
        <f aca="false">((P1038-P1037)/P1037)*100</f>
        <v>-0.465313028764803</v>
      </c>
      <c r="R1038" s="0" t="n">
        <f aca="false">IF( Q1038 &gt; 3, 1, IF( Q1038 &lt; -3 , 1,0) )</f>
        <v>0</v>
      </c>
      <c r="S1038" s="4" t="n">
        <v>10.3425</v>
      </c>
      <c r="T1038" s="4" t="n">
        <f aca="false">((S1038-S1037)/S1037)*100</f>
        <v>0.218023255813945</v>
      </c>
      <c r="U1038" s="0" t="n">
        <f aca="false">IF( T1038 &gt; 3, 1, IF( T1038 &lt; -3 , 1,0) )</f>
        <v>0</v>
      </c>
    </row>
    <row r="1039" customFormat="false" ht="12.8" hidden="false" customHeight="false" outlineLevel="0" collapsed="false">
      <c r="A1039" s="3" t="s">
        <v>2742</v>
      </c>
      <c r="B1039" s="0" t="s">
        <v>2745</v>
      </c>
      <c r="C1039" s="0" t="s">
        <v>2746</v>
      </c>
      <c r="D1039" s="0" t="n">
        <v>35.2</v>
      </c>
      <c r="E1039" s="4" t="n">
        <f aca="false">((D1039-D1038)/D1038)*100</f>
        <v>0</v>
      </c>
      <c r="F1039" s="0" t="n">
        <f aca="false">IF( E1039 &gt; 3, 1, IF( E1039 &lt; -3 , 1,0) )</f>
        <v>0</v>
      </c>
      <c r="G1039" s="0" t="n">
        <v>10.83</v>
      </c>
      <c r="H1039" s="4" t="n">
        <f aca="false">((G1039-G1038)/G1038)*100</f>
        <v>0</v>
      </c>
      <c r="I1039" s="0" t="n">
        <f aca="false">IF( H1039&gt; 3, 1, IF( H1039 &lt; -3 , 1,0) )</f>
        <v>0</v>
      </c>
      <c r="J1039" s="0" t="n">
        <v>3.66</v>
      </c>
      <c r="K1039" s="4" t="n">
        <f aca="false">((J1039-J1038)/J1038)*100</f>
        <v>0</v>
      </c>
      <c r="L1039" s="0" t="n">
        <f aca="false">IF( K1039&gt; 3, 1, IF( K1039 &lt; -3 , 1,0) )</f>
        <v>0</v>
      </c>
      <c r="M1039" s="0" t="n">
        <v>76.5</v>
      </c>
      <c r="N1039" s="4" t="n">
        <f aca="false">((M1039-M1038)/M1038)*100</f>
        <v>0</v>
      </c>
      <c r="O1039" s="0" t="n">
        <f aca="false">IF( N1039 &gt; 3, 1, IF( N1039 &lt; -3 , 1,0) )</f>
        <v>0</v>
      </c>
      <c r="P1039" s="0" t="n">
        <v>23.53</v>
      </c>
      <c r="Q1039" s="4" t="n">
        <f aca="false">((P1039-P1038)/P1038)*100</f>
        <v>0</v>
      </c>
      <c r="R1039" s="0" t="n">
        <f aca="false">IF( Q1039 &gt; 3, 1, IF( Q1039 &lt; -3 , 1,0) )</f>
        <v>0</v>
      </c>
      <c r="S1039" s="4" t="n">
        <v>10.3425</v>
      </c>
      <c r="T1039" s="4" t="n">
        <f aca="false">((S1039-S1038)/S1038)*100</f>
        <v>0</v>
      </c>
      <c r="U1039" s="0" t="n">
        <f aca="false">IF( T1039 &gt; 3, 1, IF( T1039 &lt; -3 , 1,0) )</f>
        <v>0</v>
      </c>
    </row>
    <row r="1040" customFormat="false" ht="12.8" hidden="false" customHeight="false" outlineLevel="0" collapsed="false">
      <c r="A1040" s="3" t="s">
        <v>2747</v>
      </c>
      <c r="B1040" s="0" t="s">
        <v>2748</v>
      </c>
      <c r="C1040" s="0" t="s">
        <v>2749</v>
      </c>
      <c r="D1040" s="0" t="n">
        <v>34.64</v>
      </c>
      <c r="E1040" s="4" t="n">
        <f aca="false">((D1040-D1039)/D1039)*100</f>
        <v>-1.5909090909091</v>
      </c>
      <c r="F1040" s="0" t="n">
        <f aca="false">IF( E1040 &gt; 3, 1, IF( E1040 &lt; -3 , 1,0) )</f>
        <v>0</v>
      </c>
      <c r="G1040" s="0" t="n">
        <v>10.65</v>
      </c>
      <c r="H1040" s="4" t="n">
        <f aca="false">((G1040-G1039)/G1039)*100</f>
        <v>-1.66204986149584</v>
      </c>
      <c r="I1040" s="0" t="n">
        <f aca="false">IF( H1040&gt; 3, 1, IF( H1040 &lt; -3 , 1,0) )</f>
        <v>0</v>
      </c>
      <c r="J1040" s="0" t="n">
        <v>3.66</v>
      </c>
      <c r="K1040" s="4" t="n">
        <f aca="false">((J1040-J1039)/J1039)*100</f>
        <v>0</v>
      </c>
      <c r="L1040" s="0" t="n">
        <f aca="false">IF( K1040&gt; 3, 1, IF( K1040 &lt; -3 , 1,0) )</f>
        <v>0</v>
      </c>
      <c r="M1040" s="0" t="n">
        <v>75.76</v>
      </c>
      <c r="N1040" s="4" t="n">
        <f aca="false">((M1040-M1039)/M1039)*100</f>
        <v>-0.967320261437902</v>
      </c>
      <c r="O1040" s="0" t="n">
        <f aca="false">IF( N1040 &gt; 3, 1, IF( N1040 &lt; -3 , 1,0) )</f>
        <v>0</v>
      </c>
      <c r="P1040" s="0" t="n">
        <v>23.29</v>
      </c>
      <c r="Q1040" s="4" t="n">
        <f aca="false">((P1040-P1039)/P1039)*100</f>
        <v>-1.01997450063749</v>
      </c>
      <c r="R1040" s="0" t="n">
        <f aca="false">IF( Q1040 &gt; 3, 1, IF( Q1040 &lt; -3 , 1,0) )</f>
        <v>0</v>
      </c>
      <c r="S1040" s="4" t="n">
        <v>10.265</v>
      </c>
      <c r="T1040" s="4" t="n">
        <f aca="false">((S1040-S1039)/S1039)*100</f>
        <v>-0.749335267101753</v>
      </c>
      <c r="U1040" s="0" t="n">
        <f aca="false">IF( T1040 &gt; 3, 1, IF( T1040 &lt; -3 , 1,0) )</f>
        <v>0</v>
      </c>
    </row>
    <row r="1041" customFormat="false" ht="12.8" hidden="false" customHeight="false" outlineLevel="0" collapsed="false">
      <c r="A1041" s="3" t="s">
        <v>2747</v>
      </c>
      <c r="B1041" s="0" t="s">
        <v>2750</v>
      </c>
      <c r="C1041" s="0" t="s">
        <v>2751</v>
      </c>
      <c r="D1041" s="0" t="n">
        <v>34.64</v>
      </c>
      <c r="E1041" s="4" t="n">
        <f aca="false">((D1041-D1040)/D1040)*100</f>
        <v>0</v>
      </c>
      <c r="F1041" s="0" t="n">
        <f aca="false">IF( E1041 &gt; 3, 1, IF( E1041 &lt; -3 , 1,0) )</f>
        <v>0</v>
      </c>
      <c r="G1041" s="0" t="n">
        <v>10.65</v>
      </c>
      <c r="H1041" s="4" t="n">
        <f aca="false">((G1041-G1040)/G1040)*100</f>
        <v>0</v>
      </c>
      <c r="I1041" s="0" t="n">
        <f aca="false">IF( H1041&gt; 3, 1, IF( H1041 &lt; -3 , 1,0) )</f>
        <v>0</v>
      </c>
      <c r="J1041" s="0" t="n">
        <v>3.66</v>
      </c>
      <c r="K1041" s="4" t="n">
        <f aca="false">((J1041-J1040)/J1040)*100</f>
        <v>0</v>
      </c>
      <c r="L1041" s="0" t="n">
        <f aca="false">IF( K1041&gt; 3, 1, IF( K1041 &lt; -3 , 1,0) )</f>
        <v>0</v>
      </c>
      <c r="M1041" s="0" t="n">
        <v>75.76</v>
      </c>
      <c r="N1041" s="4" t="n">
        <f aca="false">((M1041-M1040)/M1040)*100</f>
        <v>0</v>
      </c>
      <c r="O1041" s="0" t="n">
        <f aca="false">IF( N1041 &gt; 3, 1, IF( N1041 &lt; -3 , 1,0) )</f>
        <v>0</v>
      </c>
      <c r="P1041" s="0" t="n">
        <v>23.29</v>
      </c>
      <c r="Q1041" s="4" t="n">
        <f aca="false">((P1041-P1040)/P1040)*100</f>
        <v>0</v>
      </c>
      <c r="R1041" s="0" t="n">
        <f aca="false">IF( Q1041 &gt; 3, 1, IF( Q1041 &lt; -3 , 1,0) )</f>
        <v>0</v>
      </c>
      <c r="S1041" s="4" t="n">
        <v>10.265</v>
      </c>
      <c r="T1041" s="4" t="n">
        <f aca="false">((S1041-S1040)/S1040)*100</f>
        <v>0</v>
      </c>
      <c r="U1041" s="0" t="n">
        <f aca="false">IF( T1041 &gt; 3, 1, IF( T1041 &lt; -3 , 1,0) )</f>
        <v>0</v>
      </c>
    </row>
    <row r="1042" customFormat="false" ht="12.8" hidden="false" customHeight="false" outlineLevel="0" collapsed="false">
      <c r="A1042" s="3" t="s">
        <v>2752</v>
      </c>
      <c r="B1042" s="0" t="s">
        <v>2753</v>
      </c>
      <c r="C1042" s="0" t="s">
        <v>2754</v>
      </c>
      <c r="D1042" s="0" t="n">
        <v>34.02</v>
      </c>
      <c r="E1042" s="4" t="n">
        <f aca="false">((D1042-D1041)/D1041)*100</f>
        <v>-1.78983833718244</v>
      </c>
      <c r="F1042" s="0" t="n">
        <f aca="false">IF( E1042 &gt; 3, 1, IF( E1042 &lt; -3 , 1,0) )</f>
        <v>0</v>
      </c>
      <c r="G1042" s="0" t="n">
        <v>10.57</v>
      </c>
      <c r="H1042" s="4" t="n">
        <f aca="false">((G1042-G1041)/G1041)*100</f>
        <v>-0.751173708920188</v>
      </c>
      <c r="I1042" s="0" t="n">
        <f aca="false">IF( H1042&gt; 3, 1, IF( H1042 &lt; -3 , 1,0) )</f>
        <v>0</v>
      </c>
      <c r="J1042" s="0" t="n">
        <v>3.68</v>
      </c>
      <c r="K1042" s="4" t="n">
        <f aca="false">((J1042-J1041)/J1041)*100</f>
        <v>0.546448087431694</v>
      </c>
      <c r="L1042" s="0" t="n">
        <f aca="false">IF( K1042&gt; 3, 1, IF( K1042 &lt; -3 , 1,0) )</f>
        <v>0</v>
      </c>
      <c r="M1042" s="0" t="n">
        <v>74.75</v>
      </c>
      <c r="N1042" s="4" t="n">
        <f aca="false">((M1042-M1041)/M1041)*100</f>
        <v>-1.33315733896516</v>
      </c>
      <c r="O1042" s="0" t="n">
        <f aca="false">IF( N1042 &gt; 3, 1, IF( N1042 &lt; -3 , 1,0) )</f>
        <v>0</v>
      </c>
      <c r="P1042" s="0" t="n">
        <v>23.22</v>
      </c>
      <c r="Q1042" s="4" t="n">
        <f aca="false">((P1042-P1041)/P1041)*100</f>
        <v>-0.300558179476171</v>
      </c>
      <c r="R1042" s="0" t="n">
        <f aca="false">IF( Q1042 &gt; 3, 1, IF( Q1042 &lt; -3 , 1,0) )</f>
        <v>0</v>
      </c>
      <c r="S1042" s="4" t="n">
        <v>10.215</v>
      </c>
      <c r="T1042" s="4" t="n">
        <f aca="false">((S1042-S1041)/S1041)*100</f>
        <v>-0.487092060399422</v>
      </c>
      <c r="U1042" s="0" t="n">
        <f aca="false">IF( T1042 &gt; 3, 1, IF( T1042 &lt; -3 , 1,0) )</f>
        <v>0</v>
      </c>
    </row>
    <row r="1043" customFormat="false" ht="12.8" hidden="false" customHeight="false" outlineLevel="0" collapsed="false">
      <c r="A1043" s="3" t="s">
        <v>2755</v>
      </c>
      <c r="B1043" s="0" t="s">
        <v>2756</v>
      </c>
      <c r="C1043" s="0" t="s">
        <v>2757</v>
      </c>
      <c r="D1043" s="0" t="n">
        <v>33.87</v>
      </c>
      <c r="E1043" s="4" t="n">
        <f aca="false">((D1043-D1042)/D1042)*100</f>
        <v>-0.440917107583791</v>
      </c>
      <c r="F1043" s="0" t="n">
        <f aca="false">IF( E1043 &gt; 3, 1, IF( E1043 &lt; -3 , 1,0) )</f>
        <v>0</v>
      </c>
      <c r="G1043" s="0" t="n">
        <v>10.46</v>
      </c>
      <c r="H1043" s="4" t="n">
        <f aca="false">((G1043-G1042)/G1042)*100</f>
        <v>-1.0406811731315</v>
      </c>
      <c r="I1043" s="0" t="n">
        <f aca="false">IF( H1043&gt; 3, 1, IF( H1043 &lt; -3 , 1,0) )</f>
        <v>0</v>
      </c>
      <c r="J1043" s="0" t="n">
        <v>3.68</v>
      </c>
      <c r="K1043" s="4" t="n">
        <f aca="false">((J1043-J1042)/J1042)*100</f>
        <v>0</v>
      </c>
      <c r="L1043" s="0" t="n">
        <f aca="false">IF( K1043&gt; 3, 1, IF( K1043 &lt; -3 , 1,0) )</f>
        <v>0</v>
      </c>
      <c r="M1043" s="0" t="n">
        <v>74.53</v>
      </c>
      <c r="N1043" s="4" t="n">
        <f aca="false">((M1043-M1042)/M1042)*100</f>
        <v>-0.294314381270901</v>
      </c>
      <c r="O1043" s="0" t="n">
        <f aca="false">IF( N1043 &gt; 3, 1, IF( N1043 &lt; -3 , 1,0) )</f>
        <v>0</v>
      </c>
      <c r="P1043" s="0" t="n">
        <v>23.02</v>
      </c>
      <c r="Q1043" s="4" t="n">
        <f aca="false">((P1043-P1042)/P1042)*100</f>
        <v>-0.861326442721789</v>
      </c>
      <c r="R1043" s="0" t="n">
        <f aca="false">IF( Q1043 &gt; 3, 1, IF( Q1043 &lt; -3 , 1,0) )</f>
        <v>0</v>
      </c>
      <c r="S1043" s="4" t="n">
        <v>10.2425</v>
      </c>
      <c r="T1043" s="4" t="n">
        <f aca="false">((S1043-S1042)/S1042)*100</f>
        <v>0.269211943220752</v>
      </c>
      <c r="U1043" s="0" t="n">
        <f aca="false">IF( T1043 &gt; 3, 1, IF( T1043 &lt; -3 , 1,0) )</f>
        <v>0</v>
      </c>
    </row>
    <row r="1044" customFormat="false" ht="12.8" hidden="false" customHeight="false" outlineLevel="0" collapsed="false">
      <c r="A1044" s="3" t="s">
        <v>2755</v>
      </c>
      <c r="B1044" s="0" t="s">
        <v>2758</v>
      </c>
      <c r="C1044" s="0" t="s">
        <v>2759</v>
      </c>
      <c r="D1044" s="0" t="n">
        <v>33.87</v>
      </c>
      <c r="E1044" s="4" t="n">
        <f aca="false">((D1044-D1043)/D1043)*100</f>
        <v>0</v>
      </c>
      <c r="F1044" s="0" t="n">
        <f aca="false">IF( E1044 &gt; 3, 1, IF( E1044 &lt; -3 , 1,0) )</f>
        <v>0</v>
      </c>
      <c r="G1044" s="0" t="n">
        <v>10.46</v>
      </c>
      <c r="H1044" s="4" t="n">
        <f aca="false">((G1044-G1043)/G1043)*100</f>
        <v>0</v>
      </c>
      <c r="I1044" s="0" t="n">
        <f aca="false">IF( H1044&gt; 3, 1, IF( H1044 &lt; -3 , 1,0) )</f>
        <v>0</v>
      </c>
      <c r="J1044" s="0" t="n">
        <v>3.68</v>
      </c>
      <c r="K1044" s="4" t="n">
        <f aca="false">((J1044-J1043)/J1043)*100</f>
        <v>0</v>
      </c>
      <c r="L1044" s="0" t="n">
        <f aca="false">IF( K1044&gt; 3, 1, IF( K1044 &lt; -3 , 1,0) )</f>
        <v>0</v>
      </c>
      <c r="M1044" s="0" t="n">
        <v>74.53</v>
      </c>
      <c r="N1044" s="4" t="n">
        <f aca="false">((M1044-M1043)/M1043)*100</f>
        <v>0</v>
      </c>
      <c r="O1044" s="0" t="n">
        <f aca="false">IF( N1044 &gt; 3, 1, IF( N1044 &lt; -3 , 1,0) )</f>
        <v>0</v>
      </c>
      <c r="P1044" s="0" t="n">
        <v>23.02</v>
      </c>
      <c r="Q1044" s="4" t="n">
        <f aca="false">((P1044-P1043)/P1043)*100</f>
        <v>0</v>
      </c>
      <c r="R1044" s="0" t="n">
        <f aca="false">IF( Q1044 &gt; 3, 1, IF( Q1044 &lt; -3 , 1,0) )</f>
        <v>0</v>
      </c>
      <c r="S1044" s="4" t="n">
        <v>10.2425</v>
      </c>
      <c r="T1044" s="4" t="n">
        <f aca="false">((S1044-S1043)/S1043)*100</f>
        <v>0</v>
      </c>
      <c r="U1044" s="0" t="n">
        <f aca="false">IF( T1044 &gt; 3, 1, IF( T1044 &lt; -3 , 1,0) )</f>
        <v>0</v>
      </c>
    </row>
    <row r="1045" customFormat="false" ht="12.8" hidden="false" customHeight="false" outlineLevel="0" collapsed="false">
      <c r="A1045" s="3" t="s">
        <v>2760</v>
      </c>
      <c r="B1045" s="0" t="s">
        <v>2761</v>
      </c>
      <c r="C1045" s="0" t="s">
        <v>2762</v>
      </c>
      <c r="D1045" s="0" t="n">
        <v>33.53</v>
      </c>
      <c r="E1045" s="4" t="n">
        <f aca="false">((D1045-D1044)/D1044)*100</f>
        <v>-1.00383820490108</v>
      </c>
      <c r="F1045" s="0" t="n">
        <f aca="false">IF( E1045 &gt; 3, 1, IF( E1045 &lt; -3 , 1,0) )</f>
        <v>0</v>
      </c>
      <c r="G1045" s="0" t="n">
        <v>10.38</v>
      </c>
      <c r="H1045" s="4" t="n">
        <f aca="false">((G1045-G1044)/G1044)*100</f>
        <v>-0.764818355640536</v>
      </c>
      <c r="I1045" s="0" t="n">
        <f aca="false">IF( H1045&gt; 3, 1, IF( H1045 &lt; -3 , 1,0) )</f>
        <v>0</v>
      </c>
      <c r="J1045" s="0" t="n">
        <v>3.67</v>
      </c>
      <c r="K1045" s="4" t="n">
        <f aca="false">((J1045-J1044)/J1044)*100</f>
        <v>-0.271739130434789</v>
      </c>
      <c r="L1045" s="0" t="n">
        <f aca="false">IF( K1045&gt; 3, 1, IF( K1045 &lt; -3 , 1,0) )</f>
        <v>0</v>
      </c>
      <c r="M1045" s="0" t="n">
        <v>74.61</v>
      </c>
      <c r="N1045" s="4" t="n">
        <f aca="false">((M1045-M1044)/M1044)*100</f>
        <v>0.107339326445724</v>
      </c>
      <c r="O1045" s="0" t="n">
        <f aca="false">IF( N1045 &gt; 3, 1, IF( N1045 &lt; -3 , 1,0) )</f>
        <v>0</v>
      </c>
      <c r="P1045" s="0" t="n">
        <v>23.1</v>
      </c>
      <c r="Q1045" s="4" t="n">
        <f aca="false">((P1045-P1044)/P1044)*100</f>
        <v>0.347523892267601</v>
      </c>
      <c r="R1045" s="0" t="n">
        <f aca="false">IF( Q1045 &gt; 3, 1, IF( Q1045 &lt; -3 , 1,0) )</f>
        <v>0</v>
      </c>
      <c r="S1045" s="4" t="n">
        <v>10.1725</v>
      </c>
      <c r="T1045" s="4" t="n">
        <f aca="false">((S1045-S1044)/S1044)*100</f>
        <v>-0.683426897730049</v>
      </c>
      <c r="U1045" s="0" t="n">
        <f aca="false">IF( T1045 &gt; 3, 1, IF( T1045 &lt; -3 , 1,0) )</f>
        <v>0</v>
      </c>
    </row>
    <row r="1046" customFormat="false" ht="12.8" hidden="false" customHeight="false" outlineLevel="0" collapsed="false">
      <c r="A1046" s="3" t="s">
        <v>2760</v>
      </c>
      <c r="B1046" s="0" t="s">
        <v>2763</v>
      </c>
      <c r="C1046" s="0" t="s">
        <v>2764</v>
      </c>
      <c r="D1046" s="0" t="n">
        <v>33.53</v>
      </c>
      <c r="E1046" s="4" t="n">
        <f aca="false">((D1046-D1045)/D1045)*100</f>
        <v>0</v>
      </c>
      <c r="F1046" s="0" t="n">
        <f aca="false">IF( E1046 &gt; 3, 1, IF( E1046 &lt; -3 , 1,0) )</f>
        <v>0</v>
      </c>
      <c r="G1046" s="0" t="n">
        <v>10.38</v>
      </c>
      <c r="H1046" s="4" t="n">
        <f aca="false">((G1046-G1045)/G1045)*100</f>
        <v>0</v>
      </c>
      <c r="I1046" s="0" t="n">
        <f aca="false">IF( H1046&gt; 3, 1, IF( H1046 &lt; -3 , 1,0) )</f>
        <v>0</v>
      </c>
      <c r="J1046" s="0" t="n">
        <v>3.67</v>
      </c>
      <c r="K1046" s="4" t="n">
        <f aca="false">((J1046-J1045)/J1045)*100</f>
        <v>0</v>
      </c>
      <c r="L1046" s="0" t="n">
        <f aca="false">IF( K1046&gt; 3, 1, IF( K1046 &lt; -3 , 1,0) )</f>
        <v>0</v>
      </c>
      <c r="M1046" s="0" t="n">
        <v>74.61</v>
      </c>
      <c r="N1046" s="4" t="n">
        <f aca="false">((M1046-M1045)/M1045)*100</f>
        <v>0</v>
      </c>
      <c r="O1046" s="0" t="n">
        <f aca="false">IF( N1046 &gt; 3, 1, IF( N1046 &lt; -3 , 1,0) )</f>
        <v>0</v>
      </c>
      <c r="P1046" s="0" t="n">
        <v>23.1</v>
      </c>
      <c r="Q1046" s="4" t="n">
        <f aca="false">((P1046-P1045)/P1045)*100</f>
        <v>0</v>
      </c>
      <c r="R1046" s="0" t="n">
        <f aca="false">IF( Q1046 &gt; 3, 1, IF( Q1046 &lt; -3 , 1,0) )</f>
        <v>0</v>
      </c>
      <c r="S1046" s="4" t="n">
        <v>10.1725</v>
      </c>
      <c r="T1046" s="4" t="n">
        <f aca="false">((S1046-S1045)/S1045)*100</f>
        <v>0</v>
      </c>
      <c r="U1046" s="0" t="n">
        <f aca="false">IF( T1046 &gt; 3, 1, IF( T1046 &lt; -3 , 1,0) )</f>
        <v>0</v>
      </c>
    </row>
    <row r="1047" customFormat="false" ht="12.8" hidden="false" customHeight="false" outlineLevel="0" collapsed="false">
      <c r="A1047" s="3" t="s">
        <v>2765</v>
      </c>
      <c r="B1047" s="0" t="s">
        <v>2766</v>
      </c>
      <c r="C1047" s="0" t="s">
        <v>2767</v>
      </c>
      <c r="D1047" s="0" t="n">
        <v>39.75</v>
      </c>
      <c r="E1047" s="4" t="n">
        <f aca="false">((D1047-D1046)/D1046)*100</f>
        <v>18.5505517447062</v>
      </c>
      <c r="F1047" s="0" t="n">
        <f aca="false">IF( E1047 &gt; 3, 1, IF( E1047 &lt; -3 , 1,0) )</f>
        <v>1</v>
      </c>
      <c r="G1047" s="0" t="n">
        <v>10.58</v>
      </c>
      <c r="H1047" s="4" t="n">
        <f aca="false">((G1047-G1046)/G1046)*100</f>
        <v>1.92678227360308</v>
      </c>
      <c r="I1047" s="0" t="n">
        <f aca="false">IF( H1047&gt; 3, 1, IF( H1047 &lt; -3 , 1,0) )</f>
        <v>0</v>
      </c>
      <c r="J1047" s="0" t="n">
        <v>3.66</v>
      </c>
      <c r="K1047" s="4" t="n">
        <f aca="false">((J1047-J1046)/J1046)*100</f>
        <v>-0.272479564032692</v>
      </c>
      <c r="L1047" s="0" t="n">
        <f aca="false">IF( K1047&gt; 3, 1, IF( K1047 &lt; -3 , 1,0) )</f>
        <v>0</v>
      </c>
      <c r="M1047" s="0" t="n">
        <v>88.4</v>
      </c>
      <c r="N1047" s="4" t="n">
        <f aca="false">((M1047-M1046)/M1046)*100</f>
        <v>18.4827771076263</v>
      </c>
      <c r="O1047" s="0" t="n">
        <f aca="false">IF( N1047 &gt; 3, 1, IF( N1047 &lt; -3 , 1,0) )</f>
        <v>1</v>
      </c>
      <c r="P1047" s="0" t="n">
        <v>23.53</v>
      </c>
      <c r="Q1047" s="4" t="n">
        <f aca="false">((P1047-P1046)/P1046)*100</f>
        <v>1.86147186147186</v>
      </c>
      <c r="R1047" s="0" t="n">
        <f aca="false">IF( Q1047 &gt; 3, 1, IF( Q1047 &lt; -3 , 1,0) )</f>
        <v>0</v>
      </c>
      <c r="S1047" s="4" t="n">
        <v>9.8775</v>
      </c>
      <c r="T1047" s="4" t="n">
        <f aca="false">((S1047-S1046)/S1046)*100</f>
        <v>-2.89997542393708</v>
      </c>
      <c r="U1047" s="0" t="n">
        <f aca="false">IF( T1047 &gt; 3, 1, IF( T1047 &lt; -3 , 1,0) )</f>
        <v>0</v>
      </c>
    </row>
    <row r="1048" customFormat="false" ht="12.8" hidden="false" customHeight="false" outlineLevel="0" collapsed="false">
      <c r="A1048" s="3" t="s">
        <v>2765</v>
      </c>
      <c r="B1048" s="0" t="s">
        <v>2768</v>
      </c>
      <c r="C1048" s="0" t="s">
        <v>2769</v>
      </c>
      <c r="D1048" s="0" t="n">
        <v>39.75</v>
      </c>
      <c r="E1048" s="4" t="n">
        <f aca="false">((D1048-D1047)/D1047)*100</f>
        <v>0</v>
      </c>
      <c r="F1048" s="0" t="n">
        <f aca="false">IF( E1048 &gt; 3, 1, IF( E1048 &lt; -3 , 1,0) )</f>
        <v>0</v>
      </c>
      <c r="G1048" s="0" t="n">
        <v>10.58</v>
      </c>
      <c r="H1048" s="4" t="n">
        <f aca="false">((G1048-G1047)/G1047)*100</f>
        <v>0</v>
      </c>
      <c r="I1048" s="0" t="n">
        <f aca="false">IF( H1048&gt; 3, 1, IF( H1048 &lt; -3 , 1,0) )</f>
        <v>0</v>
      </c>
      <c r="J1048" s="0" t="n">
        <v>3.66</v>
      </c>
      <c r="K1048" s="4" t="n">
        <f aca="false">((J1048-J1047)/J1047)*100</f>
        <v>0</v>
      </c>
      <c r="L1048" s="0" t="n">
        <f aca="false">IF( K1048&gt; 3, 1, IF( K1048 &lt; -3 , 1,0) )</f>
        <v>0</v>
      </c>
      <c r="M1048" s="0" t="n">
        <v>88.4</v>
      </c>
      <c r="N1048" s="4" t="n">
        <f aca="false">((M1048-M1047)/M1047)*100</f>
        <v>0</v>
      </c>
      <c r="O1048" s="0" t="n">
        <f aca="false">IF( N1048 &gt; 3, 1, IF( N1048 &lt; -3 , 1,0) )</f>
        <v>0</v>
      </c>
      <c r="P1048" s="0" t="n">
        <v>23.53</v>
      </c>
      <c r="Q1048" s="4" t="n">
        <f aca="false">((P1048-P1047)/P1047)*100</f>
        <v>0</v>
      </c>
      <c r="R1048" s="0" t="n">
        <f aca="false">IF( Q1048 &gt; 3, 1, IF( Q1048 &lt; -3 , 1,0) )</f>
        <v>0</v>
      </c>
      <c r="S1048" s="4" t="n">
        <v>9.8775</v>
      </c>
      <c r="T1048" s="4" t="n">
        <f aca="false">((S1048-S1047)/S1047)*100</f>
        <v>0</v>
      </c>
      <c r="U1048" s="0" t="n">
        <f aca="false">IF( T1048 &gt; 3, 1, IF( T1048 &lt; -3 , 1,0) )</f>
        <v>0</v>
      </c>
    </row>
    <row r="1049" customFormat="false" ht="12.8" hidden="false" customHeight="false" outlineLevel="0" collapsed="false">
      <c r="A1049" s="3" t="s">
        <v>2770</v>
      </c>
      <c r="B1049" s="0" t="s">
        <v>2771</v>
      </c>
      <c r="C1049" s="0" t="s">
        <v>2772</v>
      </c>
      <c r="D1049" s="0" t="n">
        <v>36.78</v>
      </c>
      <c r="E1049" s="4" t="n">
        <f aca="false">((D1049-D1048)/D1048)*100</f>
        <v>-7.47169811320754</v>
      </c>
      <c r="F1049" s="0" t="n">
        <f aca="false">IF( E1049 &gt; 3, 1, IF( E1049 &lt; -3 , 1,0) )</f>
        <v>1</v>
      </c>
      <c r="G1049" s="0" t="n">
        <v>9.41</v>
      </c>
      <c r="H1049" s="4" t="n">
        <f aca="false">((G1049-G1048)/G1048)*100</f>
        <v>-11.0586011342155</v>
      </c>
      <c r="I1049" s="0" t="n">
        <f aca="false">IF( H1049&gt; 3, 1, IF( H1049 &lt; -3 , 1,0) )</f>
        <v>1</v>
      </c>
      <c r="J1049" s="0" t="n">
        <v>3.65</v>
      </c>
      <c r="K1049" s="4" t="n">
        <f aca="false">((J1049-J1048)/J1048)*100</f>
        <v>-0.273224043715853</v>
      </c>
      <c r="L1049" s="0" t="n">
        <f aca="false">IF( K1049&gt; 3, 1, IF( K1049 &lt; -3 , 1,0) )</f>
        <v>0</v>
      </c>
      <c r="M1049" s="0" t="n">
        <v>87.07</v>
      </c>
      <c r="N1049" s="4" t="n">
        <f aca="false">((M1049-M1048)/M1048)*100</f>
        <v>-1.50452488687784</v>
      </c>
      <c r="O1049" s="0" t="n">
        <f aca="false">IF( N1049 &gt; 3, 1, IF( N1049 &lt; -3 , 1,0) )</f>
        <v>0</v>
      </c>
      <c r="P1049" s="0" t="n">
        <v>22.26</v>
      </c>
      <c r="Q1049" s="4" t="n">
        <f aca="false">((P1049-P1048)/P1048)*100</f>
        <v>-5.39736506587335</v>
      </c>
      <c r="R1049" s="0" t="n">
        <f aca="false">IF( Q1049 &gt; 3, 1, IF( Q1049 &lt; -3 , 1,0) )</f>
        <v>1</v>
      </c>
      <c r="S1049" s="4" t="n">
        <v>9.83</v>
      </c>
      <c r="T1049" s="4" t="n">
        <f aca="false">((S1049-S1048)/S1048)*100</f>
        <v>-0.48089091369273</v>
      </c>
      <c r="U1049" s="0" t="n">
        <f aca="false">IF( T1049 &gt; 3, 1, IF( T1049 &lt; -3 , 1,0) )</f>
        <v>0</v>
      </c>
    </row>
    <row r="1050" customFormat="false" ht="12.8" hidden="false" customHeight="false" outlineLevel="0" collapsed="false">
      <c r="A1050" s="3" t="s">
        <v>2770</v>
      </c>
      <c r="B1050" s="0" t="s">
        <v>2773</v>
      </c>
      <c r="C1050" s="0" t="s">
        <v>2774</v>
      </c>
      <c r="D1050" s="0" t="n">
        <v>36.78</v>
      </c>
      <c r="E1050" s="4" t="n">
        <f aca="false">((D1050-D1049)/D1049)*100</f>
        <v>0</v>
      </c>
      <c r="F1050" s="0" t="n">
        <f aca="false">IF( E1050 &gt; 3, 1, IF( E1050 &lt; -3 , 1,0) )</f>
        <v>0</v>
      </c>
      <c r="G1050" s="0" t="n">
        <v>9.41</v>
      </c>
      <c r="H1050" s="4" t="n">
        <f aca="false">((G1050-G1049)/G1049)*100</f>
        <v>0</v>
      </c>
      <c r="I1050" s="0" t="n">
        <f aca="false">IF( H1050&gt; 3, 1, IF( H1050 &lt; -3 , 1,0) )</f>
        <v>0</v>
      </c>
      <c r="J1050" s="0" t="n">
        <v>3.65</v>
      </c>
      <c r="K1050" s="4" t="n">
        <f aca="false">((J1050-J1049)/J1049)*100</f>
        <v>0</v>
      </c>
      <c r="L1050" s="0" t="n">
        <f aca="false">IF( K1050&gt; 3, 1, IF( K1050 &lt; -3 , 1,0) )</f>
        <v>0</v>
      </c>
      <c r="M1050" s="0" t="n">
        <v>87.07</v>
      </c>
      <c r="N1050" s="4" t="n">
        <f aca="false">((M1050-M1049)/M1049)*100</f>
        <v>0</v>
      </c>
      <c r="O1050" s="0" t="n">
        <f aca="false">IF( N1050 &gt; 3, 1, IF( N1050 &lt; -3 , 1,0) )</f>
        <v>0</v>
      </c>
      <c r="P1050" s="0" t="n">
        <v>22.26</v>
      </c>
      <c r="Q1050" s="4" t="n">
        <f aca="false">((P1050-P1049)/P1049)*100</f>
        <v>0</v>
      </c>
      <c r="R1050" s="0" t="n">
        <f aca="false">IF( Q1050 &gt; 3, 1, IF( Q1050 &lt; -3 , 1,0) )</f>
        <v>0</v>
      </c>
      <c r="S1050" s="4" t="n">
        <v>9.83</v>
      </c>
      <c r="T1050" s="4" t="n">
        <f aca="false">((S1050-S1049)/S1049)*100</f>
        <v>0</v>
      </c>
      <c r="U1050" s="0" t="n">
        <f aca="false">IF( T1050 &gt; 3, 1, IF( T1050 &lt; -3 , 1,0) )</f>
        <v>0</v>
      </c>
    </row>
    <row r="1051" customFormat="false" ht="12.8" hidden="false" customHeight="false" outlineLevel="0" collapsed="false">
      <c r="A1051" s="3" t="s">
        <v>2775</v>
      </c>
      <c r="B1051" s="0" t="s">
        <v>2776</v>
      </c>
      <c r="C1051" s="0" t="s">
        <v>2777</v>
      </c>
      <c r="D1051" s="0" t="n">
        <v>39.81</v>
      </c>
      <c r="E1051" s="4" t="n">
        <f aca="false">((D1051-D1050)/D1050)*100</f>
        <v>8.23817292006526</v>
      </c>
      <c r="F1051" s="0" t="n">
        <f aca="false">IF( E1051 &gt; 3, 1, IF( E1051 &lt; -3 , 1,0) )</f>
        <v>1</v>
      </c>
      <c r="G1051" s="0" t="n">
        <v>11.22</v>
      </c>
      <c r="H1051" s="4" t="n">
        <f aca="false">((G1051-G1050)/G1050)*100</f>
        <v>19.2348565356004</v>
      </c>
      <c r="I1051" s="0" t="n">
        <f aca="false">IF( H1051&gt; 3, 1, IF( H1051 &lt; -3 , 1,0) )</f>
        <v>1</v>
      </c>
      <c r="J1051" s="0" t="n">
        <v>3.59</v>
      </c>
      <c r="K1051" s="4" t="n">
        <f aca="false">((J1051-J1050)/J1050)*100</f>
        <v>-1.64383561643836</v>
      </c>
      <c r="L1051" s="0" t="n">
        <f aca="false">IF( K1051&gt; 3, 1, IF( K1051 &lt; -3 , 1,0) )</f>
        <v>0</v>
      </c>
      <c r="M1051" s="0" t="n">
        <v>87.3</v>
      </c>
      <c r="N1051" s="4" t="n">
        <f aca="false">((M1051-M1050)/M1050)*100</f>
        <v>0.264155277363046</v>
      </c>
      <c r="O1051" s="0" t="n">
        <f aca="false">IF( N1051 &gt; 3, 1, IF( N1051 &lt; -3 , 1,0) )</f>
        <v>0</v>
      </c>
      <c r="P1051" s="0" t="n">
        <v>24.61</v>
      </c>
      <c r="Q1051" s="4" t="n">
        <f aca="false">((P1051-P1050)/P1050)*100</f>
        <v>10.5570530098832</v>
      </c>
      <c r="R1051" s="0" t="n">
        <f aca="false">IF( Q1051 &gt; 3, 1, IF( Q1051 &lt; -3 , 1,0) )</f>
        <v>1</v>
      </c>
      <c r="S1051" s="4" t="n">
        <v>9.6975</v>
      </c>
      <c r="T1051" s="4" t="n">
        <f aca="false">((S1051-S1050)/S1050)*100</f>
        <v>-1.34791454730417</v>
      </c>
      <c r="U1051" s="0" t="n">
        <f aca="false">IF( T1051 &gt; 3, 1, IF( T1051 &lt; -3 , 1,0) )</f>
        <v>0</v>
      </c>
    </row>
    <row r="1052" customFormat="false" ht="12.8" hidden="false" customHeight="false" outlineLevel="0" collapsed="false">
      <c r="A1052" s="3" t="s">
        <v>2778</v>
      </c>
      <c r="B1052" s="0" t="s">
        <v>2779</v>
      </c>
      <c r="C1052" s="0" t="s">
        <v>2780</v>
      </c>
      <c r="D1052" s="0" t="n">
        <v>33.2</v>
      </c>
      <c r="E1052" s="4" t="n">
        <f aca="false">((D1052-D1051)/D1051)*100</f>
        <v>-16.6038683747802</v>
      </c>
      <c r="F1052" s="0" t="n">
        <f aca="false">IF( E1052 &gt; 3, 1, IF( E1052 &lt; -3 , 1,0) )</f>
        <v>1</v>
      </c>
      <c r="G1052" s="0" t="n">
        <v>10.34</v>
      </c>
      <c r="H1052" s="4" t="n">
        <f aca="false">((G1052-G1051)/G1051)*100</f>
        <v>-7.84313725490197</v>
      </c>
      <c r="I1052" s="0" t="n">
        <f aca="false">IF( H1052&gt; 3, 1, IF( H1052 &lt; -3 , 1,0) )</f>
        <v>1</v>
      </c>
      <c r="J1052" s="0" t="n">
        <v>3.62</v>
      </c>
      <c r="K1052" s="4" t="n">
        <f aca="false">((J1052-J1051)/J1051)*100</f>
        <v>0.835654596100286</v>
      </c>
      <c r="L1052" s="0" t="n">
        <f aca="false">IF( K1052&gt; 3, 1, IF( K1052 &lt; -3 , 1,0) )</f>
        <v>0</v>
      </c>
      <c r="M1052" s="0" t="n">
        <v>71.74</v>
      </c>
      <c r="N1052" s="4" t="n">
        <f aca="false">((M1052-M1051)/M1051)*100</f>
        <v>-17.823596792669</v>
      </c>
      <c r="O1052" s="0" t="n">
        <f aca="false">IF( N1052 &gt; 3, 1, IF( N1052 &lt; -3 , 1,0) )</f>
        <v>1</v>
      </c>
      <c r="P1052" s="0" t="n">
        <v>22.33</v>
      </c>
      <c r="Q1052" s="4" t="n">
        <f aca="false">((P1052-P1051)/P1051)*100</f>
        <v>-9.26452661519708</v>
      </c>
      <c r="R1052" s="0" t="n">
        <f aca="false">IF( Q1052 &gt; 3, 1, IF( Q1052 &lt; -3 , 1,0) )</f>
        <v>1</v>
      </c>
      <c r="S1052" s="4" t="n">
        <v>9.7875</v>
      </c>
      <c r="T1052" s="4" t="n">
        <f aca="false">((S1052-S1051)/S1051)*100</f>
        <v>0.928074245939674</v>
      </c>
      <c r="U1052" s="0" t="n">
        <f aca="false">IF( T1052 &gt; 3, 1, IF( T1052 &lt; -3 , 1,0) )</f>
        <v>0</v>
      </c>
    </row>
    <row r="1053" customFormat="false" ht="12.8" hidden="false" customHeight="false" outlineLevel="0" collapsed="false">
      <c r="A1053" s="3" t="s">
        <v>2781</v>
      </c>
      <c r="B1053" s="0" t="s">
        <v>2782</v>
      </c>
      <c r="C1053" s="0" t="s">
        <v>2783</v>
      </c>
      <c r="D1053" s="0" t="n">
        <v>32.77</v>
      </c>
      <c r="E1053" s="4" t="n">
        <f aca="false">((D1053-D1052)/D1052)*100</f>
        <v>-1.29518072289157</v>
      </c>
      <c r="F1053" s="0" t="n">
        <f aca="false">IF( E1053 &gt; 3, 1, IF( E1053 &lt; -3 , 1,0) )</f>
        <v>0</v>
      </c>
      <c r="G1053" s="0" t="n">
        <v>10.28</v>
      </c>
      <c r="H1053" s="4" t="n">
        <f aca="false">((G1053-G1052)/G1052)*100</f>
        <v>-0.580270793036755</v>
      </c>
      <c r="I1053" s="0" t="n">
        <f aca="false">IF( H1053&gt; 3, 1, IF( H1053 &lt; -3 , 1,0) )</f>
        <v>0</v>
      </c>
      <c r="J1053" s="0" t="n">
        <v>3.62</v>
      </c>
      <c r="K1053" s="4" t="n">
        <f aca="false">((J1053-J1052)/J1052)*100</f>
        <v>0</v>
      </c>
      <c r="L1053" s="0" t="n">
        <f aca="false">IF( K1053&gt; 3, 1, IF( K1053 &lt; -3 , 1,0) )</f>
        <v>0</v>
      </c>
      <c r="M1053" s="0" t="n">
        <v>71.66</v>
      </c>
      <c r="N1053" s="4" t="n">
        <f aca="false">((M1053-M1052)/M1052)*100</f>
        <v>-0.111513799832727</v>
      </c>
      <c r="O1053" s="0" t="n">
        <f aca="false">IF( N1053 &gt; 3, 1, IF( N1053 &lt; -3 , 1,0) )</f>
        <v>0</v>
      </c>
      <c r="P1053" s="0" t="n">
        <v>22.49</v>
      </c>
      <c r="Q1053" s="4" t="n">
        <f aca="false">((P1053-P1052)/P1052)*100</f>
        <v>0.71652485445589</v>
      </c>
      <c r="R1053" s="0" t="n">
        <f aca="false">IF( Q1053 &gt; 3, 1, IF( Q1053 &lt; -3 , 1,0) )</f>
        <v>0</v>
      </c>
      <c r="S1053" s="4" t="n">
        <v>9.9575</v>
      </c>
      <c r="T1053" s="4" t="n">
        <f aca="false">((S1053-S1052)/S1052)*100</f>
        <v>1.73690932311622</v>
      </c>
      <c r="U1053" s="0" t="n">
        <f aca="false">IF( T1053 &gt; 3, 1, IF( T1053 &lt; -3 , 1,0) )</f>
        <v>0</v>
      </c>
    </row>
    <row r="1054" customFormat="false" ht="12.8" hidden="false" customHeight="false" outlineLevel="0" collapsed="false">
      <c r="A1054" s="3" t="s">
        <v>2781</v>
      </c>
      <c r="B1054" s="0" t="s">
        <v>2784</v>
      </c>
      <c r="C1054" s="0" t="s">
        <v>2785</v>
      </c>
      <c r="D1054" s="0" t="n">
        <v>32.77</v>
      </c>
      <c r="E1054" s="4" t="n">
        <f aca="false">((D1054-D1053)/D1053)*100</f>
        <v>0</v>
      </c>
      <c r="F1054" s="0" t="n">
        <f aca="false">IF( E1054 &gt; 3, 1, IF( E1054 &lt; -3 , 1,0) )</f>
        <v>0</v>
      </c>
      <c r="G1054" s="0" t="n">
        <v>10.28</v>
      </c>
      <c r="H1054" s="4" t="n">
        <f aca="false">((G1054-G1053)/G1053)*100</f>
        <v>0</v>
      </c>
      <c r="I1054" s="0" t="n">
        <f aca="false">IF( H1054&gt; 3, 1, IF( H1054 &lt; -3 , 1,0) )</f>
        <v>0</v>
      </c>
      <c r="J1054" s="0" t="n">
        <v>3.62</v>
      </c>
      <c r="K1054" s="4" t="n">
        <f aca="false">((J1054-J1053)/J1053)*100</f>
        <v>0</v>
      </c>
      <c r="L1054" s="0" t="n">
        <f aca="false">IF( K1054&gt; 3, 1, IF( K1054 &lt; -3 , 1,0) )</f>
        <v>0</v>
      </c>
      <c r="M1054" s="0" t="n">
        <v>71.66</v>
      </c>
      <c r="N1054" s="4" t="n">
        <f aca="false">((M1054-M1053)/M1053)*100</f>
        <v>0</v>
      </c>
      <c r="O1054" s="0" t="n">
        <f aca="false">IF( N1054 &gt; 3, 1, IF( N1054 &lt; -3 , 1,0) )</f>
        <v>0</v>
      </c>
      <c r="P1054" s="0" t="n">
        <v>22.49</v>
      </c>
      <c r="Q1054" s="4" t="n">
        <f aca="false">((P1054-P1053)/P1053)*100</f>
        <v>0</v>
      </c>
      <c r="R1054" s="0" t="n">
        <f aca="false">IF( Q1054 &gt; 3, 1, IF( Q1054 &lt; -3 , 1,0) )</f>
        <v>0</v>
      </c>
      <c r="S1054" s="4" t="n">
        <v>9.9575</v>
      </c>
      <c r="T1054" s="4" t="n">
        <f aca="false">((S1054-S1053)/S1053)*100</f>
        <v>0</v>
      </c>
      <c r="U1054" s="0" t="n">
        <f aca="false">IF( T1054 &gt; 3, 1, IF( T1054 &lt; -3 , 1,0) )</f>
        <v>0</v>
      </c>
    </row>
    <row r="1055" customFormat="false" ht="12.8" hidden="false" customHeight="false" outlineLevel="0" collapsed="false">
      <c r="A1055" s="3" t="s">
        <v>2786</v>
      </c>
      <c r="B1055" s="0" t="s">
        <v>2787</v>
      </c>
      <c r="C1055" s="0" t="s">
        <v>2788</v>
      </c>
      <c r="D1055" s="0" t="n">
        <v>32.66</v>
      </c>
      <c r="E1055" s="4" t="n">
        <f aca="false">((D1055-D1054)/D1054)*100</f>
        <v>-0.335672871528857</v>
      </c>
      <c r="F1055" s="0" t="n">
        <f aca="false">IF( E1055 &gt; 3, 1, IF( E1055 &lt; -3 , 1,0) )</f>
        <v>0</v>
      </c>
      <c r="G1055" s="0" t="n">
        <v>10.28</v>
      </c>
      <c r="H1055" s="4" t="n">
        <f aca="false">((G1055-G1054)/G1054)*100</f>
        <v>0</v>
      </c>
      <c r="I1055" s="0" t="n">
        <f aca="false">IF( H1055&gt; 3, 1, IF( H1055 &lt; -3 , 1,0) )</f>
        <v>0</v>
      </c>
      <c r="J1055" s="0" t="n">
        <v>3.62</v>
      </c>
      <c r="K1055" s="4" t="n">
        <f aca="false">((J1055-J1054)/J1054)*100</f>
        <v>0</v>
      </c>
      <c r="L1055" s="0" t="n">
        <f aca="false">IF( K1055&gt; 3, 1, IF( K1055 &lt; -3 , 1,0) )</f>
        <v>0</v>
      </c>
      <c r="M1055" s="0" t="n">
        <v>72.11</v>
      </c>
      <c r="N1055" s="4" t="n">
        <f aca="false">((M1055-M1054)/M1054)*100</f>
        <v>0.627965392129504</v>
      </c>
      <c r="O1055" s="0" t="n">
        <f aca="false">IF( N1055 &gt; 3, 1, IF( N1055 &lt; -3 , 1,0) )</f>
        <v>0</v>
      </c>
      <c r="P1055" s="0" t="n">
        <v>22.7</v>
      </c>
      <c r="Q1055" s="4" t="n">
        <f aca="false">((P1055-P1054)/P1054)*100</f>
        <v>0.933748332592267</v>
      </c>
      <c r="R1055" s="0" t="n">
        <f aca="false">IF( Q1055 &gt; 3, 1, IF( Q1055 &lt; -3 , 1,0) )</f>
        <v>0</v>
      </c>
      <c r="S1055" s="4" t="n">
        <v>10.0025</v>
      </c>
      <c r="T1055" s="4" t="n">
        <f aca="false">((S1055-S1054)/S1054)*100</f>
        <v>0.451920662816971</v>
      </c>
      <c r="U1055" s="0" t="n">
        <f aca="false">IF( T1055 &gt; 3, 1, IF( T1055 &lt; -3 , 1,0) )</f>
        <v>0</v>
      </c>
    </row>
    <row r="1056" customFormat="false" ht="12.8" hidden="false" customHeight="false" outlineLevel="0" collapsed="false">
      <c r="A1056" s="3" t="s">
        <v>2786</v>
      </c>
      <c r="B1056" s="0" t="s">
        <v>2789</v>
      </c>
      <c r="C1056" s="0" t="s">
        <v>2790</v>
      </c>
      <c r="D1056" s="0" t="n">
        <v>32.66</v>
      </c>
      <c r="E1056" s="4" t="n">
        <f aca="false">((D1056-D1055)/D1055)*100</f>
        <v>0</v>
      </c>
      <c r="F1056" s="0" t="n">
        <f aca="false">IF( E1056 &gt; 3, 1, IF( E1056 &lt; -3 , 1,0) )</f>
        <v>0</v>
      </c>
      <c r="G1056" s="0" t="n">
        <v>10.28</v>
      </c>
      <c r="H1056" s="4" t="n">
        <f aca="false">((G1056-G1055)/G1055)*100</f>
        <v>0</v>
      </c>
      <c r="I1056" s="0" t="n">
        <f aca="false">IF( H1056&gt; 3, 1, IF( H1056 &lt; -3 , 1,0) )</f>
        <v>0</v>
      </c>
      <c r="J1056" s="0" t="n">
        <v>3.62</v>
      </c>
      <c r="K1056" s="4" t="n">
        <f aca="false">((J1056-J1055)/J1055)*100</f>
        <v>0</v>
      </c>
      <c r="L1056" s="0" t="n">
        <f aca="false">IF( K1056&gt; 3, 1, IF( K1056 &lt; -3 , 1,0) )</f>
        <v>0</v>
      </c>
      <c r="M1056" s="0" t="n">
        <v>72.11</v>
      </c>
      <c r="N1056" s="4" t="n">
        <f aca="false">((M1056-M1055)/M1055)*100</f>
        <v>0</v>
      </c>
      <c r="O1056" s="0" t="n">
        <f aca="false">IF( N1056 &gt; 3, 1, IF( N1056 &lt; -3 , 1,0) )</f>
        <v>0</v>
      </c>
      <c r="P1056" s="0" t="n">
        <v>22.7</v>
      </c>
      <c r="Q1056" s="4" t="n">
        <f aca="false">((P1056-P1055)/P1055)*100</f>
        <v>0</v>
      </c>
      <c r="R1056" s="0" t="n">
        <f aca="false">IF( Q1056 &gt; 3, 1, IF( Q1056 &lt; -3 , 1,0) )</f>
        <v>0</v>
      </c>
      <c r="S1056" s="4" t="n">
        <v>10.0025</v>
      </c>
      <c r="T1056" s="4" t="n">
        <f aca="false">((S1056-S1055)/S1055)*100</f>
        <v>0</v>
      </c>
      <c r="U1056" s="0" t="n">
        <f aca="false">IF( T1056 &gt; 3, 1, IF( T1056 &lt; -3 , 1,0) )</f>
        <v>0</v>
      </c>
    </row>
    <row r="1057" customFormat="false" ht="12.8" hidden="false" customHeight="false" outlineLevel="0" collapsed="false">
      <c r="A1057" s="3" t="s">
        <v>2791</v>
      </c>
      <c r="B1057" s="0" t="s">
        <v>2792</v>
      </c>
      <c r="C1057" s="0" t="s">
        <v>2793</v>
      </c>
      <c r="D1057" s="0" t="n">
        <v>32.58</v>
      </c>
      <c r="E1057" s="4" t="n">
        <f aca="false">((D1057-D1056)/D1056)*100</f>
        <v>-0.244947948560926</v>
      </c>
      <c r="F1057" s="0" t="n">
        <f aca="false">IF( E1057 &gt; 3, 1, IF( E1057 &lt; -3 , 1,0) )</f>
        <v>0</v>
      </c>
      <c r="G1057" s="0" t="n">
        <v>10.29</v>
      </c>
      <c r="H1057" s="4" t="n">
        <f aca="false">((G1057-G1056)/G1056)*100</f>
        <v>0.0972762645914376</v>
      </c>
      <c r="I1057" s="0" t="n">
        <f aca="false">IF( H1057&gt; 3, 1, IF( H1057 &lt; -3 , 1,0) )</f>
        <v>0</v>
      </c>
      <c r="J1057" s="0" t="n">
        <v>3.59</v>
      </c>
      <c r="K1057" s="4" t="n">
        <f aca="false">((J1057-J1056)/J1056)*100</f>
        <v>-0.828729281767963</v>
      </c>
      <c r="L1057" s="0" t="n">
        <f aca="false">IF( K1057&gt; 3, 1, IF( K1057 &lt; -3 , 1,0) )</f>
        <v>0</v>
      </c>
      <c r="M1057" s="0" t="n">
        <v>71.55</v>
      </c>
      <c r="N1057" s="4" t="n">
        <f aca="false">((M1057-M1056)/M1056)*100</f>
        <v>-0.776591318818475</v>
      </c>
      <c r="O1057" s="0" t="n">
        <f aca="false">IF( N1057 &gt; 3, 1, IF( N1057 &lt; -3 , 1,0) )</f>
        <v>0</v>
      </c>
      <c r="P1057" s="0" t="n">
        <v>22.6</v>
      </c>
      <c r="Q1057" s="4" t="n">
        <f aca="false">((P1057-P1056)/P1056)*100</f>
        <v>-0.440528634361224</v>
      </c>
      <c r="R1057" s="0" t="n">
        <f aca="false">IF( Q1057 &gt; 3, 1, IF( Q1057 &lt; -3 , 1,0) )</f>
        <v>0</v>
      </c>
      <c r="S1057" s="4" t="n">
        <v>9.915</v>
      </c>
      <c r="T1057" s="4" t="n">
        <f aca="false">((S1057-S1056)/S1056)*100</f>
        <v>-0.874781304673835</v>
      </c>
      <c r="U1057" s="0" t="n">
        <f aca="false">IF( T1057 &gt; 3, 1, IF( T1057 &lt; -3 , 1,0) )</f>
        <v>0</v>
      </c>
    </row>
    <row r="1058" customFormat="false" ht="12.8" hidden="false" customHeight="false" outlineLevel="0" collapsed="false">
      <c r="A1058" s="3" t="s">
        <v>2794</v>
      </c>
      <c r="B1058" s="0" t="s">
        <v>2795</v>
      </c>
      <c r="C1058" s="0" t="s">
        <v>2796</v>
      </c>
      <c r="D1058" s="0" t="n">
        <v>32.57</v>
      </c>
      <c r="E1058" s="4" t="n">
        <f aca="false">((D1058-D1057)/D1057)*100</f>
        <v>-0.0306936771025108</v>
      </c>
      <c r="F1058" s="0" t="n">
        <f aca="false">IF( E1058 &gt; 3, 1, IF( E1058 &lt; -3 , 1,0) )</f>
        <v>0</v>
      </c>
      <c r="G1058" s="0" t="n">
        <v>10.35</v>
      </c>
      <c r="H1058" s="4" t="n">
        <f aca="false">((G1058-G1057)/G1057)*100</f>
        <v>0.583090379008751</v>
      </c>
      <c r="I1058" s="0" t="n">
        <f aca="false">IF( H1058&gt; 3, 1, IF( H1058 &lt; -3 , 1,0) )</f>
        <v>0</v>
      </c>
      <c r="J1058" s="0" t="n">
        <v>3.57</v>
      </c>
      <c r="K1058" s="4" t="n">
        <f aca="false">((J1058-J1057)/J1057)*100</f>
        <v>-0.557103064066841</v>
      </c>
      <c r="L1058" s="0" t="n">
        <f aca="false">IF( K1058&gt; 3, 1, IF( K1058 &lt; -3 , 1,0) )</f>
        <v>0</v>
      </c>
      <c r="M1058" s="0" t="n">
        <v>71.07</v>
      </c>
      <c r="N1058" s="4" t="n">
        <f aca="false">((M1058-M1057)/M1057)*100</f>
        <v>-0.670859538784073</v>
      </c>
      <c r="O1058" s="0" t="n">
        <f aca="false">IF( N1058 &gt; 3, 1, IF( N1058 &lt; -3 , 1,0) )</f>
        <v>0</v>
      </c>
      <c r="P1058" s="0" t="n">
        <v>22.59</v>
      </c>
      <c r="Q1058" s="4" t="n">
        <f aca="false">((P1058-P1057)/P1057)*100</f>
        <v>-0.0442477876106264</v>
      </c>
      <c r="R1058" s="0" t="n">
        <f aca="false">IF( Q1058 &gt; 3, 1, IF( Q1058 &lt; -3 , 1,0) )</f>
        <v>0</v>
      </c>
      <c r="S1058" s="4" t="n">
        <v>9.855</v>
      </c>
      <c r="T1058" s="4" t="n">
        <f aca="false">((S1058-S1057)/S1057)*100</f>
        <v>-0.605143721633875</v>
      </c>
      <c r="U1058" s="0" t="n">
        <f aca="false">IF( T1058 &gt; 3, 1, IF( T1058 &lt; -3 , 1,0) )</f>
        <v>0</v>
      </c>
    </row>
    <row r="1059" customFormat="false" ht="12.8" hidden="false" customHeight="false" outlineLevel="0" collapsed="false">
      <c r="A1059" s="3" t="s">
        <v>2797</v>
      </c>
      <c r="B1059" s="0" t="s">
        <v>2798</v>
      </c>
      <c r="C1059" s="0" t="s">
        <v>2799</v>
      </c>
      <c r="D1059" s="0" t="n">
        <v>32.35</v>
      </c>
      <c r="E1059" s="4" t="n">
        <f aca="false">((D1059-D1058)/D1058)*100</f>
        <v>-0.675468222290448</v>
      </c>
      <c r="F1059" s="0" t="n">
        <f aca="false">IF( E1059 &gt; 3, 1, IF( E1059 &lt; -3 , 1,0) )</f>
        <v>0</v>
      </c>
      <c r="G1059" s="0" t="n">
        <v>10.31</v>
      </c>
      <c r="H1059" s="4" t="n">
        <f aca="false">((G1059-G1058)/G1058)*100</f>
        <v>-0.386473429951683</v>
      </c>
      <c r="I1059" s="0" t="n">
        <f aca="false">IF( H1059&gt; 3, 1, IF( H1059 &lt; -3 , 1,0) )</f>
        <v>0</v>
      </c>
      <c r="J1059" s="0" t="n">
        <v>3.55</v>
      </c>
      <c r="K1059" s="4" t="n">
        <f aca="false">((J1059-J1058)/J1058)*100</f>
        <v>-0.560224089635867</v>
      </c>
      <c r="L1059" s="0" t="n">
        <f aca="false">IF( K1059&gt; 3, 1, IF( K1059 &lt; -3 , 1,0) )</f>
        <v>0</v>
      </c>
      <c r="M1059" s="0" t="n">
        <v>71.62</v>
      </c>
      <c r="N1059" s="4" t="n">
        <f aca="false">((M1059-M1058)/M1058)*100</f>
        <v>0.773884902209106</v>
      </c>
      <c r="O1059" s="0" t="n">
        <f aca="false">IF( N1059 &gt; 3, 1, IF( N1059 &lt; -3 , 1,0) )</f>
        <v>0</v>
      </c>
      <c r="P1059" s="0" t="n">
        <v>22.82</v>
      </c>
      <c r="Q1059" s="4" t="n">
        <f aca="false">((P1059-P1058)/P1058)*100</f>
        <v>1.01814962372731</v>
      </c>
      <c r="R1059" s="0" t="n">
        <f aca="false">IF( Q1059 &gt; 3, 1, IF( Q1059 &lt; -3 , 1,0) )</f>
        <v>0</v>
      </c>
      <c r="S1059" s="4" t="n">
        <v>9.9225</v>
      </c>
      <c r="T1059" s="4" t="n">
        <f aca="false">((S1059-S1058)/S1058)*100</f>
        <v>0.684931506849305</v>
      </c>
      <c r="U1059" s="0" t="n">
        <f aca="false">IF( T1059 &gt; 3, 1, IF( T1059 &lt; -3 , 1,0) )</f>
        <v>0</v>
      </c>
    </row>
    <row r="1060" customFormat="false" ht="12.8" hidden="false" customHeight="false" outlineLevel="0" collapsed="false">
      <c r="A1060" s="3" t="s">
        <v>2797</v>
      </c>
      <c r="B1060" s="0" t="s">
        <v>2800</v>
      </c>
      <c r="C1060" s="0" t="s">
        <v>2801</v>
      </c>
      <c r="D1060" s="0" t="n">
        <v>32.35</v>
      </c>
      <c r="E1060" s="4" t="n">
        <f aca="false">((D1060-D1059)/D1059)*100</f>
        <v>0</v>
      </c>
      <c r="F1060" s="0" t="n">
        <f aca="false">IF( E1060 &gt; 3, 1, IF( E1060 &lt; -3 , 1,0) )</f>
        <v>0</v>
      </c>
      <c r="G1060" s="0" t="n">
        <v>10.31</v>
      </c>
      <c r="H1060" s="4" t="n">
        <f aca="false">((G1060-G1059)/G1059)*100</f>
        <v>0</v>
      </c>
      <c r="I1060" s="0" t="n">
        <f aca="false">IF( H1060&gt; 3, 1, IF( H1060 &lt; -3 , 1,0) )</f>
        <v>0</v>
      </c>
      <c r="J1060" s="0" t="n">
        <v>3.55</v>
      </c>
      <c r="K1060" s="4" t="n">
        <f aca="false">((J1060-J1059)/J1059)*100</f>
        <v>0</v>
      </c>
      <c r="L1060" s="0" t="n">
        <f aca="false">IF( K1060&gt; 3, 1, IF( K1060 &lt; -3 , 1,0) )</f>
        <v>0</v>
      </c>
      <c r="M1060" s="0" t="n">
        <v>71.62</v>
      </c>
      <c r="N1060" s="4" t="n">
        <f aca="false">((M1060-M1059)/M1059)*100</f>
        <v>0</v>
      </c>
      <c r="O1060" s="0" t="n">
        <f aca="false">IF( N1060 &gt; 3, 1, IF( N1060 &lt; -3 , 1,0) )</f>
        <v>0</v>
      </c>
      <c r="P1060" s="0" t="n">
        <v>22.82</v>
      </c>
      <c r="Q1060" s="4" t="n">
        <f aca="false">((P1060-P1059)/P1059)*100</f>
        <v>0</v>
      </c>
      <c r="R1060" s="0" t="n">
        <f aca="false">IF( Q1060 &gt; 3, 1, IF( Q1060 &lt; -3 , 1,0) )</f>
        <v>0</v>
      </c>
      <c r="S1060" s="4" t="n">
        <v>9.9225</v>
      </c>
      <c r="T1060" s="4" t="n">
        <f aca="false">((S1060-S1059)/S1059)*100</f>
        <v>0</v>
      </c>
      <c r="U1060" s="0" t="n">
        <f aca="false">IF( T1060 &gt; 3, 1, IF( T1060 &lt; -3 , 1,0) )</f>
        <v>0</v>
      </c>
    </row>
    <row r="1061" customFormat="false" ht="12.8" hidden="false" customHeight="false" outlineLevel="0" collapsed="false">
      <c r="A1061" s="3" t="s">
        <v>2802</v>
      </c>
      <c r="B1061" s="0" t="s">
        <v>2803</v>
      </c>
      <c r="C1061" s="0" t="s">
        <v>2804</v>
      </c>
      <c r="D1061" s="0" t="n">
        <v>32.19</v>
      </c>
      <c r="E1061" s="4" t="n">
        <f aca="false">((D1061-D1060)/D1060)*100</f>
        <v>-0.494590417310676</v>
      </c>
      <c r="F1061" s="0" t="n">
        <f aca="false">IF( E1061 &gt; 3, 1, IF( E1061 &lt; -3 , 1,0) )</f>
        <v>0</v>
      </c>
      <c r="G1061" s="0" t="n">
        <v>10.13</v>
      </c>
      <c r="H1061" s="4" t="n">
        <f aca="false">((G1061-G1060)/G1060)*100</f>
        <v>-1.7458777885548</v>
      </c>
      <c r="I1061" s="0" t="n">
        <f aca="false">IF( H1061&gt; 3, 1, IF( H1061 &lt; -3 , 1,0) )</f>
        <v>0</v>
      </c>
      <c r="J1061" s="0" t="n">
        <v>3.57</v>
      </c>
      <c r="K1061" s="4" t="n">
        <f aca="false">((J1061-J1060)/J1060)*100</f>
        <v>0.563380281690154</v>
      </c>
      <c r="L1061" s="0" t="n">
        <f aca="false">IF( K1061&gt; 3, 1, IF( K1061 &lt; -3 , 1,0) )</f>
        <v>0</v>
      </c>
      <c r="M1061" s="0" t="n">
        <v>72.02</v>
      </c>
      <c r="N1061" s="4" t="n">
        <f aca="false">((M1061-M1060)/M1060)*100</f>
        <v>0.558503211393454</v>
      </c>
      <c r="O1061" s="0" t="n">
        <f aca="false">IF( N1061 &gt; 3, 1, IF( N1061 &lt; -3 , 1,0) )</f>
        <v>0</v>
      </c>
      <c r="P1061" s="0" t="n">
        <v>22.67</v>
      </c>
      <c r="Q1061" s="4" t="n">
        <f aca="false">((P1061-P1060)/P1060)*100</f>
        <v>-0.657318141980712</v>
      </c>
      <c r="R1061" s="0" t="n">
        <f aca="false">IF( Q1061 &gt; 3, 1, IF( Q1061 &lt; -3 , 1,0) )</f>
        <v>0</v>
      </c>
      <c r="S1061" s="4" t="n">
        <v>9.9225</v>
      </c>
      <c r="T1061" s="4" t="n">
        <f aca="false">((S1061-S1060)/S1060)*100</f>
        <v>0</v>
      </c>
      <c r="U1061" s="0" t="n">
        <f aca="false">IF( T1061 &gt; 3, 1, IF( T1061 &lt; -3 , 1,0) )</f>
        <v>0</v>
      </c>
    </row>
    <row r="1062" customFormat="false" ht="12.8" hidden="false" customHeight="false" outlineLevel="0" collapsed="false">
      <c r="A1062" s="3" t="s">
        <v>2802</v>
      </c>
      <c r="B1062" s="0" t="s">
        <v>2805</v>
      </c>
      <c r="C1062" s="0" t="s">
        <v>2806</v>
      </c>
      <c r="D1062" s="0" t="n">
        <v>32.19</v>
      </c>
      <c r="E1062" s="4" t="n">
        <f aca="false">((D1062-D1061)/D1061)*100</f>
        <v>0</v>
      </c>
      <c r="F1062" s="0" t="n">
        <f aca="false">IF( E1062 &gt; 3, 1, IF( E1062 &lt; -3 , 1,0) )</f>
        <v>0</v>
      </c>
      <c r="G1062" s="0" t="n">
        <v>10.13</v>
      </c>
      <c r="H1062" s="4" t="n">
        <f aca="false">((G1062-G1061)/G1061)*100</f>
        <v>0</v>
      </c>
      <c r="I1062" s="0" t="n">
        <f aca="false">IF( H1062&gt; 3, 1, IF( H1062 &lt; -3 , 1,0) )</f>
        <v>0</v>
      </c>
      <c r="J1062" s="0" t="n">
        <v>3.57</v>
      </c>
      <c r="K1062" s="4" t="n">
        <f aca="false">((J1062-J1061)/J1061)*100</f>
        <v>0</v>
      </c>
      <c r="L1062" s="0" t="n">
        <f aca="false">IF( K1062&gt; 3, 1, IF( K1062 &lt; -3 , 1,0) )</f>
        <v>0</v>
      </c>
      <c r="M1062" s="0" t="n">
        <v>72.02</v>
      </c>
      <c r="N1062" s="4" t="n">
        <f aca="false">((M1062-M1061)/M1061)*100</f>
        <v>0</v>
      </c>
      <c r="O1062" s="0" t="n">
        <f aca="false">IF( N1062 &gt; 3, 1, IF( N1062 &lt; -3 , 1,0) )</f>
        <v>0</v>
      </c>
      <c r="P1062" s="0" t="n">
        <v>22.67</v>
      </c>
      <c r="Q1062" s="4" t="n">
        <f aca="false">((P1062-P1061)/P1061)*100</f>
        <v>0</v>
      </c>
      <c r="R1062" s="0" t="n">
        <f aca="false">IF( Q1062 &gt; 3, 1, IF( Q1062 &lt; -3 , 1,0) )</f>
        <v>0</v>
      </c>
      <c r="S1062" s="4" t="n">
        <v>9.9225</v>
      </c>
      <c r="T1062" s="4" t="n">
        <f aca="false">((S1062-S1061)/S1061)*100</f>
        <v>0</v>
      </c>
      <c r="U1062" s="0" t="n">
        <f aca="false">IF( T1062 &gt; 3, 1, IF( T1062 &lt; -3 , 1,0) )</f>
        <v>0</v>
      </c>
    </row>
    <row r="1063" customFormat="false" ht="12.8" hidden="false" customHeight="false" outlineLevel="0" collapsed="false">
      <c r="A1063" s="3" t="s">
        <v>2807</v>
      </c>
      <c r="B1063" s="0" t="s">
        <v>2808</v>
      </c>
      <c r="C1063" s="0" t="s">
        <v>2809</v>
      </c>
      <c r="D1063" s="0" t="n">
        <v>32.57</v>
      </c>
      <c r="E1063" s="4" t="n">
        <f aca="false">((D1063-D1062)/D1062)*100</f>
        <v>1.18049083566326</v>
      </c>
      <c r="F1063" s="0" t="n">
        <f aca="false">IF( E1063 &gt; 3, 1, IF( E1063 &lt; -3 , 1,0) )</f>
        <v>0</v>
      </c>
      <c r="G1063" s="0" t="n">
        <v>10.04</v>
      </c>
      <c r="H1063" s="4" t="n">
        <f aca="false">((G1063-G1062)/G1062)*100</f>
        <v>-0.888450148075041</v>
      </c>
      <c r="I1063" s="0" t="n">
        <f aca="false">IF( H1063&gt; 3, 1, IF( H1063 &lt; -3 , 1,0) )</f>
        <v>0</v>
      </c>
      <c r="J1063" s="0" t="n">
        <v>3.51</v>
      </c>
      <c r="K1063" s="4" t="n">
        <f aca="false">((J1063-J1062)/J1062)*100</f>
        <v>-1.68067226890758</v>
      </c>
      <c r="L1063" s="0" t="n">
        <f aca="false">IF( K1063&gt; 3, 1, IF( K1063 &lt; -3 , 1,0) )</f>
        <v>0</v>
      </c>
      <c r="M1063" s="0" t="n">
        <v>72.38</v>
      </c>
      <c r="N1063" s="4" t="n">
        <f aca="false">((M1063-M1062)/M1062)*100</f>
        <v>0.499861149680644</v>
      </c>
      <c r="O1063" s="0" t="n">
        <f aca="false">IF( N1063 &gt; 3, 1, IF( N1063 &lt; -3 , 1,0) )</f>
        <v>0</v>
      </c>
      <c r="P1063" s="0" t="n">
        <v>22.33</v>
      </c>
      <c r="Q1063" s="4" t="n">
        <f aca="false">((P1063-P1062)/P1062)*100</f>
        <v>-1.4997794441994</v>
      </c>
      <c r="R1063" s="0" t="n">
        <f aca="false">IF( Q1063 &gt; 3, 1, IF( Q1063 &lt; -3 , 1,0) )</f>
        <v>0</v>
      </c>
      <c r="S1063" s="4" t="n">
        <v>9.8625</v>
      </c>
      <c r="T1063" s="4" t="n">
        <f aca="false">((S1063-S1062)/S1062)*100</f>
        <v>-0.60468631897202</v>
      </c>
      <c r="U1063" s="0" t="n">
        <f aca="false">IF( T1063 &gt; 3, 1, IF( T1063 &lt; -3 , 1,0) )</f>
        <v>0</v>
      </c>
    </row>
    <row r="1064" customFormat="false" ht="12.8" hidden="false" customHeight="false" outlineLevel="0" collapsed="false">
      <c r="A1064" s="3" t="s">
        <v>2810</v>
      </c>
      <c r="B1064" s="0" t="s">
        <v>2811</v>
      </c>
      <c r="C1064" s="0" t="s">
        <v>2812</v>
      </c>
      <c r="D1064" s="0" t="n">
        <v>32.62</v>
      </c>
      <c r="E1064" s="4" t="n">
        <f aca="false">((D1064-D1063)/D1063)*100</f>
        <v>0.153515505066003</v>
      </c>
      <c r="F1064" s="0" t="n">
        <f aca="false">IF( E1064 &gt; 3, 1, IF( E1064 &lt; -3 , 1,0) )</f>
        <v>0</v>
      </c>
      <c r="G1064" s="0" t="n">
        <v>10.17</v>
      </c>
      <c r="H1064" s="4" t="n">
        <f aca="false">((G1064-G1063)/G1063)*100</f>
        <v>1.29482071713148</v>
      </c>
      <c r="I1064" s="0" t="n">
        <f aca="false">IF( H1064&gt; 3, 1, IF( H1064 &lt; -3 , 1,0) )</f>
        <v>0</v>
      </c>
      <c r="J1064" s="0" t="n">
        <v>3.52</v>
      </c>
      <c r="K1064" s="4" t="n">
        <f aca="false">((J1064-J1063)/J1063)*100</f>
        <v>0.284900284900292</v>
      </c>
      <c r="L1064" s="0" t="n">
        <f aca="false">IF( K1064&gt; 3, 1, IF( K1064 &lt; -3 , 1,0) )</f>
        <v>0</v>
      </c>
      <c r="M1064" s="0" t="n">
        <v>71.91</v>
      </c>
      <c r="N1064" s="4" t="n">
        <f aca="false">((M1064-M1063)/M1063)*100</f>
        <v>-0.649350649350648</v>
      </c>
      <c r="O1064" s="0" t="n">
        <f aca="false">IF( N1064 &gt; 3, 1, IF( N1064 &lt; -3 , 1,0) )</f>
        <v>0</v>
      </c>
      <c r="P1064" s="0" t="n">
        <v>22.42</v>
      </c>
      <c r="Q1064" s="4" t="n">
        <f aca="false">((P1064-P1063)/P1063)*100</f>
        <v>0.403045230631453</v>
      </c>
      <c r="R1064" s="0" t="n">
        <f aca="false">IF( Q1064 &gt; 3, 1, IF( Q1064 &lt; -3 , 1,0) )</f>
        <v>0</v>
      </c>
      <c r="S1064" s="4" t="n">
        <v>9.8425</v>
      </c>
      <c r="T1064" s="4" t="n">
        <f aca="false">((S1064-S1063)/S1063)*100</f>
        <v>-0.202788339670483</v>
      </c>
      <c r="U1064" s="0" t="n">
        <f aca="false">IF( T1064 &gt; 3, 1, IF( T1064 &lt; -3 , 1,0) )</f>
        <v>0</v>
      </c>
    </row>
    <row r="1065" customFormat="false" ht="12.8" hidden="false" customHeight="false" outlineLevel="0" collapsed="false">
      <c r="A1065" s="3" t="s">
        <v>2813</v>
      </c>
      <c r="B1065" s="0" t="s">
        <v>2814</v>
      </c>
      <c r="C1065" s="0" t="s">
        <v>2815</v>
      </c>
      <c r="D1065" s="0" t="n">
        <v>32.33</v>
      </c>
      <c r="E1065" s="4" t="n">
        <f aca="false">((D1065-D1064)/D1064)*100</f>
        <v>-0.889025137952174</v>
      </c>
      <c r="F1065" s="0" t="n">
        <f aca="false">IF( E1065 &gt; 3, 1, IF( E1065 &lt; -3 , 1,0) )</f>
        <v>0</v>
      </c>
      <c r="G1065" s="0" t="n">
        <v>10.11</v>
      </c>
      <c r="H1065" s="4" t="n">
        <f aca="false">((G1065-G1064)/G1064)*100</f>
        <v>-0.589970501474931</v>
      </c>
      <c r="I1065" s="0" t="n">
        <f aca="false">IF( H1065&gt; 3, 1, IF( H1065 &lt; -3 , 1,0) )</f>
        <v>0</v>
      </c>
      <c r="J1065" s="0" t="n">
        <v>3.53</v>
      </c>
      <c r="K1065" s="4" t="n">
        <f aca="false">((J1065-J1064)/J1064)*100</f>
        <v>0.284090909090916</v>
      </c>
      <c r="L1065" s="0" t="n">
        <f aca="false">IF( K1065&gt; 3, 1, IF( K1065 &lt; -3 , 1,0) )</f>
        <v>0</v>
      </c>
      <c r="M1065" s="0" t="n">
        <v>71.85</v>
      </c>
      <c r="N1065" s="4" t="n">
        <f aca="false">((M1065-M1064)/M1064)*100</f>
        <v>-0.0834376303713006</v>
      </c>
      <c r="O1065" s="0" t="n">
        <f aca="false">IF( N1065 &gt; 3, 1, IF( N1065 &lt; -3 , 1,0) )</f>
        <v>0</v>
      </c>
      <c r="P1065" s="0" t="n">
        <v>22.46</v>
      </c>
      <c r="Q1065" s="4" t="n">
        <f aca="false">((P1065-P1064)/P1064)*100</f>
        <v>0.178412132024974</v>
      </c>
      <c r="R1065" s="0" t="n">
        <f aca="false">IF( Q1065 &gt; 3, 1, IF( Q1065 &lt; -3 , 1,0) )</f>
        <v>0</v>
      </c>
      <c r="S1065" s="4" t="n">
        <v>9.7725</v>
      </c>
      <c r="T1065" s="4" t="n">
        <f aca="false">((S1065-S1064)/S1064)*100</f>
        <v>-0.71120142240283</v>
      </c>
      <c r="U1065" s="0" t="n">
        <f aca="false">IF( T1065 &gt; 3, 1, IF( T1065 &lt; -3 , 1,0) )</f>
        <v>0</v>
      </c>
    </row>
    <row r="1066" customFormat="false" ht="12.8" hidden="false" customHeight="false" outlineLevel="0" collapsed="false">
      <c r="A1066" s="3" t="s">
        <v>2816</v>
      </c>
      <c r="B1066" s="0" t="s">
        <v>2817</v>
      </c>
      <c r="C1066" s="0" t="s">
        <v>2818</v>
      </c>
      <c r="D1066" s="0" t="n">
        <v>32.28</v>
      </c>
      <c r="E1066" s="4" t="n">
        <f aca="false">((D1066-D1065)/D1065)*100</f>
        <v>-0.154655119084433</v>
      </c>
      <c r="F1066" s="0" t="n">
        <f aca="false">IF( E1066 &gt; 3, 1, IF( E1066 &lt; -3 , 1,0) )</f>
        <v>0</v>
      </c>
      <c r="G1066" s="0" t="n">
        <v>10.05</v>
      </c>
      <c r="H1066" s="4" t="n">
        <f aca="false">((G1066-G1065)/G1065)*100</f>
        <v>-0.593471810089008</v>
      </c>
      <c r="I1066" s="0" t="n">
        <f aca="false">IF( H1066&gt; 3, 1, IF( H1066 &lt; -3 , 1,0) )</f>
        <v>0</v>
      </c>
      <c r="J1066" s="0" t="n">
        <v>3.52</v>
      </c>
      <c r="K1066" s="4" t="n">
        <f aca="false">((J1066-J1065)/J1065)*100</f>
        <v>-0.283286118980176</v>
      </c>
      <c r="L1066" s="0" t="n">
        <f aca="false">IF( K1066&gt; 3, 1, IF( K1066 &lt; -3 , 1,0) )</f>
        <v>0</v>
      </c>
      <c r="M1066" s="0" t="n">
        <v>71.95</v>
      </c>
      <c r="N1066" s="4" t="n">
        <f aca="false">((M1066-M1065)/M1065)*100</f>
        <v>0.1391788448156</v>
      </c>
      <c r="O1066" s="0" t="n">
        <f aca="false">IF( N1066 &gt; 3, 1, IF( N1066 &lt; -3 , 1,0) )</f>
        <v>0</v>
      </c>
      <c r="P1066" s="0" t="n">
        <v>22.41</v>
      </c>
      <c r="Q1066" s="4" t="n">
        <f aca="false">((P1066-P1065)/P1065)*100</f>
        <v>-0.222617987533396</v>
      </c>
      <c r="R1066" s="0" t="n">
        <f aca="false">IF( Q1066 &gt; 3, 1, IF( Q1066 &lt; -3 , 1,0) )</f>
        <v>0</v>
      </c>
      <c r="S1066" s="4" t="n">
        <v>9.73</v>
      </c>
      <c r="T1066" s="4" t="n">
        <f aca="false">((S1066-S1065)/S1065)*100</f>
        <v>-0.434893834740347</v>
      </c>
      <c r="U1066" s="0" t="n">
        <f aca="false">IF( T1066 &gt; 3, 1, IF( T1066 &lt; -3 , 1,0) )</f>
        <v>0</v>
      </c>
    </row>
    <row r="1067" customFormat="false" ht="12.8" hidden="false" customHeight="false" outlineLevel="0" collapsed="false">
      <c r="A1067" s="3" t="s">
        <v>2816</v>
      </c>
      <c r="B1067" s="0" t="s">
        <v>2819</v>
      </c>
      <c r="C1067" s="0" t="s">
        <v>2820</v>
      </c>
      <c r="D1067" s="0" t="n">
        <v>32.28</v>
      </c>
      <c r="E1067" s="4" t="n">
        <f aca="false">((D1067-D1066)/D1066)*100</f>
        <v>0</v>
      </c>
      <c r="F1067" s="0" t="n">
        <f aca="false">IF( E1067 &gt; 3, 1, IF( E1067 &lt; -3 , 1,0) )</f>
        <v>0</v>
      </c>
      <c r="G1067" s="0" t="n">
        <v>10.05</v>
      </c>
      <c r="H1067" s="4" t="n">
        <f aca="false">((G1067-G1066)/G1066)*100</f>
        <v>0</v>
      </c>
      <c r="I1067" s="0" t="n">
        <f aca="false">IF( H1067&gt; 3, 1, IF( H1067 &lt; -3 , 1,0) )</f>
        <v>0</v>
      </c>
      <c r="J1067" s="0" t="n">
        <v>3.52</v>
      </c>
      <c r="K1067" s="4" t="n">
        <f aca="false">((J1067-J1066)/J1066)*100</f>
        <v>0</v>
      </c>
      <c r="L1067" s="0" t="n">
        <f aca="false">IF( K1067&gt; 3, 1, IF( K1067 &lt; -3 , 1,0) )</f>
        <v>0</v>
      </c>
      <c r="M1067" s="0" t="n">
        <v>71.95</v>
      </c>
      <c r="N1067" s="4" t="n">
        <f aca="false">((M1067-M1066)/M1066)*100</f>
        <v>0</v>
      </c>
      <c r="O1067" s="0" t="n">
        <f aca="false">IF( N1067 &gt; 3, 1, IF( N1067 &lt; -3 , 1,0) )</f>
        <v>0</v>
      </c>
      <c r="P1067" s="0" t="n">
        <v>22.41</v>
      </c>
      <c r="Q1067" s="4" t="n">
        <f aca="false">((P1067-P1066)/P1066)*100</f>
        <v>0</v>
      </c>
      <c r="R1067" s="0" t="n">
        <f aca="false">IF( Q1067 &gt; 3, 1, IF( Q1067 &lt; -3 , 1,0) )</f>
        <v>0</v>
      </c>
      <c r="S1067" s="4" t="n">
        <v>9.73</v>
      </c>
      <c r="T1067" s="4" t="n">
        <f aca="false">((S1067-S1066)/S1066)*100</f>
        <v>0</v>
      </c>
      <c r="U1067" s="0" t="n">
        <f aca="false">IF( T1067 &gt; 3, 1, IF( T1067 &lt; -3 , 1,0) )</f>
        <v>0</v>
      </c>
    </row>
    <row r="1068" customFormat="false" ht="12.8" hidden="false" customHeight="false" outlineLevel="0" collapsed="false">
      <c r="A1068" s="3" t="s">
        <v>2821</v>
      </c>
      <c r="B1068" s="0" t="s">
        <v>2822</v>
      </c>
      <c r="C1068" s="0" t="s">
        <v>2823</v>
      </c>
      <c r="D1068" s="0" t="n">
        <v>32.19</v>
      </c>
      <c r="E1068" s="4" t="n">
        <f aca="false">((D1068-D1067)/D1067)*100</f>
        <v>-0.278810408921944</v>
      </c>
      <c r="F1068" s="0" t="n">
        <f aca="false">IF( E1068 &gt; 3, 1, IF( E1068 &lt; -3 , 1,0) )</f>
        <v>0</v>
      </c>
      <c r="G1068" s="0" t="n">
        <v>10.01</v>
      </c>
      <c r="H1068" s="4" t="n">
        <f aca="false">((G1068-G1067)/G1067)*100</f>
        <v>-0.398009950248765</v>
      </c>
      <c r="I1068" s="0" t="n">
        <f aca="false">IF( H1068&gt; 3, 1, IF( H1068 &lt; -3 , 1,0) )</f>
        <v>0</v>
      </c>
      <c r="J1068" s="0" t="n">
        <v>3.53</v>
      </c>
      <c r="K1068" s="4" t="n">
        <f aca="false">((J1068-J1067)/J1067)*100</f>
        <v>0.284090909090916</v>
      </c>
      <c r="L1068" s="0" t="n">
        <f aca="false">IF( K1068&gt; 3, 1, IF( K1068 &lt; -3 , 1,0) )</f>
        <v>0</v>
      </c>
      <c r="M1068" s="0" t="n">
        <v>71.84</v>
      </c>
      <c r="N1068" s="4" t="n">
        <f aca="false">((M1068-M1067)/M1067)*100</f>
        <v>-0.152883947185545</v>
      </c>
      <c r="O1068" s="0" t="n">
        <f aca="false">IF( N1068 &gt; 3, 1, IF( N1068 &lt; -3 , 1,0) )</f>
        <v>0</v>
      </c>
      <c r="P1068" s="0" t="n">
        <v>22.34</v>
      </c>
      <c r="Q1068" s="4" t="n">
        <f aca="false">((P1068-P1067)/P1067)*100</f>
        <v>-0.31236055332441</v>
      </c>
      <c r="R1068" s="0" t="n">
        <f aca="false">IF( Q1068 &gt; 3, 1, IF( Q1068 &lt; -3 , 1,0) )</f>
        <v>0</v>
      </c>
      <c r="S1068" s="4" t="n">
        <v>9.6875</v>
      </c>
      <c r="T1068" s="4" t="n">
        <f aca="false">((S1068-S1067)/S1067)*100</f>
        <v>-0.436793422404938</v>
      </c>
      <c r="U1068" s="0" t="n">
        <f aca="false">IF( T1068 &gt; 3, 1, IF( T1068 &lt; -3 , 1,0) )</f>
        <v>0</v>
      </c>
    </row>
    <row r="1069" customFormat="false" ht="12.8" hidden="false" customHeight="false" outlineLevel="0" collapsed="false">
      <c r="A1069" s="3" t="s">
        <v>2821</v>
      </c>
      <c r="B1069" s="0" t="s">
        <v>2824</v>
      </c>
      <c r="C1069" s="0" t="s">
        <v>2825</v>
      </c>
      <c r="D1069" s="0" t="n">
        <v>32.19</v>
      </c>
      <c r="E1069" s="4" t="n">
        <f aca="false">((D1069-D1068)/D1068)*100</f>
        <v>0</v>
      </c>
      <c r="F1069" s="0" t="n">
        <f aca="false">IF( E1069 &gt; 3, 1, IF( E1069 &lt; -3 , 1,0) )</f>
        <v>0</v>
      </c>
      <c r="G1069" s="0" t="n">
        <v>10.01</v>
      </c>
      <c r="H1069" s="4" t="n">
        <f aca="false">((G1069-G1068)/G1068)*100</f>
        <v>0</v>
      </c>
      <c r="I1069" s="0" t="n">
        <f aca="false">IF( H1069&gt; 3, 1, IF( H1069 &lt; -3 , 1,0) )</f>
        <v>0</v>
      </c>
      <c r="J1069" s="0" t="n">
        <v>3.53</v>
      </c>
      <c r="K1069" s="4" t="n">
        <f aca="false">((J1069-J1068)/J1068)*100</f>
        <v>0</v>
      </c>
      <c r="L1069" s="0" t="n">
        <f aca="false">IF( K1069&gt; 3, 1, IF( K1069 &lt; -3 , 1,0) )</f>
        <v>0</v>
      </c>
      <c r="M1069" s="0" t="n">
        <v>71.84</v>
      </c>
      <c r="N1069" s="4" t="n">
        <f aca="false">((M1069-M1068)/M1068)*100</f>
        <v>0</v>
      </c>
      <c r="O1069" s="0" t="n">
        <f aca="false">IF( N1069 &gt; 3, 1, IF( N1069 &lt; -3 , 1,0) )</f>
        <v>0</v>
      </c>
      <c r="P1069" s="0" t="n">
        <v>22.34</v>
      </c>
      <c r="Q1069" s="4" t="n">
        <f aca="false">((P1069-P1068)/P1068)*100</f>
        <v>0</v>
      </c>
      <c r="R1069" s="0" t="n">
        <f aca="false">IF( Q1069 &gt; 3, 1, IF( Q1069 &lt; -3 , 1,0) )</f>
        <v>0</v>
      </c>
      <c r="S1069" s="4" t="n">
        <v>9.6875</v>
      </c>
      <c r="T1069" s="4" t="n">
        <f aca="false">((S1069-S1068)/S1068)*100</f>
        <v>0</v>
      </c>
      <c r="U1069" s="0" t="n">
        <f aca="false">IF( T1069 &gt; 3, 1, IF( T1069 &lt; -3 , 1,0) )</f>
        <v>0</v>
      </c>
    </row>
    <row r="1070" customFormat="false" ht="12.8" hidden="false" customHeight="false" outlineLevel="0" collapsed="false">
      <c r="A1070" s="3" t="s">
        <v>2826</v>
      </c>
      <c r="B1070" s="0" t="s">
        <v>2827</v>
      </c>
      <c r="C1070" s="0" t="s">
        <v>2828</v>
      </c>
      <c r="D1070" s="0" t="n">
        <v>31.85</v>
      </c>
      <c r="E1070" s="4" t="n">
        <f aca="false">((D1070-D1069)/D1069)*100</f>
        <v>-1.05622864243553</v>
      </c>
      <c r="F1070" s="0" t="n">
        <f aca="false">IF( E1070 &gt; 3, 1, IF( E1070 &lt; -3 , 1,0) )</f>
        <v>0</v>
      </c>
      <c r="G1070" s="0" t="n">
        <v>9.86</v>
      </c>
      <c r="H1070" s="4" t="n">
        <f aca="false">((G1070-G1069)/G1069)*100</f>
        <v>-1.4985014985015</v>
      </c>
      <c r="I1070" s="0" t="n">
        <f aca="false">IF( H1070&gt; 3, 1, IF( H1070 &lt; -3 , 1,0) )</f>
        <v>0</v>
      </c>
      <c r="J1070" s="0" t="n">
        <v>3.48</v>
      </c>
      <c r="K1070" s="4" t="n">
        <f aca="false">((J1070-J1069)/J1069)*100</f>
        <v>-1.41643059490086</v>
      </c>
      <c r="L1070" s="0" t="n">
        <f aca="false">IF( K1070&gt; 3, 1, IF( K1070 &lt; -3 , 1,0) )</f>
        <v>0</v>
      </c>
      <c r="M1070" s="0" t="n">
        <v>71.66</v>
      </c>
      <c r="N1070" s="4" t="n">
        <f aca="false">((M1070-M1069)/M1069)*100</f>
        <v>-0.250556792873061</v>
      </c>
      <c r="O1070" s="0" t="n">
        <f aca="false">IF( N1070 &gt; 3, 1, IF( N1070 &lt; -3 , 1,0) )</f>
        <v>0</v>
      </c>
      <c r="P1070" s="0" t="n">
        <v>22.19</v>
      </c>
      <c r="Q1070" s="4" t="n">
        <f aca="false">((P1070-P1069)/P1069)*100</f>
        <v>-0.671441360787818</v>
      </c>
      <c r="R1070" s="0" t="n">
        <f aca="false">IF( Q1070 &gt; 3, 1, IF( Q1070 &lt; -3 , 1,0) )</f>
        <v>0</v>
      </c>
      <c r="S1070" s="4" t="n">
        <v>9.68</v>
      </c>
      <c r="T1070" s="4" t="n">
        <f aca="false">((S1070-S1069)/S1069)*100</f>
        <v>-0.0774193548387126</v>
      </c>
      <c r="U1070" s="0" t="n">
        <f aca="false">IF( T1070 &gt; 3, 1, IF( T1070 &lt; -3 , 1,0) )</f>
        <v>0</v>
      </c>
    </row>
    <row r="1071" customFormat="false" ht="12.8" hidden="false" customHeight="false" outlineLevel="0" collapsed="false">
      <c r="A1071" s="3" t="s">
        <v>2826</v>
      </c>
      <c r="B1071" s="0" t="s">
        <v>2829</v>
      </c>
      <c r="C1071" s="0" t="s">
        <v>2830</v>
      </c>
      <c r="D1071" s="0" t="n">
        <v>31.85</v>
      </c>
      <c r="E1071" s="4" t="n">
        <f aca="false">((D1071-D1070)/D1070)*100</f>
        <v>0</v>
      </c>
      <c r="F1071" s="0" t="n">
        <f aca="false">IF( E1071 &gt; 3, 1, IF( E1071 &lt; -3 , 1,0) )</f>
        <v>0</v>
      </c>
      <c r="G1071" s="0" t="n">
        <v>9.86</v>
      </c>
      <c r="H1071" s="4" t="n">
        <f aca="false">((G1071-G1070)/G1070)*100</f>
        <v>0</v>
      </c>
      <c r="I1071" s="0" t="n">
        <f aca="false">IF( H1071&gt; 3, 1, IF( H1071 &lt; -3 , 1,0) )</f>
        <v>0</v>
      </c>
      <c r="J1071" s="0" t="n">
        <v>3.48</v>
      </c>
      <c r="K1071" s="4" t="n">
        <f aca="false">((J1071-J1070)/J1070)*100</f>
        <v>0</v>
      </c>
      <c r="L1071" s="0" t="n">
        <f aca="false">IF( K1071&gt; 3, 1, IF( K1071 &lt; -3 , 1,0) )</f>
        <v>0</v>
      </c>
      <c r="M1071" s="0" t="n">
        <v>71.66</v>
      </c>
      <c r="N1071" s="4" t="n">
        <f aca="false">((M1071-M1070)/M1070)*100</f>
        <v>0</v>
      </c>
      <c r="O1071" s="0" t="n">
        <f aca="false">IF( N1071 &gt; 3, 1, IF( N1071 &lt; -3 , 1,0) )</f>
        <v>0</v>
      </c>
      <c r="P1071" s="0" t="n">
        <v>22.19</v>
      </c>
      <c r="Q1071" s="4" t="n">
        <f aca="false">((P1071-P1070)/P1070)*100</f>
        <v>0</v>
      </c>
      <c r="R1071" s="0" t="n">
        <f aca="false">IF( Q1071 &gt; 3, 1, IF( Q1071 &lt; -3 , 1,0) )</f>
        <v>0</v>
      </c>
      <c r="S1071" s="4" t="n">
        <v>9.68</v>
      </c>
      <c r="T1071" s="4" t="n">
        <f aca="false">((S1071-S1070)/S1070)*100</f>
        <v>0</v>
      </c>
      <c r="U1071" s="0" t="n">
        <f aca="false">IF( T1071 &gt; 3, 1, IF( T1071 &lt; -3 , 1,0) )</f>
        <v>0</v>
      </c>
    </row>
    <row r="1072" customFormat="false" ht="12.8" hidden="false" customHeight="false" outlineLevel="0" collapsed="false">
      <c r="A1072" s="3" t="s">
        <v>2831</v>
      </c>
      <c r="B1072" s="0" t="s">
        <v>2832</v>
      </c>
      <c r="C1072" s="0" t="s">
        <v>2833</v>
      </c>
      <c r="D1072" s="0" t="n">
        <v>34.26</v>
      </c>
      <c r="E1072" s="4" t="n">
        <f aca="false">((D1072-D1071)/D1071)*100</f>
        <v>7.56671899529041</v>
      </c>
      <c r="F1072" s="0" t="n">
        <f aca="false">IF( E1072 &gt; 3, 1, IF( E1072 &lt; -3 , 1,0) )</f>
        <v>1</v>
      </c>
      <c r="G1072" s="0" t="n">
        <v>9.29</v>
      </c>
      <c r="H1072" s="4" t="n">
        <f aca="false">((G1072-G1071)/G1071)*100</f>
        <v>-5.78093306288033</v>
      </c>
      <c r="I1072" s="0" t="n">
        <f aca="false">IF( H1072&gt; 3, 1, IF( H1072 &lt; -3 , 1,0) )</f>
        <v>1</v>
      </c>
      <c r="J1072" s="0" t="n">
        <v>3.49</v>
      </c>
      <c r="K1072" s="4" t="n">
        <f aca="false">((J1072-J1071)/J1071)*100</f>
        <v>0.287356321839087</v>
      </c>
      <c r="L1072" s="0" t="n">
        <f aca="false">IF( K1072&gt; 3, 1, IF( K1072 &lt; -3 , 1,0) )</f>
        <v>0</v>
      </c>
      <c r="M1072" s="0" t="n">
        <v>85.79</v>
      </c>
      <c r="N1072" s="4" t="n">
        <f aca="false">((M1072-M1071)/M1071)*100</f>
        <v>19.7181133128663</v>
      </c>
      <c r="O1072" s="0" t="n">
        <f aca="false">IF( N1072 &gt; 3, 1, IF( N1072 &lt; -3 , 1,0) )</f>
        <v>1</v>
      </c>
      <c r="P1072" s="0" t="n">
        <v>23.26</v>
      </c>
      <c r="Q1072" s="4" t="n">
        <f aca="false">((P1072-P1071)/P1071)*100</f>
        <v>4.82199188823795</v>
      </c>
      <c r="R1072" s="0" t="n">
        <f aca="false">IF( Q1072 &gt; 3, 1, IF( Q1072 &lt; -3 , 1,0) )</f>
        <v>1</v>
      </c>
      <c r="S1072" s="4" t="n">
        <v>9.5</v>
      </c>
      <c r="T1072" s="4" t="n">
        <f aca="false">((S1072-S1071)/S1071)*100</f>
        <v>-1.8595041322314</v>
      </c>
      <c r="U1072" s="0" t="n">
        <f aca="false">IF( T1072 &gt; 3, 1, IF( T1072 &lt; -3 , 1,0) )</f>
        <v>0</v>
      </c>
    </row>
    <row r="1073" customFormat="false" ht="12.8" hidden="false" customHeight="false" outlineLevel="0" collapsed="false">
      <c r="A1073" s="3" t="s">
        <v>2831</v>
      </c>
      <c r="B1073" s="0" t="s">
        <v>2834</v>
      </c>
      <c r="C1073" s="0" t="s">
        <v>2835</v>
      </c>
      <c r="D1073" s="0" t="n">
        <v>34.26</v>
      </c>
      <c r="E1073" s="4" t="n">
        <f aca="false">((D1073-D1072)/D1072)*100</f>
        <v>0</v>
      </c>
      <c r="F1073" s="0" t="n">
        <f aca="false">IF( E1073 &gt; 3, 1, IF( E1073 &lt; -3 , 1,0) )</f>
        <v>0</v>
      </c>
      <c r="G1073" s="0" t="n">
        <v>9.29</v>
      </c>
      <c r="H1073" s="4" t="n">
        <f aca="false">((G1073-G1072)/G1072)*100</f>
        <v>0</v>
      </c>
      <c r="I1073" s="0" t="n">
        <f aca="false">IF( H1073&gt; 3, 1, IF( H1073 &lt; -3 , 1,0) )</f>
        <v>0</v>
      </c>
      <c r="J1073" s="0" t="n">
        <v>3.49</v>
      </c>
      <c r="K1073" s="4" t="n">
        <f aca="false">((J1073-J1072)/J1072)*100</f>
        <v>0</v>
      </c>
      <c r="L1073" s="0" t="n">
        <f aca="false">IF( K1073&gt; 3, 1, IF( K1073 &lt; -3 , 1,0) )</f>
        <v>0</v>
      </c>
      <c r="M1073" s="0" t="n">
        <v>85.79</v>
      </c>
      <c r="N1073" s="4" t="n">
        <f aca="false">((M1073-M1072)/M1072)*100</f>
        <v>0</v>
      </c>
      <c r="O1073" s="0" t="n">
        <f aca="false">IF( N1073 &gt; 3, 1, IF( N1073 &lt; -3 , 1,0) )</f>
        <v>0</v>
      </c>
      <c r="P1073" s="0" t="n">
        <v>23.26</v>
      </c>
      <c r="Q1073" s="4" t="n">
        <f aca="false">((P1073-P1072)/P1072)*100</f>
        <v>0</v>
      </c>
      <c r="R1073" s="0" t="n">
        <f aca="false">IF( Q1073 &gt; 3, 1, IF( Q1073 &lt; -3 , 1,0) )</f>
        <v>0</v>
      </c>
      <c r="S1073" s="4" t="n">
        <v>9.5</v>
      </c>
      <c r="T1073" s="4" t="n">
        <f aca="false">((S1073-S1072)/S1072)*100</f>
        <v>0</v>
      </c>
      <c r="U1073" s="0" t="n">
        <f aca="false">IF( T1073 &gt; 3, 1, IF( T1073 &lt; -3 , 1,0) )</f>
        <v>0</v>
      </c>
    </row>
    <row r="1074" customFormat="false" ht="12.8" hidden="false" customHeight="false" outlineLevel="0" collapsed="false">
      <c r="A1074" s="3" t="s">
        <v>2836</v>
      </c>
      <c r="B1074" s="0" t="s">
        <v>2837</v>
      </c>
      <c r="C1074" s="0" t="s">
        <v>2838</v>
      </c>
      <c r="D1074" s="0" t="n">
        <v>39.32</v>
      </c>
      <c r="E1074" s="4" t="n">
        <f aca="false">((D1074-D1073)/D1073)*100</f>
        <v>14.7694103911267</v>
      </c>
      <c r="F1074" s="0" t="n">
        <f aca="false">IF( E1074 &gt; 3, 1, IF( E1074 &lt; -3 , 1,0) )</f>
        <v>1</v>
      </c>
      <c r="G1074" s="0" t="n">
        <v>9.78</v>
      </c>
      <c r="H1074" s="4" t="n">
        <f aca="false">((G1074-G1073)/G1073)*100</f>
        <v>5.27448869752422</v>
      </c>
      <c r="I1074" s="0" t="n">
        <f aca="false">IF( H1074&gt; 3, 1, IF( H1074 &lt; -3 , 1,0) )</f>
        <v>1</v>
      </c>
      <c r="J1074" s="0" t="n">
        <v>3.49</v>
      </c>
      <c r="K1074" s="4" t="n">
        <f aca="false">((J1074-J1073)/J1073)*100</f>
        <v>0</v>
      </c>
      <c r="L1074" s="0" t="n">
        <f aca="false">IF( K1074&gt; 3, 1, IF( K1074 &lt; -3 , 1,0) )</f>
        <v>0</v>
      </c>
      <c r="M1074" s="0" t="n">
        <v>96.39</v>
      </c>
      <c r="N1074" s="4" t="n">
        <f aca="false">((M1074-M1073)/M1073)*100</f>
        <v>12.3557524186968</v>
      </c>
      <c r="O1074" s="0" t="n">
        <f aca="false">IF( N1074 &gt; 3, 1, IF( N1074 &lt; -3 , 1,0) )</f>
        <v>1</v>
      </c>
      <c r="P1074" s="0" t="n">
        <v>23.98</v>
      </c>
      <c r="Q1074" s="4" t="n">
        <f aca="false">((P1074-P1073)/P1073)*100</f>
        <v>3.09544282029234</v>
      </c>
      <c r="R1074" s="0" t="n">
        <f aca="false">IF( Q1074 &gt; 3, 1, IF( Q1074 &lt; -3 , 1,0) )</f>
        <v>1</v>
      </c>
      <c r="S1074" s="4" t="n">
        <v>9.55</v>
      </c>
      <c r="T1074" s="4" t="n">
        <f aca="false">((S1074-S1073)/S1073)*100</f>
        <v>0.526315789473692</v>
      </c>
      <c r="U1074" s="0" t="n">
        <f aca="false">IF( T1074 &gt; 3, 1, IF( T1074 &lt; -3 , 1,0) )</f>
        <v>0</v>
      </c>
    </row>
    <row r="1075" customFormat="false" ht="12.8" hidden="false" customHeight="false" outlineLevel="0" collapsed="false">
      <c r="A1075" s="3" t="s">
        <v>2836</v>
      </c>
      <c r="B1075" s="0" t="s">
        <v>2839</v>
      </c>
      <c r="C1075" s="0" t="s">
        <v>2840</v>
      </c>
      <c r="D1075" s="0" t="n">
        <v>39.32</v>
      </c>
      <c r="E1075" s="4" t="n">
        <f aca="false">((D1075-D1074)/D1074)*100</f>
        <v>0</v>
      </c>
      <c r="F1075" s="0" t="n">
        <f aca="false">IF( E1075 &gt; 3, 1, IF( E1075 &lt; -3 , 1,0) )</f>
        <v>0</v>
      </c>
      <c r="G1075" s="0" t="n">
        <v>9.78</v>
      </c>
      <c r="H1075" s="4" t="n">
        <f aca="false">((G1075-G1074)/G1074)*100</f>
        <v>0</v>
      </c>
      <c r="I1075" s="0" t="n">
        <f aca="false">IF( H1075&gt; 3, 1, IF( H1075 &lt; -3 , 1,0) )</f>
        <v>0</v>
      </c>
      <c r="J1075" s="0" t="n">
        <v>3.49</v>
      </c>
      <c r="K1075" s="4" t="n">
        <f aca="false">((J1075-J1074)/J1074)*100</f>
        <v>0</v>
      </c>
      <c r="L1075" s="0" t="n">
        <f aca="false">IF( K1075&gt; 3, 1, IF( K1075 &lt; -3 , 1,0) )</f>
        <v>0</v>
      </c>
      <c r="M1075" s="0" t="n">
        <v>96.39</v>
      </c>
      <c r="N1075" s="4" t="n">
        <f aca="false">((M1075-M1074)/M1074)*100</f>
        <v>0</v>
      </c>
      <c r="O1075" s="0" t="n">
        <f aca="false">IF( N1075 &gt; 3, 1, IF( N1075 &lt; -3 , 1,0) )</f>
        <v>0</v>
      </c>
      <c r="P1075" s="0" t="n">
        <v>23.98</v>
      </c>
      <c r="Q1075" s="4" t="n">
        <f aca="false">((P1075-P1074)/P1074)*100</f>
        <v>0</v>
      </c>
      <c r="R1075" s="0" t="n">
        <f aca="false">IF( Q1075 &gt; 3, 1, IF( Q1075 &lt; -3 , 1,0) )</f>
        <v>0</v>
      </c>
      <c r="S1075" s="4" t="n">
        <v>9.55</v>
      </c>
      <c r="T1075" s="4" t="n">
        <f aca="false">((S1075-S1074)/S1074)*100</f>
        <v>0</v>
      </c>
      <c r="U1075" s="0" t="n">
        <f aca="false">IF( T1075 &gt; 3, 1, IF( T1075 &lt; -3 , 1,0) )</f>
        <v>0</v>
      </c>
    </row>
    <row r="1076" customFormat="false" ht="12.8" hidden="false" customHeight="false" outlineLevel="0" collapsed="false">
      <c r="A1076" s="3" t="s">
        <v>2841</v>
      </c>
      <c r="B1076" s="0" t="s">
        <v>2842</v>
      </c>
      <c r="C1076" s="0" t="s">
        <v>2843</v>
      </c>
      <c r="D1076" s="0" t="n">
        <v>39.45</v>
      </c>
      <c r="E1076" s="4" t="n">
        <f aca="false">((D1076-D1075)/D1075)*100</f>
        <v>0.330620549338765</v>
      </c>
      <c r="F1076" s="0" t="n">
        <f aca="false">IF( E1076 &gt; 3, 1, IF( E1076 &lt; -3 , 1,0) )</f>
        <v>0</v>
      </c>
      <c r="G1076" s="0" t="n">
        <v>10.51</v>
      </c>
      <c r="H1076" s="4" t="n">
        <f aca="false">((G1076-G1075)/G1075)*100</f>
        <v>7.46421267893661</v>
      </c>
      <c r="I1076" s="0" t="n">
        <f aca="false">IF( H1076&gt; 3, 1, IF( H1076 &lt; -3 , 1,0) )</f>
        <v>1</v>
      </c>
      <c r="J1076" s="0" t="n">
        <v>3.47</v>
      </c>
      <c r="K1076" s="4" t="n">
        <f aca="false">((J1076-J1075)/J1075)*100</f>
        <v>-0.573065902578797</v>
      </c>
      <c r="L1076" s="0" t="n">
        <f aca="false">IF( K1076&gt; 3, 1, IF( K1076 &lt; -3 , 1,0) )</f>
        <v>0</v>
      </c>
      <c r="M1076" s="0" t="n">
        <v>88.6</v>
      </c>
      <c r="N1076" s="4" t="n">
        <f aca="false">((M1076-M1075)/M1075)*100</f>
        <v>-8.08175121900613</v>
      </c>
      <c r="O1076" s="0" t="n">
        <f aca="false">IF( N1076 &gt; 3, 1, IF( N1076 &lt; -3 , 1,0) )</f>
        <v>1</v>
      </c>
      <c r="P1076" s="0" t="n">
        <v>23.6</v>
      </c>
      <c r="Q1076" s="4" t="n">
        <f aca="false">((P1076-P1075)/P1075)*100</f>
        <v>-1.58465387823186</v>
      </c>
      <c r="R1076" s="0" t="n">
        <f aca="false">IF( Q1076 &gt; 3, 1, IF( Q1076 &lt; -3 , 1,0) )</f>
        <v>0</v>
      </c>
      <c r="S1076" s="4" t="n">
        <v>9.6675</v>
      </c>
      <c r="T1076" s="4" t="n">
        <f aca="false">((S1076-S1075)/S1075)*100</f>
        <v>1.23036649214659</v>
      </c>
      <c r="U1076" s="0" t="n">
        <f aca="false">IF( T1076 &gt; 3, 1, IF( T1076 &lt; -3 , 1,0) )</f>
        <v>0</v>
      </c>
    </row>
    <row r="1077" customFormat="false" ht="12.8" hidden="false" customHeight="false" outlineLevel="0" collapsed="false">
      <c r="A1077" s="3" t="s">
        <v>2844</v>
      </c>
      <c r="B1077" s="0" t="s">
        <v>2845</v>
      </c>
      <c r="C1077" s="0" t="s">
        <v>2846</v>
      </c>
      <c r="D1077" s="0" t="n">
        <v>39.74</v>
      </c>
      <c r="E1077" s="4" t="n">
        <f aca="false">((D1077-D1076)/D1076)*100</f>
        <v>0.735107731305448</v>
      </c>
      <c r="F1077" s="0" t="n">
        <f aca="false">IF( E1077 &gt; 3, 1, IF( E1077 &lt; -3 , 1,0) )</f>
        <v>0</v>
      </c>
      <c r="G1077" s="0" t="n">
        <v>12.21</v>
      </c>
      <c r="H1077" s="4" t="n">
        <f aca="false">((G1077-G1076)/G1076)*100</f>
        <v>16.175071360609</v>
      </c>
      <c r="I1077" s="0" t="n">
        <f aca="false">IF( H1077&gt; 3, 1, IF( H1077 &lt; -3 , 1,0) )</f>
        <v>1</v>
      </c>
      <c r="J1077" s="0" t="n">
        <v>3.53</v>
      </c>
      <c r="K1077" s="4" t="n">
        <f aca="false">((J1077-J1076)/J1076)*100</f>
        <v>1.72910662824208</v>
      </c>
      <c r="L1077" s="0" t="n">
        <f aca="false">IF( K1077&gt; 3, 1, IF( K1077 &lt; -3 , 1,0) )</f>
        <v>0</v>
      </c>
      <c r="M1077" s="0" t="n">
        <v>78.82</v>
      </c>
      <c r="N1077" s="4" t="n">
        <f aca="false">((M1077-M1076)/M1076)*100</f>
        <v>-11.038374717833</v>
      </c>
      <c r="O1077" s="0" t="n">
        <f aca="false">IF( N1077 &gt; 3, 1, IF( N1077 &lt; -3 , 1,0) )</f>
        <v>1</v>
      </c>
      <c r="P1077" s="0" t="n">
        <v>24.21</v>
      </c>
      <c r="Q1077" s="4" t="n">
        <f aca="false">((P1077-P1076)/P1076)*100</f>
        <v>2.58474576271186</v>
      </c>
      <c r="R1077" s="0" t="n">
        <f aca="false">IF( Q1077 &gt; 3, 1, IF( Q1077 &lt; -3 , 1,0) )</f>
        <v>0</v>
      </c>
      <c r="S1077" s="4" t="n">
        <v>9.6875</v>
      </c>
      <c r="T1077" s="4" t="n">
        <f aca="false">((S1077-S1076)/S1076)*100</f>
        <v>0.206878717351948</v>
      </c>
      <c r="U1077" s="0" t="n">
        <f aca="false">IF( T1077 &gt; 3, 1, IF( T1077 &lt; -3 , 1,0) )</f>
        <v>0</v>
      </c>
    </row>
    <row r="1078" customFormat="false" ht="12.8" hidden="false" customHeight="false" outlineLevel="0" collapsed="false">
      <c r="A1078" s="3" t="s">
        <v>2844</v>
      </c>
      <c r="B1078" s="0" t="s">
        <v>2847</v>
      </c>
      <c r="C1078" s="0" t="s">
        <v>2848</v>
      </c>
      <c r="D1078" s="0" t="n">
        <v>39.74</v>
      </c>
      <c r="E1078" s="4" t="n">
        <f aca="false">((D1078-D1077)/D1077)*100</f>
        <v>0</v>
      </c>
      <c r="F1078" s="0" t="n">
        <f aca="false">IF( E1078 &gt; 3, 1, IF( E1078 &lt; -3 , 1,0) )</f>
        <v>0</v>
      </c>
      <c r="G1078" s="0" t="n">
        <v>12.21</v>
      </c>
      <c r="H1078" s="4" t="n">
        <f aca="false">((G1078-G1077)/G1077)*100</f>
        <v>0</v>
      </c>
      <c r="I1078" s="0" t="n">
        <f aca="false">IF( H1078&gt; 3, 1, IF( H1078 &lt; -3 , 1,0) )</f>
        <v>0</v>
      </c>
      <c r="J1078" s="0" t="n">
        <v>3.53</v>
      </c>
      <c r="K1078" s="4" t="n">
        <f aca="false">((J1078-J1077)/J1077)*100</f>
        <v>0</v>
      </c>
      <c r="L1078" s="0" t="n">
        <f aca="false">IF( K1078&gt; 3, 1, IF( K1078 &lt; -3 , 1,0) )</f>
        <v>0</v>
      </c>
      <c r="M1078" s="0" t="n">
        <v>78.82</v>
      </c>
      <c r="N1078" s="4" t="n">
        <f aca="false">((M1078-M1077)/M1077)*100</f>
        <v>0</v>
      </c>
      <c r="O1078" s="0" t="n">
        <f aca="false">IF( N1078 &gt; 3, 1, IF( N1078 &lt; -3 , 1,0) )</f>
        <v>0</v>
      </c>
      <c r="P1078" s="0" t="n">
        <v>24.21</v>
      </c>
      <c r="Q1078" s="4" t="n">
        <f aca="false">((P1078-P1077)/P1077)*100</f>
        <v>0</v>
      </c>
      <c r="R1078" s="0" t="n">
        <f aca="false">IF( Q1078 &gt; 3, 1, IF( Q1078 &lt; -3 , 1,0) )</f>
        <v>0</v>
      </c>
      <c r="S1078" s="4" t="n">
        <v>9.6875</v>
      </c>
      <c r="T1078" s="4" t="n">
        <f aca="false">((S1078-S1077)/S1077)*100</f>
        <v>0</v>
      </c>
      <c r="U1078" s="0" t="n">
        <f aca="false">IF( T1078 &gt; 3, 1, IF( T1078 &lt; -3 , 1,0) )</f>
        <v>0</v>
      </c>
    </row>
    <row r="1079" customFormat="false" ht="12.8" hidden="false" customHeight="false" outlineLevel="0" collapsed="false">
      <c r="A1079" s="3" t="s">
        <v>2849</v>
      </c>
      <c r="B1079" s="0" t="s">
        <v>2850</v>
      </c>
      <c r="C1079" s="0" t="s">
        <v>2851</v>
      </c>
      <c r="D1079" s="0" t="n">
        <v>32.84</v>
      </c>
      <c r="E1079" s="4" t="n">
        <f aca="false">((D1079-D1078)/D1078)*100</f>
        <v>-17.362858580775</v>
      </c>
      <c r="F1079" s="0" t="n">
        <f aca="false">IF( E1079 &gt; 3, 1, IF( E1079 &lt; -3 , 1,0) )</f>
        <v>1</v>
      </c>
      <c r="G1079" s="0" t="n">
        <v>10.36</v>
      </c>
      <c r="H1079" s="4" t="n">
        <f aca="false">((G1079-G1078)/G1078)*100</f>
        <v>-15.1515151515152</v>
      </c>
      <c r="I1079" s="0" t="n">
        <f aca="false">IF( H1079&gt; 3, 1, IF( H1079 &lt; -3 , 1,0) )</f>
        <v>1</v>
      </c>
      <c r="J1079" s="0" t="n">
        <v>3.53</v>
      </c>
      <c r="K1079" s="4" t="n">
        <f aca="false">((J1079-J1078)/J1078)*100</f>
        <v>0</v>
      </c>
      <c r="L1079" s="0" t="n">
        <f aca="false">IF( K1079&gt; 3, 1, IF( K1079 &lt; -3 , 1,0) )</f>
        <v>0</v>
      </c>
      <c r="M1079" s="0" t="n">
        <v>71.49</v>
      </c>
      <c r="N1079" s="4" t="n">
        <f aca="false">((M1079-M1078)/M1078)*100</f>
        <v>-9.29967013448363</v>
      </c>
      <c r="O1079" s="0" t="n">
        <f aca="false">IF( N1079 &gt; 3, 1, IF( N1079 &lt; -3 , 1,0) )</f>
        <v>1</v>
      </c>
      <c r="P1079" s="0" t="n">
        <v>22.56</v>
      </c>
      <c r="Q1079" s="4" t="n">
        <f aca="false">((P1079-P1078)/P1078)*100</f>
        <v>-6.81536555142504</v>
      </c>
      <c r="R1079" s="0" t="n">
        <f aca="false">IF( Q1079 &gt; 3, 1, IF( Q1079 &lt; -3 , 1,0) )</f>
        <v>1</v>
      </c>
      <c r="S1079" s="4" t="n">
        <v>9.6475</v>
      </c>
      <c r="T1079" s="4" t="n">
        <f aca="false">((S1079-S1078)/S1078)*100</f>
        <v>-0.412903225806443</v>
      </c>
      <c r="U1079" s="0" t="n">
        <f aca="false">IF( T1079 &gt; 3, 1, IF( T1079 &lt; -3 , 1,0) )</f>
        <v>0</v>
      </c>
    </row>
    <row r="1080" customFormat="false" ht="12.8" hidden="false" customHeight="false" outlineLevel="0" collapsed="false">
      <c r="A1080" s="3" t="s">
        <v>2852</v>
      </c>
      <c r="B1080" s="0" t="s">
        <v>2853</v>
      </c>
      <c r="C1080" s="0" t="s">
        <v>2854</v>
      </c>
      <c r="D1080" s="0" t="n">
        <v>33.77</v>
      </c>
      <c r="E1080" s="4" t="n">
        <f aca="false">((D1080-D1079)/D1079)*100</f>
        <v>2.83191230207064</v>
      </c>
      <c r="F1080" s="0" t="n">
        <f aca="false">IF( E1080 &gt; 3, 1, IF( E1080 &lt; -3 , 1,0) )</f>
        <v>0</v>
      </c>
      <c r="G1080" s="0" t="n">
        <v>10.21</v>
      </c>
      <c r="H1080" s="4" t="n">
        <f aca="false">((G1080-G1079)/G1079)*100</f>
        <v>-1.44787644787643</v>
      </c>
      <c r="I1080" s="0" t="n">
        <f aca="false">IF( H1080&gt; 3, 1, IF( H1080 &lt; -3 , 1,0) )</f>
        <v>0</v>
      </c>
      <c r="J1080" s="0" t="n">
        <v>3.52</v>
      </c>
      <c r="K1080" s="4" t="n">
        <f aca="false">((J1080-J1079)/J1079)*100</f>
        <v>-0.283286118980176</v>
      </c>
      <c r="L1080" s="0" t="n">
        <f aca="false">IF( K1080&gt; 3, 1, IF( K1080 &lt; -3 , 1,0) )</f>
        <v>0</v>
      </c>
      <c r="M1080" s="0" t="n">
        <v>73.11</v>
      </c>
      <c r="N1080" s="4" t="n">
        <f aca="false">((M1080-M1079)/M1079)*100</f>
        <v>2.26605119597147</v>
      </c>
      <c r="O1080" s="0" t="n">
        <f aca="false">IF( N1080 &gt; 3, 1, IF( N1080 &lt; -3 , 1,0) )</f>
        <v>0</v>
      </c>
      <c r="P1080" s="0" t="n">
        <v>22.1</v>
      </c>
      <c r="Q1080" s="4" t="n">
        <f aca="false">((P1080-P1079)/P1079)*100</f>
        <v>-2.03900709219857</v>
      </c>
      <c r="R1080" s="0" t="n">
        <f aca="false">IF( Q1080 &gt; 3, 1, IF( Q1080 &lt; -3 , 1,0) )</f>
        <v>0</v>
      </c>
      <c r="S1080" s="4" t="n">
        <v>9.5235</v>
      </c>
      <c r="T1080" s="4" t="n">
        <f aca="false">((S1080-S1079)/S1079)*100</f>
        <v>-1.2853070743716</v>
      </c>
      <c r="U1080" s="0" t="n">
        <f aca="false">IF( T1080 &gt; 3, 1, IF( T1080 &lt; -3 , 1,0) )</f>
        <v>0</v>
      </c>
    </row>
    <row r="1081" customFormat="false" ht="12.8" hidden="false" customHeight="false" outlineLevel="0" collapsed="false">
      <c r="A1081" s="3" t="s">
        <v>2852</v>
      </c>
      <c r="B1081" s="0" t="s">
        <v>2855</v>
      </c>
      <c r="C1081" s="0" t="s">
        <v>2856</v>
      </c>
      <c r="D1081" s="0" t="n">
        <v>33.77</v>
      </c>
      <c r="E1081" s="4" t="n">
        <f aca="false">((D1081-D1080)/D1080)*100</f>
        <v>0</v>
      </c>
      <c r="F1081" s="0" t="n">
        <f aca="false">IF( E1081 &gt; 3, 1, IF( E1081 &lt; -3 , 1,0) )</f>
        <v>0</v>
      </c>
      <c r="G1081" s="0" t="n">
        <v>10.21</v>
      </c>
      <c r="H1081" s="4" t="n">
        <f aca="false">((G1081-G1080)/G1080)*100</f>
        <v>0</v>
      </c>
      <c r="I1081" s="0" t="n">
        <f aca="false">IF( H1081&gt; 3, 1, IF( H1081 &lt; -3 , 1,0) )</f>
        <v>0</v>
      </c>
      <c r="J1081" s="0" t="n">
        <v>3.52</v>
      </c>
      <c r="K1081" s="4" t="n">
        <f aca="false">((J1081-J1080)/J1080)*100</f>
        <v>0</v>
      </c>
      <c r="L1081" s="0" t="n">
        <f aca="false">IF( K1081&gt; 3, 1, IF( K1081 &lt; -3 , 1,0) )</f>
        <v>0</v>
      </c>
      <c r="M1081" s="0" t="n">
        <v>73.11</v>
      </c>
      <c r="N1081" s="4" t="n">
        <f aca="false">((M1081-M1080)/M1080)*100</f>
        <v>0</v>
      </c>
      <c r="O1081" s="0" t="n">
        <f aca="false">IF( N1081 &gt; 3, 1, IF( N1081 &lt; -3 , 1,0) )</f>
        <v>0</v>
      </c>
      <c r="P1081" s="0" t="n">
        <v>22.1</v>
      </c>
      <c r="Q1081" s="4" t="n">
        <f aca="false">((P1081-P1080)/P1080)*100</f>
        <v>0</v>
      </c>
      <c r="R1081" s="0" t="n">
        <f aca="false">IF( Q1081 &gt; 3, 1, IF( Q1081 &lt; -3 , 1,0) )</f>
        <v>0</v>
      </c>
      <c r="S1081" s="4" t="n">
        <v>9.5235</v>
      </c>
      <c r="T1081" s="4" t="n">
        <f aca="false">((S1081-S1080)/S1080)*100</f>
        <v>0</v>
      </c>
      <c r="U1081" s="0" t="n">
        <f aca="false">IF( T1081 &gt; 3, 1, IF( T1081 &lt; -3 , 1,0) )</f>
        <v>0</v>
      </c>
    </row>
    <row r="1082" customFormat="false" ht="12.8" hidden="false" customHeight="false" outlineLevel="0" collapsed="false">
      <c r="A1082" s="3" t="s">
        <v>2857</v>
      </c>
      <c r="B1082" s="0" t="s">
        <v>2858</v>
      </c>
      <c r="C1082" s="0" t="s">
        <v>2859</v>
      </c>
      <c r="D1082" s="0" t="n">
        <v>33.71</v>
      </c>
      <c r="E1082" s="4" t="n">
        <f aca="false">((D1082-D1081)/D1081)*100</f>
        <v>-0.17767249037608</v>
      </c>
      <c r="F1082" s="0" t="n">
        <f aca="false">IF( E1082 &gt; 3, 1, IF( E1082 &lt; -3 , 1,0) )</f>
        <v>0</v>
      </c>
      <c r="G1082" s="0" t="n">
        <v>10.18</v>
      </c>
      <c r="H1082" s="4" t="n">
        <f aca="false">((G1082-G1081)/G1081)*100</f>
        <v>-0.293829578844281</v>
      </c>
      <c r="I1082" s="0" t="n">
        <f aca="false">IF( H1082&gt; 3, 1, IF( H1082 &lt; -3 , 1,0) )</f>
        <v>0</v>
      </c>
      <c r="J1082" s="0" t="n">
        <v>3.54</v>
      </c>
      <c r="K1082" s="4" t="n">
        <f aca="false">((J1082-J1081)/J1081)*100</f>
        <v>0.568181818181819</v>
      </c>
      <c r="L1082" s="0" t="n">
        <f aca="false">IF( K1082&gt; 3, 1, IF( K1082 &lt; -3 , 1,0) )</f>
        <v>0</v>
      </c>
      <c r="M1082" s="0" t="n">
        <v>73.2</v>
      </c>
      <c r="N1082" s="4" t="n">
        <f aca="false">((M1082-M1081)/M1081)*100</f>
        <v>0.123102174805093</v>
      </c>
      <c r="O1082" s="0" t="n">
        <f aca="false">IF( N1082 &gt; 3, 1, IF( N1082 &lt; -3 , 1,0) )</f>
        <v>0</v>
      </c>
      <c r="P1082" s="0" t="n">
        <v>22.11</v>
      </c>
      <c r="Q1082" s="4" t="n">
        <f aca="false">((P1082-P1081)/P1081)*100</f>
        <v>0.0452488687782715</v>
      </c>
      <c r="R1082" s="0" t="n">
        <f aca="false">IF( Q1082 &gt; 3, 1, IF( Q1082 &lt; -3 , 1,0) )</f>
        <v>0</v>
      </c>
      <c r="S1082" s="4" t="n">
        <v>9.603</v>
      </c>
      <c r="T1082" s="4" t="n">
        <f aca="false">((S1082-S1081)/S1081)*100</f>
        <v>0.834777130256728</v>
      </c>
      <c r="U1082" s="0" t="n">
        <f aca="false">IF( T1082 &gt; 3, 1, IF( T1082 &lt; -3 , 1,0) )</f>
        <v>0</v>
      </c>
    </row>
    <row r="1083" customFormat="false" ht="12.8" hidden="false" customHeight="false" outlineLevel="0" collapsed="false">
      <c r="A1083" s="3" t="s">
        <v>2857</v>
      </c>
      <c r="B1083" s="0" t="s">
        <v>2860</v>
      </c>
      <c r="C1083" s="0" t="s">
        <v>2861</v>
      </c>
      <c r="D1083" s="0" t="n">
        <v>33.71</v>
      </c>
      <c r="E1083" s="4" t="n">
        <f aca="false">((D1083-D1082)/D1082)*100</f>
        <v>0</v>
      </c>
      <c r="F1083" s="0" t="n">
        <f aca="false">IF( E1083 &gt; 3, 1, IF( E1083 &lt; -3 , 1,0) )</f>
        <v>0</v>
      </c>
      <c r="G1083" s="0" t="n">
        <v>10.18</v>
      </c>
      <c r="H1083" s="4" t="n">
        <f aca="false">((G1083-G1082)/G1082)*100</f>
        <v>0</v>
      </c>
      <c r="I1083" s="0" t="n">
        <f aca="false">IF( H1083&gt; 3, 1, IF( H1083 &lt; -3 , 1,0) )</f>
        <v>0</v>
      </c>
      <c r="J1083" s="0" t="n">
        <v>3.54</v>
      </c>
      <c r="K1083" s="4" t="n">
        <f aca="false">((J1083-J1082)/J1082)*100</f>
        <v>0</v>
      </c>
      <c r="L1083" s="0" t="n">
        <f aca="false">IF( K1083&gt; 3, 1, IF( K1083 &lt; -3 , 1,0) )</f>
        <v>0</v>
      </c>
      <c r="M1083" s="0" t="n">
        <v>73.2</v>
      </c>
      <c r="N1083" s="4" t="n">
        <f aca="false">((M1083-M1082)/M1082)*100</f>
        <v>0</v>
      </c>
      <c r="O1083" s="0" t="n">
        <f aca="false">IF( N1083 &gt; 3, 1, IF( N1083 &lt; -3 , 1,0) )</f>
        <v>0</v>
      </c>
      <c r="P1083" s="0" t="n">
        <v>22.11</v>
      </c>
      <c r="Q1083" s="4" t="n">
        <f aca="false">((P1083-P1082)/P1082)*100</f>
        <v>0</v>
      </c>
      <c r="R1083" s="0" t="n">
        <f aca="false">IF( Q1083 &gt; 3, 1, IF( Q1083 &lt; -3 , 1,0) )</f>
        <v>0</v>
      </c>
      <c r="S1083" s="4" t="n">
        <v>9.603</v>
      </c>
      <c r="T1083" s="4" t="n">
        <f aca="false">((S1083-S1082)/S1082)*100</f>
        <v>0</v>
      </c>
      <c r="U1083" s="0" t="n">
        <f aca="false">IF( T1083 &gt; 3, 1, IF( T1083 &lt; -3 , 1,0) )</f>
        <v>0</v>
      </c>
    </row>
    <row r="1084" customFormat="false" ht="12.8" hidden="false" customHeight="false" outlineLevel="0" collapsed="false">
      <c r="A1084" s="3" t="s">
        <v>2862</v>
      </c>
      <c r="B1084" s="0" t="s">
        <v>2863</v>
      </c>
      <c r="C1084" s="0" t="s">
        <v>2864</v>
      </c>
      <c r="D1084" s="0" t="n">
        <v>33.53</v>
      </c>
      <c r="E1084" s="4" t="n">
        <f aca="false">((D1084-D1083)/D1083)*100</f>
        <v>-0.533966182141797</v>
      </c>
      <c r="F1084" s="0" t="n">
        <f aca="false">IF( E1084 &gt; 3, 1, IF( E1084 &lt; -3 , 1,0) )</f>
        <v>0</v>
      </c>
      <c r="G1084" s="0" t="n">
        <v>10.11</v>
      </c>
      <c r="H1084" s="4" t="n">
        <f aca="false">((G1084-G1083)/G1083)*100</f>
        <v>-0.687622789783893</v>
      </c>
      <c r="I1084" s="0" t="n">
        <f aca="false">IF( H1084&gt; 3, 1, IF( H1084 &lt; -3 , 1,0) )</f>
        <v>0</v>
      </c>
      <c r="J1084" s="0" t="n">
        <v>3.53</v>
      </c>
      <c r="K1084" s="4" t="n">
        <f aca="false">((J1084-J1083)/J1083)*100</f>
        <v>-0.282485875706209</v>
      </c>
      <c r="L1084" s="0" t="n">
        <f aca="false">IF( K1084&gt; 3, 1, IF( K1084 &lt; -3 , 1,0) )</f>
        <v>0</v>
      </c>
      <c r="M1084" s="0" t="n">
        <v>73.12</v>
      </c>
      <c r="N1084" s="4" t="n">
        <f aca="false">((M1084-M1083)/M1083)*100</f>
        <v>-0.109289617486336</v>
      </c>
      <c r="O1084" s="0" t="n">
        <f aca="false">IF( N1084 &gt; 3, 1, IF( N1084 &lt; -3 , 1,0) )</f>
        <v>0</v>
      </c>
      <c r="P1084" s="0" t="n">
        <v>22.04</v>
      </c>
      <c r="Q1084" s="4" t="n">
        <f aca="false">((P1084-P1083)/P1083)*100</f>
        <v>-0.316598824061512</v>
      </c>
      <c r="R1084" s="0" t="n">
        <f aca="false">IF( Q1084 &gt; 3, 1, IF( Q1084 &lt; -3 , 1,0) )</f>
        <v>0</v>
      </c>
      <c r="S1084" s="4" t="n">
        <v>9.615</v>
      </c>
      <c r="T1084" s="4" t="n">
        <f aca="false">((S1084-S1083)/S1083)*100</f>
        <v>0.124960949703223</v>
      </c>
      <c r="U1084" s="0" t="n">
        <f aca="false">IF( T1084 &gt; 3, 1, IF( T1084 &lt; -3 , 1,0) )</f>
        <v>0</v>
      </c>
    </row>
    <row r="1085" customFormat="false" ht="12.8" hidden="false" customHeight="false" outlineLevel="0" collapsed="false">
      <c r="A1085" s="3" t="s">
        <v>2865</v>
      </c>
      <c r="B1085" s="0" t="s">
        <v>2866</v>
      </c>
      <c r="C1085" s="0" t="s">
        <v>2867</v>
      </c>
      <c r="D1085" s="0" t="n">
        <v>33.32</v>
      </c>
      <c r="E1085" s="4" t="n">
        <f aca="false">((D1085-D1084)/D1084)*100</f>
        <v>-0.626304801670149</v>
      </c>
      <c r="F1085" s="0" t="n">
        <f aca="false">IF( E1085 &gt; 3, 1, IF( E1085 &lt; -3 , 1,0) )</f>
        <v>0</v>
      </c>
      <c r="G1085" s="0" t="n">
        <v>10.07</v>
      </c>
      <c r="H1085" s="4" t="n">
        <f aca="false">((G1085-G1084)/G1084)*100</f>
        <v>-0.395647873392672</v>
      </c>
      <c r="I1085" s="0" t="n">
        <f aca="false">IF( H1085&gt; 3, 1, IF( H1085 &lt; -3 , 1,0) )</f>
        <v>0</v>
      </c>
      <c r="J1085" s="0" t="n">
        <v>3.51</v>
      </c>
      <c r="K1085" s="4" t="n">
        <f aca="false">((J1085-J1084)/J1084)*100</f>
        <v>-0.566572237960353</v>
      </c>
      <c r="L1085" s="0" t="n">
        <f aca="false">IF( K1085&gt; 3, 1, IF( K1085 &lt; -3 , 1,0) )</f>
        <v>0</v>
      </c>
      <c r="M1085" s="0" t="n">
        <v>72.87</v>
      </c>
      <c r="N1085" s="4" t="n">
        <f aca="false">((M1085-M1084)/M1084)*100</f>
        <v>-0.341903719912473</v>
      </c>
      <c r="O1085" s="0" t="n">
        <f aca="false">IF( N1085 &gt; 3, 1, IF( N1085 &lt; -3 , 1,0) )</f>
        <v>0</v>
      </c>
      <c r="P1085" s="0" t="n">
        <v>22.01</v>
      </c>
      <c r="Q1085" s="4" t="n">
        <f aca="false">((P1085-P1084)/P1084)*100</f>
        <v>-0.13611615245008</v>
      </c>
      <c r="R1085" s="0" t="n">
        <f aca="false">IF( Q1085 &gt; 3, 1, IF( Q1085 &lt; -3 , 1,0) )</f>
        <v>0</v>
      </c>
      <c r="S1085" s="4" t="n">
        <v>9.4875</v>
      </c>
      <c r="T1085" s="4" t="n">
        <f aca="false">((S1085-S1084)/S1084)*100</f>
        <v>-1.32605304212168</v>
      </c>
      <c r="U1085" s="0" t="n">
        <f aca="false">IF( T1085 &gt; 3, 1, IF( T1085 &lt; -3 , 1,0) )</f>
        <v>0</v>
      </c>
    </row>
    <row r="1086" customFormat="false" ht="12.8" hidden="false" customHeight="false" outlineLevel="0" collapsed="false">
      <c r="A1086" s="3" t="s">
        <v>2865</v>
      </c>
      <c r="B1086" s="0" t="s">
        <v>2868</v>
      </c>
      <c r="C1086" s="0" t="s">
        <v>2869</v>
      </c>
      <c r="D1086" s="0" t="n">
        <v>33.32</v>
      </c>
      <c r="E1086" s="4" t="n">
        <f aca="false">((D1086-D1085)/D1085)*100</f>
        <v>0</v>
      </c>
      <c r="F1086" s="0" t="n">
        <f aca="false">IF( E1086 &gt; 3, 1, IF( E1086 &lt; -3 , 1,0) )</f>
        <v>0</v>
      </c>
      <c r="G1086" s="0" t="n">
        <v>10.07</v>
      </c>
      <c r="H1086" s="4" t="n">
        <f aca="false">((G1086-G1085)/G1085)*100</f>
        <v>0</v>
      </c>
      <c r="I1086" s="0" t="n">
        <f aca="false">IF( H1086&gt; 3, 1, IF( H1086 &lt; -3 , 1,0) )</f>
        <v>0</v>
      </c>
      <c r="J1086" s="0" t="n">
        <v>3.51</v>
      </c>
      <c r="K1086" s="4" t="n">
        <f aca="false">((J1086-J1085)/J1085)*100</f>
        <v>0</v>
      </c>
      <c r="L1086" s="0" t="n">
        <f aca="false">IF( K1086&gt; 3, 1, IF( K1086 &lt; -3 , 1,0) )</f>
        <v>0</v>
      </c>
      <c r="M1086" s="0" t="n">
        <v>72.87</v>
      </c>
      <c r="N1086" s="4" t="n">
        <f aca="false">((M1086-M1085)/M1085)*100</f>
        <v>0</v>
      </c>
      <c r="O1086" s="0" t="n">
        <f aca="false">IF( N1086 &gt; 3, 1, IF( N1086 &lt; -3 , 1,0) )</f>
        <v>0</v>
      </c>
      <c r="P1086" s="0" t="n">
        <v>22.01</v>
      </c>
      <c r="Q1086" s="4" t="n">
        <f aca="false">((P1086-P1085)/P1085)*100</f>
        <v>0</v>
      </c>
      <c r="R1086" s="0" t="n">
        <f aca="false">IF( Q1086 &gt; 3, 1, IF( Q1086 &lt; -3 , 1,0) )</f>
        <v>0</v>
      </c>
      <c r="S1086" s="4" t="n">
        <v>9.4875</v>
      </c>
      <c r="T1086" s="4" t="n">
        <f aca="false">((S1086-S1085)/S1085)*100</f>
        <v>0</v>
      </c>
      <c r="U1086" s="0" t="n">
        <f aca="false">IF( T1086 &gt; 3, 1, IF( T1086 &lt; -3 , 1,0) )</f>
        <v>0</v>
      </c>
    </row>
    <row r="1087" customFormat="false" ht="12.8" hidden="false" customHeight="false" outlineLevel="0" collapsed="false">
      <c r="A1087" s="3" t="s">
        <v>2870</v>
      </c>
      <c r="B1087" s="0" t="s">
        <v>2871</v>
      </c>
      <c r="C1087" s="0" t="s">
        <v>2872</v>
      </c>
      <c r="D1087" s="0" t="n">
        <v>33.29</v>
      </c>
      <c r="E1087" s="4" t="n">
        <f aca="false">((D1087-D1086)/D1086)*100</f>
        <v>-0.0900360144057657</v>
      </c>
      <c r="F1087" s="0" t="n">
        <f aca="false">IF( E1087 &gt; 3, 1, IF( E1087 &lt; -3 , 1,0) )</f>
        <v>0</v>
      </c>
      <c r="G1087" s="0" t="n">
        <v>10.12</v>
      </c>
      <c r="H1087" s="4" t="n">
        <f aca="false">((G1087-G1086)/G1086)*100</f>
        <v>0.496524329692144</v>
      </c>
      <c r="I1087" s="0" t="n">
        <f aca="false">IF( H1087&gt; 3, 1, IF( H1087 &lt; -3 , 1,0) )</f>
        <v>0</v>
      </c>
      <c r="J1087" s="0" t="n">
        <v>3.49</v>
      </c>
      <c r="K1087" s="4" t="n">
        <f aca="false">((J1087-J1086)/J1086)*100</f>
        <v>-0.569800569800558</v>
      </c>
      <c r="L1087" s="0" t="n">
        <f aca="false">IF( K1087&gt; 3, 1, IF( K1087 &lt; -3 , 1,0) )</f>
        <v>0</v>
      </c>
      <c r="M1087" s="0" t="n">
        <v>73.31</v>
      </c>
      <c r="N1087" s="4" t="n">
        <f aca="false">((M1087-M1086)/M1086)*100</f>
        <v>0.603815013036912</v>
      </c>
      <c r="O1087" s="0" t="n">
        <f aca="false">IF( N1087 &gt; 3, 1, IF( N1087 &lt; -3 , 1,0) )</f>
        <v>0</v>
      </c>
      <c r="P1087" s="0" t="n">
        <v>22.28</v>
      </c>
      <c r="Q1087" s="4" t="n">
        <f aca="false">((P1087-P1086)/P1086)*100</f>
        <v>1.2267151294866</v>
      </c>
      <c r="R1087" s="0" t="n">
        <f aca="false">IF( Q1087 &gt; 3, 1, IF( Q1087 &lt; -3 , 1,0) )</f>
        <v>0</v>
      </c>
      <c r="S1087" s="4" t="n">
        <v>9.54</v>
      </c>
      <c r="T1087" s="4" t="n">
        <f aca="false">((S1087-S1086)/S1086)*100</f>
        <v>0.55335968379445</v>
      </c>
      <c r="U1087" s="0" t="n">
        <f aca="false">IF( T1087 &gt; 3, 1, IF( T1087 &lt; -3 , 1,0) )</f>
        <v>0</v>
      </c>
    </row>
    <row r="1088" customFormat="false" ht="12.8" hidden="false" customHeight="false" outlineLevel="0" collapsed="false">
      <c r="A1088" s="3" t="s">
        <v>2870</v>
      </c>
      <c r="B1088" s="0" t="s">
        <v>2873</v>
      </c>
      <c r="C1088" s="0" t="s">
        <v>2874</v>
      </c>
      <c r="D1088" s="0" t="n">
        <v>33.29</v>
      </c>
      <c r="E1088" s="4" t="n">
        <f aca="false">((D1088-D1087)/D1087)*100</f>
        <v>0</v>
      </c>
      <c r="F1088" s="0" t="n">
        <f aca="false">IF( E1088 &gt; 3, 1, IF( E1088 &lt; -3 , 1,0) )</f>
        <v>0</v>
      </c>
      <c r="G1088" s="0" t="n">
        <v>10.12</v>
      </c>
      <c r="H1088" s="4" t="n">
        <f aca="false">((G1088-G1087)/G1087)*100</f>
        <v>0</v>
      </c>
      <c r="I1088" s="0" t="n">
        <f aca="false">IF( H1088&gt; 3, 1, IF( H1088 &lt; -3 , 1,0) )</f>
        <v>0</v>
      </c>
      <c r="J1088" s="0" t="n">
        <v>3.49</v>
      </c>
      <c r="K1088" s="4" t="n">
        <f aca="false">((J1088-J1087)/J1087)*100</f>
        <v>0</v>
      </c>
      <c r="L1088" s="0" t="n">
        <f aca="false">IF( K1088&gt; 3, 1, IF( K1088 &lt; -3 , 1,0) )</f>
        <v>0</v>
      </c>
      <c r="M1088" s="0" t="n">
        <v>73.31</v>
      </c>
      <c r="N1088" s="4" t="n">
        <f aca="false">((M1088-M1087)/M1087)*100</f>
        <v>0</v>
      </c>
      <c r="O1088" s="0" t="n">
        <f aca="false">IF( N1088 &gt; 3, 1, IF( N1088 &lt; -3 , 1,0) )</f>
        <v>0</v>
      </c>
      <c r="P1088" s="0" t="n">
        <v>22.28</v>
      </c>
      <c r="Q1088" s="4" t="n">
        <f aca="false">((P1088-P1087)/P1087)*100</f>
        <v>0</v>
      </c>
      <c r="R1088" s="0" t="n">
        <f aca="false">IF( Q1088 &gt; 3, 1, IF( Q1088 &lt; -3 , 1,0) )</f>
        <v>0</v>
      </c>
      <c r="S1088" s="4" t="n">
        <v>9.54</v>
      </c>
      <c r="T1088" s="4" t="n">
        <f aca="false">((S1088-S1087)/S1087)*100</f>
        <v>0</v>
      </c>
      <c r="U1088" s="0" t="n">
        <f aca="false">IF( T1088 &gt; 3, 1, IF( T1088 &lt; -3 , 1,0) )</f>
        <v>0</v>
      </c>
    </row>
    <row r="1089" customFormat="false" ht="12.8" hidden="false" customHeight="false" outlineLevel="0" collapsed="false">
      <c r="A1089" s="3" t="s">
        <v>2875</v>
      </c>
      <c r="B1089" s="0" t="s">
        <v>2876</v>
      </c>
      <c r="C1089" s="0" t="s">
        <v>2877</v>
      </c>
      <c r="D1089" s="0" t="n">
        <v>33.08</v>
      </c>
      <c r="E1089" s="4" t="n">
        <f aca="false">((D1089-D1088)/D1088)*100</f>
        <v>-0.630820066085914</v>
      </c>
      <c r="F1089" s="0" t="n">
        <f aca="false">IF( E1089 &gt; 3, 1, IF( E1089 &lt; -3 , 1,0) )</f>
        <v>0</v>
      </c>
      <c r="G1089" s="0" t="n">
        <v>10.02</v>
      </c>
      <c r="H1089" s="4" t="n">
        <f aca="false">((G1089-G1088)/G1088)*100</f>
        <v>-0.988142292490115</v>
      </c>
      <c r="I1089" s="0" t="n">
        <f aca="false">IF( H1089&gt; 3, 1, IF( H1089 &lt; -3 , 1,0) )</f>
        <v>0</v>
      </c>
      <c r="J1089" s="0" t="n">
        <v>3.48</v>
      </c>
      <c r="K1089" s="4" t="n">
        <f aca="false">((J1089-J1088)/J1088)*100</f>
        <v>-0.286532951289405</v>
      </c>
      <c r="L1089" s="0" t="n">
        <f aca="false">IF( K1089&gt; 3, 1, IF( K1089 &lt; -3 , 1,0) )</f>
        <v>0</v>
      </c>
      <c r="M1089" s="0" t="n">
        <v>73.48</v>
      </c>
      <c r="N1089" s="4" t="n">
        <f aca="false">((M1089-M1088)/M1088)*100</f>
        <v>0.231891965625429</v>
      </c>
      <c r="O1089" s="0" t="n">
        <f aca="false">IF( N1089 &gt; 3, 1, IF( N1089 &lt; -3 , 1,0) )</f>
        <v>0</v>
      </c>
      <c r="P1089" s="0" t="n">
        <v>22.26</v>
      </c>
      <c r="Q1089" s="4" t="n">
        <f aca="false">((P1089-P1088)/P1088)*100</f>
        <v>-0.0897666068222602</v>
      </c>
      <c r="R1089" s="0" t="n">
        <f aca="false">IF( Q1089 &gt; 3, 1, IF( Q1089 &lt; -3 , 1,0) )</f>
        <v>0</v>
      </c>
      <c r="S1089" s="4" t="n">
        <v>9.56</v>
      </c>
      <c r="T1089" s="4" t="n">
        <f aca="false">((S1089-S1088)/S1088)*100</f>
        <v>0.209643605870035</v>
      </c>
      <c r="U1089" s="0" t="n">
        <f aca="false">IF( T1089 &gt; 3, 1, IF( T1089 &lt; -3 , 1,0) )</f>
        <v>0</v>
      </c>
    </row>
    <row r="1090" customFormat="false" ht="12.8" hidden="false" customHeight="false" outlineLevel="0" collapsed="false">
      <c r="A1090" s="3" t="s">
        <v>2875</v>
      </c>
      <c r="B1090" s="0" t="s">
        <v>2878</v>
      </c>
      <c r="C1090" s="0" t="s">
        <v>2879</v>
      </c>
      <c r="D1090" s="0" t="n">
        <v>33.08</v>
      </c>
      <c r="E1090" s="4" t="n">
        <f aca="false">((D1090-D1089)/D1089)*100</f>
        <v>0</v>
      </c>
      <c r="F1090" s="0" t="n">
        <f aca="false">IF( E1090 &gt; 3, 1, IF( E1090 &lt; -3 , 1,0) )</f>
        <v>0</v>
      </c>
      <c r="G1090" s="0" t="n">
        <v>10.02</v>
      </c>
      <c r="H1090" s="4" t="n">
        <f aca="false">((G1090-G1089)/G1089)*100</f>
        <v>0</v>
      </c>
      <c r="I1090" s="0" t="n">
        <f aca="false">IF( H1090&gt; 3, 1, IF( H1090 &lt; -3 , 1,0) )</f>
        <v>0</v>
      </c>
      <c r="J1090" s="0" t="n">
        <v>3.48</v>
      </c>
      <c r="K1090" s="4" t="n">
        <f aca="false">((J1090-J1089)/J1089)*100</f>
        <v>0</v>
      </c>
      <c r="L1090" s="0" t="n">
        <f aca="false">IF( K1090&gt; 3, 1, IF( K1090 &lt; -3 , 1,0) )</f>
        <v>0</v>
      </c>
      <c r="M1090" s="0" t="n">
        <v>73.48</v>
      </c>
      <c r="N1090" s="4" t="n">
        <f aca="false">((M1090-M1089)/M1089)*100</f>
        <v>0</v>
      </c>
      <c r="O1090" s="0" t="n">
        <f aca="false">IF( N1090 &gt; 3, 1, IF( N1090 &lt; -3 , 1,0) )</f>
        <v>0</v>
      </c>
      <c r="P1090" s="0" t="n">
        <v>22.26</v>
      </c>
      <c r="Q1090" s="4" t="n">
        <f aca="false">((P1090-P1089)/P1089)*100</f>
        <v>0</v>
      </c>
      <c r="R1090" s="0" t="n">
        <f aca="false">IF( Q1090 &gt; 3, 1, IF( Q1090 &lt; -3 , 1,0) )</f>
        <v>0</v>
      </c>
      <c r="S1090" s="4" t="n">
        <v>9.56</v>
      </c>
      <c r="T1090" s="4" t="n">
        <f aca="false">((S1090-S1089)/S1089)*100</f>
        <v>0</v>
      </c>
      <c r="U1090" s="0" t="n">
        <f aca="false">IF( T1090 &gt; 3, 1, IF( T1090 &lt; -3 , 1,0) )</f>
        <v>0</v>
      </c>
    </row>
    <row r="1091" customFormat="false" ht="12.8" hidden="false" customHeight="false" outlineLevel="0" collapsed="false">
      <c r="A1091" s="3" t="s">
        <v>2880</v>
      </c>
      <c r="B1091" s="0" t="s">
        <v>2881</v>
      </c>
      <c r="C1091" s="0" t="s">
        <v>2882</v>
      </c>
      <c r="D1091" s="0" t="n">
        <v>32.36</v>
      </c>
      <c r="E1091" s="4" t="n">
        <f aca="false">((D1091-D1090)/D1090)*100</f>
        <v>-2.17654171704957</v>
      </c>
      <c r="F1091" s="0" t="n">
        <f aca="false">IF( E1091 &gt; 3, 1, IF( E1091 &lt; -3 , 1,0) )</f>
        <v>0</v>
      </c>
      <c r="G1091" s="0" t="n">
        <v>9.79</v>
      </c>
      <c r="H1091" s="4" t="n">
        <f aca="false">((G1091-G1090)/G1090)*100</f>
        <v>-2.29540918163673</v>
      </c>
      <c r="I1091" s="0" t="n">
        <f aca="false">IF( H1091&gt; 3, 1, IF( H1091 &lt; -3 , 1,0) )</f>
        <v>0</v>
      </c>
      <c r="J1091" s="0" t="n">
        <v>3.48</v>
      </c>
      <c r="K1091" s="4" t="n">
        <f aca="false">((J1091-J1090)/J1090)*100</f>
        <v>0</v>
      </c>
      <c r="L1091" s="0" t="n">
        <f aca="false">IF( K1091&gt; 3, 1, IF( K1091 &lt; -3 , 1,0) )</f>
        <v>0</v>
      </c>
      <c r="M1091" s="0" t="n">
        <v>74.52</v>
      </c>
      <c r="N1091" s="4" t="n">
        <f aca="false">((M1091-M1090)/M1090)*100</f>
        <v>1.41535111594991</v>
      </c>
      <c r="O1091" s="0" t="n">
        <f aca="false">IF( N1091 &gt; 3, 1, IF( N1091 &lt; -3 , 1,0) )</f>
        <v>0</v>
      </c>
      <c r="P1091" s="0" t="n">
        <v>22.54</v>
      </c>
      <c r="Q1091" s="4" t="n">
        <f aca="false">((P1091-P1090)/P1090)*100</f>
        <v>1.25786163522011</v>
      </c>
      <c r="R1091" s="0" t="n">
        <f aca="false">IF( Q1091 &gt; 3, 1, IF( Q1091 &lt; -3 , 1,0) )</f>
        <v>0</v>
      </c>
      <c r="S1091" s="4" t="n">
        <v>9.6725</v>
      </c>
      <c r="T1091" s="4" t="n">
        <f aca="false">((S1091-S1090)/S1090)*100</f>
        <v>1.17677824267781</v>
      </c>
      <c r="U1091" s="0" t="n">
        <f aca="false">IF( T1091 &gt; 3, 1, IF( T1091 &lt; -3 , 1,0) )</f>
        <v>0</v>
      </c>
    </row>
    <row r="1092" customFormat="false" ht="12.8" hidden="false" customHeight="false" outlineLevel="0" collapsed="false">
      <c r="A1092" s="3" t="s">
        <v>2883</v>
      </c>
      <c r="B1092" s="0" t="s">
        <v>2884</v>
      </c>
      <c r="C1092" s="0" t="s">
        <v>2885</v>
      </c>
      <c r="D1092" s="0" t="n">
        <v>32.04</v>
      </c>
      <c r="E1092" s="4" t="n">
        <f aca="false">((D1092-D1091)/D1091)*100</f>
        <v>-0.988875154511744</v>
      </c>
      <c r="F1092" s="0" t="n">
        <f aca="false">IF( E1092 &gt; 3, 1, IF( E1092 &lt; -3 , 1,0) )</f>
        <v>0</v>
      </c>
      <c r="G1092" s="0" t="n">
        <v>9.59</v>
      </c>
      <c r="H1092" s="4" t="n">
        <f aca="false">((G1092-G1091)/G1091)*100</f>
        <v>-2.04290091930541</v>
      </c>
      <c r="I1092" s="0" t="n">
        <f aca="false">IF( H1092&gt; 3, 1, IF( H1092 &lt; -3 , 1,0) )</f>
        <v>0</v>
      </c>
      <c r="J1092" s="0" t="n">
        <v>3.49</v>
      </c>
      <c r="K1092" s="4" t="n">
        <f aca="false">((J1092-J1091)/J1091)*100</f>
        <v>0.287356321839087</v>
      </c>
      <c r="L1092" s="0" t="n">
        <f aca="false">IF( K1092&gt; 3, 1, IF( K1092 &lt; -3 , 1,0) )</f>
        <v>0</v>
      </c>
      <c r="M1092" s="0" t="n">
        <v>74.67</v>
      </c>
      <c r="N1092" s="4" t="n">
        <f aca="false">((M1092-M1091)/M1091)*100</f>
        <v>0.201288244766513</v>
      </c>
      <c r="O1092" s="0" t="n">
        <f aca="false">IF( N1092 &gt; 3, 1, IF( N1092 &lt; -3 , 1,0) )</f>
        <v>0</v>
      </c>
      <c r="P1092" s="0" t="n">
        <v>22.35</v>
      </c>
      <c r="Q1092" s="4" t="n">
        <f aca="false">((P1092-P1091)/P1091)*100</f>
        <v>-0.842945874001765</v>
      </c>
      <c r="R1092" s="0" t="n">
        <f aca="false">IF( Q1092 &gt; 3, 1, IF( Q1092 &lt; -3 , 1,0) )</f>
        <v>0</v>
      </c>
      <c r="S1092" s="4" t="n">
        <v>9.6775</v>
      </c>
      <c r="T1092" s="4" t="n">
        <f aca="false">((S1092-S1091)/S1091)*100</f>
        <v>0.0516929439131639</v>
      </c>
      <c r="U1092" s="0" t="n">
        <f aca="false">IF( T1092 &gt; 3, 1, IF( T1092 &lt; -3 , 1,0) )</f>
        <v>0</v>
      </c>
    </row>
    <row r="1093" customFormat="false" ht="12.8" hidden="false" customHeight="false" outlineLevel="0" collapsed="false">
      <c r="A1093" s="3" t="s">
        <v>2883</v>
      </c>
      <c r="B1093" s="0" t="s">
        <v>2886</v>
      </c>
      <c r="C1093" s="0" t="s">
        <v>2887</v>
      </c>
      <c r="D1093" s="0" t="n">
        <v>32.04</v>
      </c>
      <c r="E1093" s="4" t="n">
        <f aca="false">((D1093-D1092)/D1092)*100</f>
        <v>0</v>
      </c>
      <c r="F1093" s="0" t="n">
        <f aca="false">IF( E1093 &gt; 3, 1, IF( E1093 &lt; -3 , 1,0) )</f>
        <v>0</v>
      </c>
      <c r="G1093" s="0" t="n">
        <v>9.59</v>
      </c>
      <c r="H1093" s="4" t="n">
        <f aca="false">((G1093-G1092)/G1092)*100</f>
        <v>0</v>
      </c>
      <c r="I1093" s="0" t="n">
        <f aca="false">IF( H1093&gt; 3, 1, IF( H1093 &lt; -3 , 1,0) )</f>
        <v>0</v>
      </c>
      <c r="J1093" s="0" t="n">
        <v>3.49</v>
      </c>
      <c r="K1093" s="4" t="n">
        <f aca="false">((J1093-J1092)/J1092)*100</f>
        <v>0</v>
      </c>
      <c r="L1093" s="0" t="n">
        <f aca="false">IF( K1093&gt; 3, 1, IF( K1093 &lt; -3 , 1,0) )</f>
        <v>0</v>
      </c>
      <c r="M1093" s="0" t="n">
        <v>74.67</v>
      </c>
      <c r="N1093" s="4" t="n">
        <f aca="false">((M1093-M1092)/M1092)*100</f>
        <v>0</v>
      </c>
      <c r="O1093" s="0" t="n">
        <f aca="false">IF( N1093 &gt; 3, 1, IF( N1093 &lt; -3 , 1,0) )</f>
        <v>0</v>
      </c>
      <c r="P1093" s="0" t="n">
        <v>22.35</v>
      </c>
      <c r="Q1093" s="4" t="n">
        <f aca="false">((P1093-P1092)/P1092)*100</f>
        <v>0</v>
      </c>
      <c r="R1093" s="0" t="n">
        <f aca="false">IF( Q1093 &gt; 3, 1, IF( Q1093 &lt; -3 , 1,0) )</f>
        <v>0</v>
      </c>
      <c r="S1093" s="4" t="n">
        <v>9.6775</v>
      </c>
      <c r="T1093" s="4" t="n">
        <f aca="false">((S1093-S1092)/S1092)*100</f>
        <v>0</v>
      </c>
      <c r="U1093" s="0" t="n">
        <f aca="false">IF( T1093 &gt; 3, 1, IF( T1093 &lt; -3 , 1,0) )</f>
        <v>0</v>
      </c>
    </row>
    <row r="1094" customFormat="false" ht="12.8" hidden="false" customHeight="false" outlineLevel="0" collapsed="false">
      <c r="A1094" s="3" t="s">
        <v>2888</v>
      </c>
      <c r="B1094" s="0" t="s">
        <v>2889</v>
      </c>
      <c r="C1094" s="0" t="s">
        <v>2890</v>
      </c>
      <c r="D1094" s="0" t="n">
        <v>32.34</v>
      </c>
      <c r="E1094" s="4" t="n">
        <f aca="false">((D1094-D1093)/D1093)*100</f>
        <v>0.936329588014995</v>
      </c>
      <c r="F1094" s="0" t="n">
        <f aca="false">IF( E1094 &gt; 3, 1, IF( E1094 &lt; -3 , 1,0) )</f>
        <v>0</v>
      </c>
      <c r="G1094" s="0" t="n">
        <v>9.77</v>
      </c>
      <c r="H1094" s="4" t="n">
        <f aca="false">((G1094-G1093)/G1093)*100</f>
        <v>1.87695516162669</v>
      </c>
      <c r="I1094" s="0" t="n">
        <f aca="false">IF( H1094&gt; 3, 1, IF( H1094 &lt; -3 , 1,0) )</f>
        <v>0</v>
      </c>
      <c r="J1094" s="0" t="n">
        <v>3.49</v>
      </c>
      <c r="K1094" s="4" t="n">
        <f aca="false">((J1094-J1093)/J1093)*100</f>
        <v>0</v>
      </c>
      <c r="L1094" s="0" t="n">
        <f aca="false">IF( K1094&gt; 3, 1, IF( K1094 &lt; -3 , 1,0) )</f>
        <v>0</v>
      </c>
      <c r="M1094" s="0" t="n">
        <v>74.99</v>
      </c>
      <c r="N1094" s="4" t="n">
        <f aca="false">((M1094-M1093)/M1093)*100</f>
        <v>0.428552296772456</v>
      </c>
      <c r="O1094" s="0" t="n">
        <f aca="false">IF( N1094 &gt; 3, 1, IF( N1094 &lt; -3 , 1,0) )</f>
        <v>0</v>
      </c>
      <c r="P1094" s="0" t="n">
        <v>22.65</v>
      </c>
      <c r="Q1094" s="4" t="n">
        <f aca="false">((P1094-P1093)/P1093)*100</f>
        <v>1.34228187919462</v>
      </c>
      <c r="R1094" s="0" t="n">
        <f aca="false">IF( Q1094 &gt; 3, 1, IF( Q1094 &lt; -3 , 1,0) )</f>
        <v>0</v>
      </c>
      <c r="S1094" s="4" t="n">
        <v>9.7925</v>
      </c>
      <c r="T1094" s="4" t="n">
        <f aca="false">((S1094-S1093)/S1093)*100</f>
        <v>1.18832343063808</v>
      </c>
      <c r="U1094" s="0" t="n">
        <f aca="false">IF( T1094 &gt; 3, 1, IF( T1094 &lt; -3 , 1,0) )</f>
        <v>0</v>
      </c>
    </row>
    <row r="1095" customFormat="false" ht="12.8" hidden="false" customHeight="false" outlineLevel="0" collapsed="false">
      <c r="A1095" s="3" t="s">
        <v>2888</v>
      </c>
      <c r="B1095" s="0" t="s">
        <v>2891</v>
      </c>
      <c r="C1095" s="0" t="s">
        <v>2892</v>
      </c>
      <c r="D1095" s="0" t="n">
        <v>32.34</v>
      </c>
      <c r="E1095" s="4" t="n">
        <f aca="false">((D1095-D1094)/D1094)*100</f>
        <v>0</v>
      </c>
      <c r="F1095" s="0" t="n">
        <f aca="false">IF( E1095 &gt; 3, 1, IF( E1095 &lt; -3 , 1,0) )</f>
        <v>0</v>
      </c>
      <c r="G1095" s="0" t="n">
        <v>9.77</v>
      </c>
      <c r="H1095" s="4" t="n">
        <f aca="false">((G1095-G1094)/G1094)*100</f>
        <v>0</v>
      </c>
      <c r="I1095" s="0" t="n">
        <f aca="false">IF( H1095&gt; 3, 1, IF( H1095 &lt; -3 , 1,0) )</f>
        <v>0</v>
      </c>
      <c r="J1095" s="0" t="n">
        <v>3.49</v>
      </c>
      <c r="K1095" s="4" t="n">
        <f aca="false">((J1095-J1094)/J1094)*100</f>
        <v>0</v>
      </c>
      <c r="L1095" s="0" t="n">
        <f aca="false">IF( K1095&gt; 3, 1, IF( K1095 &lt; -3 , 1,0) )</f>
        <v>0</v>
      </c>
      <c r="M1095" s="0" t="n">
        <v>74.99</v>
      </c>
      <c r="N1095" s="4" t="n">
        <f aca="false">((M1095-M1094)/M1094)*100</f>
        <v>0</v>
      </c>
      <c r="O1095" s="0" t="n">
        <f aca="false">IF( N1095 &gt; 3, 1, IF( N1095 &lt; -3 , 1,0) )</f>
        <v>0</v>
      </c>
      <c r="P1095" s="0" t="n">
        <v>22.65</v>
      </c>
      <c r="Q1095" s="4" t="n">
        <f aca="false">((P1095-P1094)/P1094)*100</f>
        <v>0</v>
      </c>
      <c r="R1095" s="0" t="n">
        <f aca="false">IF( Q1095 &gt; 3, 1, IF( Q1095 &lt; -3 , 1,0) )</f>
        <v>0</v>
      </c>
      <c r="S1095" s="4" t="n">
        <v>9.7925</v>
      </c>
      <c r="T1095" s="4" t="n">
        <f aca="false">((S1095-S1094)/S1094)*100</f>
        <v>0</v>
      </c>
      <c r="U1095" s="0" t="n">
        <f aca="false">IF( T1095 &gt; 3, 1, IF( T1095 &lt; -3 , 1,0) )</f>
        <v>0</v>
      </c>
    </row>
    <row r="1096" customFormat="false" ht="12.8" hidden="false" customHeight="false" outlineLevel="0" collapsed="false">
      <c r="A1096" s="3" t="s">
        <v>2893</v>
      </c>
      <c r="B1096" s="0" t="s">
        <v>2894</v>
      </c>
      <c r="C1096" s="0" t="s">
        <v>2895</v>
      </c>
      <c r="D1096" s="0" t="n">
        <v>31.84</v>
      </c>
      <c r="E1096" s="4" t="n">
        <f aca="false">((D1096-D1095)/D1095)*100</f>
        <v>-1.54607297464441</v>
      </c>
      <c r="F1096" s="0" t="n">
        <f aca="false">IF( E1096 &gt; 3, 1, IF( E1096 &lt; -3 , 1,0) )</f>
        <v>0</v>
      </c>
      <c r="G1096" s="0" t="n">
        <v>9.57</v>
      </c>
      <c r="H1096" s="4" t="n">
        <f aca="false">((G1096-G1095)/G1095)*100</f>
        <v>-2.04708290685772</v>
      </c>
      <c r="I1096" s="0" t="n">
        <f aca="false">IF( H1096&gt; 3, 1, IF( H1096 &lt; -3 , 1,0) )</f>
        <v>0</v>
      </c>
      <c r="J1096" s="0" t="n">
        <v>3.48</v>
      </c>
      <c r="K1096" s="4" t="n">
        <f aca="false">((J1096-J1095)/J1095)*100</f>
        <v>-0.286532951289405</v>
      </c>
      <c r="L1096" s="0" t="n">
        <f aca="false">IF( K1096&gt; 3, 1, IF( K1096 &lt; -3 , 1,0) )</f>
        <v>0</v>
      </c>
      <c r="M1096" s="0" t="n">
        <v>75.16</v>
      </c>
      <c r="N1096" s="4" t="n">
        <f aca="false">((M1096-M1095)/M1095)*100</f>
        <v>0.226696892919058</v>
      </c>
      <c r="O1096" s="0" t="n">
        <f aca="false">IF( N1096 &gt; 3, 1, IF( N1096 &lt; -3 , 1,0) )</f>
        <v>0</v>
      </c>
      <c r="P1096" s="0" t="n">
        <v>22.59</v>
      </c>
      <c r="Q1096" s="4" t="n">
        <f aca="false">((P1096-P1095)/P1095)*100</f>
        <v>-0.26490066225165</v>
      </c>
      <c r="R1096" s="0" t="n">
        <f aca="false">IF( Q1096 &gt; 3, 1, IF( Q1096 &lt; -3 , 1,0) )</f>
        <v>0</v>
      </c>
      <c r="S1096" s="4" t="n">
        <v>9.7575</v>
      </c>
      <c r="T1096" s="4" t="n">
        <f aca="false">((S1096-S1095)/S1095)*100</f>
        <v>-0.357416390094461</v>
      </c>
      <c r="U1096" s="0" t="n">
        <f aca="false">IF( T1096 &gt; 3, 1, IF( T1096 &lt; -3 , 1,0) )</f>
        <v>0</v>
      </c>
    </row>
    <row r="1097" customFormat="false" ht="12.8" hidden="false" customHeight="false" outlineLevel="0" collapsed="false">
      <c r="A1097" s="3" t="s">
        <v>2893</v>
      </c>
      <c r="B1097" s="0" t="s">
        <v>2896</v>
      </c>
      <c r="C1097" s="0" t="s">
        <v>2897</v>
      </c>
      <c r="D1097" s="0" t="n">
        <v>31.84</v>
      </c>
      <c r="E1097" s="4" t="n">
        <f aca="false">((D1097-D1096)/D1096)*100</f>
        <v>0</v>
      </c>
      <c r="F1097" s="0" t="n">
        <f aca="false">IF( E1097 &gt; 3, 1, IF( E1097 &lt; -3 , 1,0) )</f>
        <v>0</v>
      </c>
      <c r="G1097" s="0" t="n">
        <v>9.57</v>
      </c>
      <c r="H1097" s="4" t="n">
        <f aca="false">((G1097-G1096)/G1096)*100</f>
        <v>0</v>
      </c>
      <c r="I1097" s="0" t="n">
        <f aca="false">IF( H1097&gt; 3, 1, IF( H1097 &lt; -3 , 1,0) )</f>
        <v>0</v>
      </c>
      <c r="J1097" s="0" t="n">
        <v>3.48</v>
      </c>
      <c r="K1097" s="4" t="n">
        <f aca="false">((J1097-J1096)/J1096)*100</f>
        <v>0</v>
      </c>
      <c r="L1097" s="0" t="n">
        <f aca="false">IF( K1097&gt; 3, 1, IF( K1097 &lt; -3 , 1,0) )</f>
        <v>0</v>
      </c>
      <c r="M1097" s="0" t="n">
        <v>75.16</v>
      </c>
      <c r="N1097" s="4" t="n">
        <f aca="false">((M1097-M1096)/M1096)*100</f>
        <v>0</v>
      </c>
      <c r="O1097" s="0" t="n">
        <f aca="false">IF( N1097 &gt; 3, 1, IF( N1097 &lt; -3 , 1,0) )</f>
        <v>0</v>
      </c>
      <c r="P1097" s="0" t="n">
        <v>22.59</v>
      </c>
      <c r="Q1097" s="4" t="n">
        <f aca="false">((P1097-P1096)/P1096)*100</f>
        <v>0</v>
      </c>
      <c r="R1097" s="0" t="n">
        <f aca="false">IF( Q1097 &gt; 3, 1, IF( Q1097 &lt; -3 , 1,0) )</f>
        <v>0</v>
      </c>
      <c r="S1097" s="4" t="n">
        <v>9.7575</v>
      </c>
      <c r="T1097" s="4" t="n">
        <f aca="false">((S1097-S1096)/S1096)*100</f>
        <v>0</v>
      </c>
      <c r="U1097" s="0" t="n">
        <f aca="false">IF( T1097 &gt; 3, 1, IF( T1097 &lt; -3 , 1,0) )</f>
        <v>0</v>
      </c>
    </row>
    <row r="1098" customFormat="false" ht="12.8" hidden="false" customHeight="false" outlineLevel="0" collapsed="false">
      <c r="A1098" s="3" t="s">
        <v>2898</v>
      </c>
      <c r="B1098" s="0" t="s">
        <v>2899</v>
      </c>
      <c r="C1098" s="0" t="s">
        <v>2900</v>
      </c>
      <c r="D1098" s="0" t="n">
        <v>27.05</v>
      </c>
      <c r="E1098" s="4" t="n">
        <f aca="false">((D1098-D1097)/D1097)*100</f>
        <v>-15.0439698492462</v>
      </c>
      <c r="F1098" s="0" t="n">
        <f aca="false">IF( E1098 &gt; 3, 1, IF( E1098 &lt; -3 , 1,0) )</f>
        <v>1</v>
      </c>
      <c r="G1098" s="0" t="n">
        <v>8.44</v>
      </c>
      <c r="H1098" s="4" t="n">
        <f aca="false">((G1098-G1097)/G1097)*100</f>
        <v>-11.8077324973877</v>
      </c>
      <c r="I1098" s="0" t="n">
        <f aca="false">IF( H1098&gt; 3, 1, IF( H1098 &lt; -3 , 1,0) )</f>
        <v>1</v>
      </c>
      <c r="J1098" s="0" t="n">
        <v>3.52</v>
      </c>
      <c r="K1098" s="4" t="n">
        <f aca="false">((J1098-J1097)/J1097)*100</f>
        <v>1.14942528735632</v>
      </c>
      <c r="L1098" s="0" t="n">
        <f aca="false">IF( K1098&gt; 3, 1, IF( K1098 &lt; -3 , 1,0) )</f>
        <v>0</v>
      </c>
      <c r="M1098" s="0" t="n">
        <v>73.73</v>
      </c>
      <c r="N1098" s="4" t="n">
        <f aca="false">((M1098-M1097)/M1097)*100</f>
        <v>-1.90260777009046</v>
      </c>
      <c r="O1098" s="0" t="n">
        <f aca="false">IF( N1098 &gt; 3, 1, IF( N1098 &lt; -3 , 1,0) )</f>
        <v>0</v>
      </c>
      <c r="P1098" s="0" t="n">
        <v>23</v>
      </c>
      <c r="Q1098" s="4" t="n">
        <f aca="false">((P1098-P1097)/P1097)*100</f>
        <v>1.8149623727313</v>
      </c>
      <c r="R1098" s="0" t="n">
        <f aca="false">IF( Q1098 &gt; 3, 1, IF( Q1098 &lt; -3 , 1,0) )</f>
        <v>0</v>
      </c>
      <c r="S1098" s="4" t="n">
        <v>9.92</v>
      </c>
      <c r="T1098" s="4" t="n">
        <f aca="false">((S1098-S1097)/S1097)*100</f>
        <v>1.66538560081988</v>
      </c>
      <c r="U1098" s="0" t="n">
        <f aca="false">IF( T1098 &gt; 3, 1, IF( T1098 &lt; -3 , 1,0) )</f>
        <v>0</v>
      </c>
    </row>
    <row r="1099" customFormat="false" ht="12.8" hidden="false" customHeight="false" outlineLevel="0" collapsed="false">
      <c r="A1099" s="3" t="s">
        <v>2898</v>
      </c>
      <c r="B1099" s="0" t="s">
        <v>2901</v>
      </c>
      <c r="C1099" s="0" t="s">
        <v>2902</v>
      </c>
      <c r="D1099" s="0" t="n">
        <v>27.05</v>
      </c>
      <c r="E1099" s="4" t="n">
        <f aca="false">((D1099-D1098)/D1098)*100</f>
        <v>0</v>
      </c>
      <c r="F1099" s="0" t="n">
        <f aca="false">IF( E1099 &gt; 3, 1, IF( E1099 &lt; -3 , 1,0) )</f>
        <v>0</v>
      </c>
      <c r="G1099" s="0" t="n">
        <v>8.44</v>
      </c>
      <c r="H1099" s="4" t="n">
        <f aca="false">((G1099-G1098)/G1098)*100</f>
        <v>0</v>
      </c>
      <c r="I1099" s="0" t="n">
        <f aca="false">IF( H1099&gt; 3, 1, IF( H1099 &lt; -3 , 1,0) )</f>
        <v>0</v>
      </c>
      <c r="J1099" s="0" t="n">
        <v>3.52</v>
      </c>
      <c r="K1099" s="4" t="n">
        <f aca="false">((J1099-J1098)/J1098)*100</f>
        <v>0</v>
      </c>
      <c r="L1099" s="0" t="n">
        <f aca="false">IF( K1099&gt; 3, 1, IF( K1099 &lt; -3 , 1,0) )</f>
        <v>0</v>
      </c>
      <c r="M1099" s="0" t="n">
        <v>73.73</v>
      </c>
      <c r="N1099" s="4" t="n">
        <f aca="false">((M1099-M1098)/M1098)*100</f>
        <v>0</v>
      </c>
      <c r="O1099" s="0" t="n">
        <f aca="false">IF( N1099 &gt; 3, 1, IF( N1099 &lt; -3 , 1,0) )</f>
        <v>0</v>
      </c>
      <c r="P1099" s="0" t="n">
        <v>23</v>
      </c>
      <c r="Q1099" s="4" t="n">
        <f aca="false">((P1099-P1098)/P1098)*100</f>
        <v>0</v>
      </c>
      <c r="R1099" s="0" t="n">
        <f aca="false">IF( Q1099 &gt; 3, 1, IF( Q1099 &lt; -3 , 1,0) )</f>
        <v>0</v>
      </c>
      <c r="S1099" s="4" t="n">
        <v>9.92</v>
      </c>
      <c r="T1099" s="4" t="n">
        <f aca="false">((S1099-S1098)/S1098)*100</f>
        <v>0</v>
      </c>
      <c r="U1099" s="0" t="n">
        <f aca="false">IF( T1099 &gt; 3, 1, IF( T1099 &lt; -3 , 1,0) )</f>
        <v>0</v>
      </c>
    </row>
    <row r="1100" customFormat="false" ht="12.8" hidden="false" customHeight="false" outlineLevel="0" collapsed="false">
      <c r="A1100" s="3" t="s">
        <v>2903</v>
      </c>
      <c r="B1100" s="0" t="s">
        <v>2904</v>
      </c>
      <c r="C1100" s="0" t="s">
        <v>2905</v>
      </c>
      <c r="D1100" s="0" t="n">
        <v>27.12</v>
      </c>
      <c r="E1100" s="4" t="n">
        <f aca="false">((D1100-D1099)/D1099)*100</f>
        <v>0.258780036968578</v>
      </c>
      <c r="F1100" s="0" t="n">
        <f aca="false">IF( E1100 &gt; 3, 1, IF( E1100 &lt; -3 , 1,0) )</f>
        <v>0</v>
      </c>
      <c r="G1100" s="0" t="n">
        <v>8.19</v>
      </c>
      <c r="H1100" s="4" t="n">
        <f aca="false">((G1100-G1099)/G1099)*100</f>
        <v>-2.96208530805687</v>
      </c>
      <c r="I1100" s="0" t="n">
        <f aca="false">IF( H1100&gt; 3, 1, IF( H1100 &lt; -3 , 1,0) )</f>
        <v>0</v>
      </c>
      <c r="J1100" s="0" t="n">
        <v>3.53</v>
      </c>
      <c r="K1100" s="4" t="n">
        <f aca="false">((J1100-J1099)/J1099)*100</f>
        <v>0.284090909090916</v>
      </c>
      <c r="L1100" s="0" t="n">
        <f aca="false">IF( K1100&gt; 3, 1, IF( K1100 &lt; -3 , 1,0) )</f>
        <v>0</v>
      </c>
      <c r="M1100" s="0" t="n">
        <v>69.54</v>
      </c>
      <c r="N1100" s="4" t="n">
        <f aca="false">((M1100-M1099)/M1099)*100</f>
        <v>-5.68289705682897</v>
      </c>
      <c r="O1100" s="0" t="n">
        <f aca="false">IF( N1100 &gt; 3, 1, IF( N1100 &lt; -3 , 1,0) )</f>
        <v>1</v>
      </c>
      <c r="P1100" s="0" t="n">
        <v>20.99</v>
      </c>
      <c r="Q1100" s="4" t="n">
        <f aca="false">((P1100-P1099)/P1099)*100</f>
        <v>-8.73913043478262</v>
      </c>
      <c r="R1100" s="0" t="n">
        <f aca="false">IF( Q1100 &gt; 3, 1, IF( Q1100 &lt; -3 , 1,0) )</f>
        <v>1</v>
      </c>
      <c r="S1100" s="4" t="n">
        <v>10.0275</v>
      </c>
      <c r="T1100" s="4" t="n">
        <f aca="false">((S1100-S1099)/S1099)*100</f>
        <v>1.08366935483871</v>
      </c>
      <c r="U1100" s="0" t="n">
        <f aca="false">IF( T1100 &gt; 3, 1, IF( T1100 &lt; -3 , 1,0) )</f>
        <v>0</v>
      </c>
    </row>
    <row r="1101" customFormat="false" ht="12.8" hidden="false" customHeight="false" outlineLevel="0" collapsed="false">
      <c r="A1101" s="3" t="s">
        <v>2906</v>
      </c>
      <c r="B1101" s="0" t="s">
        <v>2907</v>
      </c>
      <c r="C1101" s="0" t="s">
        <v>2908</v>
      </c>
      <c r="D1101" s="0" t="n">
        <v>28.09</v>
      </c>
      <c r="E1101" s="4" t="n">
        <f aca="false">((D1101-D1100)/D1100)*100</f>
        <v>3.57669616519174</v>
      </c>
      <c r="F1101" s="0" t="n">
        <f aca="false">IF( E1101 &gt; 3, 1, IF( E1101 &lt; -3 , 1,0) )</f>
        <v>1</v>
      </c>
      <c r="G1101" s="0" t="n">
        <v>8.99</v>
      </c>
      <c r="H1101" s="4" t="n">
        <f aca="false">((G1101-G1100)/G1100)*100</f>
        <v>9.76800976800978</v>
      </c>
      <c r="I1101" s="0" t="n">
        <f aca="false">IF( H1101&gt; 3, 1, IF( H1101 &lt; -3 , 1,0) )</f>
        <v>1</v>
      </c>
      <c r="J1101" s="0" t="n">
        <v>3.54</v>
      </c>
      <c r="K1101" s="4" t="n">
        <f aca="false">((J1101-J1100)/J1100)*100</f>
        <v>0.283286118980164</v>
      </c>
      <c r="L1101" s="0" t="n">
        <f aca="false">IF( K1101&gt; 3, 1, IF( K1101 &lt; -3 , 1,0) )</f>
        <v>0</v>
      </c>
      <c r="M1101" s="0" t="n">
        <v>68.11</v>
      </c>
      <c r="N1101" s="4" t="n">
        <f aca="false">((M1101-M1100)/M1100)*100</f>
        <v>-2.05637043428244</v>
      </c>
      <c r="O1101" s="0" t="n">
        <f aca="false">IF( N1101 &gt; 3, 1, IF( N1101 &lt; -3 , 1,0) )</f>
        <v>0</v>
      </c>
      <c r="P1101" s="0" t="n">
        <v>21.79</v>
      </c>
      <c r="Q1101" s="4" t="n">
        <f aca="false">((P1101-P1100)/P1100)*100</f>
        <v>3.81133873272987</v>
      </c>
      <c r="R1101" s="0" t="n">
        <f aca="false">IF( Q1101 &gt; 3, 1, IF( Q1101 &lt; -3 , 1,0) )</f>
        <v>1</v>
      </c>
      <c r="S1101" s="4" t="n">
        <v>10.085</v>
      </c>
      <c r="T1101" s="4" t="n">
        <f aca="false">((S1101-S1100)/S1100)*100</f>
        <v>0.573423086512102</v>
      </c>
      <c r="U1101" s="0" t="n">
        <f aca="false">IF( T1101 &gt; 3, 1, IF( T1101 &lt; -3 , 1,0) )</f>
        <v>0</v>
      </c>
    </row>
    <row r="1102" customFormat="false" ht="12.8" hidden="false" customHeight="false" outlineLevel="0" collapsed="false">
      <c r="A1102" s="3" t="s">
        <v>2906</v>
      </c>
      <c r="B1102" s="0" t="s">
        <v>2909</v>
      </c>
      <c r="C1102" s="0" t="s">
        <v>2910</v>
      </c>
      <c r="D1102" s="0" t="n">
        <v>28.09</v>
      </c>
      <c r="E1102" s="4" t="n">
        <f aca="false">((D1102-D1101)/D1101)*100</f>
        <v>0</v>
      </c>
      <c r="F1102" s="0" t="n">
        <f aca="false">IF( E1102 &gt; 3, 1, IF( E1102 &lt; -3 , 1,0) )</f>
        <v>0</v>
      </c>
      <c r="G1102" s="0" t="n">
        <v>8.99</v>
      </c>
      <c r="H1102" s="4" t="n">
        <f aca="false">((G1102-G1101)/G1101)*100</f>
        <v>0</v>
      </c>
      <c r="I1102" s="0" t="n">
        <f aca="false">IF( H1102&gt; 3, 1, IF( H1102 &lt; -3 , 1,0) )</f>
        <v>0</v>
      </c>
      <c r="J1102" s="0" t="n">
        <v>3.54</v>
      </c>
      <c r="K1102" s="4" t="n">
        <f aca="false">((J1102-J1101)/J1101)*100</f>
        <v>0</v>
      </c>
      <c r="L1102" s="0" t="n">
        <f aca="false">IF( K1102&gt; 3, 1, IF( K1102 &lt; -3 , 1,0) )</f>
        <v>0</v>
      </c>
      <c r="M1102" s="0" t="n">
        <v>68.11</v>
      </c>
      <c r="N1102" s="4" t="n">
        <f aca="false">((M1102-M1101)/M1101)*100</f>
        <v>0</v>
      </c>
      <c r="O1102" s="0" t="n">
        <f aca="false">IF( N1102 &gt; 3, 1, IF( N1102 &lt; -3 , 1,0) )</f>
        <v>0</v>
      </c>
      <c r="P1102" s="0" t="n">
        <v>21.79</v>
      </c>
      <c r="Q1102" s="4" t="n">
        <f aca="false">((P1102-P1101)/P1101)*100</f>
        <v>0</v>
      </c>
      <c r="R1102" s="0" t="n">
        <f aca="false">IF( Q1102 &gt; 3, 1, IF( Q1102 &lt; -3 , 1,0) )</f>
        <v>0</v>
      </c>
      <c r="S1102" s="4" t="n">
        <v>10.085</v>
      </c>
      <c r="T1102" s="4" t="n">
        <f aca="false">((S1102-S1101)/S1101)*100</f>
        <v>0</v>
      </c>
      <c r="U1102" s="0" t="n">
        <f aca="false">IF( T1102 &gt; 3, 1, IF( T1102 &lt; -3 , 1,0) )</f>
        <v>0</v>
      </c>
    </row>
    <row r="1103" customFormat="false" ht="12.8" hidden="false" customHeight="false" outlineLevel="0" collapsed="false">
      <c r="A1103" s="3" t="s">
        <v>2911</v>
      </c>
      <c r="B1103" s="0" t="s">
        <v>2912</v>
      </c>
      <c r="C1103" s="0" t="s">
        <v>2913</v>
      </c>
      <c r="D1103" s="0" t="n">
        <v>27.53</v>
      </c>
      <c r="E1103" s="4" t="n">
        <f aca="false">((D1103-D1102)/D1102)*100</f>
        <v>-1.99359202563189</v>
      </c>
      <c r="F1103" s="0" t="n">
        <f aca="false">IF( E1103 &gt; 3, 1, IF( E1103 &lt; -3 , 1,0) )</f>
        <v>0</v>
      </c>
      <c r="G1103" s="0" t="n">
        <v>8.75</v>
      </c>
      <c r="H1103" s="4" t="n">
        <f aca="false">((G1103-G1102)/G1102)*100</f>
        <v>-2.66963292547275</v>
      </c>
      <c r="I1103" s="0" t="n">
        <f aca="false">IF( H1103&gt; 3, 1, IF( H1103 &lt; -3 , 1,0) )</f>
        <v>0</v>
      </c>
      <c r="J1103" s="0" t="n">
        <v>3.54</v>
      </c>
      <c r="K1103" s="4" t="n">
        <f aca="false">((J1103-J1102)/J1102)*100</f>
        <v>0</v>
      </c>
      <c r="L1103" s="0" t="n">
        <f aca="false">IF( K1103&gt; 3, 1, IF( K1103 &lt; -3 , 1,0) )</f>
        <v>0</v>
      </c>
      <c r="M1103" s="0" t="n">
        <v>65.91</v>
      </c>
      <c r="N1103" s="4" t="n">
        <f aca="false">((M1103-M1102)/M1102)*100</f>
        <v>-3.23006900601968</v>
      </c>
      <c r="O1103" s="0" t="n">
        <f aca="false">IF( N1103 &gt; 3, 1, IF( N1103 &lt; -3 , 1,0) )</f>
        <v>1</v>
      </c>
      <c r="P1103" s="0" t="n">
        <v>20.94</v>
      </c>
      <c r="Q1103" s="4" t="n">
        <f aca="false">((P1103-P1102)/P1102)*100</f>
        <v>-3.90087195961449</v>
      </c>
      <c r="R1103" s="0" t="n">
        <f aca="false">IF( Q1103 &gt; 3, 1, IF( Q1103 &lt; -3 , 1,0) )</f>
        <v>1</v>
      </c>
      <c r="S1103" s="4" t="n">
        <v>9.985</v>
      </c>
      <c r="T1103" s="4" t="n">
        <f aca="false">((S1103-S1102)/S1102)*100</f>
        <v>-0.99157164105108</v>
      </c>
      <c r="U1103" s="0" t="n">
        <f aca="false">IF( T1103 &gt; 3, 1, IF( T1103 &lt; -3 , 1,0) )</f>
        <v>0</v>
      </c>
    </row>
    <row r="1104" customFormat="false" ht="12.8" hidden="false" customHeight="false" outlineLevel="0" collapsed="false">
      <c r="A1104" s="3" t="s">
        <v>2914</v>
      </c>
      <c r="B1104" s="0" t="s">
        <v>2915</v>
      </c>
      <c r="C1104" s="0" t="s">
        <v>2916</v>
      </c>
      <c r="D1104" s="0" t="n">
        <v>34.39</v>
      </c>
      <c r="E1104" s="4" t="n">
        <f aca="false">((D1104-D1103)/D1103)*100</f>
        <v>24.9182709771159</v>
      </c>
      <c r="F1104" s="0" t="n">
        <f aca="false">IF( E1104 &gt; 3, 1, IF( E1104 &lt; -3 , 1,0) )</f>
        <v>1</v>
      </c>
      <c r="G1104" s="0" t="n">
        <v>10.85</v>
      </c>
      <c r="H1104" s="4" t="n">
        <f aca="false">((G1104-G1103)/G1103)*100</f>
        <v>24</v>
      </c>
      <c r="I1104" s="0" t="n">
        <f aca="false">IF( H1104&gt; 3, 1, IF( H1104 &lt; -3 , 1,0) )</f>
        <v>1</v>
      </c>
      <c r="J1104" s="0" t="n">
        <v>3.59</v>
      </c>
      <c r="K1104" s="4" t="n">
        <f aca="false">((J1104-J1103)/J1103)*100</f>
        <v>1.41242937853107</v>
      </c>
      <c r="L1104" s="0" t="n">
        <f aca="false">IF( K1104&gt; 3, 1, IF( K1104 &lt; -3 , 1,0) )</f>
        <v>0</v>
      </c>
      <c r="M1104" s="0" t="n">
        <v>74.89</v>
      </c>
      <c r="N1104" s="4" t="n">
        <f aca="false">((M1104-M1103)/M1103)*100</f>
        <v>13.6246396601426</v>
      </c>
      <c r="O1104" s="0" t="n">
        <f aca="false">IF( N1104 &gt; 3, 1, IF( N1104 &lt; -3 , 1,0) )</f>
        <v>1</v>
      </c>
      <c r="P1104" s="0" t="n">
        <v>23.62</v>
      </c>
      <c r="Q1104" s="4" t="n">
        <f aca="false">((P1104-P1103)/P1103)*100</f>
        <v>12.7984718242598</v>
      </c>
      <c r="R1104" s="0" t="n">
        <f aca="false">IF( Q1104 &gt; 3, 1, IF( Q1104 &lt; -3 , 1,0) )</f>
        <v>1</v>
      </c>
      <c r="S1104" s="4" t="n">
        <v>9.9425</v>
      </c>
      <c r="T1104" s="4" t="n">
        <f aca="false">((S1104-S1103)/S1103)*100</f>
        <v>-0.425638457686516</v>
      </c>
      <c r="U1104" s="0" t="n">
        <f aca="false">IF( T1104 &gt; 3, 1, IF( T1104 &lt; -3 , 1,0) )</f>
        <v>0</v>
      </c>
    </row>
    <row r="1105" customFormat="false" ht="12.8" hidden="false" customHeight="false" outlineLevel="0" collapsed="false">
      <c r="A1105" s="3" t="s">
        <v>2917</v>
      </c>
      <c r="B1105" s="0" t="s">
        <v>2918</v>
      </c>
      <c r="C1105" s="0" t="s">
        <v>2919</v>
      </c>
      <c r="D1105" s="0" t="n">
        <v>30.59</v>
      </c>
      <c r="E1105" s="4" t="n">
        <f aca="false">((D1105-D1104)/D1104)*100</f>
        <v>-11.0497237569061</v>
      </c>
      <c r="F1105" s="0" t="n">
        <f aca="false">IF( E1105 &gt; 3, 1, IF( E1105 &lt; -3 , 1,0) )</f>
        <v>1</v>
      </c>
      <c r="G1105" s="0" t="n">
        <v>9.34</v>
      </c>
      <c r="H1105" s="4" t="n">
        <f aca="false">((G1105-G1104)/G1104)*100</f>
        <v>-13.9170506912442</v>
      </c>
      <c r="I1105" s="0" t="n">
        <f aca="false">IF( H1105&gt; 3, 1, IF( H1105 &lt; -3 , 1,0) )</f>
        <v>1</v>
      </c>
      <c r="J1105" s="0" t="n">
        <v>3.53</v>
      </c>
      <c r="K1105" s="4" t="n">
        <f aca="false">((J1105-J1104)/J1104)*100</f>
        <v>-1.67130919220055</v>
      </c>
      <c r="L1105" s="0" t="n">
        <f aca="false">IF( K1105&gt; 3, 1, IF( K1105 &lt; -3 , 1,0) )</f>
        <v>0</v>
      </c>
      <c r="M1105" s="0" t="n">
        <v>74.18</v>
      </c>
      <c r="N1105" s="4" t="n">
        <f aca="false">((M1105-M1104)/M1104)*100</f>
        <v>-0.948057150487373</v>
      </c>
      <c r="O1105" s="0" t="n">
        <f aca="false">IF( N1105 &gt; 3, 1, IF( N1105 &lt; -3 , 1,0) )</f>
        <v>0</v>
      </c>
      <c r="P1105" s="0" t="n">
        <v>22.64</v>
      </c>
      <c r="Q1105" s="4" t="n">
        <f aca="false">((P1105-P1104)/P1104)*100</f>
        <v>-4.14902624894158</v>
      </c>
      <c r="R1105" s="0" t="n">
        <f aca="false">IF( Q1105 &gt; 3, 1, IF( Q1105 &lt; -3 , 1,0) )</f>
        <v>1</v>
      </c>
      <c r="S1105" s="4" t="n">
        <v>9.8575</v>
      </c>
      <c r="T1105" s="4" t="n">
        <f aca="false">((S1105-S1104)/S1104)*100</f>
        <v>-0.85491576565251</v>
      </c>
      <c r="U1105" s="0" t="n">
        <f aca="false">IF( T1105 &gt; 3, 1, IF( T1105 &lt; -3 , 1,0) )</f>
        <v>0</v>
      </c>
    </row>
    <row r="1106" customFormat="false" ht="12.8" hidden="false" customHeight="false" outlineLevel="0" collapsed="false">
      <c r="A1106" s="3" t="s">
        <v>2920</v>
      </c>
      <c r="B1106" s="0" t="s">
        <v>2921</v>
      </c>
      <c r="C1106" s="0" t="s">
        <v>2922</v>
      </c>
      <c r="D1106" s="0" t="n">
        <v>30.5</v>
      </c>
      <c r="E1106" s="4" t="n">
        <f aca="false">((D1106-D1105)/D1105)*100</f>
        <v>-0.29421379535796</v>
      </c>
      <c r="F1106" s="0" t="n">
        <f aca="false">IF( E1106 &gt; 3, 1, IF( E1106 &lt; -3 , 1,0) )</f>
        <v>0</v>
      </c>
      <c r="G1106" s="0" t="n">
        <v>9.4</v>
      </c>
      <c r="H1106" s="4" t="n">
        <f aca="false">((G1106-G1105)/G1105)*100</f>
        <v>0.642398286937907</v>
      </c>
      <c r="I1106" s="0" t="n">
        <f aca="false">IF( H1106&gt; 3, 1, IF( H1106 &lt; -3 , 1,0) )</f>
        <v>0</v>
      </c>
      <c r="J1106" s="0" t="n">
        <v>3.48</v>
      </c>
      <c r="K1106" s="4" t="n">
        <f aca="false">((J1106-J1105)/J1105)*100</f>
        <v>-1.41643059490086</v>
      </c>
      <c r="L1106" s="0" t="n">
        <f aca="false">IF( K1106&gt; 3, 1, IF( K1106 &lt; -3 , 1,0) )</f>
        <v>0</v>
      </c>
      <c r="M1106" s="0" t="n">
        <v>73.46</v>
      </c>
      <c r="N1106" s="4" t="n">
        <f aca="false">((M1106-M1105)/M1105)*100</f>
        <v>-0.970612024804547</v>
      </c>
      <c r="O1106" s="0" t="n">
        <f aca="false">IF( N1106 &gt; 3, 1, IF( N1106 &lt; -3 , 1,0) )</f>
        <v>0</v>
      </c>
      <c r="P1106" s="0" t="n">
        <v>22.63</v>
      </c>
      <c r="Q1106" s="4" t="n">
        <f aca="false">((P1106-P1105)/P1105)*100</f>
        <v>-0.0441696113074274</v>
      </c>
      <c r="R1106" s="0" t="n">
        <f aca="false">IF( Q1106 &gt; 3, 1, IF( Q1106 &lt; -3 , 1,0) )</f>
        <v>0</v>
      </c>
      <c r="S1106" s="4" t="n">
        <v>9.925</v>
      </c>
      <c r="T1106" s="4" t="n">
        <f aca="false">((S1106-S1105)/S1105)*100</f>
        <v>0.684757798630492</v>
      </c>
      <c r="U1106" s="0" t="n">
        <f aca="false">IF( T1106 &gt; 3, 1, IF( T1106 &lt; -3 , 1,0) )</f>
        <v>0</v>
      </c>
    </row>
    <row r="1107" customFormat="false" ht="12.8" hidden="false" customHeight="false" outlineLevel="0" collapsed="false">
      <c r="A1107" s="3" t="s">
        <v>2920</v>
      </c>
      <c r="B1107" s="0" t="s">
        <v>2923</v>
      </c>
      <c r="C1107" s="0" t="s">
        <v>2924</v>
      </c>
      <c r="D1107" s="0" t="n">
        <v>30.5</v>
      </c>
      <c r="E1107" s="4" t="n">
        <f aca="false">((D1107-D1106)/D1106)*100</f>
        <v>0</v>
      </c>
      <c r="F1107" s="0" t="n">
        <f aca="false">IF( E1107 &gt; 3, 1, IF( E1107 &lt; -3 , 1,0) )</f>
        <v>0</v>
      </c>
      <c r="G1107" s="0" t="n">
        <v>9.4</v>
      </c>
      <c r="H1107" s="4" t="n">
        <f aca="false">((G1107-G1106)/G1106)*100</f>
        <v>0</v>
      </c>
      <c r="I1107" s="0" t="n">
        <f aca="false">IF( H1107&gt; 3, 1, IF( H1107 &lt; -3 , 1,0) )</f>
        <v>0</v>
      </c>
      <c r="J1107" s="0" t="n">
        <v>3.48</v>
      </c>
      <c r="K1107" s="4" t="n">
        <f aca="false">((J1107-J1106)/J1106)*100</f>
        <v>0</v>
      </c>
      <c r="L1107" s="0" t="n">
        <f aca="false">IF( K1107&gt; 3, 1, IF( K1107 &lt; -3 , 1,0) )</f>
        <v>0</v>
      </c>
      <c r="M1107" s="0" t="n">
        <v>73.46</v>
      </c>
      <c r="N1107" s="4" t="n">
        <f aca="false">((M1107-M1106)/M1106)*100</f>
        <v>0</v>
      </c>
      <c r="O1107" s="0" t="n">
        <f aca="false">IF( N1107 &gt; 3, 1, IF( N1107 &lt; -3 , 1,0) )</f>
        <v>0</v>
      </c>
      <c r="P1107" s="0" t="n">
        <v>22.63</v>
      </c>
      <c r="Q1107" s="4" t="n">
        <f aca="false">((P1107-P1106)/P1106)*100</f>
        <v>0</v>
      </c>
      <c r="R1107" s="0" t="n">
        <f aca="false">IF( Q1107 &gt; 3, 1, IF( Q1107 &lt; -3 , 1,0) )</f>
        <v>0</v>
      </c>
      <c r="S1107" s="4" t="n">
        <v>9.925</v>
      </c>
      <c r="T1107" s="4" t="n">
        <f aca="false">((S1107-S1106)/S1106)*100</f>
        <v>0</v>
      </c>
      <c r="U1107" s="0" t="n">
        <f aca="false">IF( T1107 &gt; 3, 1, IF( T1107 &lt; -3 , 1,0) )</f>
        <v>0</v>
      </c>
    </row>
    <row r="1108" customFormat="false" ht="12.8" hidden="false" customHeight="false" outlineLevel="0" collapsed="false">
      <c r="A1108" s="3" t="s">
        <v>2925</v>
      </c>
      <c r="B1108" s="0" t="s">
        <v>2926</v>
      </c>
      <c r="C1108" s="0" t="s">
        <v>2927</v>
      </c>
      <c r="D1108" s="0" t="n">
        <v>30.32</v>
      </c>
      <c r="E1108" s="4" t="n">
        <f aca="false">((D1108-D1107)/D1107)*100</f>
        <v>-0.590163934426229</v>
      </c>
      <c r="F1108" s="0" t="n">
        <f aca="false">IF( E1108 &gt; 3, 1, IF( E1108 &lt; -3 , 1,0) )</f>
        <v>0</v>
      </c>
      <c r="G1108" s="0" t="n">
        <v>9.44</v>
      </c>
      <c r="H1108" s="4" t="n">
        <f aca="false">((G1108-G1107)/G1107)*100</f>
        <v>0.425531914893608</v>
      </c>
      <c r="I1108" s="0" t="n">
        <f aca="false">IF( H1108&gt; 3, 1, IF( H1108 &lt; -3 , 1,0) )</f>
        <v>0</v>
      </c>
      <c r="J1108" s="0" t="n">
        <v>3.42</v>
      </c>
      <c r="K1108" s="4" t="n">
        <f aca="false">((J1108-J1107)/J1107)*100</f>
        <v>-1.72413793103448</v>
      </c>
      <c r="L1108" s="0" t="n">
        <f aca="false">IF( K1108&gt; 3, 1, IF( K1108 &lt; -3 , 1,0) )</f>
        <v>0</v>
      </c>
      <c r="M1108" s="0" t="n">
        <v>73.82</v>
      </c>
      <c r="N1108" s="4" t="n">
        <f aca="false">((M1108-M1107)/M1107)*100</f>
        <v>0.490062619112441</v>
      </c>
      <c r="O1108" s="0" t="n">
        <f aca="false">IF( N1108 &gt; 3, 1, IF( N1108 &lt; -3 , 1,0) )</f>
        <v>0</v>
      </c>
      <c r="P1108" s="0" t="n">
        <v>22.99</v>
      </c>
      <c r="Q1108" s="4" t="n">
        <f aca="false">((P1108-P1107)/P1107)*100</f>
        <v>1.59080866106937</v>
      </c>
      <c r="R1108" s="0" t="n">
        <f aca="false">IF( Q1108 &gt; 3, 1, IF( Q1108 &lt; -3 , 1,0) )</f>
        <v>0</v>
      </c>
      <c r="S1108" s="4" t="n">
        <v>9.93</v>
      </c>
      <c r="T1108" s="4" t="n">
        <f aca="false">((S1108-S1107)/S1107)*100</f>
        <v>0.0503778337531386</v>
      </c>
      <c r="U1108" s="0" t="n">
        <f aca="false">IF( T1108 &gt; 3, 1, IF( T1108 &lt; -3 , 1,0) )</f>
        <v>0</v>
      </c>
    </row>
    <row r="1109" customFormat="false" ht="12.8" hidden="false" customHeight="false" outlineLevel="0" collapsed="false">
      <c r="A1109" s="3" t="s">
        <v>2925</v>
      </c>
      <c r="B1109" s="0" t="s">
        <v>2928</v>
      </c>
      <c r="C1109" s="0" t="s">
        <v>2929</v>
      </c>
      <c r="D1109" s="0" t="n">
        <v>30.32</v>
      </c>
      <c r="E1109" s="4" t="n">
        <f aca="false">((D1109-D1108)/D1108)*100</f>
        <v>0</v>
      </c>
      <c r="F1109" s="0" t="n">
        <f aca="false">IF( E1109 &gt; 3, 1, IF( E1109 &lt; -3 , 1,0) )</f>
        <v>0</v>
      </c>
      <c r="G1109" s="0" t="n">
        <v>9.44</v>
      </c>
      <c r="H1109" s="4" t="n">
        <f aca="false">((G1109-G1108)/G1108)*100</f>
        <v>0</v>
      </c>
      <c r="I1109" s="0" t="n">
        <f aca="false">IF( H1109&gt; 3, 1, IF( H1109 &lt; -3 , 1,0) )</f>
        <v>0</v>
      </c>
      <c r="J1109" s="0" t="n">
        <v>3.42</v>
      </c>
      <c r="K1109" s="4" t="n">
        <f aca="false">((J1109-J1108)/J1108)*100</f>
        <v>0</v>
      </c>
      <c r="L1109" s="0" t="n">
        <f aca="false">IF( K1109&gt; 3, 1, IF( K1109 &lt; -3 , 1,0) )</f>
        <v>0</v>
      </c>
      <c r="M1109" s="0" t="n">
        <v>73.82</v>
      </c>
      <c r="N1109" s="4" t="n">
        <f aca="false">((M1109-M1108)/M1108)*100</f>
        <v>0</v>
      </c>
      <c r="O1109" s="0" t="n">
        <f aca="false">IF( N1109 &gt; 3, 1, IF( N1109 &lt; -3 , 1,0) )</f>
        <v>0</v>
      </c>
      <c r="P1109" s="0" t="n">
        <v>22.99</v>
      </c>
      <c r="Q1109" s="4" t="n">
        <f aca="false">((P1109-P1108)/P1108)*100</f>
        <v>0</v>
      </c>
      <c r="R1109" s="0" t="n">
        <f aca="false">IF( Q1109 &gt; 3, 1, IF( Q1109 &lt; -3 , 1,0) )</f>
        <v>0</v>
      </c>
      <c r="S1109" s="4" t="n">
        <v>9.93</v>
      </c>
      <c r="T1109" s="4" t="n">
        <f aca="false">((S1109-S1108)/S1108)*100</f>
        <v>0</v>
      </c>
      <c r="U1109" s="0" t="n">
        <f aca="false">IF( T1109 &gt; 3, 1, IF( T1109 &lt; -3 , 1,0) )</f>
        <v>0</v>
      </c>
    </row>
    <row r="1110" customFormat="false" ht="12.8" hidden="false" customHeight="false" outlineLevel="0" collapsed="false">
      <c r="A1110" s="3" t="s">
        <v>2930</v>
      </c>
      <c r="B1110" s="0" t="s">
        <v>2931</v>
      </c>
      <c r="C1110" s="0" t="s">
        <v>2932</v>
      </c>
      <c r="D1110" s="0" t="n">
        <v>30.56</v>
      </c>
      <c r="E1110" s="4" t="n">
        <f aca="false">((D1110-D1109)/D1109)*100</f>
        <v>0.791556728232185</v>
      </c>
      <c r="F1110" s="0" t="n">
        <f aca="false">IF( E1110 &gt; 3, 1, IF( E1110 &lt; -3 , 1,0) )</f>
        <v>0</v>
      </c>
      <c r="G1110" s="0" t="n">
        <v>9.5</v>
      </c>
      <c r="H1110" s="4" t="n">
        <f aca="false">((G1110-G1109)/G1109)*100</f>
        <v>0.635593220338988</v>
      </c>
      <c r="I1110" s="0" t="n">
        <f aca="false">IF( H1110&gt; 3, 1, IF( H1110 &lt; -3 , 1,0) )</f>
        <v>0</v>
      </c>
      <c r="J1110" s="0" t="n">
        <v>3.41</v>
      </c>
      <c r="K1110" s="4" t="n">
        <f aca="false">((J1110-J1109)/J1109)*100</f>
        <v>-0.292397660818707</v>
      </c>
      <c r="L1110" s="0" t="n">
        <f aca="false">IF( K1110&gt; 3, 1, IF( K1110 &lt; -3 , 1,0) )</f>
        <v>0</v>
      </c>
      <c r="M1110" s="0" t="n">
        <v>73.95</v>
      </c>
      <c r="N1110" s="4" t="n">
        <f aca="false">((M1110-M1109)/M1109)*100</f>
        <v>0.176104036846396</v>
      </c>
      <c r="O1110" s="0" t="n">
        <f aca="false">IF( N1110 &gt; 3, 1, IF( N1110 &lt; -3 , 1,0) )</f>
        <v>0</v>
      </c>
      <c r="P1110" s="0" t="n">
        <v>22.98</v>
      </c>
      <c r="Q1110" s="4" t="n">
        <f aca="false">((P1110-P1109)/P1109)*100</f>
        <v>-0.0434971726837669</v>
      </c>
      <c r="R1110" s="0" t="n">
        <f aca="false">IF( Q1110 &gt; 3, 1, IF( Q1110 &lt; -3 , 1,0) )</f>
        <v>0</v>
      </c>
      <c r="S1110" s="4" t="n">
        <v>9.96</v>
      </c>
      <c r="T1110" s="4" t="n">
        <f aca="false">((S1110-S1109)/S1109)*100</f>
        <v>0.302114803625389</v>
      </c>
      <c r="U1110" s="0" t="n">
        <f aca="false">IF( T1110 &gt; 3, 1, IF( T1110 &lt; -3 , 1,0) )</f>
        <v>0</v>
      </c>
    </row>
    <row r="1111" customFormat="false" ht="12.8" hidden="false" customHeight="false" outlineLevel="0" collapsed="false">
      <c r="A1111" s="3" t="s">
        <v>2933</v>
      </c>
      <c r="B1111" s="0" t="s">
        <v>2934</v>
      </c>
      <c r="C1111" s="0" t="s">
        <v>2935</v>
      </c>
      <c r="D1111" s="0" t="n">
        <v>30.86</v>
      </c>
      <c r="E1111" s="4" t="n">
        <f aca="false">((D1111-D1110)/D1110)*100</f>
        <v>0.981675392670159</v>
      </c>
      <c r="F1111" s="0" t="n">
        <f aca="false">IF( E1111 &gt; 3, 1, IF( E1111 &lt; -3 , 1,0) )</f>
        <v>0</v>
      </c>
      <c r="G1111" s="0" t="n">
        <v>9.56</v>
      </c>
      <c r="H1111" s="4" t="n">
        <f aca="false">((G1111-G1110)/G1110)*100</f>
        <v>0.631578947368426</v>
      </c>
      <c r="I1111" s="0" t="n">
        <f aca="false">IF( H1111&gt; 3, 1, IF( H1111 &lt; -3 , 1,0) )</f>
        <v>0</v>
      </c>
      <c r="J1111" s="0" t="n">
        <v>3.42</v>
      </c>
      <c r="K1111" s="4" t="n">
        <f aca="false">((J1111-J1110)/J1110)*100</f>
        <v>0.293255131964803</v>
      </c>
      <c r="L1111" s="0" t="n">
        <f aca="false">IF( K1111&gt; 3, 1, IF( K1111 &lt; -3 , 1,0) )</f>
        <v>0</v>
      </c>
      <c r="M1111" s="0" t="n">
        <v>74.08</v>
      </c>
      <c r="N1111" s="4" t="n">
        <f aca="false">((M1111-M1110)/M1110)*100</f>
        <v>0.175794455713314</v>
      </c>
      <c r="O1111" s="0" t="n">
        <f aca="false">IF( N1111 &gt; 3, 1, IF( N1111 &lt; -3 , 1,0) )</f>
        <v>0</v>
      </c>
      <c r="P1111" s="0" t="n">
        <v>22.94</v>
      </c>
      <c r="Q1111" s="4" t="n">
        <f aca="false">((P1111-P1110)/P1110)*100</f>
        <v>-0.174064403829413</v>
      </c>
      <c r="R1111" s="0" t="n">
        <f aca="false">IF( Q1111 &gt; 3, 1, IF( Q1111 &lt; -3 , 1,0) )</f>
        <v>0</v>
      </c>
      <c r="S1111" s="4" t="n">
        <v>9.9325</v>
      </c>
      <c r="T1111" s="4" t="n">
        <f aca="false">((S1111-S1110)/S1110)*100</f>
        <v>-0.276104417670699</v>
      </c>
      <c r="U1111" s="0" t="n">
        <f aca="false">IF( T1111 &gt; 3, 1, IF( T1111 &lt; -3 , 1,0) )</f>
        <v>0</v>
      </c>
    </row>
    <row r="1112" customFormat="false" ht="12.8" hidden="false" customHeight="false" outlineLevel="0" collapsed="false">
      <c r="A1112" s="3" t="s">
        <v>2936</v>
      </c>
      <c r="B1112" s="0" t="s">
        <v>2937</v>
      </c>
      <c r="C1112" s="0" t="s">
        <v>2938</v>
      </c>
      <c r="D1112" s="0" t="n">
        <v>30.98</v>
      </c>
      <c r="E1112" s="4" t="n">
        <f aca="false">((D1112-D1111)/D1111)*100</f>
        <v>0.388852883992226</v>
      </c>
      <c r="F1112" s="0" t="n">
        <f aca="false">IF( E1112 &gt; 3, 1, IF( E1112 &lt; -3 , 1,0) )</f>
        <v>0</v>
      </c>
      <c r="G1112" s="0" t="n">
        <v>9.58</v>
      </c>
      <c r="H1112" s="4" t="n">
        <f aca="false">((G1112-G1111)/G1111)*100</f>
        <v>0.209205020920498</v>
      </c>
      <c r="I1112" s="0" t="n">
        <f aca="false">IF( H1112&gt; 3, 1, IF( H1112 &lt; -3 , 1,0) )</f>
        <v>0</v>
      </c>
      <c r="J1112" s="0" t="n">
        <v>3.45</v>
      </c>
      <c r="K1112" s="4" t="n">
        <f aca="false">((J1112-J1111)/J1111)*100</f>
        <v>0.877192982456148</v>
      </c>
      <c r="L1112" s="0" t="n">
        <f aca="false">IF( K1112&gt; 3, 1, IF( K1112 &lt; -3 , 1,0) )</f>
        <v>0</v>
      </c>
      <c r="M1112" s="0" t="n">
        <v>74.08</v>
      </c>
      <c r="N1112" s="4" t="n">
        <f aca="false">((M1112-M1111)/M1111)*100</f>
        <v>0</v>
      </c>
      <c r="O1112" s="0" t="n">
        <f aca="false">IF( N1112 &gt; 3, 1, IF( N1112 &lt; -3 , 1,0) )</f>
        <v>0</v>
      </c>
      <c r="P1112" s="0" t="n">
        <v>22.9</v>
      </c>
      <c r="Q1112" s="4" t="n">
        <f aca="false">((P1112-P1111)/P1111)*100</f>
        <v>-0.174367916303412</v>
      </c>
      <c r="R1112" s="0" t="n">
        <f aca="false">IF( Q1112 &gt; 3, 1, IF( Q1112 &lt; -3 , 1,0) )</f>
        <v>0</v>
      </c>
      <c r="S1112" s="4" t="n">
        <v>9.9725</v>
      </c>
      <c r="T1112" s="4" t="n">
        <f aca="false">((S1112-S1111)/S1111)*100</f>
        <v>0.402718348854779</v>
      </c>
      <c r="U1112" s="0" t="n">
        <f aca="false">IF( T1112 &gt; 3, 1, IF( T1112 &lt; -3 , 1,0) )</f>
        <v>0</v>
      </c>
    </row>
    <row r="1113" customFormat="false" ht="12.8" hidden="false" customHeight="false" outlineLevel="0" collapsed="false">
      <c r="A1113" s="3" t="s">
        <v>2939</v>
      </c>
      <c r="B1113" s="0" t="s">
        <v>2940</v>
      </c>
      <c r="C1113" s="0" t="s">
        <v>2941</v>
      </c>
      <c r="D1113" s="0" t="n">
        <v>31.38</v>
      </c>
      <c r="E1113" s="4" t="n">
        <f aca="false">((D1113-D1112)/D1112)*100</f>
        <v>1.2911555842479</v>
      </c>
      <c r="F1113" s="0" t="n">
        <f aca="false">IF( E1113 &gt; 3, 1, IF( E1113 &lt; -3 , 1,0) )</f>
        <v>0</v>
      </c>
      <c r="G1113" s="0" t="n">
        <v>9.66</v>
      </c>
      <c r="H1113" s="4" t="n">
        <f aca="false">((G1113-G1112)/G1112)*100</f>
        <v>0.835073068893529</v>
      </c>
      <c r="I1113" s="0" t="n">
        <f aca="false">IF( H1113&gt; 3, 1, IF( H1113 &lt; -3 , 1,0) )</f>
        <v>0</v>
      </c>
      <c r="J1113" s="0" t="n">
        <v>3.45</v>
      </c>
      <c r="K1113" s="4" t="n">
        <f aca="false">((J1113-J1112)/J1112)*100</f>
        <v>0</v>
      </c>
      <c r="L1113" s="0" t="n">
        <f aca="false">IF( K1113&gt; 3, 1, IF( K1113 &lt; -3 , 1,0) )</f>
        <v>0</v>
      </c>
      <c r="M1113" s="0" t="n">
        <v>73.92</v>
      </c>
      <c r="N1113" s="4" t="n">
        <f aca="false">((M1113-M1112)/M1112)*100</f>
        <v>-0.215982721382285</v>
      </c>
      <c r="O1113" s="0" t="n">
        <f aca="false">IF( N1113 &gt; 3, 1, IF( N1113 &lt; -3 , 1,0) )</f>
        <v>0</v>
      </c>
      <c r="P1113" s="0" t="n">
        <v>22.74</v>
      </c>
      <c r="Q1113" s="4" t="n">
        <f aca="false">((P1113-P1112)/P1112)*100</f>
        <v>-0.698689956331878</v>
      </c>
      <c r="R1113" s="0" t="n">
        <f aca="false">IF( Q1113 &gt; 3, 1, IF( Q1113 &lt; -3 , 1,0) )</f>
        <v>0</v>
      </c>
      <c r="S1113" s="4" t="n">
        <v>9.89</v>
      </c>
      <c r="T1113" s="4" t="n">
        <f aca="false">((S1113-S1112)/S1112)*100</f>
        <v>-0.827275006267231</v>
      </c>
      <c r="U1113" s="0" t="n">
        <f aca="false">IF( T1113 &gt; 3, 1, IF( T1113 &lt; -3 , 1,0) )</f>
        <v>0</v>
      </c>
    </row>
    <row r="1114" customFormat="false" ht="12.8" hidden="false" customHeight="false" outlineLevel="0" collapsed="false">
      <c r="A1114" s="3" t="s">
        <v>2939</v>
      </c>
      <c r="B1114" s="0" t="s">
        <v>2942</v>
      </c>
      <c r="C1114" s="0" t="s">
        <v>2943</v>
      </c>
      <c r="D1114" s="0" t="n">
        <v>31.38</v>
      </c>
      <c r="E1114" s="4" t="n">
        <f aca="false">((D1114-D1113)/D1113)*100</f>
        <v>0</v>
      </c>
      <c r="F1114" s="0" t="n">
        <f aca="false">IF( E1114 &gt; 3, 1, IF( E1114 &lt; -3 , 1,0) )</f>
        <v>0</v>
      </c>
      <c r="G1114" s="0" t="n">
        <v>9.66</v>
      </c>
      <c r="H1114" s="4" t="n">
        <f aca="false">((G1114-G1113)/G1113)*100</f>
        <v>0</v>
      </c>
      <c r="I1114" s="0" t="n">
        <f aca="false">IF( H1114&gt; 3, 1, IF( H1114 &lt; -3 , 1,0) )</f>
        <v>0</v>
      </c>
      <c r="J1114" s="0" t="n">
        <v>3.45</v>
      </c>
      <c r="K1114" s="4" t="n">
        <f aca="false">((J1114-J1113)/J1113)*100</f>
        <v>0</v>
      </c>
      <c r="L1114" s="0" t="n">
        <f aca="false">IF( K1114&gt; 3, 1, IF( K1114 &lt; -3 , 1,0) )</f>
        <v>0</v>
      </c>
      <c r="M1114" s="0" t="n">
        <v>73.92</v>
      </c>
      <c r="N1114" s="4" t="n">
        <f aca="false">((M1114-M1113)/M1113)*100</f>
        <v>0</v>
      </c>
      <c r="O1114" s="0" t="n">
        <f aca="false">IF( N1114 &gt; 3, 1, IF( N1114 &lt; -3 , 1,0) )</f>
        <v>0</v>
      </c>
      <c r="P1114" s="0" t="n">
        <v>22.74</v>
      </c>
      <c r="Q1114" s="4" t="n">
        <f aca="false">((P1114-P1113)/P1113)*100</f>
        <v>0</v>
      </c>
      <c r="R1114" s="0" t="n">
        <f aca="false">IF( Q1114 &gt; 3, 1, IF( Q1114 &lt; -3 , 1,0) )</f>
        <v>0</v>
      </c>
      <c r="S1114" s="4" t="n">
        <v>9.89</v>
      </c>
      <c r="T1114" s="4" t="n">
        <f aca="false">((S1114-S1113)/S1113)*100</f>
        <v>0</v>
      </c>
      <c r="U1114" s="0" t="n">
        <f aca="false">IF( T1114 &gt; 3, 1, IF( T1114 &lt; -3 , 1,0) )</f>
        <v>0</v>
      </c>
    </row>
    <row r="1115" customFormat="false" ht="12.8" hidden="false" customHeight="false" outlineLevel="0" collapsed="false">
      <c r="A1115" s="3" t="s">
        <v>2944</v>
      </c>
      <c r="B1115" s="0" t="s">
        <v>2945</v>
      </c>
      <c r="C1115" s="0" t="s">
        <v>2946</v>
      </c>
      <c r="D1115" s="0" t="n">
        <v>31.76</v>
      </c>
      <c r="E1115" s="4" t="n">
        <f aca="false">((D1115-D1114)/D1114)*100</f>
        <v>1.21096239643086</v>
      </c>
      <c r="F1115" s="0" t="n">
        <f aca="false">IF( E1115 &gt; 3, 1, IF( E1115 &lt; -3 , 1,0) )</f>
        <v>0</v>
      </c>
      <c r="G1115" s="0" t="n">
        <v>9.74</v>
      </c>
      <c r="H1115" s="4" t="n">
        <f aca="false">((G1115-G1114)/G1114)*100</f>
        <v>0.828157349896481</v>
      </c>
      <c r="I1115" s="0" t="n">
        <f aca="false">IF( H1115&gt; 3, 1, IF( H1115 &lt; -3 , 1,0) )</f>
        <v>0</v>
      </c>
      <c r="J1115" s="0" t="n">
        <v>3.45</v>
      </c>
      <c r="K1115" s="4" t="n">
        <f aca="false">((J1115-J1114)/J1114)*100</f>
        <v>0</v>
      </c>
      <c r="L1115" s="0" t="n">
        <f aca="false">IF( K1115&gt; 3, 1, IF( K1115 &lt; -3 , 1,0) )</f>
        <v>0</v>
      </c>
      <c r="M1115" s="0" t="n">
        <v>73.57</v>
      </c>
      <c r="N1115" s="4" t="n">
        <f aca="false">((M1115-M1114)/M1114)*100</f>
        <v>-0.47348484848486</v>
      </c>
      <c r="O1115" s="0" t="n">
        <f aca="false">IF( N1115 &gt; 3, 1, IF( N1115 &lt; -3 , 1,0) )</f>
        <v>0</v>
      </c>
      <c r="P1115" s="0" t="n">
        <v>22.55</v>
      </c>
      <c r="Q1115" s="4" t="n">
        <f aca="false">((P1115-P1114)/P1114)*100</f>
        <v>-0.835532102022857</v>
      </c>
      <c r="R1115" s="0" t="n">
        <f aca="false">IF( Q1115 &gt; 3, 1, IF( Q1115 &lt; -3 , 1,0) )</f>
        <v>0</v>
      </c>
      <c r="S1115" s="4" t="n">
        <v>9.9</v>
      </c>
      <c r="T1115" s="4" t="n">
        <f aca="false">((S1115-S1114)/S1114)*100</f>
        <v>0.101112234580382</v>
      </c>
      <c r="U1115" s="0" t="n">
        <f aca="false">IF( T1115 &gt; 3, 1, IF( T1115 &lt; -3 , 1,0) )</f>
        <v>0</v>
      </c>
    </row>
    <row r="1116" customFormat="false" ht="12.8" hidden="false" customHeight="false" outlineLevel="0" collapsed="false">
      <c r="A1116" s="3" t="s">
        <v>2947</v>
      </c>
      <c r="B1116" s="0" t="s">
        <v>2948</v>
      </c>
      <c r="C1116" s="0" t="s">
        <v>2949</v>
      </c>
      <c r="D1116" s="0" t="n">
        <v>32.05</v>
      </c>
      <c r="E1116" s="4" t="n">
        <f aca="false">((D1116-D1115)/D1115)*100</f>
        <v>0.913098236775805</v>
      </c>
      <c r="F1116" s="0" t="n">
        <f aca="false">IF( E1116 &gt; 3, 1, IF( E1116 &lt; -3 , 1,0) )</f>
        <v>0</v>
      </c>
      <c r="G1116" s="0" t="n">
        <v>9.83</v>
      </c>
      <c r="H1116" s="4" t="n">
        <f aca="false">((G1116-G1115)/G1115)*100</f>
        <v>0.924024640657083</v>
      </c>
      <c r="I1116" s="0" t="n">
        <f aca="false">IF( H1116&gt; 3, 1, IF( H1116 &lt; -3 , 1,0) )</f>
        <v>0</v>
      </c>
      <c r="J1116" s="0" t="n">
        <v>3.43</v>
      </c>
      <c r="K1116" s="4" t="n">
        <f aca="false">((J1116-J1115)/J1115)*100</f>
        <v>-0.579710144927537</v>
      </c>
      <c r="L1116" s="0" t="n">
        <f aca="false">IF( K1116&gt; 3, 1, IF( K1116 &lt; -3 , 1,0) )</f>
        <v>0</v>
      </c>
      <c r="M1116" s="0" t="n">
        <v>73.65</v>
      </c>
      <c r="N1116" s="4" t="n">
        <f aca="false">((M1116-M1115)/M1115)*100</f>
        <v>0.108739975533523</v>
      </c>
      <c r="O1116" s="0" t="n">
        <f aca="false">IF( N1116 &gt; 3, 1, IF( N1116 &lt; -3 , 1,0) )</f>
        <v>0</v>
      </c>
      <c r="P1116" s="0" t="n">
        <v>22.59</v>
      </c>
      <c r="Q1116" s="4" t="n">
        <f aca="false">((P1116-P1115)/P1115)*100</f>
        <v>0.177383592017735</v>
      </c>
      <c r="R1116" s="0" t="n">
        <f aca="false">IF( Q1116 &gt; 3, 1, IF( Q1116 &lt; -3 , 1,0) )</f>
        <v>0</v>
      </c>
      <c r="S1116" s="4" t="n">
        <v>9.905</v>
      </c>
      <c r="T1116" s="4" t="n">
        <f aca="false">((S1116-S1115)/S1115)*100</f>
        <v>0.0505050505050405</v>
      </c>
      <c r="U1116" s="0" t="n">
        <f aca="false">IF( T1116 &gt; 3, 1, IF( T1116 &lt; -3 , 1,0) )</f>
        <v>0</v>
      </c>
    </row>
    <row r="1117" customFormat="false" ht="12.8" hidden="false" customHeight="false" outlineLevel="0" collapsed="false">
      <c r="A1117" s="3" t="s">
        <v>2950</v>
      </c>
      <c r="B1117" s="0" t="s">
        <v>2951</v>
      </c>
      <c r="C1117" s="0" t="s">
        <v>2952</v>
      </c>
      <c r="D1117" s="0" t="n">
        <v>32.24</v>
      </c>
      <c r="E1117" s="4" t="n">
        <f aca="false">((D1117-D1116)/D1116)*100</f>
        <v>0.592823712948533</v>
      </c>
      <c r="F1117" s="0" t="n">
        <f aca="false">IF( E1117 &gt; 3, 1, IF( E1117 &lt; -3 , 1,0) )</f>
        <v>0</v>
      </c>
      <c r="G1117" s="0" t="n">
        <v>9.84</v>
      </c>
      <c r="H1117" s="4" t="n">
        <f aca="false">((G1117-G1116)/G1116)*100</f>
        <v>0.101729399796539</v>
      </c>
      <c r="I1117" s="0" t="n">
        <f aca="false">IF( H1117&gt; 3, 1, IF( H1117 &lt; -3 , 1,0) )</f>
        <v>0</v>
      </c>
      <c r="J1117" s="0" t="n">
        <v>3.37</v>
      </c>
      <c r="K1117" s="4" t="n">
        <f aca="false">((J1117-J1116)/J1116)*100</f>
        <v>-1.74927113702624</v>
      </c>
      <c r="L1117" s="0" t="n">
        <f aca="false">IF( K1117&gt; 3, 1, IF( K1117 &lt; -3 , 1,0) )</f>
        <v>0</v>
      </c>
      <c r="M1117" s="0" t="n">
        <v>73.56</v>
      </c>
      <c r="N1117" s="4" t="n">
        <f aca="false">((M1117-M1116)/M1116)*100</f>
        <v>-0.122199592668029</v>
      </c>
      <c r="O1117" s="0" t="n">
        <f aca="false">IF( N1117 &gt; 3, 1, IF( N1117 &lt; -3 , 1,0) )</f>
        <v>0</v>
      </c>
      <c r="P1117" s="0" t="n">
        <v>22.46</v>
      </c>
      <c r="Q1117" s="4" t="n">
        <f aca="false">((P1117-P1116)/P1116)*100</f>
        <v>-0.575475874280651</v>
      </c>
      <c r="R1117" s="0" t="n">
        <f aca="false">IF( Q1117 &gt; 3, 1, IF( Q1117 &lt; -3 , 1,0) )</f>
        <v>0</v>
      </c>
      <c r="S1117" s="4" t="n">
        <v>9.72</v>
      </c>
      <c r="T1117" s="4" t="n">
        <f aca="false">((S1117-S1116)/S1116)*100</f>
        <v>-1.86774356385663</v>
      </c>
      <c r="U1117" s="0" t="n">
        <f aca="false">IF( T1117 &gt; 3, 1, IF( T1117 &lt; -3 , 1,0) )</f>
        <v>0</v>
      </c>
    </row>
    <row r="1118" customFormat="false" ht="12.8" hidden="false" customHeight="false" outlineLevel="0" collapsed="false">
      <c r="A1118" s="3" t="s">
        <v>2950</v>
      </c>
      <c r="B1118" s="0" t="s">
        <v>2953</v>
      </c>
      <c r="C1118" s="0" t="s">
        <v>2954</v>
      </c>
      <c r="D1118" s="0" t="n">
        <v>32.24</v>
      </c>
      <c r="E1118" s="4" t="n">
        <f aca="false">((D1118-D1117)/D1117)*100</f>
        <v>0</v>
      </c>
      <c r="F1118" s="0" t="n">
        <f aca="false">IF( E1118 &gt; 3, 1, IF( E1118 &lt; -3 , 1,0) )</f>
        <v>0</v>
      </c>
      <c r="G1118" s="0" t="n">
        <v>9.84</v>
      </c>
      <c r="H1118" s="4" t="n">
        <f aca="false">((G1118-G1117)/G1117)*100</f>
        <v>0</v>
      </c>
      <c r="I1118" s="0" t="n">
        <f aca="false">IF( H1118&gt; 3, 1, IF( H1118 &lt; -3 , 1,0) )</f>
        <v>0</v>
      </c>
      <c r="J1118" s="0" t="n">
        <v>3.37</v>
      </c>
      <c r="K1118" s="4" t="n">
        <f aca="false">((J1118-J1117)/J1117)*100</f>
        <v>0</v>
      </c>
      <c r="L1118" s="0" t="n">
        <f aca="false">IF( K1118&gt; 3, 1, IF( K1118 &lt; -3 , 1,0) )</f>
        <v>0</v>
      </c>
      <c r="M1118" s="0" t="n">
        <v>73.56</v>
      </c>
      <c r="N1118" s="4" t="n">
        <f aca="false">((M1118-M1117)/M1117)*100</f>
        <v>0</v>
      </c>
      <c r="O1118" s="0" t="n">
        <f aca="false">IF( N1118 &gt; 3, 1, IF( N1118 &lt; -3 , 1,0) )</f>
        <v>0</v>
      </c>
      <c r="P1118" s="0" t="n">
        <v>22.46</v>
      </c>
      <c r="Q1118" s="4" t="n">
        <f aca="false">((P1118-P1117)/P1117)*100</f>
        <v>0</v>
      </c>
      <c r="R1118" s="0" t="n">
        <f aca="false">IF( Q1118 &gt; 3, 1, IF( Q1118 &lt; -3 , 1,0) )</f>
        <v>0</v>
      </c>
      <c r="S1118" s="4" t="n">
        <v>9.72</v>
      </c>
      <c r="T1118" s="4" t="n">
        <f aca="false">((S1118-S1117)/S1117)*100</f>
        <v>0</v>
      </c>
      <c r="U1118" s="0" t="n">
        <f aca="false">IF( T1118 &gt; 3, 1, IF( T1118 &lt; -3 , 1,0) )</f>
        <v>0</v>
      </c>
    </row>
    <row r="1119" customFormat="false" ht="12.8" hidden="false" customHeight="false" outlineLevel="0" collapsed="false">
      <c r="A1119" s="3" t="s">
        <v>2950</v>
      </c>
      <c r="B1119" s="0" t="s">
        <v>2955</v>
      </c>
      <c r="C1119" s="0" t="s">
        <v>2956</v>
      </c>
      <c r="D1119" s="0" t="n">
        <v>32.24</v>
      </c>
      <c r="E1119" s="4" t="n">
        <f aca="false">((D1119-D1118)/D1118)*100</f>
        <v>0</v>
      </c>
      <c r="F1119" s="0" t="n">
        <f aca="false">IF( E1119 &gt; 3, 1, IF( E1119 &lt; -3 , 1,0) )</f>
        <v>0</v>
      </c>
      <c r="G1119" s="0" t="n">
        <v>9.84</v>
      </c>
      <c r="H1119" s="4" t="n">
        <f aca="false">((G1119-G1118)/G1118)*100</f>
        <v>0</v>
      </c>
      <c r="I1119" s="0" t="n">
        <f aca="false">IF( H1119&gt; 3, 1, IF( H1119 &lt; -3 , 1,0) )</f>
        <v>0</v>
      </c>
      <c r="J1119" s="0" t="n">
        <v>3.37</v>
      </c>
      <c r="K1119" s="4" t="n">
        <f aca="false">((J1119-J1118)/J1118)*100</f>
        <v>0</v>
      </c>
      <c r="L1119" s="0" t="n">
        <f aca="false">IF( K1119&gt; 3, 1, IF( K1119 &lt; -3 , 1,0) )</f>
        <v>0</v>
      </c>
      <c r="M1119" s="0" t="n">
        <v>73.56</v>
      </c>
      <c r="N1119" s="4" t="n">
        <f aca="false">((M1119-M1118)/M1118)*100</f>
        <v>0</v>
      </c>
      <c r="O1119" s="0" t="n">
        <f aca="false">IF( N1119 &gt; 3, 1, IF( N1119 &lt; -3 , 1,0) )</f>
        <v>0</v>
      </c>
      <c r="P1119" s="0" t="n">
        <v>22.46</v>
      </c>
      <c r="Q1119" s="4" t="n">
        <f aca="false">((P1119-P1118)/P1118)*100</f>
        <v>0</v>
      </c>
      <c r="R1119" s="0" t="n">
        <f aca="false">IF( Q1119 &gt; 3, 1, IF( Q1119 &lt; -3 , 1,0) )</f>
        <v>0</v>
      </c>
      <c r="S1119" s="4" t="n">
        <v>9.72</v>
      </c>
      <c r="T1119" s="4" t="n">
        <f aca="false">((S1119-S1118)/S1118)*100</f>
        <v>0</v>
      </c>
      <c r="U1119" s="0" t="n">
        <f aca="false">IF( T1119 &gt; 3, 1, IF( T1119 &lt; -3 , 1,0) )</f>
        <v>0</v>
      </c>
    </row>
    <row r="1120" customFormat="false" ht="12.8" hidden="false" customHeight="false" outlineLevel="0" collapsed="false">
      <c r="A1120" s="3" t="s">
        <v>2957</v>
      </c>
      <c r="B1120" s="0" t="s">
        <v>2958</v>
      </c>
      <c r="C1120" s="0" t="s">
        <v>2959</v>
      </c>
      <c r="D1120" s="0" t="n">
        <v>32.26</v>
      </c>
      <c r="E1120" s="4" t="n">
        <f aca="false">((D1120-D1119)/D1119)*100</f>
        <v>0.0620347394540819</v>
      </c>
      <c r="F1120" s="0" t="n">
        <f aca="false">IF( E1120 &gt; 3, 1, IF( E1120 &lt; -3 , 1,0) )</f>
        <v>0</v>
      </c>
      <c r="G1120" s="0" t="n">
        <v>9.76</v>
      </c>
      <c r="H1120" s="4" t="n">
        <f aca="false">((G1120-G1119)/G1119)*100</f>
        <v>-0.813008130081302</v>
      </c>
      <c r="I1120" s="0" t="n">
        <f aca="false">IF( H1120&gt; 3, 1, IF( H1120 &lt; -3 , 1,0) )</f>
        <v>0</v>
      </c>
      <c r="J1120" s="0" t="n">
        <v>3.38</v>
      </c>
      <c r="K1120" s="4" t="n">
        <f aca="false">((J1120-J1119)/J1119)*100</f>
        <v>0.296735905044504</v>
      </c>
      <c r="L1120" s="0" t="n">
        <f aca="false">IF( K1120&gt; 3, 1, IF( K1120 &lt; -3 , 1,0) )</f>
        <v>0</v>
      </c>
      <c r="M1120" s="0" t="n">
        <v>74.01</v>
      </c>
      <c r="N1120" s="4" t="n">
        <f aca="false">((M1120-M1119)/M1119)*100</f>
        <v>0.611745513866236</v>
      </c>
      <c r="O1120" s="0" t="n">
        <f aca="false">IF( N1120 &gt; 3, 1, IF( N1120 &lt; -3 , 1,0) )</f>
        <v>0</v>
      </c>
      <c r="P1120" s="0" t="n">
        <v>22.39</v>
      </c>
      <c r="Q1120" s="4" t="n">
        <f aca="false">((P1120-P1119)/P1119)*100</f>
        <v>-0.311665182546751</v>
      </c>
      <c r="R1120" s="0" t="n">
        <f aca="false">IF( Q1120 &gt; 3, 1, IF( Q1120 &lt; -3 , 1,0) )</f>
        <v>0</v>
      </c>
      <c r="S1120" s="4" t="n">
        <v>9.6775</v>
      </c>
      <c r="T1120" s="4" t="n">
        <f aca="false">((S1120-S1119)/S1119)*100</f>
        <v>-0.437242798353914</v>
      </c>
      <c r="U1120" s="0" t="n">
        <f aca="false">IF( T1120 &gt; 3, 1, IF( T1120 &lt; -3 , 1,0) )</f>
        <v>0</v>
      </c>
    </row>
    <row r="1121" customFormat="false" ht="12.8" hidden="false" customHeight="false" outlineLevel="0" collapsed="false">
      <c r="A1121" s="3" t="s">
        <v>2960</v>
      </c>
      <c r="B1121" s="0" t="s">
        <v>2961</v>
      </c>
      <c r="C1121" s="0" t="s">
        <v>2962</v>
      </c>
      <c r="D1121" s="0" t="n">
        <v>32.32</v>
      </c>
      <c r="E1121" s="4" t="n">
        <f aca="false">((D1121-D1120)/D1120)*100</f>
        <v>0.185988840669567</v>
      </c>
      <c r="F1121" s="0" t="n">
        <f aca="false">IF( E1121 &gt; 3, 1, IF( E1121 &lt; -3 , 1,0) )</f>
        <v>0</v>
      </c>
      <c r="G1121" s="0" t="n">
        <v>9.81</v>
      </c>
      <c r="H1121" s="4" t="n">
        <f aca="false">((G1121-G1120)/G1120)*100</f>
        <v>0.51229508196722</v>
      </c>
      <c r="I1121" s="0" t="n">
        <f aca="false">IF( H1121&gt; 3, 1, IF( H1121 &lt; -3 , 1,0) )</f>
        <v>0</v>
      </c>
      <c r="J1121" s="0" t="n">
        <v>3.42</v>
      </c>
      <c r="K1121" s="4" t="n">
        <f aca="false">((J1121-J1120)/J1120)*100</f>
        <v>1.18343195266272</v>
      </c>
      <c r="L1121" s="0" t="n">
        <f aca="false">IF( K1121&gt; 3, 1, IF( K1121 &lt; -3 , 1,0) )</f>
        <v>0</v>
      </c>
      <c r="M1121" s="0" t="n">
        <v>74.81</v>
      </c>
      <c r="N1121" s="4" t="n">
        <f aca="false">((M1121-M1120)/M1120)*100</f>
        <v>1.08093500878259</v>
      </c>
      <c r="O1121" s="0" t="n">
        <f aca="false">IF( N1121 &gt; 3, 1, IF( N1121 &lt; -3 , 1,0) )</f>
        <v>0</v>
      </c>
      <c r="P1121" s="0" t="n">
        <v>22.7</v>
      </c>
      <c r="Q1121" s="4" t="n">
        <f aca="false">((P1121-P1120)/P1120)*100</f>
        <v>1.3845466726217</v>
      </c>
      <c r="R1121" s="0" t="n">
        <f aca="false">IF( Q1121 &gt; 3, 1, IF( Q1121 &lt; -3 , 1,0) )</f>
        <v>0</v>
      </c>
      <c r="S1121" s="4" t="n">
        <v>9.7425</v>
      </c>
      <c r="T1121" s="4" t="n">
        <f aca="false">((S1121-S1120)/S1120)*100</f>
        <v>0.671661069491082</v>
      </c>
      <c r="U1121" s="0" t="n">
        <f aca="false">IF( T1121 &gt; 3, 1, IF( T1121 &lt; -3 , 1,0) )</f>
        <v>0</v>
      </c>
    </row>
    <row r="1122" customFormat="false" ht="12.8" hidden="false" customHeight="false" outlineLevel="0" collapsed="false">
      <c r="A1122" s="3" t="s">
        <v>2963</v>
      </c>
      <c r="B1122" s="0" t="s">
        <v>2964</v>
      </c>
      <c r="C1122" s="0" t="s">
        <v>2965</v>
      </c>
      <c r="D1122" s="0" t="n">
        <v>31.29</v>
      </c>
      <c r="E1122" s="4" t="n">
        <f aca="false">((D1122-D1121)/D1121)*100</f>
        <v>-3.18688118811882</v>
      </c>
      <c r="F1122" s="0" t="n">
        <f aca="false">IF( E1122 &gt; 3, 1, IF( E1122 &lt; -3 , 1,0) )</f>
        <v>1</v>
      </c>
      <c r="G1122" s="0" t="n">
        <v>9.88</v>
      </c>
      <c r="H1122" s="4" t="n">
        <f aca="false">((G1122-G1121)/G1121)*100</f>
        <v>0.713557594291542</v>
      </c>
      <c r="I1122" s="0" t="n">
        <f aca="false">IF( H1122&gt; 3, 1, IF( H1122 &lt; -3 , 1,0) )</f>
        <v>0</v>
      </c>
      <c r="J1122" s="0" t="n">
        <v>3.44</v>
      </c>
      <c r="K1122" s="4" t="n">
        <f aca="false">((J1122-J1121)/J1121)*100</f>
        <v>0.584795321637427</v>
      </c>
      <c r="L1122" s="0" t="n">
        <f aca="false">IF( K1122&gt; 3, 1, IF( K1122 &lt; -3 , 1,0) )</f>
        <v>0</v>
      </c>
      <c r="M1122" s="0" t="n">
        <v>70.8</v>
      </c>
      <c r="N1122" s="4" t="n">
        <f aca="false">((M1122-M1121)/M1121)*100</f>
        <v>-5.36024595642294</v>
      </c>
      <c r="O1122" s="0" t="n">
        <f aca="false">IF( N1122 &gt; 3, 1, IF( N1122 &lt; -3 , 1,0) )</f>
        <v>1</v>
      </c>
      <c r="P1122" s="0" t="n">
        <v>22.36</v>
      </c>
      <c r="Q1122" s="4" t="n">
        <f aca="false">((P1122-P1121)/P1121)*100</f>
        <v>-1.49779735682819</v>
      </c>
      <c r="R1122" s="0" t="n">
        <f aca="false">IF( Q1122 &gt; 3, 1, IF( Q1122 &lt; -3 , 1,0) )</f>
        <v>0</v>
      </c>
      <c r="S1122" s="4" t="n">
        <v>9.87</v>
      </c>
      <c r="T1122" s="4" t="n">
        <f aca="false">((S1122-S1121)/S1121)*100</f>
        <v>1.30869899923017</v>
      </c>
      <c r="U1122" s="0" t="n">
        <f aca="false">IF( T1122 &gt; 3, 1, IF( T1122 &lt; -3 , 1,0) )</f>
        <v>0</v>
      </c>
    </row>
    <row r="1123" customFormat="false" ht="12.8" hidden="false" customHeight="false" outlineLevel="0" collapsed="false">
      <c r="A1123" s="3" t="s">
        <v>2966</v>
      </c>
      <c r="B1123" s="0" t="s">
        <v>2967</v>
      </c>
      <c r="C1123" s="0" t="s">
        <v>2968</v>
      </c>
      <c r="D1123" s="0" t="n">
        <v>26.33</v>
      </c>
      <c r="E1123" s="4" t="n">
        <f aca="false">((D1123-D1122)/D1122)*100</f>
        <v>-15.8517098114414</v>
      </c>
      <c r="F1123" s="0" t="n">
        <f aca="false">IF( E1123 &gt; 3, 1, IF( E1123 &lt; -3 , 1,0) )</f>
        <v>1</v>
      </c>
      <c r="G1123" s="0" t="n">
        <v>8.31</v>
      </c>
      <c r="H1123" s="4" t="n">
        <f aca="false">((G1123-G1122)/G1122)*100</f>
        <v>-15.8906882591093</v>
      </c>
      <c r="I1123" s="0" t="n">
        <f aca="false">IF( H1123&gt; 3, 1, IF( H1123 &lt; -3 , 1,0) )</f>
        <v>1</v>
      </c>
      <c r="J1123" s="0" t="n">
        <v>3.48</v>
      </c>
      <c r="K1123" s="4" t="n">
        <f aca="false">((J1123-J1122)/J1122)*100</f>
        <v>1.16279069767442</v>
      </c>
      <c r="L1123" s="0" t="n">
        <f aca="false">IF( K1123&gt; 3, 1, IF( K1123 &lt; -3 , 1,0) )</f>
        <v>0</v>
      </c>
      <c r="M1123" s="0" t="n">
        <v>70.63</v>
      </c>
      <c r="N1123" s="4" t="n">
        <f aca="false">((M1123-M1122)/M1122)*100</f>
        <v>-0.240112994350285</v>
      </c>
      <c r="O1123" s="0" t="n">
        <f aca="false">IF( N1123 &gt; 3, 1, IF( N1123 &lt; -3 , 1,0) )</f>
        <v>0</v>
      </c>
      <c r="P1123" s="0" t="n">
        <v>22.28</v>
      </c>
      <c r="Q1123" s="4" t="n">
        <f aca="false">((P1123-P1122)/P1122)*100</f>
        <v>-0.357781753130583</v>
      </c>
      <c r="R1123" s="0" t="n">
        <f aca="false">IF( Q1123 &gt; 3, 1, IF( Q1123 &lt; -3 , 1,0) )</f>
        <v>0</v>
      </c>
      <c r="S1123" s="4" t="n">
        <v>9.985</v>
      </c>
      <c r="T1123" s="4" t="n">
        <f aca="false">((S1123-S1122)/S1122)*100</f>
        <v>1.16514690982776</v>
      </c>
      <c r="U1123" s="0" t="n">
        <f aca="false">IF( T1123 &gt; 3, 1, IF( T1123 &lt; -3 , 1,0) )</f>
        <v>0</v>
      </c>
    </row>
    <row r="1124" customFormat="false" ht="12.8" hidden="false" customHeight="false" outlineLevel="0" collapsed="false">
      <c r="A1124" s="3" t="s">
        <v>2966</v>
      </c>
      <c r="B1124" s="0" t="s">
        <v>2969</v>
      </c>
      <c r="C1124" s="0" t="s">
        <v>2970</v>
      </c>
      <c r="D1124" s="0" t="n">
        <v>26.33</v>
      </c>
      <c r="E1124" s="4" t="n">
        <f aca="false">((D1124-D1123)/D1123)*100</f>
        <v>0</v>
      </c>
      <c r="F1124" s="0" t="n">
        <f aca="false">IF( E1124 &gt; 3, 1, IF( E1124 &lt; -3 , 1,0) )</f>
        <v>0</v>
      </c>
      <c r="G1124" s="0" t="n">
        <v>8.31</v>
      </c>
      <c r="H1124" s="4" t="n">
        <f aca="false">((G1124-G1123)/G1123)*100</f>
        <v>0</v>
      </c>
      <c r="I1124" s="0" t="n">
        <f aca="false">IF( H1124&gt; 3, 1, IF( H1124 &lt; -3 , 1,0) )</f>
        <v>0</v>
      </c>
      <c r="J1124" s="0" t="n">
        <v>3.48</v>
      </c>
      <c r="K1124" s="4" t="n">
        <f aca="false">((J1124-J1123)/J1123)*100</f>
        <v>0</v>
      </c>
      <c r="L1124" s="0" t="n">
        <f aca="false">IF( K1124&gt; 3, 1, IF( K1124 &lt; -3 , 1,0) )</f>
        <v>0</v>
      </c>
      <c r="M1124" s="0" t="n">
        <v>70.63</v>
      </c>
      <c r="N1124" s="4" t="n">
        <f aca="false">((M1124-M1123)/M1123)*100</f>
        <v>0</v>
      </c>
      <c r="O1124" s="0" t="n">
        <f aca="false">IF( N1124 &gt; 3, 1, IF( N1124 &lt; -3 , 1,0) )</f>
        <v>0</v>
      </c>
      <c r="P1124" s="0" t="n">
        <v>22.28</v>
      </c>
      <c r="Q1124" s="4" t="n">
        <f aca="false">((P1124-P1123)/P1123)*100</f>
        <v>0</v>
      </c>
      <c r="R1124" s="0" t="n">
        <f aca="false">IF( Q1124 &gt; 3, 1, IF( Q1124 &lt; -3 , 1,0) )</f>
        <v>0</v>
      </c>
      <c r="S1124" s="4" t="n">
        <v>9.985</v>
      </c>
      <c r="T1124" s="4" t="n">
        <f aca="false">((S1124-S1123)/S1123)*100</f>
        <v>0</v>
      </c>
      <c r="U1124" s="0" t="n">
        <f aca="false">IF( T1124 &gt; 3, 1, IF( T1124 &lt; -3 , 1,0) )</f>
        <v>0</v>
      </c>
    </row>
    <row r="1125" customFormat="false" ht="12.8" hidden="false" customHeight="false" outlineLevel="0" collapsed="false">
      <c r="A1125" s="3" t="s">
        <v>2971</v>
      </c>
      <c r="B1125" s="0" t="s">
        <v>2972</v>
      </c>
      <c r="C1125" s="0" t="s">
        <v>2973</v>
      </c>
      <c r="D1125" s="0" t="n">
        <v>27.22</v>
      </c>
      <c r="E1125" s="4" t="n">
        <f aca="false">((D1125-D1124)/D1124)*100</f>
        <v>3.38017470565895</v>
      </c>
      <c r="F1125" s="0" t="n">
        <f aca="false">IF( E1125 &gt; 3, 1, IF( E1125 &lt; -3 , 1,0) )</f>
        <v>1</v>
      </c>
      <c r="G1125" s="0" t="n">
        <v>8.37</v>
      </c>
      <c r="H1125" s="4" t="n">
        <f aca="false">((G1125-G1124)/G1124)*100</f>
        <v>0.722021660649804</v>
      </c>
      <c r="I1125" s="0" t="n">
        <f aca="false">IF( H1125&gt; 3, 1, IF( H1125 &lt; -3 , 1,0) )</f>
        <v>0</v>
      </c>
      <c r="J1125" s="0" t="n">
        <v>3.48</v>
      </c>
      <c r="K1125" s="4" t="n">
        <f aca="false">((J1125-J1124)/J1124)*100</f>
        <v>0</v>
      </c>
      <c r="L1125" s="0" t="n">
        <f aca="false">IF( K1125&gt; 3, 1, IF( K1125 &lt; -3 , 1,0) )</f>
        <v>0</v>
      </c>
      <c r="M1125" s="0" t="n">
        <v>74.4</v>
      </c>
      <c r="N1125" s="4" t="n">
        <f aca="false">((M1125-M1124)/M1124)*100</f>
        <v>5.33767520883479</v>
      </c>
      <c r="O1125" s="0" t="n">
        <f aca="false">IF( N1125 &gt; 3, 1, IF( N1125 &lt; -3 , 1,0) )</f>
        <v>1</v>
      </c>
      <c r="P1125" s="0" t="n">
        <v>22.86</v>
      </c>
      <c r="Q1125" s="4" t="n">
        <f aca="false">((P1125-P1124)/P1124)*100</f>
        <v>2.60323159784559</v>
      </c>
      <c r="R1125" s="0" t="n">
        <f aca="false">IF( Q1125 &gt; 3, 1, IF( Q1125 &lt; -3 , 1,0) )</f>
        <v>0</v>
      </c>
      <c r="S1125" s="4" t="n">
        <v>9.96</v>
      </c>
      <c r="T1125" s="4" t="n">
        <f aca="false">((S1125-S1124)/S1124)*100</f>
        <v>-0.250375563345003</v>
      </c>
      <c r="U1125" s="0" t="n">
        <f aca="false">IF( T1125 &gt; 3, 1, IF( T1125 &lt; -3 , 1,0) )</f>
        <v>0</v>
      </c>
    </row>
    <row r="1126" customFormat="false" ht="12.8" hidden="false" customHeight="false" outlineLevel="0" collapsed="false">
      <c r="A1126" s="3" t="s">
        <v>2971</v>
      </c>
      <c r="B1126" s="0" t="s">
        <v>2974</v>
      </c>
      <c r="C1126" s="0" t="s">
        <v>2975</v>
      </c>
      <c r="D1126" s="0" t="n">
        <v>27.22</v>
      </c>
      <c r="E1126" s="4" t="n">
        <f aca="false">((D1126-D1125)/D1125)*100</f>
        <v>0</v>
      </c>
      <c r="F1126" s="0" t="n">
        <f aca="false">IF( E1126 &gt; 3, 1, IF( E1126 &lt; -3 , 1,0) )</f>
        <v>0</v>
      </c>
      <c r="G1126" s="0" t="n">
        <v>8.37</v>
      </c>
      <c r="H1126" s="4" t="n">
        <f aca="false">((G1126-G1125)/G1125)*100</f>
        <v>0</v>
      </c>
      <c r="I1126" s="0" t="n">
        <f aca="false">IF( H1126&gt; 3, 1, IF( H1126 &lt; -3 , 1,0) )</f>
        <v>0</v>
      </c>
      <c r="J1126" s="0" t="n">
        <v>3.48</v>
      </c>
      <c r="K1126" s="4" t="n">
        <f aca="false">((J1126-J1125)/J1125)*100</f>
        <v>0</v>
      </c>
      <c r="L1126" s="0" t="n">
        <f aca="false">IF( K1126&gt; 3, 1, IF( K1126 &lt; -3 , 1,0) )</f>
        <v>0</v>
      </c>
      <c r="M1126" s="0" t="n">
        <v>74.4</v>
      </c>
      <c r="N1126" s="4" t="n">
        <f aca="false">((M1126-M1125)/M1125)*100</f>
        <v>0</v>
      </c>
      <c r="O1126" s="0" t="n">
        <f aca="false">IF( N1126 &gt; 3, 1, IF( N1126 &lt; -3 , 1,0) )</f>
        <v>0</v>
      </c>
      <c r="P1126" s="0" t="n">
        <v>22.86</v>
      </c>
      <c r="Q1126" s="4" t="n">
        <f aca="false">((P1126-P1125)/P1125)*100</f>
        <v>0</v>
      </c>
      <c r="R1126" s="0" t="n">
        <f aca="false">IF( Q1126 &gt; 3, 1, IF( Q1126 &lt; -3 , 1,0) )</f>
        <v>0</v>
      </c>
      <c r="S1126" s="4" t="n">
        <v>9.96</v>
      </c>
      <c r="T1126" s="4" t="n">
        <f aca="false">((S1126-S1125)/S1125)*100</f>
        <v>0</v>
      </c>
      <c r="U1126" s="0" t="n">
        <f aca="false">IF( T1126 &gt; 3, 1, IF( T1126 &lt; -3 , 1,0) )</f>
        <v>0</v>
      </c>
    </row>
    <row r="1127" customFormat="false" ht="12.8" hidden="false" customHeight="false" outlineLevel="0" collapsed="false">
      <c r="A1127" s="3" t="s">
        <v>2976</v>
      </c>
      <c r="B1127" s="0" t="s">
        <v>2977</v>
      </c>
      <c r="C1127" s="0" t="s">
        <v>2978</v>
      </c>
      <c r="D1127" s="0" t="n">
        <v>34.4</v>
      </c>
      <c r="E1127" s="4" t="n">
        <f aca="false">((D1127-D1126)/D1126)*100</f>
        <v>26.3776634827333</v>
      </c>
      <c r="F1127" s="0" t="n">
        <f aca="false">IF( E1127 &gt; 3, 1, IF( E1127 &lt; -3 , 1,0) )</f>
        <v>1</v>
      </c>
      <c r="G1127" s="0" t="n">
        <v>10.81</v>
      </c>
      <c r="H1127" s="4" t="n">
        <f aca="false">((G1127-G1126)/G1126)*100</f>
        <v>29.1517323775388</v>
      </c>
      <c r="I1127" s="0" t="n">
        <f aca="false">IF( H1127&gt; 3, 1, IF( H1127 &lt; -3 , 1,0) )</f>
        <v>1</v>
      </c>
      <c r="J1127" s="0" t="n">
        <v>3.48</v>
      </c>
      <c r="K1127" s="4" t="n">
        <f aca="false">((J1127-J1126)/J1126)*100</f>
        <v>0</v>
      </c>
      <c r="L1127" s="0" t="n">
        <f aca="false">IF( K1127&gt; 3, 1, IF( K1127 &lt; -3 , 1,0) )</f>
        <v>0</v>
      </c>
      <c r="M1127" s="0" t="n">
        <v>74.89</v>
      </c>
      <c r="N1127" s="4" t="n">
        <f aca="false">((M1127-M1126)/M1126)*100</f>
        <v>0.658602150537628</v>
      </c>
      <c r="O1127" s="0" t="n">
        <f aca="false">IF( N1127 &gt; 3, 1, IF( N1127 &lt; -3 , 1,0) )</f>
        <v>0</v>
      </c>
      <c r="P1127" s="0" t="n">
        <v>23.52</v>
      </c>
      <c r="Q1127" s="4" t="n">
        <f aca="false">((P1127-P1126)/P1126)*100</f>
        <v>2.88713910761155</v>
      </c>
      <c r="R1127" s="0" t="n">
        <f aca="false">IF( Q1127 &gt; 3, 1, IF( Q1127 &lt; -3 , 1,0) )</f>
        <v>0</v>
      </c>
      <c r="S1127" s="4" t="n">
        <v>9.9125</v>
      </c>
      <c r="T1127" s="4" t="n">
        <f aca="false">((S1127-S1126)/S1126)*100</f>
        <v>-0.4769076305221</v>
      </c>
      <c r="U1127" s="0" t="n">
        <f aca="false">IF( T1127 &gt; 3, 1, IF( T1127 &lt; -3 , 1,0) )</f>
        <v>0</v>
      </c>
    </row>
    <row r="1128" customFormat="false" ht="12.8" hidden="false" customHeight="false" outlineLevel="0" collapsed="false">
      <c r="A1128" s="3" t="s">
        <v>2976</v>
      </c>
      <c r="B1128" s="0" t="s">
        <v>2979</v>
      </c>
      <c r="C1128" s="0" t="s">
        <v>2980</v>
      </c>
      <c r="D1128" s="0" t="n">
        <v>34.4</v>
      </c>
      <c r="E1128" s="4" t="n">
        <f aca="false">((D1128-D1127)/D1127)*100</f>
        <v>0</v>
      </c>
      <c r="F1128" s="0" t="n">
        <f aca="false">IF( E1128 &gt; 3, 1, IF( E1128 &lt; -3 , 1,0) )</f>
        <v>0</v>
      </c>
      <c r="G1128" s="0" t="n">
        <v>10.81</v>
      </c>
      <c r="H1128" s="4" t="n">
        <f aca="false">((G1128-G1127)/G1127)*100</f>
        <v>0</v>
      </c>
      <c r="I1128" s="0" t="n">
        <f aca="false">IF( H1128&gt; 3, 1, IF( H1128 &lt; -3 , 1,0) )</f>
        <v>0</v>
      </c>
      <c r="J1128" s="0" t="n">
        <v>3.48</v>
      </c>
      <c r="K1128" s="4" t="n">
        <f aca="false">((J1128-J1127)/J1127)*100</f>
        <v>0</v>
      </c>
      <c r="L1128" s="0" t="n">
        <f aca="false">IF( K1128&gt; 3, 1, IF( K1128 &lt; -3 , 1,0) )</f>
        <v>0</v>
      </c>
      <c r="M1128" s="0" t="n">
        <v>74.89</v>
      </c>
      <c r="N1128" s="4" t="n">
        <f aca="false">((M1128-M1127)/M1127)*100</f>
        <v>0</v>
      </c>
      <c r="O1128" s="0" t="n">
        <f aca="false">IF( N1128 &gt; 3, 1, IF( N1128 &lt; -3 , 1,0) )</f>
        <v>0</v>
      </c>
      <c r="P1128" s="0" t="n">
        <v>23.52</v>
      </c>
      <c r="Q1128" s="4" t="n">
        <f aca="false">((P1128-P1127)/P1127)*100</f>
        <v>0</v>
      </c>
      <c r="R1128" s="0" t="n">
        <f aca="false">IF( Q1128 &gt; 3, 1, IF( Q1128 &lt; -3 , 1,0) )</f>
        <v>0</v>
      </c>
      <c r="S1128" s="4" t="n">
        <v>9.9125</v>
      </c>
      <c r="T1128" s="4" t="n">
        <f aca="false">((S1128-S1127)/S1127)*100</f>
        <v>0</v>
      </c>
      <c r="U1128" s="0" t="n">
        <f aca="false">IF( T1128 &gt; 3, 1, IF( T1128 &lt; -3 , 1,0) )</f>
        <v>0</v>
      </c>
    </row>
    <row r="1129" customFormat="false" ht="12.8" hidden="false" customHeight="false" outlineLevel="0" collapsed="false">
      <c r="A1129" s="3" t="s">
        <v>2981</v>
      </c>
      <c r="B1129" s="0" t="s">
        <v>2982</v>
      </c>
      <c r="C1129" s="0" t="s">
        <v>2983</v>
      </c>
      <c r="D1129" s="0" t="n">
        <v>32.23</v>
      </c>
      <c r="E1129" s="4" t="n">
        <f aca="false">((D1129-D1128)/D1128)*100</f>
        <v>-6.30813953488373</v>
      </c>
      <c r="F1129" s="0" t="n">
        <f aca="false">IF( E1129 &gt; 3, 1, IF( E1129 &lt; -3 , 1,0) )</f>
        <v>1</v>
      </c>
      <c r="G1129" s="0" t="n">
        <v>9.84</v>
      </c>
      <c r="H1129" s="4" t="n">
        <f aca="false">((G1129-G1128)/G1128)*100</f>
        <v>-8.9731729879741</v>
      </c>
      <c r="I1129" s="0" t="n">
        <f aca="false">IF( H1129&gt; 3, 1, IF( H1129 &lt; -3 , 1,0) )</f>
        <v>1</v>
      </c>
      <c r="J1129" s="0" t="n">
        <v>3.46</v>
      </c>
      <c r="K1129" s="4" t="n">
        <f aca="false">((J1129-J1128)/J1128)*100</f>
        <v>-0.574712643678161</v>
      </c>
      <c r="L1129" s="0" t="n">
        <f aca="false">IF( K1129&gt; 3, 1, IF( K1129 &lt; -3 , 1,0) )</f>
        <v>0</v>
      </c>
      <c r="M1129" s="0" t="n">
        <v>72.64</v>
      </c>
      <c r="N1129" s="4" t="n">
        <f aca="false">((M1129-M1128)/M1128)*100</f>
        <v>-3.00440646281212</v>
      </c>
      <c r="O1129" s="0" t="n">
        <f aca="false">IF( N1129 &gt; 3, 1, IF( N1129 &lt; -3 , 1,0) )</f>
        <v>1</v>
      </c>
      <c r="P1129" s="0" t="n">
        <v>22.18</v>
      </c>
      <c r="Q1129" s="4" t="n">
        <f aca="false">((P1129-P1128)/P1128)*100</f>
        <v>-5.69727891156463</v>
      </c>
      <c r="R1129" s="0" t="n">
        <f aca="false">IF( Q1129 &gt; 3, 1, IF( Q1129 &lt; -3 , 1,0) )</f>
        <v>1</v>
      </c>
      <c r="S1129" s="4" t="n">
        <v>9.8255</v>
      </c>
      <c r="T1129" s="4" t="n">
        <f aca="false">((S1129-S1128)/S1128)*100</f>
        <v>-0.877679697351826</v>
      </c>
      <c r="U1129" s="0" t="n">
        <f aca="false">IF( T1129 &gt; 3, 1, IF( T1129 &lt; -3 , 1,0) )</f>
        <v>0</v>
      </c>
    </row>
    <row r="1130" customFormat="false" ht="12.8" hidden="false" customHeight="false" outlineLevel="0" collapsed="false">
      <c r="A1130" s="3" t="s">
        <v>2984</v>
      </c>
      <c r="B1130" s="0" t="s">
        <v>2985</v>
      </c>
      <c r="C1130" s="0" t="s">
        <v>2986</v>
      </c>
      <c r="D1130" s="0" t="n">
        <v>31.99</v>
      </c>
      <c r="E1130" s="4" t="n">
        <f aca="false">((D1130-D1129)/D1129)*100</f>
        <v>-0.744647843623948</v>
      </c>
      <c r="F1130" s="0" t="n">
        <f aca="false">IF( E1130 &gt; 3, 1, IF( E1130 &lt; -3 , 1,0) )</f>
        <v>0</v>
      </c>
      <c r="G1130" s="0" t="n">
        <v>9.76</v>
      </c>
      <c r="H1130" s="4" t="n">
        <f aca="false">((G1130-G1129)/G1129)*100</f>
        <v>-0.813008130081302</v>
      </c>
      <c r="I1130" s="0" t="n">
        <f aca="false">IF( H1130&gt; 3, 1, IF( H1130 &lt; -3 , 1,0) )</f>
        <v>0</v>
      </c>
      <c r="J1130" s="0" t="n">
        <v>3.49</v>
      </c>
      <c r="K1130" s="4" t="n">
        <f aca="false">((J1130-J1129)/J1129)*100</f>
        <v>0.867052023121394</v>
      </c>
      <c r="L1130" s="0" t="n">
        <f aca="false">IF( K1130&gt; 3, 1, IF( K1130 &lt; -3 , 1,0) )</f>
        <v>0</v>
      </c>
      <c r="M1130" s="0" t="n">
        <v>72.59</v>
      </c>
      <c r="N1130" s="4" t="n">
        <f aca="false">((M1130-M1129)/M1129)*100</f>
        <v>-0.0688325991189388</v>
      </c>
      <c r="O1130" s="0" t="n">
        <f aca="false">IF( N1130 &gt; 3, 1, IF( N1130 &lt; -3 , 1,0) )</f>
        <v>0</v>
      </c>
      <c r="P1130" s="0" t="n">
        <v>22.14</v>
      </c>
      <c r="Q1130" s="4" t="n">
        <f aca="false">((P1130-P1129)/P1129)*100</f>
        <v>-0.180342651036966</v>
      </c>
      <c r="R1130" s="0" t="n">
        <f aca="false">IF( Q1130 &gt; 3, 1, IF( Q1130 &lt; -3 , 1,0) )</f>
        <v>0</v>
      </c>
      <c r="S1130" s="4" t="n">
        <v>9.798</v>
      </c>
      <c r="T1130" s="4" t="n">
        <f aca="false">((S1130-S1129)/S1129)*100</f>
        <v>-0.279883975370209</v>
      </c>
      <c r="U1130" s="0" t="n">
        <f aca="false">IF( T1130 &gt; 3, 1, IF( T1130 &lt; -3 , 1,0) )</f>
        <v>0</v>
      </c>
    </row>
    <row r="1131" customFormat="false" ht="12.8" hidden="false" customHeight="false" outlineLevel="0" collapsed="false">
      <c r="A1131" s="3" t="s">
        <v>2987</v>
      </c>
      <c r="B1131" s="0" t="s">
        <v>2988</v>
      </c>
      <c r="C1131" s="0" t="s">
        <v>2989</v>
      </c>
      <c r="D1131" s="0" t="n">
        <v>31.76</v>
      </c>
      <c r="E1131" s="4" t="n">
        <f aca="false">((D1131-D1130)/D1130)*100</f>
        <v>-0.718974679587361</v>
      </c>
      <c r="F1131" s="0" t="n">
        <f aca="false">IF( E1131 &gt; 3, 1, IF( E1131 &lt; -3 , 1,0) )</f>
        <v>0</v>
      </c>
      <c r="G1131" s="0" t="n">
        <v>9.79</v>
      </c>
      <c r="H1131" s="4" t="n">
        <f aca="false">((G1131-G1130)/G1130)*100</f>
        <v>0.307377049180321</v>
      </c>
      <c r="I1131" s="0" t="n">
        <f aca="false">IF( H1131&gt; 3, 1, IF( H1131 &lt; -3 , 1,0) )</f>
        <v>0</v>
      </c>
      <c r="J1131" s="0" t="n">
        <v>3.49</v>
      </c>
      <c r="K1131" s="4" t="n">
        <f aca="false">((J1131-J1130)/J1130)*100</f>
        <v>0</v>
      </c>
      <c r="L1131" s="0" t="n">
        <f aca="false">IF( K1131&gt; 3, 1, IF( K1131 &lt; -3 , 1,0) )</f>
        <v>0</v>
      </c>
      <c r="M1131" s="0" t="n">
        <v>72.86</v>
      </c>
      <c r="N1131" s="4" t="n">
        <f aca="false">((M1131-M1130)/M1130)*100</f>
        <v>0.371952059512324</v>
      </c>
      <c r="O1131" s="0" t="n">
        <f aca="false">IF( N1131 &gt; 3, 1, IF( N1131 &lt; -3 , 1,0) )</f>
        <v>0</v>
      </c>
      <c r="P1131" s="0" t="n">
        <v>22.45</v>
      </c>
      <c r="Q1131" s="4" t="n">
        <f aca="false">((P1131-P1130)/P1130)*100</f>
        <v>1.40018066847335</v>
      </c>
      <c r="R1131" s="0" t="n">
        <f aca="false">IF( Q1131 &gt; 3, 1, IF( Q1131 &lt; -3 , 1,0) )</f>
        <v>0</v>
      </c>
      <c r="S1131" s="4" t="n">
        <v>9.7975</v>
      </c>
      <c r="T1131" s="4" t="n">
        <f aca="false">((S1131-S1130)/S1130)*100</f>
        <v>-0.00510308226169229</v>
      </c>
      <c r="U1131" s="0" t="n">
        <f aca="false">IF( T1131 &gt; 3, 1, IF( T1131 &lt; -3 , 1,0) )</f>
        <v>0</v>
      </c>
    </row>
    <row r="1132" customFormat="false" ht="12.8" hidden="false" customHeight="false" outlineLevel="0" collapsed="false">
      <c r="A1132" s="3" t="s">
        <v>2990</v>
      </c>
      <c r="B1132" s="0" t="s">
        <v>2991</v>
      </c>
      <c r="C1132" s="0" t="s">
        <v>2992</v>
      </c>
      <c r="D1132" s="0" t="n">
        <v>31.47</v>
      </c>
      <c r="E1132" s="4" t="n">
        <f aca="false">((D1132-D1131)/D1131)*100</f>
        <v>-0.913098236775827</v>
      </c>
      <c r="F1132" s="0" t="n">
        <f aca="false">IF( E1132 &gt; 3, 1, IF( E1132 &lt; -3 , 1,0) )</f>
        <v>0</v>
      </c>
      <c r="G1132" s="0" t="n">
        <v>9.61</v>
      </c>
      <c r="H1132" s="4" t="n">
        <f aca="false">((G1132-G1131)/G1131)*100</f>
        <v>-1.83861082737487</v>
      </c>
      <c r="I1132" s="0" t="n">
        <f aca="false">IF( H1132&gt; 3, 1, IF( H1132 &lt; -3 , 1,0) )</f>
        <v>0</v>
      </c>
      <c r="J1132" s="0" t="n">
        <v>3.51</v>
      </c>
      <c r="K1132" s="4" t="n">
        <f aca="false">((J1132-J1131)/J1131)*100</f>
        <v>0.573065902578784</v>
      </c>
      <c r="L1132" s="0" t="n">
        <f aca="false">IF( K1132&gt; 3, 1, IF( K1132 &lt; -3 , 1,0) )</f>
        <v>0</v>
      </c>
      <c r="M1132" s="0" t="n">
        <v>72.69</v>
      </c>
      <c r="N1132" s="4" t="n">
        <f aca="false">((M1132-M1131)/M1131)*100</f>
        <v>-0.233324183365361</v>
      </c>
      <c r="O1132" s="0" t="n">
        <f aca="false">IF( N1132 &gt; 3, 1, IF( N1132 &lt; -3 , 1,0) )</f>
        <v>0</v>
      </c>
      <c r="P1132" s="0" t="n">
        <v>22.19</v>
      </c>
      <c r="Q1132" s="4" t="n">
        <f aca="false">((P1132-P1131)/P1131)*100</f>
        <v>-1.15812917594654</v>
      </c>
      <c r="R1132" s="0" t="n">
        <f aca="false">IF( Q1132 &gt; 3, 1, IF( Q1132 &lt; -3 , 1,0) )</f>
        <v>0</v>
      </c>
      <c r="S1132" s="4" t="n">
        <v>9.735</v>
      </c>
      <c r="T1132" s="4" t="n">
        <f aca="false">((S1132-S1131)/S1131)*100</f>
        <v>-0.6379178361827</v>
      </c>
      <c r="U1132" s="0" t="n">
        <f aca="false">IF( T1132 &gt; 3, 1, IF( T1132 &lt; -3 , 1,0) )</f>
        <v>0</v>
      </c>
    </row>
    <row r="1133" customFormat="false" ht="12.8" hidden="false" customHeight="false" outlineLevel="0" collapsed="false">
      <c r="A1133" s="3" t="s">
        <v>2990</v>
      </c>
      <c r="B1133" s="0" t="s">
        <v>2993</v>
      </c>
      <c r="C1133" s="0" t="s">
        <v>2994</v>
      </c>
      <c r="D1133" s="0" t="n">
        <v>31.47</v>
      </c>
      <c r="E1133" s="4" t="n">
        <f aca="false">((D1133-D1132)/D1132)*100</f>
        <v>0</v>
      </c>
      <c r="F1133" s="0" t="n">
        <f aca="false">IF( E1133 &gt; 3, 1, IF( E1133 &lt; -3 , 1,0) )</f>
        <v>0</v>
      </c>
      <c r="G1133" s="0" t="n">
        <v>9.61</v>
      </c>
      <c r="H1133" s="4" t="n">
        <f aca="false">((G1133-G1132)/G1132)*100</f>
        <v>0</v>
      </c>
      <c r="I1133" s="0" t="n">
        <f aca="false">IF( H1133&gt; 3, 1, IF( H1133 &lt; -3 , 1,0) )</f>
        <v>0</v>
      </c>
      <c r="J1133" s="0" t="n">
        <v>3.51</v>
      </c>
      <c r="K1133" s="4" t="n">
        <f aca="false">((J1133-J1132)/J1132)*100</f>
        <v>0</v>
      </c>
      <c r="L1133" s="0" t="n">
        <f aca="false">IF( K1133&gt; 3, 1, IF( K1133 &lt; -3 , 1,0) )</f>
        <v>0</v>
      </c>
      <c r="M1133" s="0" t="n">
        <v>72.69</v>
      </c>
      <c r="N1133" s="4" t="n">
        <f aca="false">((M1133-M1132)/M1132)*100</f>
        <v>0</v>
      </c>
      <c r="O1133" s="0" t="n">
        <f aca="false">IF( N1133 &gt; 3, 1, IF( N1133 &lt; -3 , 1,0) )</f>
        <v>0</v>
      </c>
      <c r="P1133" s="0" t="n">
        <v>22.19</v>
      </c>
      <c r="Q1133" s="4" t="n">
        <f aca="false">((P1133-P1132)/P1132)*100</f>
        <v>0</v>
      </c>
      <c r="R1133" s="0" t="n">
        <f aca="false">IF( Q1133 &gt; 3, 1, IF( Q1133 &lt; -3 , 1,0) )</f>
        <v>0</v>
      </c>
      <c r="S1133" s="4" t="n">
        <v>9.735</v>
      </c>
      <c r="T1133" s="4" t="n">
        <f aca="false">((S1133-S1132)/S1132)*100</f>
        <v>0</v>
      </c>
      <c r="U1133" s="0" t="n">
        <f aca="false">IF( T1133 &gt; 3, 1, IF( T1133 &lt; -3 , 1,0) )</f>
        <v>0</v>
      </c>
    </row>
    <row r="1134" customFormat="false" ht="12.8" hidden="false" customHeight="false" outlineLevel="0" collapsed="false">
      <c r="A1134" s="3" t="s">
        <v>2995</v>
      </c>
      <c r="B1134" s="0" t="s">
        <v>2996</v>
      </c>
      <c r="C1134" s="0" t="s">
        <v>2997</v>
      </c>
      <c r="D1134" s="0" t="n">
        <v>32.16</v>
      </c>
      <c r="E1134" s="4" t="n">
        <f aca="false">((D1134-D1133)/D1133)*100</f>
        <v>2.19256434699713</v>
      </c>
      <c r="F1134" s="0" t="n">
        <f aca="false">IF( E1134 &gt; 3, 1, IF( E1134 &lt; -3 , 1,0) )</f>
        <v>0</v>
      </c>
      <c r="G1134" s="0" t="n">
        <v>9.92</v>
      </c>
      <c r="H1134" s="4" t="n">
        <f aca="false">((G1134-G1133)/G1133)*100</f>
        <v>3.22580645161291</v>
      </c>
      <c r="I1134" s="0" t="n">
        <f aca="false">IF( H1134&gt; 3, 1, IF( H1134 &lt; -3 , 1,0) )</f>
        <v>1</v>
      </c>
      <c r="J1134" s="0" t="n">
        <v>3.51</v>
      </c>
      <c r="K1134" s="4" t="n">
        <f aca="false">((J1134-J1133)/J1133)*100</f>
        <v>0</v>
      </c>
      <c r="L1134" s="0" t="n">
        <f aca="false">IF( K1134&gt; 3, 1, IF( K1134 &lt; -3 , 1,0) )</f>
        <v>0</v>
      </c>
      <c r="M1134" s="0" t="n">
        <v>72.81</v>
      </c>
      <c r="N1134" s="4" t="n">
        <f aca="false">((M1134-M1133)/M1133)*100</f>
        <v>0.16508460586051</v>
      </c>
      <c r="O1134" s="0" t="n">
        <f aca="false">IF( N1134 &gt; 3, 1, IF( N1134 &lt; -3 , 1,0) )</f>
        <v>0</v>
      </c>
      <c r="P1134" s="0" t="n">
        <v>22.45</v>
      </c>
      <c r="Q1134" s="4" t="n">
        <f aca="false">((P1134-P1133)/P1133)*100</f>
        <v>1.17169896349706</v>
      </c>
      <c r="R1134" s="0" t="n">
        <f aca="false">IF( Q1134 &gt; 3, 1, IF( Q1134 &lt; -3 , 1,0) )</f>
        <v>0</v>
      </c>
      <c r="S1134" s="4" t="n">
        <v>9.755</v>
      </c>
      <c r="T1134" s="4" t="n">
        <f aca="false">((S1134-S1133)/S1133)*100</f>
        <v>0.205444273240897</v>
      </c>
      <c r="U1134" s="0" t="n">
        <f aca="false">IF( T1134 &gt; 3, 1, IF( T1134 &lt; -3 , 1,0) )</f>
        <v>0</v>
      </c>
    </row>
    <row r="1135" customFormat="false" ht="12.8" hidden="false" customHeight="false" outlineLevel="0" collapsed="false">
      <c r="A1135" s="3" t="s">
        <v>2995</v>
      </c>
      <c r="B1135" s="0" t="s">
        <v>2998</v>
      </c>
      <c r="C1135" s="0" t="s">
        <v>2999</v>
      </c>
      <c r="D1135" s="0" t="n">
        <v>32.16</v>
      </c>
      <c r="E1135" s="4" t="n">
        <f aca="false">((D1135-D1134)/D1134)*100</f>
        <v>0</v>
      </c>
      <c r="F1135" s="0" t="n">
        <f aca="false">IF( E1135 &gt; 3, 1, IF( E1135 &lt; -3 , 1,0) )</f>
        <v>0</v>
      </c>
      <c r="G1135" s="0" t="n">
        <v>9.92</v>
      </c>
      <c r="H1135" s="4" t="n">
        <f aca="false">((G1135-G1134)/G1134)*100</f>
        <v>0</v>
      </c>
      <c r="I1135" s="0" t="n">
        <f aca="false">IF( H1135&gt; 3, 1, IF( H1135 &lt; -3 , 1,0) )</f>
        <v>0</v>
      </c>
      <c r="J1135" s="0" t="n">
        <v>3.51</v>
      </c>
      <c r="K1135" s="4" t="n">
        <f aca="false">((J1135-J1134)/J1134)*100</f>
        <v>0</v>
      </c>
      <c r="L1135" s="0" t="n">
        <f aca="false">IF( K1135&gt; 3, 1, IF( K1135 &lt; -3 , 1,0) )</f>
        <v>0</v>
      </c>
      <c r="M1135" s="0" t="n">
        <v>72.81</v>
      </c>
      <c r="N1135" s="4" t="n">
        <f aca="false">((M1135-M1134)/M1134)*100</f>
        <v>0</v>
      </c>
      <c r="O1135" s="0" t="n">
        <f aca="false">IF( N1135 &gt; 3, 1, IF( N1135 &lt; -3 , 1,0) )</f>
        <v>0</v>
      </c>
      <c r="P1135" s="0" t="n">
        <v>22.45</v>
      </c>
      <c r="Q1135" s="4" t="n">
        <f aca="false">((P1135-P1134)/P1134)*100</f>
        <v>0</v>
      </c>
      <c r="R1135" s="0" t="n">
        <f aca="false">IF( Q1135 &gt; 3, 1, IF( Q1135 &lt; -3 , 1,0) )</f>
        <v>0</v>
      </c>
      <c r="S1135" s="4" t="n">
        <v>9.755</v>
      </c>
      <c r="T1135" s="4" t="n">
        <f aca="false">((S1135-S1134)/S1134)*100</f>
        <v>0</v>
      </c>
      <c r="U1135" s="0" t="n">
        <f aca="false">IF( T1135 &gt; 3, 1, IF( T1135 &lt; -3 , 1,0) )</f>
        <v>0</v>
      </c>
    </row>
    <row r="1136" customFormat="false" ht="12.8" hidden="false" customHeight="false" outlineLevel="0" collapsed="false">
      <c r="A1136" s="3" t="s">
        <v>3000</v>
      </c>
      <c r="B1136" s="0" t="s">
        <v>3001</v>
      </c>
      <c r="C1136" s="0" t="s">
        <v>3002</v>
      </c>
      <c r="D1136" s="0" t="n">
        <v>32.02</v>
      </c>
      <c r="E1136" s="4" t="n">
        <f aca="false">((D1136-D1135)/D1135)*100</f>
        <v>-0.435323383084557</v>
      </c>
      <c r="F1136" s="0" t="n">
        <f aca="false">IF( E1136 &gt; 3, 1, IF( E1136 &lt; -3 , 1,0) )</f>
        <v>0</v>
      </c>
      <c r="G1136" s="0" t="n">
        <v>9.83</v>
      </c>
      <c r="H1136" s="4" t="n">
        <f aca="false">((G1136-G1135)/G1135)*100</f>
        <v>-0.907258064516128</v>
      </c>
      <c r="I1136" s="0" t="n">
        <f aca="false">IF( H1136&gt; 3, 1, IF( H1136 &lt; -3 , 1,0) )</f>
        <v>0</v>
      </c>
      <c r="J1136" s="0" t="n">
        <v>3.53</v>
      </c>
      <c r="K1136" s="4" t="n">
        <f aca="false">((J1136-J1135)/J1135)*100</f>
        <v>0.569800569800583</v>
      </c>
      <c r="L1136" s="0" t="n">
        <f aca="false">IF( K1136&gt; 3, 1, IF( K1136 &lt; -3 , 1,0) )</f>
        <v>0</v>
      </c>
      <c r="M1136" s="0" t="n">
        <v>71.97</v>
      </c>
      <c r="N1136" s="4" t="n">
        <f aca="false">((M1136-M1135)/M1135)*100</f>
        <v>-1.1536876802637</v>
      </c>
      <c r="O1136" s="0" t="n">
        <f aca="false">IF( N1136 &gt; 3, 1, IF( N1136 &lt; -3 , 1,0) )</f>
        <v>0</v>
      </c>
      <c r="P1136" s="0" t="n">
        <v>22.09</v>
      </c>
      <c r="Q1136" s="4" t="n">
        <f aca="false">((P1136-P1135)/P1135)*100</f>
        <v>-1.60356347438753</v>
      </c>
      <c r="R1136" s="0" t="n">
        <f aca="false">IF( Q1136 &gt; 3, 1, IF( Q1136 &lt; -3 , 1,0) )</f>
        <v>0</v>
      </c>
      <c r="S1136" s="4" t="n">
        <v>9.755</v>
      </c>
      <c r="T1136" s="4" t="n">
        <f aca="false">((S1136-S1135)/S1135)*100</f>
        <v>0</v>
      </c>
      <c r="U1136" s="0" t="n">
        <f aca="false">IF( T1136 &gt; 3, 1, IF( T1136 &lt; -3 , 1,0) )</f>
        <v>0</v>
      </c>
    </row>
    <row r="1137" customFormat="false" ht="12.8" hidden="false" customHeight="false" outlineLevel="0" collapsed="false">
      <c r="A1137" s="3" t="s">
        <v>3000</v>
      </c>
      <c r="B1137" s="0" t="s">
        <v>3003</v>
      </c>
      <c r="C1137" s="0" t="s">
        <v>3004</v>
      </c>
      <c r="D1137" s="0" t="n">
        <v>32.02</v>
      </c>
      <c r="E1137" s="4" t="n">
        <f aca="false">((D1137-D1136)/D1136)*100</f>
        <v>0</v>
      </c>
      <c r="F1137" s="0" t="n">
        <f aca="false">IF( E1137 &gt; 3, 1, IF( E1137 &lt; -3 , 1,0) )</f>
        <v>0</v>
      </c>
      <c r="G1137" s="0" t="n">
        <v>9.83</v>
      </c>
      <c r="H1137" s="4" t="n">
        <f aca="false">((G1137-G1136)/G1136)*100</f>
        <v>0</v>
      </c>
      <c r="I1137" s="0" t="n">
        <f aca="false">IF( H1137&gt; 3, 1, IF( H1137 &lt; -3 , 1,0) )</f>
        <v>0</v>
      </c>
      <c r="J1137" s="0" t="n">
        <v>3.53</v>
      </c>
      <c r="K1137" s="4" t="n">
        <f aca="false">((J1137-J1136)/J1136)*100</f>
        <v>0</v>
      </c>
      <c r="L1137" s="0" t="n">
        <f aca="false">IF( K1137&gt; 3, 1, IF( K1137 &lt; -3 , 1,0) )</f>
        <v>0</v>
      </c>
      <c r="M1137" s="0" t="n">
        <v>71.97</v>
      </c>
      <c r="N1137" s="4" t="n">
        <f aca="false">((M1137-M1136)/M1136)*100</f>
        <v>0</v>
      </c>
      <c r="O1137" s="0" t="n">
        <f aca="false">IF( N1137 &gt; 3, 1, IF( N1137 &lt; -3 , 1,0) )</f>
        <v>0</v>
      </c>
      <c r="P1137" s="0" t="n">
        <v>22.09</v>
      </c>
      <c r="Q1137" s="4" t="n">
        <f aca="false">((P1137-P1136)/P1136)*100</f>
        <v>0</v>
      </c>
      <c r="R1137" s="0" t="n">
        <f aca="false">IF( Q1137 &gt; 3, 1, IF( Q1137 &lt; -3 , 1,0) )</f>
        <v>0</v>
      </c>
      <c r="S1137" s="4" t="n">
        <v>9.755</v>
      </c>
      <c r="T1137" s="4" t="n">
        <f aca="false">((S1137-S1136)/S1136)*100</f>
        <v>0</v>
      </c>
      <c r="U1137" s="0" t="n">
        <f aca="false">IF( T1137 &gt; 3, 1, IF( T1137 &lt; -3 , 1,0) )</f>
        <v>0</v>
      </c>
    </row>
    <row r="1138" customFormat="false" ht="12.8" hidden="false" customHeight="false" outlineLevel="0" collapsed="false">
      <c r="A1138" s="3" t="s">
        <v>3005</v>
      </c>
      <c r="B1138" s="0" t="s">
        <v>3006</v>
      </c>
      <c r="C1138" s="0" t="s">
        <v>3007</v>
      </c>
      <c r="D1138" s="0" t="n">
        <v>31.73</v>
      </c>
      <c r="E1138" s="4" t="n">
        <f aca="false">((D1138-D1137)/D1137)*100</f>
        <v>-0.9056839475328</v>
      </c>
      <c r="F1138" s="0" t="n">
        <f aca="false">IF( E1138 &gt; 3, 1, IF( E1138 &lt; -3 , 1,0) )</f>
        <v>0</v>
      </c>
      <c r="G1138" s="0" t="n">
        <v>9.96</v>
      </c>
      <c r="H1138" s="4" t="n">
        <f aca="false">((G1138-G1137)/G1137)*100</f>
        <v>1.32248219735504</v>
      </c>
      <c r="I1138" s="0" t="n">
        <f aca="false">IF( H1138&gt; 3, 1, IF( H1138 &lt; -3 , 1,0) )</f>
        <v>0</v>
      </c>
      <c r="J1138" s="0" t="n">
        <v>3.45</v>
      </c>
      <c r="K1138" s="4" t="n">
        <f aca="false">((J1138-J1137)/J1137)*100</f>
        <v>-2.26628895184136</v>
      </c>
      <c r="L1138" s="0" t="n">
        <f aca="false">IF( K1138&gt; 3, 1, IF( K1138 &lt; -3 , 1,0) )</f>
        <v>0</v>
      </c>
      <c r="M1138" s="0" t="n">
        <v>71.81</v>
      </c>
      <c r="N1138" s="4" t="n">
        <f aca="false">((M1138-M1137)/M1137)*100</f>
        <v>-0.222314853411139</v>
      </c>
      <c r="O1138" s="0" t="n">
        <f aca="false">IF( N1138 &gt; 3, 1, IF( N1138 &lt; -3 , 1,0) )</f>
        <v>0</v>
      </c>
      <c r="P1138" s="0" t="n">
        <v>22.53</v>
      </c>
      <c r="Q1138" s="4" t="n">
        <f aca="false">((P1138-P1137)/P1137)*100</f>
        <v>1.99185151652332</v>
      </c>
      <c r="R1138" s="0" t="n">
        <f aca="false">IF( Q1138 &gt; 3, 1, IF( Q1138 &lt; -3 , 1,0) )</f>
        <v>0</v>
      </c>
      <c r="S1138" s="4" t="n">
        <v>9.7875</v>
      </c>
      <c r="T1138" s="4" t="n">
        <f aca="false">((S1138-S1137)/S1137)*100</f>
        <v>0.333162480779076</v>
      </c>
      <c r="U1138" s="0" t="n">
        <f aca="false">IF( T1138 &gt; 3, 1, IF( T1138 &lt; -3 , 1,0) )</f>
        <v>0</v>
      </c>
    </row>
    <row r="1139" customFormat="false" ht="12.8" hidden="false" customHeight="false" outlineLevel="0" collapsed="false">
      <c r="A1139" s="3" t="s">
        <v>3008</v>
      </c>
      <c r="B1139" s="0" t="s">
        <v>3009</v>
      </c>
      <c r="C1139" s="0" t="s">
        <v>3010</v>
      </c>
      <c r="D1139" s="0" t="n">
        <v>31.44</v>
      </c>
      <c r="E1139" s="4" t="n">
        <f aca="false">((D1139-D1138)/D1138)*100</f>
        <v>-0.913961550583042</v>
      </c>
      <c r="F1139" s="0" t="n">
        <f aca="false">IF( E1139 &gt; 3, 1, IF( E1139 &lt; -3 , 1,0) )</f>
        <v>0</v>
      </c>
      <c r="G1139" s="0" t="n">
        <v>9.9</v>
      </c>
      <c r="H1139" s="4" t="n">
        <f aca="false">((G1139-G1138)/G1138)*100</f>
        <v>-0.602409638554222</v>
      </c>
      <c r="I1139" s="0" t="n">
        <f aca="false">IF( H1139&gt; 3, 1, IF( H1139 &lt; -3 , 1,0) )</f>
        <v>0</v>
      </c>
      <c r="J1139" s="0" t="n">
        <v>3.49</v>
      </c>
      <c r="K1139" s="4" t="n">
        <f aca="false">((J1139-J1138)/J1138)*100</f>
        <v>1.15942028985507</v>
      </c>
      <c r="L1139" s="0" t="n">
        <f aca="false">IF( K1139&gt; 3, 1, IF( K1139 &lt; -3 , 1,0) )</f>
        <v>0</v>
      </c>
      <c r="M1139" s="0" t="n">
        <v>71.37</v>
      </c>
      <c r="N1139" s="4" t="n">
        <f aca="false">((M1139-M1138)/M1138)*100</f>
        <v>-0.612728032307475</v>
      </c>
      <c r="O1139" s="0" t="n">
        <f aca="false">IF( N1139 &gt; 3, 1, IF( N1139 &lt; -3 , 1,0) )</f>
        <v>0</v>
      </c>
      <c r="P1139" s="0" t="n">
        <v>22.48</v>
      </c>
      <c r="Q1139" s="4" t="n">
        <f aca="false">((P1139-P1138)/P1138)*100</f>
        <v>-0.22192632046161</v>
      </c>
      <c r="R1139" s="0" t="n">
        <f aca="false">IF( Q1139 &gt; 3, 1, IF( Q1139 &lt; -3 , 1,0) )</f>
        <v>0</v>
      </c>
      <c r="S1139" s="4" t="n">
        <v>9.865</v>
      </c>
      <c r="T1139" s="4" t="n">
        <f aca="false">((S1139-S1138)/S1138)*100</f>
        <v>0.791826309067694</v>
      </c>
      <c r="U1139" s="0" t="n">
        <f aca="false">IF( T1139 &gt; 3, 1, IF( T1139 &lt; -3 , 1,0) )</f>
        <v>0</v>
      </c>
    </row>
    <row r="1140" customFormat="false" ht="12.8" hidden="false" customHeight="false" outlineLevel="0" collapsed="false">
      <c r="A1140" s="3" t="s">
        <v>3008</v>
      </c>
      <c r="B1140" s="0" t="s">
        <v>3011</v>
      </c>
      <c r="C1140" s="0" t="s">
        <v>3012</v>
      </c>
      <c r="D1140" s="0" t="n">
        <v>31.44</v>
      </c>
      <c r="E1140" s="4" t="n">
        <f aca="false">((D1140-D1139)/D1139)*100</f>
        <v>0</v>
      </c>
      <c r="F1140" s="0" t="n">
        <f aca="false">IF( E1140 &gt; 3, 1, IF( E1140 &lt; -3 , 1,0) )</f>
        <v>0</v>
      </c>
      <c r="G1140" s="0" t="n">
        <v>9.9</v>
      </c>
      <c r="H1140" s="4" t="n">
        <f aca="false">((G1140-G1139)/G1139)*100</f>
        <v>0</v>
      </c>
      <c r="I1140" s="0" t="n">
        <f aca="false">IF( H1140&gt; 3, 1, IF( H1140 &lt; -3 , 1,0) )</f>
        <v>0</v>
      </c>
      <c r="J1140" s="0" t="n">
        <v>3.49</v>
      </c>
      <c r="K1140" s="4" t="n">
        <f aca="false">((J1140-J1139)/J1139)*100</f>
        <v>0</v>
      </c>
      <c r="L1140" s="0" t="n">
        <f aca="false">IF( K1140&gt; 3, 1, IF( K1140 &lt; -3 , 1,0) )</f>
        <v>0</v>
      </c>
      <c r="M1140" s="0" t="n">
        <v>71.37</v>
      </c>
      <c r="N1140" s="4" t="n">
        <f aca="false">((M1140-M1139)/M1139)*100</f>
        <v>0</v>
      </c>
      <c r="O1140" s="0" t="n">
        <f aca="false">IF( N1140 &gt; 3, 1, IF( N1140 &lt; -3 , 1,0) )</f>
        <v>0</v>
      </c>
      <c r="P1140" s="0" t="n">
        <v>22.48</v>
      </c>
      <c r="Q1140" s="4" t="n">
        <f aca="false">((P1140-P1139)/P1139)*100</f>
        <v>0</v>
      </c>
      <c r="R1140" s="0" t="n">
        <f aca="false">IF( Q1140 &gt; 3, 1, IF( Q1140 &lt; -3 , 1,0) )</f>
        <v>0</v>
      </c>
      <c r="S1140" s="4" t="n">
        <v>9.865</v>
      </c>
      <c r="T1140" s="4" t="n">
        <f aca="false">((S1140-S1139)/S1139)*100</f>
        <v>0</v>
      </c>
      <c r="U1140" s="0" t="n">
        <f aca="false">IF( T1140 &gt; 3, 1, IF( T1140 &lt; -3 , 1,0) )</f>
        <v>0</v>
      </c>
    </row>
    <row r="1141" customFormat="false" ht="12.8" hidden="false" customHeight="false" outlineLevel="0" collapsed="false">
      <c r="A1141" s="3" t="s">
        <v>3013</v>
      </c>
      <c r="B1141" s="0" t="s">
        <v>3014</v>
      </c>
      <c r="C1141" s="0" t="s">
        <v>3015</v>
      </c>
      <c r="D1141" s="0" t="n">
        <v>31.75</v>
      </c>
      <c r="E1141" s="4" t="n">
        <f aca="false">((D1141-D1140)/D1140)*100</f>
        <v>0.98600508905852</v>
      </c>
      <c r="F1141" s="0" t="n">
        <f aca="false">IF( E1141 &gt; 3, 1, IF( E1141 &lt; -3 , 1,0) )</f>
        <v>0</v>
      </c>
      <c r="G1141" s="0" t="n">
        <v>10.03</v>
      </c>
      <c r="H1141" s="4" t="n">
        <f aca="false">((G1141-G1140)/G1140)*100</f>
        <v>1.3131313131313</v>
      </c>
      <c r="I1141" s="0" t="n">
        <f aca="false">IF( H1141&gt; 3, 1, IF( H1141 &lt; -3 , 1,0) )</f>
        <v>0</v>
      </c>
      <c r="J1141" s="0" t="n">
        <v>3.49</v>
      </c>
      <c r="K1141" s="4" t="n">
        <f aca="false">((J1141-J1140)/J1140)*100</f>
        <v>0</v>
      </c>
      <c r="L1141" s="0" t="n">
        <f aca="false">IF( K1141&gt; 3, 1, IF( K1141 &lt; -3 , 1,0) )</f>
        <v>0</v>
      </c>
      <c r="M1141" s="0" t="n">
        <v>71.6</v>
      </c>
      <c r="N1141" s="4" t="n">
        <f aca="false">((M1141-M1140)/M1140)*100</f>
        <v>0.322264256690472</v>
      </c>
      <c r="O1141" s="0" t="n">
        <f aca="false">IF( N1141 &gt; 3, 1, IF( N1141 &lt; -3 , 1,0) )</f>
        <v>0</v>
      </c>
      <c r="P1141" s="0" t="n">
        <v>22.62</v>
      </c>
      <c r="Q1141" s="4" t="n">
        <f aca="false">((P1141-P1140)/P1140)*100</f>
        <v>0.622775800711746</v>
      </c>
      <c r="R1141" s="0" t="n">
        <f aca="false">IF( Q1141 &gt; 3, 1, IF( Q1141 &lt; -3 , 1,0) )</f>
        <v>0</v>
      </c>
      <c r="S1141" s="4" t="n">
        <v>9.8425</v>
      </c>
      <c r="T1141" s="4" t="n">
        <f aca="false">((S1141-S1140)/S1140)*100</f>
        <v>-0.228079067410044</v>
      </c>
      <c r="U1141" s="0" t="n">
        <f aca="false">IF( T1141 &gt; 3, 1, IF( T1141 &lt; -3 , 1,0) )</f>
        <v>0</v>
      </c>
    </row>
    <row r="1142" customFormat="false" ht="12.8" hidden="false" customHeight="false" outlineLevel="0" collapsed="false">
      <c r="A1142" s="3" t="s">
        <v>3016</v>
      </c>
      <c r="B1142" s="0" t="s">
        <v>3017</v>
      </c>
      <c r="C1142" s="0" t="s">
        <v>3018</v>
      </c>
      <c r="D1142" s="0" t="n">
        <v>31.81</v>
      </c>
      <c r="E1142" s="4" t="n">
        <f aca="false">((D1142-D1141)/D1141)*100</f>
        <v>0.188976377952752</v>
      </c>
      <c r="F1142" s="0" t="n">
        <f aca="false">IF( E1142 &gt; 3, 1, IF( E1142 &lt; -3 , 1,0) )</f>
        <v>0</v>
      </c>
      <c r="G1142" s="0" t="n">
        <v>10.04</v>
      </c>
      <c r="H1142" s="4" t="n">
        <f aca="false">((G1142-G1141)/G1141)*100</f>
        <v>0.0997008973080737</v>
      </c>
      <c r="I1142" s="0" t="n">
        <f aca="false">IF( H1142&gt; 3, 1, IF( H1142 &lt; -3 , 1,0) )</f>
        <v>0</v>
      </c>
      <c r="J1142" s="0" t="n">
        <v>3.5</v>
      </c>
      <c r="K1142" s="4" t="n">
        <f aca="false">((J1142-J1141)/J1141)*100</f>
        <v>0.286532951289392</v>
      </c>
      <c r="L1142" s="0" t="n">
        <f aca="false">IF( K1142&gt; 3, 1, IF( K1142 &lt; -3 , 1,0) )</f>
        <v>0</v>
      </c>
      <c r="M1142" s="0" t="n">
        <v>71.89</v>
      </c>
      <c r="N1142" s="4" t="n">
        <f aca="false">((M1142-M1141)/M1141)*100</f>
        <v>0.405027932960903</v>
      </c>
      <c r="O1142" s="0" t="n">
        <f aca="false">IF( N1142 &gt; 3, 1, IF( N1142 &lt; -3 , 1,0) )</f>
        <v>0</v>
      </c>
      <c r="P1142" s="0" t="n">
        <v>22.69</v>
      </c>
      <c r="Q1142" s="4" t="n">
        <f aca="false">((P1142-P1141)/P1141)*100</f>
        <v>0.309460654288242</v>
      </c>
      <c r="R1142" s="0" t="n">
        <f aca="false">IF( Q1142 &gt; 3, 1, IF( Q1142 &lt; -3 , 1,0) )</f>
        <v>0</v>
      </c>
      <c r="S1142" s="4" t="n">
        <v>9.8475</v>
      </c>
      <c r="T1142" s="4" t="n">
        <f aca="false">((S1142-S1141)/S1141)*100</f>
        <v>0.0508001016002111</v>
      </c>
      <c r="U1142" s="0" t="n">
        <f aca="false">IF( T1142 &gt; 3, 1, IF( T1142 &lt; -3 , 1,0) )</f>
        <v>0</v>
      </c>
    </row>
    <row r="1143" customFormat="false" ht="12.8" hidden="false" customHeight="false" outlineLevel="0" collapsed="false">
      <c r="A1143" s="3" t="s">
        <v>3016</v>
      </c>
      <c r="B1143" s="0" t="s">
        <v>3019</v>
      </c>
      <c r="C1143" s="0" t="s">
        <v>3020</v>
      </c>
      <c r="D1143" s="0" t="n">
        <v>31.81</v>
      </c>
      <c r="E1143" s="4" t="n">
        <f aca="false">((D1143-D1142)/D1142)*100</f>
        <v>0</v>
      </c>
      <c r="F1143" s="0" t="n">
        <f aca="false">IF( E1143 &gt; 3, 1, IF( E1143 &lt; -3 , 1,0) )</f>
        <v>0</v>
      </c>
      <c r="G1143" s="0" t="n">
        <v>10.04</v>
      </c>
      <c r="H1143" s="4" t="n">
        <f aca="false">((G1143-G1142)/G1142)*100</f>
        <v>0</v>
      </c>
      <c r="I1143" s="0" t="n">
        <f aca="false">IF( H1143&gt; 3, 1, IF( H1143 &lt; -3 , 1,0) )</f>
        <v>0</v>
      </c>
      <c r="J1143" s="0" t="n">
        <v>3.5</v>
      </c>
      <c r="K1143" s="4" t="n">
        <f aca="false">((J1143-J1142)/J1142)*100</f>
        <v>0</v>
      </c>
      <c r="L1143" s="0" t="n">
        <f aca="false">IF( K1143&gt; 3, 1, IF( K1143 &lt; -3 , 1,0) )</f>
        <v>0</v>
      </c>
      <c r="M1143" s="0" t="n">
        <v>71.89</v>
      </c>
      <c r="N1143" s="4" t="n">
        <f aca="false">((M1143-M1142)/M1142)*100</f>
        <v>0</v>
      </c>
      <c r="O1143" s="0" t="n">
        <f aca="false">IF( N1143 &gt; 3, 1, IF( N1143 &lt; -3 , 1,0) )</f>
        <v>0</v>
      </c>
      <c r="P1143" s="0" t="n">
        <v>22.69</v>
      </c>
      <c r="Q1143" s="4" t="n">
        <f aca="false">((P1143-P1142)/P1142)*100</f>
        <v>0</v>
      </c>
      <c r="R1143" s="0" t="n">
        <f aca="false">IF( Q1143 &gt; 3, 1, IF( Q1143 &lt; -3 , 1,0) )</f>
        <v>0</v>
      </c>
      <c r="S1143" s="4" t="n">
        <v>9.8475</v>
      </c>
      <c r="T1143" s="4" t="n">
        <f aca="false">((S1143-S1142)/S1142)*100</f>
        <v>0</v>
      </c>
      <c r="U1143" s="0" t="n">
        <f aca="false">IF( T1143 &gt; 3, 1, IF( T1143 &lt; -3 , 1,0) )</f>
        <v>0</v>
      </c>
    </row>
    <row r="1144" customFormat="false" ht="12.8" hidden="false" customHeight="false" outlineLevel="0" collapsed="false">
      <c r="A1144" s="3" t="s">
        <v>3021</v>
      </c>
      <c r="B1144" s="0" t="s">
        <v>3022</v>
      </c>
      <c r="C1144" s="0" t="s">
        <v>3023</v>
      </c>
      <c r="D1144" s="0" t="n">
        <v>31.71</v>
      </c>
      <c r="E1144" s="4" t="n">
        <f aca="false">((D1144-D1143)/D1143)*100</f>
        <v>-0.314366551398924</v>
      </c>
      <c r="F1144" s="0" t="n">
        <f aca="false">IF( E1144 &gt; 3, 1, IF( E1144 &lt; -3 , 1,0) )</f>
        <v>0</v>
      </c>
      <c r="G1144" s="0" t="n">
        <v>10.01</v>
      </c>
      <c r="H1144" s="4" t="n">
        <f aca="false">((G1144-G1143)/G1143)*100</f>
        <v>-0.298804780876488</v>
      </c>
      <c r="I1144" s="0" t="n">
        <f aca="false">IF( H1144&gt; 3, 1, IF( H1144 &lt; -3 , 1,0) )</f>
        <v>0</v>
      </c>
      <c r="J1144" s="0" t="n">
        <v>3.51</v>
      </c>
      <c r="K1144" s="4" t="n">
        <f aca="false">((J1144-J1143)/J1143)*100</f>
        <v>0.28571428571428</v>
      </c>
      <c r="L1144" s="0" t="n">
        <f aca="false">IF( K1144&gt; 3, 1, IF( K1144 &lt; -3 , 1,0) )</f>
        <v>0</v>
      </c>
      <c r="M1144" s="0" t="n">
        <v>72.29</v>
      </c>
      <c r="N1144" s="4" t="n">
        <f aca="false">((M1144-M1143)/M1143)*100</f>
        <v>0.556405619696767</v>
      </c>
      <c r="O1144" s="0" t="n">
        <f aca="false">IF( N1144 &gt; 3, 1, IF( N1144 &lt; -3 , 1,0) )</f>
        <v>0</v>
      </c>
      <c r="P1144" s="0" t="n">
        <v>22.81</v>
      </c>
      <c r="Q1144" s="4" t="n">
        <f aca="false">((P1144-P1143)/P1143)*100</f>
        <v>0.528867342441593</v>
      </c>
      <c r="R1144" s="0" t="n">
        <f aca="false">IF( Q1144 &gt; 3, 1, IF( Q1144 &lt; -3 , 1,0) )</f>
        <v>0</v>
      </c>
      <c r="S1144" s="4" t="n">
        <v>9.91</v>
      </c>
      <c r="T1144" s="4" t="n">
        <f aca="false">((S1144-S1143)/S1143)*100</f>
        <v>0.634678852500635</v>
      </c>
      <c r="U1144" s="0" t="n">
        <f aca="false">IF( T1144 &gt; 3, 1, IF( T1144 &lt; -3 , 1,0) )</f>
        <v>0</v>
      </c>
    </row>
    <row r="1145" customFormat="false" ht="12.8" hidden="false" customHeight="false" outlineLevel="0" collapsed="false">
      <c r="A1145" s="3" t="s">
        <v>3024</v>
      </c>
      <c r="B1145" s="0" t="s">
        <v>3025</v>
      </c>
      <c r="C1145" s="0" t="s">
        <v>3026</v>
      </c>
      <c r="D1145" s="0" t="n">
        <v>31.27</v>
      </c>
      <c r="E1145" s="4" t="n">
        <f aca="false">((D1145-D1144)/D1144)*100</f>
        <v>-1.38757489750868</v>
      </c>
      <c r="F1145" s="0" t="n">
        <f aca="false">IF( E1145 &gt; 3, 1, IF( E1145 &lt; -3 , 1,0) )</f>
        <v>0</v>
      </c>
      <c r="G1145" s="0" t="n">
        <v>9.92</v>
      </c>
      <c r="H1145" s="4" t="n">
        <f aca="false">((G1145-G1144)/G1144)*100</f>
        <v>-0.899100899100898</v>
      </c>
      <c r="I1145" s="0" t="n">
        <f aca="false">IF( H1145&gt; 3, 1, IF( H1145 &lt; -3 , 1,0) )</f>
        <v>0</v>
      </c>
      <c r="J1145" s="0" t="n">
        <v>3.53</v>
      </c>
      <c r="K1145" s="4" t="n">
        <f aca="false">((J1145-J1144)/J1144)*100</f>
        <v>0.569800569800583</v>
      </c>
      <c r="L1145" s="0" t="n">
        <f aca="false">IF( K1145&gt; 3, 1, IF( K1145 &lt; -3 , 1,0) )</f>
        <v>0</v>
      </c>
      <c r="M1145" s="0" t="n">
        <v>71.54</v>
      </c>
      <c r="N1145" s="4" t="n">
        <f aca="false">((M1145-M1144)/M1144)*100</f>
        <v>-1.03748789597455</v>
      </c>
      <c r="O1145" s="0" t="n">
        <f aca="false">IF( N1145 &gt; 3, 1, IF( N1145 &lt; -3 , 1,0) )</f>
        <v>0</v>
      </c>
      <c r="P1145" s="0" t="n">
        <v>22.7</v>
      </c>
      <c r="Q1145" s="4" t="n">
        <f aca="false">((P1145-P1144)/P1144)*100</f>
        <v>-0.482244629548441</v>
      </c>
      <c r="R1145" s="0" t="n">
        <f aca="false">IF( Q1145 &gt; 3, 1, IF( Q1145 &lt; -3 , 1,0) )</f>
        <v>0</v>
      </c>
      <c r="S1145" s="4" t="n">
        <v>10.0025</v>
      </c>
      <c r="T1145" s="4" t="n">
        <f aca="false">((S1145-S1144)/S1144)*100</f>
        <v>0.933400605449035</v>
      </c>
      <c r="U1145" s="0" t="n">
        <f aca="false">IF( T1145 &gt; 3, 1, IF( T1145 &lt; -3 , 1,0) )</f>
        <v>0</v>
      </c>
    </row>
    <row r="1146" customFormat="false" ht="12.8" hidden="false" customHeight="false" outlineLevel="0" collapsed="false">
      <c r="A1146" s="3" t="s">
        <v>3027</v>
      </c>
      <c r="B1146" s="0" t="s">
        <v>3028</v>
      </c>
      <c r="C1146" s="0" t="s">
        <v>3029</v>
      </c>
      <c r="D1146" s="0" t="n">
        <v>32.68</v>
      </c>
      <c r="E1146" s="4" t="n">
        <f aca="false">((D1146-D1145)/D1145)*100</f>
        <v>4.50911416693316</v>
      </c>
      <c r="F1146" s="0" t="n">
        <f aca="false">IF( E1146 &gt; 3, 1, IF( E1146 &lt; -3 , 1,0) )</f>
        <v>1</v>
      </c>
      <c r="G1146" s="0" t="n">
        <v>9.97</v>
      </c>
      <c r="H1146" s="4" t="n">
        <f aca="false">((G1146-G1145)/G1145)*100</f>
        <v>0.504032258064523</v>
      </c>
      <c r="I1146" s="0" t="n">
        <f aca="false">IF( H1146&gt; 3, 1, IF( H1146 &lt; -3 , 1,0) )</f>
        <v>0</v>
      </c>
      <c r="J1146" s="0" t="n">
        <v>3.46</v>
      </c>
      <c r="K1146" s="4" t="n">
        <f aca="false">((J1146-J1145)/J1145)*100</f>
        <v>-1.9830028328612</v>
      </c>
      <c r="L1146" s="0" t="n">
        <f aca="false">IF( K1146&gt; 3, 1, IF( K1146 &lt; -3 , 1,0) )</f>
        <v>0</v>
      </c>
      <c r="M1146" s="0" t="n">
        <v>73.94</v>
      </c>
      <c r="N1146" s="4" t="n">
        <f aca="false">((M1146-M1145)/M1145)*100</f>
        <v>3.3547665641599</v>
      </c>
      <c r="O1146" s="0" t="n">
        <f aca="false">IF( N1146 &gt; 3, 1, IF( N1146 &lt; -3 , 1,0) )</f>
        <v>1</v>
      </c>
      <c r="P1146" s="0" t="n">
        <v>22.55</v>
      </c>
      <c r="Q1146" s="4" t="n">
        <f aca="false">((P1146-P1145)/P1145)*100</f>
        <v>-0.660792951541844</v>
      </c>
      <c r="R1146" s="0" t="n">
        <f aca="false">IF( Q1146 &gt; 3, 1, IF( Q1146 &lt; -3 , 1,0) )</f>
        <v>0</v>
      </c>
      <c r="S1146" s="4" t="n">
        <v>9.6525</v>
      </c>
      <c r="T1146" s="4" t="n">
        <f aca="false">((S1146-S1145)/S1145)*100</f>
        <v>-3.49912521869532</v>
      </c>
      <c r="U1146" s="0" t="n">
        <f aca="false">IF( T1146 &gt; 3, 1, IF( T1146 &lt; -3 , 1,0) )</f>
        <v>1</v>
      </c>
    </row>
    <row r="1147" customFormat="false" ht="12.8" hidden="false" customHeight="false" outlineLevel="0" collapsed="false">
      <c r="A1147" s="3" t="s">
        <v>3027</v>
      </c>
      <c r="B1147" s="0" t="s">
        <v>3030</v>
      </c>
      <c r="C1147" s="0" t="s">
        <v>3031</v>
      </c>
      <c r="D1147" s="0" t="n">
        <v>32.68</v>
      </c>
      <c r="E1147" s="4" t="n">
        <f aca="false">((D1147-D1146)/D1146)*100</f>
        <v>0</v>
      </c>
      <c r="F1147" s="0" t="n">
        <f aca="false">IF( E1147 &gt; 3, 1, IF( E1147 &lt; -3 , 1,0) )</f>
        <v>0</v>
      </c>
      <c r="G1147" s="0" t="n">
        <v>9.97</v>
      </c>
      <c r="H1147" s="4" t="n">
        <f aca="false">((G1147-G1146)/G1146)*100</f>
        <v>0</v>
      </c>
      <c r="I1147" s="0" t="n">
        <f aca="false">IF( H1147&gt; 3, 1, IF( H1147 &lt; -3 , 1,0) )</f>
        <v>0</v>
      </c>
      <c r="J1147" s="0" t="n">
        <v>3.46</v>
      </c>
      <c r="K1147" s="4" t="n">
        <f aca="false">((J1147-J1146)/J1146)*100</f>
        <v>0</v>
      </c>
      <c r="L1147" s="0" t="n">
        <f aca="false">IF( K1147&gt; 3, 1, IF( K1147 &lt; -3 , 1,0) )</f>
        <v>0</v>
      </c>
      <c r="M1147" s="0" t="n">
        <v>73.94</v>
      </c>
      <c r="N1147" s="4" t="n">
        <f aca="false">((M1147-M1146)/M1146)*100</f>
        <v>0</v>
      </c>
      <c r="O1147" s="0" t="n">
        <f aca="false">IF( N1147 &gt; 3, 1, IF( N1147 &lt; -3 , 1,0) )</f>
        <v>0</v>
      </c>
      <c r="P1147" s="0" t="n">
        <v>22.55</v>
      </c>
      <c r="Q1147" s="4" t="n">
        <f aca="false">((P1147-P1146)/P1146)*100</f>
        <v>0</v>
      </c>
      <c r="R1147" s="0" t="n">
        <f aca="false">IF( Q1147 &gt; 3, 1, IF( Q1147 &lt; -3 , 1,0) )</f>
        <v>0</v>
      </c>
      <c r="S1147" s="4" t="n">
        <v>9.6525</v>
      </c>
      <c r="T1147" s="4" t="n">
        <f aca="false">((S1147-S1146)/S1146)*100</f>
        <v>0</v>
      </c>
      <c r="U1147" s="0" t="n">
        <f aca="false">IF( T1147 &gt; 3, 1, IF( T1147 &lt; -3 , 1,0) )</f>
        <v>0</v>
      </c>
    </row>
    <row r="1148" customFormat="false" ht="12.8" hidden="false" customHeight="false" outlineLevel="0" collapsed="false">
      <c r="A1148" s="3" t="s">
        <v>3032</v>
      </c>
      <c r="B1148" s="0" t="s">
        <v>3033</v>
      </c>
      <c r="C1148" s="0" t="s">
        <v>3034</v>
      </c>
      <c r="D1148" s="0" t="n">
        <v>27.92</v>
      </c>
      <c r="E1148" s="4" t="n">
        <f aca="false">((D1148-D1147)/D1147)*100</f>
        <v>-14.5654834761322</v>
      </c>
      <c r="F1148" s="0" t="n">
        <f aca="false">IF( E1148 &gt; 3, 1, IF( E1148 &lt; -3 , 1,0) )</f>
        <v>1</v>
      </c>
      <c r="G1148" s="0" t="n">
        <v>8.9</v>
      </c>
      <c r="H1148" s="4" t="n">
        <f aca="false">((G1148-G1147)/G1147)*100</f>
        <v>-10.7321965897693</v>
      </c>
      <c r="I1148" s="0" t="n">
        <f aca="false">IF( H1148&gt; 3, 1, IF( H1148 &lt; -3 , 1,0) )</f>
        <v>1</v>
      </c>
      <c r="J1148" s="0" t="n">
        <v>3.48</v>
      </c>
      <c r="K1148" s="4" t="n">
        <f aca="false">((J1148-J1147)/J1147)*100</f>
        <v>0.578034682080925</v>
      </c>
      <c r="L1148" s="0" t="n">
        <f aca="false">IF( K1148&gt; 3, 1, IF( K1148 &lt; -3 , 1,0) )</f>
        <v>0</v>
      </c>
      <c r="M1148" s="0" t="n">
        <v>64.62</v>
      </c>
      <c r="N1148" s="4" t="n">
        <f aca="false">((M1148-M1147)/M1147)*100</f>
        <v>-12.6048147146335</v>
      </c>
      <c r="O1148" s="0" t="n">
        <f aca="false">IF( N1148 &gt; 3, 1, IF( N1148 &lt; -3 , 1,0) )</f>
        <v>1</v>
      </c>
      <c r="P1148" s="0" t="n">
        <v>20.61</v>
      </c>
      <c r="Q1148" s="4" t="n">
        <f aca="false">((P1148-P1147)/P1147)*100</f>
        <v>-8.60310421286032</v>
      </c>
      <c r="R1148" s="0" t="n">
        <f aca="false">IF( Q1148 &gt; 3, 1, IF( Q1148 &lt; -3 , 1,0) )</f>
        <v>1</v>
      </c>
      <c r="S1148" s="4" t="n">
        <v>9.5825</v>
      </c>
      <c r="T1148" s="4" t="n">
        <f aca="false">((S1148-S1147)/S1147)*100</f>
        <v>-0.725200725200728</v>
      </c>
      <c r="U1148" s="0" t="n">
        <f aca="false">IF( T1148 &gt; 3, 1, IF( T1148 &lt; -3 , 1,0) )</f>
        <v>0</v>
      </c>
    </row>
    <row r="1149" customFormat="false" ht="12.8" hidden="false" customHeight="false" outlineLevel="0" collapsed="false">
      <c r="A1149" s="3" t="s">
        <v>3035</v>
      </c>
      <c r="B1149" s="0" t="s">
        <v>3036</v>
      </c>
      <c r="C1149" s="0" t="s">
        <v>3037</v>
      </c>
      <c r="D1149" s="0" t="n">
        <v>35.44</v>
      </c>
      <c r="E1149" s="4" t="n">
        <f aca="false">((D1149-D1148)/D1148)*100</f>
        <v>26.9340974212034</v>
      </c>
      <c r="F1149" s="0" t="n">
        <f aca="false">IF( E1149 &gt; 3, 1, IF( E1149 &lt; -3 , 1,0) )</f>
        <v>1</v>
      </c>
      <c r="G1149" s="0" t="n">
        <v>11.29</v>
      </c>
      <c r="H1149" s="4" t="n">
        <f aca="false">((G1149-G1148)/G1148)*100</f>
        <v>26.8539325842696</v>
      </c>
      <c r="I1149" s="0" t="n">
        <f aca="false">IF( H1149&gt; 3, 1, IF( H1149 &lt; -3 , 1,0) )</f>
        <v>1</v>
      </c>
      <c r="J1149" s="0" t="n">
        <v>3.5</v>
      </c>
      <c r="K1149" s="4" t="n">
        <f aca="false">((J1149-J1148)/J1148)*100</f>
        <v>0.574712643678161</v>
      </c>
      <c r="L1149" s="0" t="n">
        <f aca="false">IF( K1149&gt; 3, 1, IF( K1149 &lt; -3 , 1,0) )</f>
        <v>0</v>
      </c>
      <c r="M1149" s="0" t="n">
        <v>71.7</v>
      </c>
      <c r="N1149" s="4" t="n">
        <f aca="false">((M1149-M1148)/M1148)*100</f>
        <v>10.9563602599814</v>
      </c>
      <c r="O1149" s="0" t="n">
        <f aca="false">IF( N1149 &gt; 3, 1, IF( N1149 &lt; -3 , 1,0) )</f>
        <v>1</v>
      </c>
      <c r="P1149" s="0" t="n">
        <v>22.84</v>
      </c>
      <c r="Q1149" s="4" t="n">
        <f aca="false">((P1149-P1148)/P1148)*100</f>
        <v>10.8199902959728</v>
      </c>
      <c r="R1149" s="0" t="n">
        <f aca="false">IF( Q1149 &gt; 3, 1, IF( Q1149 &lt; -3 , 1,0) )</f>
        <v>1</v>
      </c>
      <c r="S1149" s="4" t="n">
        <v>9.5525</v>
      </c>
      <c r="T1149" s="4" t="n">
        <f aca="false">((S1149-S1148)/S1148)*100</f>
        <v>-0.31307070180015</v>
      </c>
      <c r="U1149" s="0" t="n">
        <f aca="false">IF( T1149 &gt; 3, 1, IF( T1149 &lt; -3 , 1,0) )</f>
        <v>0</v>
      </c>
    </row>
    <row r="1150" customFormat="false" ht="12.8" hidden="false" customHeight="false" outlineLevel="0" collapsed="false">
      <c r="A1150" s="3" t="s">
        <v>3035</v>
      </c>
      <c r="B1150" s="0" t="s">
        <v>3038</v>
      </c>
      <c r="C1150" s="0" t="s">
        <v>3039</v>
      </c>
      <c r="D1150" s="0" t="n">
        <v>35.44</v>
      </c>
      <c r="E1150" s="4" t="n">
        <f aca="false">((D1150-D1149)/D1149)*100</f>
        <v>0</v>
      </c>
      <c r="F1150" s="0" t="n">
        <f aca="false">IF( E1150 &gt; 3, 1, IF( E1150 &lt; -3 , 1,0) )</f>
        <v>0</v>
      </c>
      <c r="G1150" s="0" t="n">
        <v>11.29</v>
      </c>
      <c r="H1150" s="4" t="n">
        <f aca="false">((G1150-G1149)/G1149)*100</f>
        <v>0</v>
      </c>
      <c r="I1150" s="0" t="n">
        <f aca="false">IF( H1150&gt; 3, 1, IF( H1150 &lt; -3 , 1,0) )</f>
        <v>0</v>
      </c>
      <c r="J1150" s="0" t="n">
        <v>3.5</v>
      </c>
      <c r="K1150" s="4" t="n">
        <f aca="false">((J1150-J1149)/J1149)*100</f>
        <v>0</v>
      </c>
      <c r="L1150" s="0" t="n">
        <f aca="false">IF( K1150&gt; 3, 1, IF( K1150 &lt; -3 , 1,0) )</f>
        <v>0</v>
      </c>
      <c r="M1150" s="0" t="n">
        <v>71.7</v>
      </c>
      <c r="N1150" s="4" t="n">
        <f aca="false">((M1150-M1149)/M1149)*100</f>
        <v>0</v>
      </c>
      <c r="O1150" s="0" t="n">
        <f aca="false">IF( N1150 &gt; 3, 1, IF( N1150 &lt; -3 , 1,0) )</f>
        <v>0</v>
      </c>
      <c r="P1150" s="0" t="n">
        <v>22.84</v>
      </c>
      <c r="Q1150" s="4" t="n">
        <f aca="false">((P1150-P1149)/P1149)*100</f>
        <v>0</v>
      </c>
      <c r="R1150" s="0" t="n">
        <f aca="false">IF( Q1150 &gt; 3, 1, IF( Q1150 &lt; -3 , 1,0) )</f>
        <v>0</v>
      </c>
      <c r="S1150" s="4" t="n">
        <v>9.5525</v>
      </c>
      <c r="T1150" s="4" t="n">
        <f aca="false">((S1150-S1149)/S1149)*100</f>
        <v>0</v>
      </c>
      <c r="U1150" s="0" t="n">
        <f aca="false">IF( T1150 &gt; 3, 1, IF( T1150 &lt; -3 , 1,0) )</f>
        <v>0</v>
      </c>
    </row>
    <row r="1151" customFormat="false" ht="12.8" hidden="false" customHeight="false" outlineLevel="0" collapsed="false">
      <c r="A1151" s="3" t="s">
        <v>3040</v>
      </c>
      <c r="B1151" s="0" t="s">
        <v>3041</v>
      </c>
      <c r="C1151" s="0" t="s">
        <v>3042</v>
      </c>
      <c r="D1151" s="0" t="n">
        <v>36.57</v>
      </c>
      <c r="E1151" s="4" t="n">
        <f aca="false">((D1151-D1150)/D1150)*100</f>
        <v>3.18848758465012</v>
      </c>
      <c r="F1151" s="0" t="n">
        <f aca="false">IF( E1151 &gt; 3, 1, IF( E1151 &lt; -3 , 1,0) )</f>
        <v>1</v>
      </c>
      <c r="G1151" s="0" t="n">
        <v>11.77</v>
      </c>
      <c r="H1151" s="4" t="n">
        <f aca="false">((G1151-G1150)/G1150)*100</f>
        <v>4.25155004428698</v>
      </c>
      <c r="I1151" s="0" t="n">
        <f aca="false">IF( H1151&gt; 3, 1, IF( H1151 &lt; -3 , 1,0) )</f>
        <v>1</v>
      </c>
      <c r="J1151" s="0" t="n">
        <v>3.52</v>
      </c>
      <c r="K1151" s="4" t="n">
        <f aca="false">((J1151-J1150)/J1150)*100</f>
        <v>0.571428571428572</v>
      </c>
      <c r="L1151" s="0" t="n">
        <f aca="false">IF( K1151&gt; 3, 1, IF( K1151 &lt; -3 , 1,0) )</f>
        <v>0</v>
      </c>
      <c r="M1151" s="0" t="n">
        <v>74.88</v>
      </c>
      <c r="N1151" s="4" t="n">
        <f aca="false">((M1151-M1150)/M1150)*100</f>
        <v>4.43514644351463</v>
      </c>
      <c r="O1151" s="0" t="n">
        <f aca="false">IF( N1151 &gt; 3, 1, IF( N1151 &lt; -3 , 1,0) )</f>
        <v>1</v>
      </c>
      <c r="P1151" s="0" t="n">
        <v>24.1</v>
      </c>
      <c r="Q1151" s="4" t="n">
        <f aca="false">((P1151-P1150)/P1150)*100</f>
        <v>5.51663747810859</v>
      </c>
      <c r="R1151" s="0" t="n">
        <f aca="false">IF( Q1151 &gt; 3, 1, IF( Q1151 &lt; -3 , 1,0) )</f>
        <v>1</v>
      </c>
      <c r="S1151" s="4" t="n">
        <v>9.5725</v>
      </c>
      <c r="T1151" s="4" t="n">
        <f aca="false">((S1151-S1150)/S1150)*100</f>
        <v>0.209369275058881</v>
      </c>
      <c r="U1151" s="0" t="n">
        <f aca="false">IF( T1151 &gt; 3, 1, IF( T1151 &lt; -3 , 1,0) )</f>
        <v>0</v>
      </c>
    </row>
    <row r="1152" customFormat="false" ht="12.8" hidden="false" customHeight="false" outlineLevel="0" collapsed="false">
      <c r="A1152" s="3" t="s">
        <v>3043</v>
      </c>
      <c r="B1152" s="0" t="s">
        <v>3044</v>
      </c>
      <c r="C1152" s="0" t="s">
        <v>3045</v>
      </c>
      <c r="D1152" s="0" t="n">
        <v>30.04</v>
      </c>
      <c r="E1152" s="4" t="n">
        <f aca="false">((D1152-D1151)/D1151)*100</f>
        <v>-17.8561662564944</v>
      </c>
      <c r="F1152" s="0" t="n">
        <f aca="false">IF( E1152 &gt; 3, 1, IF( E1152 &lt; -3 , 1,0) )</f>
        <v>1</v>
      </c>
      <c r="G1152" s="0" t="n">
        <v>9.49</v>
      </c>
      <c r="H1152" s="4" t="n">
        <f aca="false">((G1152-G1151)/G1151)*100</f>
        <v>-19.3712829226848</v>
      </c>
      <c r="I1152" s="0" t="n">
        <f aca="false">IF( H1152&gt; 3, 1, IF( H1152 &lt; -3 , 1,0) )</f>
        <v>1</v>
      </c>
      <c r="J1152" s="0" t="n">
        <v>3.55</v>
      </c>
      <c r="K1152" s="4" t="n">
        <f aca="false">((J1152-J1151)/J1151)*100</f>
        <v>0.852272727272722</v>
      </c>
      <c r="L1152" s="0" t="n">
        <f aca="false">IF( K1152&gt; 3, 1, IF( K1152 &lt; -3 , 1,0) )</f>
        <v>0</v>
      </c>
      <c r="M1152" s="0" t="n">
        <v>70.72</v>
      </c>
      <c r="N1152" s="4" t="n">
        <f aca="false">((M1152-M1151)/M1151)*100</f>
        <v>-5.55555555555555</v>
      </c>
      <c r="O1152" s="0" t="n">
        <f aca="false">IF( N1152 &gt; 3, 1, IF( N1152 &lt; -3 , 1,0) )</f>
        <v>1</v>
      </c>
      <c r="P1152" s="0" t="n">
        <v>22.33</v>
      </c>
      <c r="Q1152" s="4" t="n">
        <f aca="false">((P1152-P1151)/P1151)*100</f>
        <v>-7.34439834024898</v>
      </c>
      <c r="R1152" s="0" t="n">
        <f aca="false">IF( Q1152 &gt; 3, 1, IF( Q1152 &lt; -3 , 1,0) )</f>
        <v>1</v>
      </c>
      <c r="S1152" s="4" t="n">
        <v>9.6825</v>
      </c>
      <c r="T1152" s="4" t="n">
        <f aca="false">((S1152-S1151)/S1151)*100</f>
        <v>1.14912509793679</v>
      </c>
      <c r="U1152" s="0" t="n">
        <f aca="false">IF( T1152 &gt; 3, 1, IF( T1152 &lt; -3 , 1,0) )</f>
        <v>0</v>
      </c>
    </row>
    <row r="1153" customFormat="false" ht="12.8" hidden="false" customHeight="false" outlineLevel="0" collapsed="false">
      <c r="A1153" s="3" t="s">
        <v>3046</v>
      </c>
      <c r="B1153" s="0" t="s">
        <v>3047</v>
      </c>
      <c r="C1153" s="0" t="s">
        <v>3048</v>
      </c>
      <c r="D1153" s="0" t="n">
        <v>29.94</v>
      </c>
      <c r="E1153" s="4" t="n">
        <f aca="false">((D1153-D1152)/D1152)*100</f>
        <v>-0.332889480692403</v>
      </c>
      <c r="F1153" s="0" t="n">
        <f aca="false">IF( E1153 &gt; 3, 1, IF( E1153 &lt; -3 , 1,0) )</f>
        <v>0</v>
      </c>
      <c r="G1153" s="0" t="n">
        <v>9.41</v>
      </c>
      <c r="H1153" s="4" t="n">
        <f aca="false">((G1153-G1152)/G1152)*100</f>
        <v>-0.842992623814542</v>
      </c>
      <c r="I1153" s="0" t="n">
        <f aca="false">IF( H1153&gt; 3, 1, IF( H1153 &lt; -3 , 1,0) )</f>
        <v>0</v>
      </c>
      <c r="J1153" s="0" t="n">
        <v>3.53</v>
      </c>
      <c r="K1153" s="4" t="n">
        <f aca="false">((J1153-J1152)/J1152)*100</f>
        <v>-0.563380281690129</v>
      </c>
      <c r="L1153" s="0" t="n">
        <f aca="false">IF( K1153&gt; 3, 1, IF( K1153 &lt; -3 , 1,0) )</f>
        <v>0</v>
      </c>
      <c r="M1153" s="0" t="n">
        <v>70.96</v>
      </c>
      <c r="N1153" s="4" t="n">
        <f aca="false">((M1153-M1152)/M1152)*100</f>
        <v>0.339366515837097</v>
      </c>
      <c r="O1153" s="0" t="n">
        <f aca="false">IF( N1153 &gt; 3, 1, IF( N1153 &lt; -3 , 1,0) )</f>
        <v>0</v>
      </c>
      <c r="P1153" s="0" t="n">
        <v>22.31</v>
      </c>
      <c r="Q1153" s="4" t="n">
        <f aca="false">((P1153-P1152)/P1152)*100</f>
        <v>-0.0895656068069842</v>
      </c>
      <c r="R1153" s="0" t="n">
        <f aca="false">IF( Q1153 &gt; 3, 1, IF( Q1153 &lt; -3 , 1,0) )</f>
        <v>0</v>
      </c>
      <c r="S1153" s="4" t="n">
        <v>9.595</v>
      </c>
      <c r="T1153" s="4" t="n">
        <f aca="false">((S1153-S1152)/S1152)*100</f>
        <v>-0.903692228246822</v>
      </c>
      <c r="U1153" s="0" t="n">
        <f aca="false">IF( T1153 &gt; 3, 1, IF( T1153 &lt; -3 , 1,0) )</f>
        <v>0</v>
      </c>
    </row>
    <row r="1154" customFormat="false" ht="12.8" hidden="false" customHeight="false" outlineLevel="0" collapsed="false">
      <c r="A1154" s="3" t="s">
        <v>3046</v>
      </c>
      <c r="B1154" s="0" t="s">
        <v>3049</v>
      </c>
      <c r="C1154" s="0" t="s">
        <v>3050</v>
      </c>
      <c r="D1154" s="0" t="n">
        <v>29.94</v>
      </c>
      <c r="E1154" s="4" t="n">
        <f aca="false">((D1154-D1153)/D1153)*100</f>
        <v>0</v>
      </c>
      <c r="F1154" s="0" t="n">
        <f aca="false">IF( E1154 &gt; 3, 1, IF( E1154 &lt; -3 , 1,0) )</f>
        <v>0</v>
      </c>
      <c r="G1154" s="0" t="n">
        <v>9.41</v>
      </c>
      <c r="H1154" s="4" t="n">
        <f aca="false">((G1154-G1153)/G1153)*100</f>
        <v>0</v>
      </c>
      <c r="I1154" s="0" t="n">
        <f aca="false">IF( H1154&gt; 3, 1, IF( H1154 &lt; -3 , 1,0) )</f>
        <v>0</v>
      </c>
      <c r="J1154" s="0" t="n">
        <v>3.53</v>
      </c>
      <c r="K1154" s="4" t="n">
        <f aca="false">((J1154-J1153)/J1153)*100</f>
        <v>0</v>
      </c>
      <c r="L1154" s="0" t="n">
        <f aca="false">IF( K1154&gt; 3, 1, IF( K1154 &lt; -3 , 1,0) )</f>
        <v>0</v>
      </c>
      <c r="M1154" s="0" t="n">
        <v>70.96</v>
      </c>
      <c r="N1154" s="4" t="n">
        <f aca="false">((M1154-M1153)/M1153)*100</f>
        <v>0</v>
      </c>
      <c r="O1154" s="0" t="n">
        <f aca="false">IF( N1154 &gt; 3, 1, IF( N1154 &lt; -3 , 1,0) )</f>
        <v>0</v>
      </c>
      <c r="P1154" s="0" t="n">
        <v>22.31</v>
      </c>
      <c r="Q1154" s="4" t="n">
        <f aca="false">((P1154-P1153)/P1153)*100</f>
        <v>0</v>
      </c>
      <c r="R1154" s="0" t="n">
        <f aca="false">IF( Q1154 &gt; 3, 1, IF( Q1154 &lt; -3 , 1,0) )</f>
        <v>0</v>
      </c>
      <c r="S1154" s="4" t="n">
        <v>9.595</v>
      </c>
      <c r="T1154" s="4" t="n">
        <f aca="false">((S1154-S1153)/S1153)*100</f>
        <v>0</v>
      </c>
      <c r="U1154" s="0" t="n">
        <f aca="false">IF( T1154 &gt; 3, 1, IF( T1154 &lt; -3 , 1,0) )</f>
        <v>0</v>
      </c>
    </row>
    <row r="1155" customFormat="false" ht="12.8" hidden="false" customHeight="false" outlineLevel="0" collapsed="false">
      <c r="A1155" s="3" t="s">
        <v>3051</v>
      </c>
      <c r="B1155" s="0" t="s">
        <v>3052</v>
      </c>
      <c r="C1155" s="0" t="s">
        <v>3053</v>
      </c>
      <c r="D1155" s="0" t="n">
        <v>30.05</v>
      </c>
      <c r="E1155" s="4" t="n">
        <f aca="false">((D1155-D1154)/D1154)*100</f>
        <v>0.367401469605876</v>
      </c>
      <c r="F1155" s="0" t="n">
        <f aca="false">IF( E1155 &gt; 3, 1, IF( E1155 &lt; -3 , 1,0) )</f>
        <v>0</v>
      </c>
      <c r="G1155" s="0" t="n">
        <v>9.42</v>
      </c>
      <c r="H1155" s="4" t="n">
        <f aca="false">((G1155-G1154)/G1154)*100</f>
        <v>0.10626992561105</v>
      </c>
      <c r="I1155" s="0" t="n">
        <f aca="false">IF( H1155&gt; 3, 1, IF( H1155 &lt; -3 , 1,0) )</f>
        <v>0</v>
      </c>
      <c r="J1155" s="0" t="n">
        <v>3.54</v>
      </c>
      <c r="K1155" s="4" t="n">
        <f aca="false">((J1155-J1154)/J1154)*100</f>
        <v>0.283286118980164</v>
      </c>
      <c r="L1155" s="0" t="n">
        <f aca="false">IF( K1155&gt; 3, 1, IF( K1155 &lt; -3 , 1,0) )</f>
        <v>0</v>
      </c>
      <c r="M1155" s="0" t="n">
        <v>70.81</v>
      </c>
      <c r="N1155" s="4" t="n">
        <f aca="false">((M1155-M1154)/M1154)*100</f>
        <v>-0.21138669673054</v>
      </c>
      <c r="O1155" s="0" t="n">
        <f aca="false">IF( N1155 &gt; 3, 1, IF( N1155 &lt; -3 , 1,0) )</f>
        <v>0</v>
      </c>
      <c r="P1155" s="0" t="n">
        <v>22.19</v>
      </c>
      <c r="Q1155" s="4" t="n">
        <f aca="false">((P1155-P1154)/P1154)*100</f>
        <v>-0.537875392200795</v>
      </c>
      <c r="R1155" s="0" t="n">
        <f aca="false">IF( Q1155 &gt; 3, 1, IF( Q1155 &lt; -3 , 1,0) )</f>
        <v>0</v>
      </c>
      <c r="S1155" s="4" t="n">
        <v>9.655</v>
      </c>
      <c r="T1155" s="4" t="n">
        <f aca="false">((S1155-S1154)/S1154)*100</f>
        <v>0.62532569046377</v>
      </c>
      <c r="U1155" s="0" t="n">
        <f aca="false">IF( T1155 &gt; 3, 1, IF( T1155 &lt; -3 , 1,0) )</f>
        <v>0</v>
      </c>
    </row>
    <row r="1156" customFormat="false" ht="12.8" hidden="false" customHeight="false" outlineLevel="0" collapsed="false">
      <c r="A1156" s="3" t="s">
        <v>3051</v>
      </c>
      <c r="B1156" s="0" t="s">
        <v>3054</v>
      </c>
      <c r="C1156" s="0" t="s">
        <v>3055</v>
      </c>
      <c r="D1156" s="0" t="n">
        <v>30.05</v>
      </c>
      <c r="E1156" s="4" t="n">
        <f aca="false">((D1156-D1155)/D1155)*100</f>
        <v>0</v>
      </c>
      <c r="F1156" s="0" t="n">
        <f aca="false">IF( E1156 &gt; 3, 1, IF( E1156 &lt; -3 , 1,0) )</f>
        <v>0</v>
      </c>
      <c r="G1156" s="0" t="n">
        <v>9.42</v>
      </c>
      <c r="H1156" s="4" t="n">
        <f aca="false">((G1156-G1155)/G1155)*100</f>
        <v>0</v>
      </c>
      <c r="I1156" s="0" t="n">
        <f aca="false">IF( H1156&gt; 3, 1, IF( H1156 &lt; -3 , 1,0) )</f>
        <v>0</v>
      </c>
      <c r="J1156" s="0" t="n">
        <v>3.54</v>
      </c>
      <c r="K1156" s="4" t="n">
        <f aca="false">((J1156-J1155)/J1155)*100</f>
        <v>0</v>
      </c>
      <c r="L1156" s="0" t="n">
        <f aca="false">IF( K1156&gt; 3, 1, IF( K1156 &lt; -3 , 1,0) )</f>
        <v>0</v>
      </c>
      <c r="M1156" s="0" t="n">
        <v>70.81</v>
      </c>
      <c r="N1156" s="4" t="n">
        <f aca="false">((M1156-M1155)/M1155)*100</f>
        <v>0</v>
      </c>
      <c r="O1156" s="0" t="n">
        <f aca="false">IF( N1156 &gt; 3, 1, IF( N1156 &lt; -3 , 1,0) )</f>
        <v>0</v>
      </c>
      <c r="P1156" s="0" t="n">
        <v>22.19</v>
      </c>
      <c r="Q1156" s="4" t="n">
        <f aca="false">((P1156-P1155)/P1155)*100</f>
        <v>0</v>
      </c>
      <c r="R1156" s="0" t="n">
        <f aca="false">IF( Q1156 &gt; 3, 1, IF( Q1156 &lt; -3 , 1,0) )</f>
        <v>0</v>
      </c>
      <c r="S1156" s="4" t="n">
        <v>9.655</v>
      </c>
      <c r="T1156" s="4" t="n">
        <f aca="false">((S1156-S1155)/S1155)*100</f>
        <v>0</v>
      </c>
      <c r="U1156" s="0" t="n">
        <f aca="false">IF( T1156 &gt; 3, 1, IF( T1156 &lt; -3 , 1,0) )</f>
        <v>0</v>
      </c>
    </row>
    <row r="1157" customFormat="false" ht="12.8" hidden="false" customHeight="false" outlineLevel="0" collapsed="false">
      <c r="A1157" s="3" t="s">
        <v>3056</v>
      </c>
      <c r="B1157" s="0" t="s">
        <v>3057</v>
      </c>
      <c r="C1157" s="0" t="s">
        <v>3058</v>
      </c>
      <c r="D1157" s="0" t="n">
        <v>30.17</v>
      </c>
      <c r="E1157" s="4" t="n">
        <f aca="false">((D1157-D1156)/D1156)*100</f>
        <v>0.399334442595677</v>
      </c>
      <c r="F1157" s="0" t="n">
        <f aca="false">IF( E1157 &gt; 3, 1, IF( E1157 &lt; -3 , 1,0) )</f>
        <v>0</v>
      </c>
      <c r="G1157" s="0" t="n">
        <v>9.52</v>
      </c>
      <c r="H1157" s="4" t="n">
        <f aca="false">((G1157-G1156)/G1156)*100</f>
        <v>1.06157112526539</v>
      </c>
      <c r="I1157" s="0" t="n">
        <f aca="false">IF( H1157&gt; 3, 1, IF( H1157 &lt; -3 , 1,0) )</f>
        <v>0</v>
      </c>
      <c r="J1157" s="0" t="n">
        <v>3.52</v>
      </c>
      <c r="K1157" s="4" t="n">
        <f aca="false">((J1157-J1156)/J1156)*100</f>
        <v>-0.56497175141243</v>
      </c>
      <c r="L1157" s="0" t="n">
        <f aca="false">IF( K1157&gt; 3, 1, IF( K1157 &lt; -3 , 1,0) )</f>
        <v>0</v>
      </c>
      <c r="M1157" s="0" t="n">
        <v>70.83</v>
      </c>
      <c r="N1157" s="4" t="n">
        <f aca="false">((M1157-M1156)/M1156)*100</f>
        <v>0.0282445982205847</v>
      </c>
      <c r="O1157" s="0" t="n">
        <f aca="false">IF( N1157 &gt; 3, 1, IF( N1157 &lt; -3 , 1,0) )</f>
        <v>0</v>
      </c>
      <c r="P1157" s="0" t="n">
        <v>22.35</v>
      </c>
      <c r="Q1157" s="4" t="n">
        <f aca="false">((P1157-P1156)/P1156)*100</f>
        <v>0.721045515998198</v>
      </c>
      <c r="R1157" s="0" t="n">
        <f aca="false">IF( Q1157 &gt; 3, 1, IF( Q1157 &lt; -3 , 1,0) )</f>
        <v>0</v>
      </c>
      <c r="S1157" s="4" t="n">
        <v>9.635</v>
      </c>
      <c r="T1157" s="4" t="n">
        <f aca="false">((S1157-S1156)/S1156)*100</f>
        <v>-0.207146556188499</v>
      </c>
      <c r="U1157" s="0" t="n">
        <f aca="false">IF( T1157 &gt; 3, 1, IF( T1157 &lt; -3 , 1,0) )</f>
        <v>0</v>
      </c>
    </row>
    <row r="1158" customFormat="false" ht="12.8" hidden="false" customHeight="false" outlineLevel="0" collapsed="false">
      <c r="A1158" s="3" t="s">
        <v>3056</v>
      </c>
      <c r="B1158" s="0" t="s">
        <v>3059</v>
      </c>
      <c r="C1158" s="0" t="s">
        <v>3060</v>
      </c>
      <c r="D1158" s="0" t="n">
        <v>30.17</v>
      </c>
      <c r="E1158" s="4" t="n">
        <f aca="false">((D1158-D1157)/D1157)*100</f>
        <v>0</v>
      </c>
      <c r="F1158" s="0" t="n">
        <f aca="false">IF( E1158 &gt; 3, 1, IF( E1158 &lt; -3 , 1,0) )</f>
        <v>0</v>
      </c>
      <c r="G1158" s="0" t="n">
        <v>9.52</v>
      </c>
      <c r="H1158" s="4" t="n">
        <f aca="false">((G1158-G1157)/G1157)*100</f>
        <v>0</v>
      </c>
      <c r="I1158" s="0" t="n">
        <f aca="false">IF( H1158&gt; 3, 1, IF( H1158 &lt; -3 , 1,0) )</f>
        <v>0</v>
      </c>
      <c r="J1158" s="0" t="n">
        <v>3.52</v>
      </c>
      <c r="K1158" s="4" t="n">
        <f aca="false">((J1158-J1157)/J1157)*100</f>
        <v>0</v>
      </c>
      <c r="L1158" s="0" t="n">
        <f aca="false">IF( K1158&gt; 3, 1, IF( K1158 &lt; -3 , 1,0) )</f>
        <v>0</v>
      </c>
      <c r="M1158" s="0" t="n">
        <v>70.83</v>
      </c>
      <c r="N1158" s="4" t="n">
        <f aca="false">((M1158-M1157)/M1157)*100</f>
        <v>0</v>
      </c>
      <c r="O1158" s="0" t="n">
        <f aca="false">IF( N1158 &gt; 3, 1, IF( N1158 &lt; -3 , 1,0) )</f>
        <v>0</v>
      </c>
      <c r="P1158" s="0" t="n">
        <v>22.35</v>
      </c>
      <c r="Q1158" s="4" t="n">
        <f aca="false">((P1158-P1157)/P1157)*100</f>
        <v>0</v>
      </c>
      <c r="R1158" s="0" t="n">
        <f aca="false">IF( Q1158 &gt; 3, 1, IF( Q1158 &lt; -3 , 1,0) )</f>
        <v>0</v>
      </c>
      <c r="S1158" s="4" t="n">
        <v>9.635</v>
      </c>
      <c r="T1158" s="4" t="n">
        <f aca="false">((S1158-S1157)/S1157)*100</f>
        <v>0</v>
      </c>
      <c r="U1158" s="0" t="n">
        <f aca="false">IF( T1158 &gt; 3, 1, IF( T1158 &lt; -3 , 1,0) )</f>
        <v>0</v>
      </c>
    </row>
    <row r="1159" customFormat="false" ht="12.8" hidden="false" customHeight="false" outlineLevel="0" collapsed="false">
      <c r="A1159" s="3" t="s">
        <v>3061</v>
      </c>
      <c r="B1159" s="0" t="s">
        <v>3062</v>
      </c>
      <c r="C1159" s="0" t="s">
        <v>3063</v>
      </c>
      <c r="D1159" s="0" t="n">
        <v>30.51</v>
      </c>
      <c r="E1159" s="4" t="n">
        <f aca="false">((D1159-D1158)/D1158)*100</f>
        <v>1.12694729864103</v>
      </c>
      <c r="F1159" s="0" t="n">
        <f aca="false">IF( E1159 &gt; 3, 1, IF( E1159 &lt; -3 , 1,0) )</f>
        <v>0</v>
      </c>
      <c r="G1159" s="0" t="n">
        <v>9.67</v>
      </c>
      <c r="H1159" s="4" t="n">
        <f aca="false">((G1159-G1158)/G1158)*100</f>
        <v>1.57563025210084</v>
      </c>
      <c r="I1159" s="0" t="n">
        <f aca="false">IF( H1159&gt; 3, 1, IF( H1159 &lt; -3 , 1,0) )</f>
        <v>0</v>
      </c>
      <c r="J1159" s="0" t="n">
        <v>3.54</v>
      </c>
      <c r="K1159" s="4" t="n">
        <f aca="false">((J1159-J1158)/J1158)*100</f>
        <v>0.568181818181819</v>
      </c>
      <c r="L1159" s="0" t="n">
        <f aca="false">IF( K1159&gt; 3, 1, IF( K1159 &lt; -3 , 1,0) )</f>
        <v>0</v>
      </c>
      <c r="M1159" s="0" t="n">
        <v>70.74</v>
      </c>
      <c r="N1159" s="4" t="n">
        <f aca="false">((M1159-M1158)/M1158)*100</f>
        <v>-0.12706480304956</v>
      </c>
      <c r="O1159" s="0" t="n">
        <f aca="false">IF( N1159 &gt; 3, 1, IF( N1159 &lt; -3 , 1,0) )</f>
        <v>0</v>
      </c>
      <c r="P1159" s="0" t="n">
        <v>22.41</v>
      </c>
      <c r="Q1159" s="4" t="n">
        <f aca="false">((P1159-P1158)/P1158)*100</f>
        <v>0.26845637583892</v>
      </c>
      <c r="R1159" s="0" t="n">
        <f aca="false">IF( Q1159 &gt; 3, 1, IF( Q1159 &lt; -3 , 1,0) )</f>
        <v>0</v>
      </c>
      <c r="S1159" s="4" t="n">
        <v>9.7125</v>
      </c>
      <c r="T1159" s="4" t="n">
        <f aca="false">((S1159-S1158)/S1158)*100</f>
        <v>0.804359107420867</v>
      </c>
      <c r="U1159" s="0" t="n">
        <f aca="false">IF( T1159 &gt; 3, 1, IF( T1159 &lt; -3 , 1,0) )</f>
        <v>0</v>
      </c>
    </row>
    <row r="1160" customFormat="false" ht="12.8" hidden="false" customHeight="false" outlineLevel="0" collapsed="false">
      <c r="A1160" s="3" t="s">
        <v>3064</v>
      </c>
      <c r="B1160" s="0" t="s">
        <v>3065</v>
      </c>
      <c r="C1160" s="0" t="s">
        <v>3066</v>
      </c>
      <c r="D1160" s="0" t="n">
        <v>30.64</v>
      </c>
      <c r="E1160" s="4" t="n">
        <f aca="false">((D1160-D1159)/D1159)*100</f>
        <v>0.426089806620777</v>
      </c>
      <c r="F1160" s="0" t="n">
        <f aca="false">IF( E1160 &gt; 3, 1, IF( E1160 &lt; -3 , 1,0) )</f>
        <v>0</v>
      </c>
      <c r="G1160" s="0" t="n">
        <v>9.8</v>
      </c>
      <c r="H1160" s="4" t="n">
        <f aca="false">((G1160-G1159)/G1159)*100</f>
        <v>1.34436401240952</v>
      </c>
      <c r="I1160" s="0" t="n">
        <f aca="false">IF( H1160&gt; 3, 1, IF( H1160 &lt; -3 , 1,0) )</f>
        <v>0</v>
      </c>
      <c r="J1160" s="0" t="n">
        <v>3.54</v>
      </c>
      <c r="K1160" s="4" t="n">
        <f aca="false">((J1160-J1159)/J1159)*100</f>
        <v>0</v>
      </c>
      <c r="L1160" s="0" t="n">
        <f aca="false">IF( K1160&gt; 3, 1, IF( K1160 &lt; -3 , 1,0) )</f>
        <v>0</v>
      </c>
      <c r="M1160" s="0" t="n">
        <v>70.86</v>
      </c>
      <c r="N1160" s="4" t="n">
        <f aca="false">((M1160-M1159)/M1159)*100</f>
        <v>0.169635284139107</v>
      </c>
      <c r="O1160" s="0" t="n">
        <f aca="false">IF( N1160 &gt; 3, 1, IF( N1160 &lt; -3 , 1,0) )</f>
        <v>0</v>
      </c>
      <c r="P1160" s="0" t="n">
        <v>22.67</v>
      </c>
      <c r="Q1160" s="4" t="n">
        <f aca="false">((P1160-P1159)/P1159)*100</f>
        <v>1.16019634091924</v>
      </c>
      <c r="R1160" s="0" t="n">
        <f aca="false">IF( Q1160 &gt; 3, 1, IF( Q1160 &lt; -3 , 1,0) )</f>
        <v>0</v>
      </c>
      <c r="S1160" s="4" t="n">
        <v>9.8425</v>
      </c>
      <c r="T1160" s="4" t="n">
        <f aca="false">((S1160-S1159)/S1159)*100</f>
        <v>1.33848133848133</v>
      </c>
      <c r="U1160" s="0" t="n">
        <f aca="false">IF( T1160 &gt; 3, 1, IF( T1160 &lt; -3 , 1,0) )</f>
        <v>0</v>
      </c>
    </row>
    <row r="1161" customFormat="false" ht="12.8" hidden="false" customHeight="false" outlineLevel="0" collapsed="false">
      <c r="A1161" s="3" t="s">
        <v>3067</v>
      </c>
      <c r="B1161" s="0" t="s">
        <v>3068</v>
      </c>
      <c r="C1161" s="0" t="s">
        <v>3069</v>
      </c>
      <c r="D1161" s="0" t="n">
        <v>29.98</v>
      </c>
      <c r="E1161" s="4" t="n">
        <f aca="false">((D1161-D1160)/D1160)*100</f>
        <v>-2.15404699738903</v>
      </c>
      <c r="F1161" s="0" t="n">
        <f aca="false">IF( E1161 &gt; 3, 1, IF( E1161 &lt; -3 , 1,0) )</f>
        <v>0</v>
      </c>
      <c r="G1161" s="0" t="n">
        <v>9.57</v>
      </c>
      <c r="H1161" s="4" t="n">
        <f aca="false">((G1161-G1160)/G1160)*100</f>
        <v>-2.34693877551021</v>
      </c>
      <c r="I1161" s="0" t="n">
        <f aca="false">IF( H1161&gt; 3, 1, IF( H1161 &lt; -3 , 1,0) )</f>
        <v>0</v>
      </c>
      <c r="J1161" s="0" t="n">
        <v>3.5</v>
      </c>
      <c r="K1161" s="4" t="n">
        <f aca="false">((J1161-J1160)/J1160)*100</f>
        <v>-1.12994350282486</v>
      </c>
      <c r="L1161" s="0" t="n">
        <f aca="false">IF( K1161&gt; 3, 1, IF( K1161 &lt; -3 , 1,0) )</f>
        <v>0</v>
      </c>
      <c r="M1161" s="0" t="n">
        <v>70.49</v>
      </c>
      <c r="N1161" s="4" t="n">
        <f aca="false">((M1161-M1160)/M1160)*100</f>
        <v>-0.522156364662722</v>
      </c>
      <c r="O1161" s="0" t="n">
        <f aca="false">IF( N1161 &gt; 3, 1, IF( N1161 &lt; -3 , 1,0) )</f>
        <v>0</v>
      </c>
      <c r="P1161" s="0" t="n">
        <v>22.51</v>
      </c>
      <c r="Q1161" s="4" t="n">
        <f aca="false">((P1161-P1160)/P1160)*100</f>
        <v>-0.705778561976181</v>
      </c>
      <c r="R1161" s="0" t="n">
        <f aca="false">IF( Q1161 &gt; 3, 1, IF( Q1161 &lt; -3 , 1,0) )</f>
        <v>0</v>
      </c>
      <c r="S1161" s="4" t="n">
        <v>9.7</v>
      </c>
      <c r="T1161" s="4" t="n">
        <f aca="false">((S1161-S1160)/S1160)*100</f>
        <v>-1.44780289560579</v>
      </c>
      <c r="U1161" s="0" t="n">
        <f aca="false">IF( T1161 &gt; 3, 1, IF( T1161 &lt; -3 , 1,0) )</f>
        <v>0</v>
      </c>
    </row>
    <row r="1162" customFormat="false" ht="12.8" hidden="false" customHeight="false" outlineLevel="0" collapsed="false">
      <c r="A1162" s="3" t="s">
        <v>3067</v>
      </c>
      <c r="B1162" s="0" t="s">
        <v>3070</v>
      </c>
      <c r="C1162" s="0" t="s">
        <v>3071</v>
      </c>
      <c r="D1162" s="0" t="n">
        <v>29.98</v>
      </c>
      <c r="E1162" s="4" t="n">
        <f aca="false">((D1162-D1161)/D1161)*100</f>
        <v>0</v>
      </c>
      <c r="F1162" s="0" t="n">
        <f aca="false">IF( E1162 &gt; 3, 1, IF( E1162 &lt; -3 , 1,0) )</f>
        <v>0</v>
      </c>
      <c r="G1162" s="0" t="n">
        <v>9.57</v>
      </c>
      <c r="H1162" s="4" t="n">
        <f aca="false">((G1162-G1161)/G1161)*100</f>
        <v>0</v>
      </c>
      <c r="I1162" s="0" t="n">
        <f aca="false">IF( H1162&gt; 3, 1, IF( H1162 &lt; -3 , 1,0) )</f>
        <v>0</v>
      </c>
      <c r="J1162" s="0" t="n">
        <v>3.5</v>
      </c>
      <c r="K1162" s="4" t="n">
        <f aca="false">((J1162-J1161)/J1161)*100</f>
        <v>0</v>
      </c>
      <c r="L1162" s="0" t="n">
        <f aca="false">IF( K1162&gt; 3, 1, IF( K1162 &lt; -3 , 1,0) )</f>
        <v>0</v>
      </c>
      <c r="M1162" s="0" t="n">
        <v>70.49</v>
      </c>
      <c r="N1162" s="4" t="n">
        <f aca="false">((M1162-M1161)/M1161)*100</f>
        <v>0</v>
      </c>
      <c r="O1162" s="0" t="n">
        <f aca="false">IF( N1162 &gt; 3, 1, IF( N1162 &lt; -3 , 1,0) )</f>
        <v>0</v>
      </c>
      <c r="P1162" s="0" t="n">
        <v>22.51</v>
      </c>
      <c r="Q1162" s="4" t="n">
        <f aca="false">((P1162-P1161)/P1161)*100</f>
        <v>0</v>
      </c>
      <c r="R1162" s="0" t="n">
        <f aca="false">IF( Q1162 &gt; 3, 1, IF( Q1162 &lt; -3 , 1,0) )</f>
        <v>0</v>
      </c>
      <c r="S1162" s="4" t="n">
        <v>9.7</v>
      </c>
      <c r="T1162" s="4" t="n">
        <f aca="false">((S1162-S1161)/S1161)*100</f>
        <v>0</v>
      </c>
      <c r="U1162" s="0" t="n">
        <f aca="false">IF( T1162 &gt; 3, 1, IF( T1162 &lt; -3 , 1,0) )</f>
        <v>0</v>
      </c>
    </row>
    <row r="1163" customFormat="false" ht="12.8" hidden="false" customHeight="false" outlineLevel="0" collapsed="false">
      <c r="A1163" s="3" t="s">
        <v>3072</v>
      </c>
      <c r="B1163" s="0" t="s">
        <v>3073</v>
      </c>
      <c r="C1163" s="0" t="s">
        <v>3074</v>
      </c>
      <c r="D1163" s="0" t="n">
        <v>29.09</v>
      </c>
      <c r="E1163" s="4" t="n">
        <f aca="false">((D1163-D1162)/D1162)*100</f>
        <v>-2.96864576384256</v>
      </c>
      <c r="F1163" s="0" t="n">
        <f aca="false">IF( E1163 &gt; 3, 1, IF( E1163 &lt; -3 , 1,0) )</f>
        <v>0</v>
      </c>
      <c r="G1163" s="0" t="n">
        <v>9.27</v>
      </c>
      <c r="H1163" s="4" t="n">
        <f aca="false">((G1163-G1162)/G1162)*100</f>
        <v>-3.13479623824452</v>
      </c>
      <c r="I1163" s="0" t="n">
        <f aca="false">IF( H1163&gt; 3, 1, IF( H1163 &lt; -3 , 1,0) )</f>
        <v>1</v>
      </c>
      <c r="J1163" s="0" t="n">
        <v>3.48</v>
      </c>
      <c r="K1163" s="4" t="n">
        <f aca="false">((J1163-J1162)/J1162)*100</f>
        <v>-0.571428571428572</v>
      </c>
      <c r="L1163" s="0" t="n">
        <f aca="false">IF( K1163&gt; 3, 1, IF( K1163 &lt; -3 , 1,0) )</f>
        <v>0</v>
      </c>
      <c r="M1163" s="0" t="n">
        <v>70.44</v>
      </c>
      <c r="N1163" s="4" t="n">
        <f aca="false">((M1163-M1162)/M1162)*100</f>
        <v>-0.0709320470988753</v>
      </c>
      <c r="O1163" s="0" t="n">
        <f aca="false">IF( N1163 &gt; 3, 1, IF( N1163 &lt; -3 , 1,0) )</f>
        <v>0</v>
      </c>
      <c r="P1163" s="0" t="n">
        <v>22.44</v>
      </c>
      <c r="Q1163" s="4" t="n">
        <f aca="false">((P1163-P1162)/P1162)*100</f>
        <v>-0.31097290093292</v>
      </c>
      <c r="R1163" s="0" t="n">
        <f aca="false">IF( Q1163 &gt; 3, 1, IF( Q1163 &lt; -3 , 1,0) )</f>
        <v>0</v>
      </c>
      <c r="S1163" s="4" t="n">
        <v>9.655</v>
      </c>
      <c r="T1163" s="4" t="n">
        <f aca="false">((S1163-S1162)/S1162)*100</f>
        <v>-0.463917525773195</v>
      </c>
      <c r="U1163" s="0" t="n">
        <f aca="false">IF( T1163 &gt; 3, 1, IF( T1163 &lt; -3 , 1,0) )</f>
        <v>0</v>
      </c>
    </row>
    <row r="1164" customFormat="false" ht="12.8" hidden="false" customHeight="false" outlineLevel="0" collapsed="false">
      <c r="A1164" s="3" t="s">
        <v>3072</v>
      </c>
      <c r="B1164" s="0" t="s">
        <v>3075</v>
      </c>
      <c r="C1164" s="0" t="s">
        <v>3076</v>
      </c>
      <c r="D1164" s="0" t="n">
        <v>29.09</v>
      </c>
      <c r="E1164" s="4" t="n">
        <f aca="false">((D1164-D1163)/D1163)*100</f>
        <v>0</v>
      </c>
      <c r="F1164" s="0" t="n">
        <f aca="false">IF( E1164 &gt; 3, 1, IF( E1164 &lt; -3 , 1,0) )</f>
        <v>0</v>
      </c>
      <c r="G1164" s="0" t="n">
        <v>9.27</v>
      </c>
      <c r="H1164" s="4" t="n">
        <f aca="false">((G1164-G1163)/G1163)*100</f>
        <v>0</v>
      </c>
      <c r="I1164" s="0" t="n">
        <f aca="false">IF( H1164&gt; 3, 1, IF( H1164 &lt; -3 , 1,0) )</f>
        <v>0</v>
      </c>
      <c r="J1164" s="0" t="n">
        <v>3.48</v>
      </c>
      <c r="K1164" s="4" t="n">
        <f aca="false">((J1164-J1163)/J1163)*100</f>
        <v>0</v>
      </c>
      <c r="L1164" s="0" t="n">
        <f aca="false">IF( K1164&gt; 3, 1, IF( K1164 &lt; -3 , 1,0) )</f>
        <v>0</v>
      </c>
      <c r="M1164" s="0" t="n">
        <v>70.44</v>
      </c>
      <c r="N1164" s="4" t="n">
        <f aca="false">((M1164-M1163)/M1163)*100</f>
        <v>0</v>
      </c>
      <c r="O1164" s="0" t="n">
        <f aca="false">IF( N1164 &gt; 3, 1, IF( N1164 &lt; -3 , 1,0) )</f>
        <v>0</v>
      </c>
      <c r="P1164" s="0" t="n">
        <v>22.44</v>
      </c>
      <c r="Q1164" s="4" t="n">
        <f aca="false">((P1164-P1163)/P1163)*100</f>
        <v>0</v>
      </c>
      <c r="R1164" s="0" t="n">
        <f aca="false">IF( Q1164 &gt; 3, 1, IF( Q1164 &lt; -3 , 1,0) )</f>
        <v>0</v>
      </c>
      <c r="S1164" s="4" t="n">
        <v>9.655</v>
      </c>
      <c r="T1164" s="4" t="n">
        <f aca="false">((S1164-S1163)/S1163)*100</f>
        <v>0</v>
      </c>
      <c r="U1164" s="0" t="n">
        <f aca="false">IF( T1164 &gt; 3, 1, IF( T1164 &lt; -3 , 1,0) )</f>
        <v>0</v>
      </c>
    </row>
    <row r="1165" customFormat="false" ht="12.8" hidden="false" customHeight="false" outlineLevel="0" collapsed="false">
      <c r="A1165" s="3" t="s">
        <v>3077</v>
      </c>
      <c r="B1165" s="0" t="s">
        <v>3078</v>
      </c>
      <c r="C1165" s="0" t="s">
        <v>3079</v>
      </c>
      <c r="D1165" s="0" t="n">
        <v>28.98</v>
      </c>
      <c r="E1165" s="4" t="n">
        <f aca="false">((D1165-D1164)/D1164)*100</f>
        <v>-0.378136816775522</v>
      </c>
      <c r="F1165" s="0" t="n">
        <f aca="false">IF( E1165 &gt; 3, 1, IF( E1165 &lt; -3 , 1,0) )</f>
        <v>0</v>
      </c>
      <c r="G1165" s="0" t="n">
        <v>9.25</v>
      </c>
      <c r="H1165" s="4" t="n">
        <f aca="false">((G1165-G1164)/G1164)*100</f>
        <v>-0.215749730312833</v>
      </c>
      <c r="I1165" s="0" t="n">
        <f aca="false">IF( H1165&gt; 3, 1, IF( H1165 &lt; -3 , 1,0) )</f>
        <v>0</v>
      </c>
      <c r="J1165" s="0" t="n">
        <v>3.52</v>
      </c>
      <c r="K1165" s="4" t="n">
        <f aca="false">((J1165-J1164)/J1164)*100</f>
        <v>1.14942528735632</v>
      </c>
      <c r="L1165" s="0" t="n">
        <f aca="false">IF( K1165&gt; 3, 1, IF( K1165 &lt; -3 , 1,0) )</f>
        <v>0</v>
      </c>
      <c r="M1165" s="0" t="n">
        <v>70.63</v>
      </c>
      <c r="N1165" s="4" t="n">
        <f aca="false">((M1165-M1164)/M1164)*100</f>
        <v>0.269733106189662</v>
      </c>
      <c r="O1165" s="0" t="n">
        <f aca="false">IF( N1165 &gt; 3, 1, IF( N1165 &lt; -3 , 1,0) )</f>
        <v>0</v>
      </c>
      <c r="P1165" s="0" t="n">
        <v>22.55</v>
      </c>
      <c r="Q1165" s="4" t="n">
        <f aca="false">((P1165-P1164)/P1164)*100</f>
        <v>0.49019607843137</v>
      </c>
      <c r="R1165" s="0" t="n">
        <f aca="false">IF( Q1165 &gt; 3, 1, IF( Q1165 &lt; -3 , 1,0) )</f>
        <v>0</v>
      </c>
      <c r="S1165" s="4" t="n">
        <v>9.6775</v>
      </c>
      <c r="T1165" s="4" t="n">
        <f aca="false">((S1165-S1164)/S1164)*100</f>
        <v>0.233039875712075</v>
      </c>
      <c r="U1165" s="0" t="n">
        <f aca="false">IF( T1165 &gt; 3, 1, IF( T1165 &lt; -3 , 1,0) )</f>
        <v>0</v>
      </c>
    </row>
    <row r="1166" customFormat="false" ht="12.8" hidden="false" customHeight="false" outlineLevel="0" collapsed="false">
      <c r="A1166" s="3" t="s">
        <v>3080</v>
      </c>
      <c r="B1166" s="0" t="s">
        <v>3081</v>
      </c>
      <c r="C1166" s="0" t="s">
        <v>3082</v>
      </c>
      <c r="D1166" s="0" t="n">
        <v>28.86</v>
      </c>
      <c r="E1166" s="4" t="n">
        <f aca="false">((D1166-D1165)/D1165)*100</f>
        <v>-0.414078674948244</v>
      </c>
      <c r="F1166" s="0" t="n">
        <f aca="false">IF( E1166 &gt; 3, 1, IF( E1166 &lt; -3 , 1,0) )</f>
        <v>0</v>
      </c>
      <c r="G1166" s="0" t="n">
        <v>9.27</v>
      </c>
      <c r="H1166" s="4" t="n">
        <f aca="false">((G1166-G1165)/G1165)*100</f>
        <v>0.216216216216212</v>
      </c>
      <c r="I1166" s="0" t="n">
        <f aca="false">IF( H1166&gt; 3, 1, IF( H1166 &lt; -3 , 1,0) )</f>
        <v>0</v>
      </c>
      <c r="J1166" s="0" t="n">
        <v>3.55</v>
      </c>
      <c r="K1166" s="4" t="n">
        <f aca="false">((J1166-J1165)/J1165)*100</f>
        <v>0.852272727272722</v>
      </c>
      <c r="L1166" s="0" t="n">
        <f aca="false">IF( K1166&gt; 3, 1, IF( K1166 &lt; -3 , 1,0) )</f>
        <v>0</v>
      </c>
      <c r="M1166" s="0" t="n">
        <v>70.91</v>
      </c>
      <c r="N1166" s="4" t="n">
        <f aca="false">((M1166-M1165)/M1165)*100</f>
        <v>0.396432111000993</v>
      </c>
      <c r="O1166" s="0" t="n">
        <f aca="false">IF( N1166 &gt; 3, 1, IF( N1166 &lt; -3 , 1,0) )</f>
        <v>0</v>
      </c>
      <c r="P1166" s="0" t="n">
        <v>22.76</v>
      </c>
      <c r="Q1166" s="4" t="n">
        <f aca="false">((P1166-P1165)/P1165)*100</f>
        <v>0.93126385809313</v>
      </c>
      <c r="R1166" s="0" t="n">
        <f aca="false">IF( Q1166 &gt; 3, 1, IF( Q1166 &lt; -3 , 1,0) )</f>
        <v>0</v>
      </c>
      <c r="S1166" s="4" t="n">
        <v>9.6875</v>
      </c>
      <c r="T1166" s="4" t="n">
        <f aca="false">((S1166-S1165)/S1165)*100</f>
        <v>0.103332472229396</v>
      </c>
      <c r="U1166" s="0" t="n">
        <f aca="false">IF( T1166 &gt; 3, 1, IF( T1166 &lt; -3 , 1,0) )</f>
        <v>0</v>
      </c>
    </row>
    <row r="1167" customFormat="false" ht="12.8" hidden="false" customHeight="false" outlineLevel="0" collapsed="false">
      <c r="A1167" s="3" t="s">
        <v>3083</v>
      </c>
      <c r="B1167" s="0" t="s">
        <v>3084</v>
      </c>
      <c r="C1167" s="0" t="s">
        <v>3085</v>
      </c>
      <c r="D1167" s="0" t="n">
        <v>28.83</v>
      </c>
      <c r="E1167" s="4" t="n">
        <f aca="false">((D1167-D1166)/D1166)*100</f>
        <v>-0.103950103950108</v>
      </c>
      <c r="F1167" s="0" t="n">
        <f aca="false">IF( E1167 &gt; 3, 1, IF( E1167 &lt; -3 , 1,0) )</f>
        <v>0</v>
      </c>
      <c r="G1167" s="0" t="n">
        <v>9.25</v>
      </c>
      <c r="H1167" s="4" t="n">
        <f aca="false">((G1167-G1166)/G1166)*100</f>
        <v>-0.215749730312833</v>
      </c>
      <c r="I1167" s="0" t="n">
        <f aca="false">IF( H1167&gt; 3, 1, IF( H1167 &lt; -3 , 1,0) )</f>
        <v>0</v>
      </c>
      <c r="J1167" s="0" t="n">
        <v>3.54</v>
      </c>
      <c r="K1167" s="4" t="n">
        <f aca="false">((J1167-J1166)/J1166)*100</f>
        <v>-0.281690140845064</v>
      </c>
      <c r="L1167" s="0" t="n">
        <f aca="false">IF( K1167&gt; 3, 1, IF( K1167 &lt; -3 , 1,0) )</f>
        <v>0</v>
      </c>
      <c r="M1167" s="0" t="n">
        <v>71.09</v>
      </c>
      <c r="N1167" s="4" t="n">
        <f aca="false">((M1167-M1166)/M1166)*100</f>
        <v>0.253842899450017</v>
      </c>
      <c r="O1167" s="0" t="n">
        <f aca="false">IF( N1167 &gt; 3, 1, IF( N1167 &lt; -3 , 1,0) )</f>
        <v>0</v>
      </c>
      <c r="P1167" s="0" t="n">
        <v>22.82</v>
      </c>
      <c r="Q1167" s="4" t="n">
        <f aca="false">((P1167-P1166)/P1166)*100</f>
        <v>0.263620386643228</v>
      </c>
      <c r="R1167" s="0" t="n">
        <f aca="false">IF( Q1167 &gt; 3, 1, IF( Q1167 &lt; -3 , 1,0) )</f>
        <v>0</v>
      </c>
      <c r="S1167" s="4" t="n">
        <v>9.76</v>
      </c>
      <c r="T1167" s="4" t="n">
        <f aca="false">((S1167-S1166)/S1166)*100</f>
        <v>0.748387096774191</v>
      </c>
      <c r="U1167" s="0" t="n">
        <f aca="false">IF( T1167 &gt; 3, 1, IF( T1167 &lt; -3 , 1,0) )</f>
        <v>0</v>
      </c>
    </row>
    <row r="1168" customFormat="false" ht="12.8" hidden="false" customHeight="false" outlineLevel="0" collapsed="false">
      <c r="A1168" s="3" t="s">
        <v>3083</v>
      </c>
      <c r="B1168" s="0" t="s">
        <v>3086</v>
      </c>
      <c r="C1168" s="0" t="s">
        <v>3087</v>
      </c>
      <c r="D1168" s="0" t="n">
        <v>28.83</v>
      </c>
      <c r="E1168" s="4" t="n">
        <f aca="false">((D1168-D1167)/D1167)*100</f>
        <v>0</v>
      </c>
      <c r="F1168" s="0" t="n">
        <f aca="false">IF( E1168 &gt; 3, 1, IF( E1168 &lt; -3 , 1,0) )</f>
        <v>0</v>
      </c>
      <c r="G1168" s="0" t="n">
        <v>9.25</v>
      </c>
      <c r="H1168" s="4" t="n">
        <f aca="false">((G1168-G1167)/G1167)*100</f>
        <v>0</v>
      </c>
      <c r="I1168" s="0" t="n">
        <f aca="false">IF( H1168&gt; 3, 1, IF( H1168 &lt; -3 , 1,0) )</f>
        <v>0</v>
      </c>
      <c r="J1168" s="0" t="n">
        <v>3.54</v>
      </c>
      <c r="K1168" s="4" t="n">
        <f aca="false">((J1168-J1167)/J1167)*100</f>
        <v>0</v>
      </c>
      <c r="L1168" s="0" t="n">
        <f aca="false">IF( K1168&gt; 3, 1, IF( K1168 &lt; -3 , 1,0) )</f>
        <v>0</v>
      </c>
      <c r="M1168" s="0" t="n">
        <v>71.09</v>
      </c>
      <c r="N1168" s="4" t="n">
        <f aca="false">((M1168-M1167)/M1167)*100</f>
        <v>0</v>
      </c>
      <c r="O1168" s="0" t="n">
        <f aca="false">IF( N1168 &gt; 3, 1, IF( N1168 &lt; -3 , 1,0) )</f>
        <v>0</v>
      </c>
      <c r="P1168" s="0" t="n">
        <v>22.82</v>
      </c>
      <c r="Q1168" s="4" t="n">
        <f aca="false">((P1168-P1167)/P1167)*100</f>
        <v>0</v>
      </c>
      <c r="R1168" s="0" t="n">
        <f aca="false">IF( Q1168 &gt; 3, 1, IF( Q1168 &lt; -3 , 1,0) )</f>
        <v>0</v>
      </c>
      <c r="S1168" s="4" t="n">
        <v>9.76</v>
      </c>
      <c r="T1168" s="4" t="n">
        <f aca="false">((S1168-S1167)/S1167)*100</f>
        <v>0</v>
      </c>
      <c r="U1168" s="0" t="n">
        <f aca="false">IF( T1168 &gt; 3, 1, IF( T1168 &lt; -3 , 1,0) )</f>
        <v>0</v>
      </c>
    </row>
    <row r="1169" customFormat="false" ht="12.8" hidden="false" customHeight="false" outlineLevel="0" collapsed="false">
      <c r="A1169" s="3" t="s">
        <v>3088</v>
      </c>
      <c r="B1169" s="0" t="s">
        <v>513</v>
      </c>
      <c r="C1169" s="0" t="s">
        <v>3089</v>
      </c>
      <c r="D1169" s="0" t="n">
        <v>28.45</v>
      </c>
      <c r="E1169" s="4" t="n">
        <f aca="false">((D1169-D1168)/D1168)*100</f>
        <v>-1.3180714533472</v>
      </c>
      <c r="F1169" s="0" t="n">
        <f aca="false">IF( E1169 &gt; 3, 1, IF( E1169 &lt; -3 , 1,0) )</f>
        <v>0</v>
      </c>
      <c r="G1169" s="0" t="n">
        <v>9.09</v>
      </c>
      <c r="H1169" s="4" t="n">
        <f aca="false">((G1169-G1168)/G1168)*100</f>
        <v>-1.72972972972973</v>
      </c>
      <c r="I1169" s="0" t="n">
        <f aca="false">IF( H1169&gt; 3, 1, IF( H1169 &lt; -3 , 1,0) )</f>
        <v>0</v>
      </c>
      <c r="J1169" s="0" t="n">
        <v>3.52</v>
      </c>
      <c r="K1169" s="4" t="n">
        <f aca="false">((J1169-J1168)/J1168)*100</f>
        <v>-0.56497175141243</v>
      </c>
      <c r="L1169" s="0" t="n">
        <f aca="false">IF( K1169&gt; 3, 1, IF( K1169 &lt; -3 , 1,0) )</f>
        <v>0</v>
      </c>
      <c r="M1169" s="0" t="n">
        <v>70.12</v>
      </c>
      <c r="N1169" s="4" t="n">
        <f aca="false">((M1169-M1168)/M1168)*100</f>
        <v>-1.36446757631172</v>
      </c>
      <c r="O1169" s="0" t="n">
        <f aca="false">IF( N1169 &gt; 3, 1, IF( N1169 &lt; -3 , 1,0) )</f>
        <v>0</v>
      </c>
      <c r="P1169" s="0" t="n">
        <v>22.39</v>
      </c>
      <c r="Q1169" s="4" t="n">
        <f aca="false">((P1169-P1168)/P1168)*100</f>
        <v>-1.88431200701139</v>
      </c>
      <c r="R1169" s="0" t="n">
        <f aca="false">IF( Q1169 &gt; 3, 1, IF( Q1169 &lt; -3 , 1,0) )</f>
        <v>0</v>
      </c>
      <c r="S1169" s="4" t="n">
        <v>9.605</v>
      </c>
      <c r="T1169" s="4" t="n">
        <f aca="false">((S1169-S1168)/S1168)*100</f>
        <v>-1.58811475409835</v>
      </c>
      <c r="U1169" s="0" t="n">
        <f aca="false">IF( T1169 &gt; 3, 1, IF( T1169 &lt; -3 , 1,0) )</f>
        <v>0</v>
      </c>
    </row>
    <row r="1170" customFormat="false" ht="12.8" hidden="false" customHeight="false" outlineLevel="0" collapsed="false">
      <c r="A1170" s="3" t="s">
        <v>3088</v>
      </c>
      <c r="B1170" s="0" t="s">
        <v>2261</v>
      </c>
      <c r="C1170" s="0" t="s">
        <v>3090</v>
      </c>
      <c r="D1170" s="0" t="n">
        <v>28.45</v>
      </c>
      <c r="E1170" s="4" t="n">
        <f aca="false">((D1170-D1169)/D1169)*100</f>
        <v>0</v>
      </c>
      <c r="F1170" s="0" t="n">
        <f aca="false">IF( E1170 &gt; 3, 1, IF( E1170 &lt; -3 , 1,0) )</f>
        <v>0</v>
      </c>
      <c r="G1170" s="0" t="n">
        <v>9.09</v>
      </c>
      <c r="H1170" s="4" t="n">
        <f aca="false">((G1170-G1169)/G1169)*100</f>
        <v>0</v>
      </c>
      <c r="I1170" s="0" t="n">
        <f aca="false">IF( H1170&gt; 3, 1, IF( H1170 &lt; -3 , 1,0) )</f>
        <v>0</v>
      </c>
      <c r="J1170" s="0" t="n">
        <v>3.52</v>
      </c>
      <c r="K1170" s="4" t="n">
        <f aca="false">((J1170-J1169)/J1169)*100</f>
        <v>0</v>
      </c>
      <c r="L1170" s="0" t="n">
        <f aca="false">IF( K1170&gt; 3, 1, IF( K1170 &lt; -3 , 1,0) )</f>
        <v>0</v>
      </c>
      <c r="M1170" s="0" t="n">
        <v>70.12</v>
      </c>
      <c r="N1170" s="4" t="n">
        <f aca="false">((M1170-M1169)/M1169)*100</f>
        <v>0</v>
      </c>
      <c r="O1170" s="0" t="n">
        <f aca="false">IF( N1170 &gt; 3, 1, IF( N1170 &lt; -3 , 1,0) )</f>
        <v>0</v>
      </c>
      <c r="P1170" s="0" t="n">
        <v>22.39</v>
      </c>
      <c r="Q1170" s="4" t="n">
        <f aca="false">((P1170-P1169)/P1169)*100</f>
        <v>0</v>
      </c>
      <c r="R1170" s="0" t="n">
        <f aca="false">IF( Q1170 &gt; 3, 1, IF( Q1170 &lt; -3 , 1,0) )</f>
        <v>0</v>
      </c>
      <c r="S1170" s="4" t="n">
        <v>9.605</v>
      </c>
      <c r="T1170" s="4" t="n">
        <f aca="false">((S1170-S1169)/S1169)*100</f>
        <v>0</v>
      </c>
      <c r="U1170" s="0" t="n">
        <f aca="false">IF( T1170 &gt; 3, 1, IF( T1170 &lt; -3 , 1,0) )</f>
        <v>0</v>
      </c>
    </row>
    <row r="1171" customFormat="false" ht="12.8" hidden="false" customHeight="false" outlineLevel="0" collapsed="false">
      <c r="A1171" s="3" t="s">
        <v>3091</v>
      </c>
      <c r="B1171" s="0" t="s">
        <v>3092</v>
      </c>
      <c r="C1171" s="0" t="s">
        <v>3093</v>
      </c>
      <c r="D1171" s="0" t="n">
        <v>32.52</v>
      </c>
      <c r="E1171" s="4" t="n">
        <f aca="false">((D1171-D1170)/D1170)*100</f>
        <v>14.3057996485062</v>
      </c>
      <c r="F1171" s="0" t="n">
        <f aca="false">IF( E1171 &gt; 3, 1, IF( E1171 &lt; -3 , 1,0) )</f>
        <v>1</v>
      </c>
      <c r="G1171" s="0" t="n">
        <v>9.99</v>
      </c>
      <c r="H1171" s="4" t="n">
        <f aca="false">((G1171-G1170)/G1170)*100</f>
        <v>9.90099009900991</v>
      </c>
      <c r="I1171" s="0" t="n">
        <f aca="false">IF( H1171&gt; 3, 1, IF( H1171 &lt; -3 , 1,0) )</f>
        <v>1</v>
      </c>
      <c r="J1171" s="0" t="n">
        <v>3.58</v>
      </c>
      <c r="K1171" s="4" t="n">
        <f aca="false">((J1171-J1170)/J1170)*100</f>
        <v>1.70454545454546</v>
      </c>
      <c r="L1171" s="0" t="n">
        <f aca="false">IF( K1171&gt; 3, 1, IF( K1171 &lt; -3 , 1,0) )</f>
        <v>0</v>
      </c>
      <c r="M1171" s="0" t="n">
        <v>74.19</v>
      </c>
      <c r="N1171" s="4" t="n">
        <f aca="false">((M1171-M1170)/M1170)*100</f>
        <v>5.80433542498573</v>
      </c>
      <c r="O1171" s="0" t="n">
        <f aca="false">IF( N1171 &gt; 3, 1, IF( N1171 &lt; -3 , 1,0) )</f>
        <v>1</v>
      </c>
      <c r="P1171" s="0" t="n">
        <v>22.79</v>
      </c>
      <c r="Q1171" s="4" t="n">
        <f aca="false">((P1171-P1170)/P1170)*100</f>
        <v>1.7865118356409</v>
      </c>
      <c r="R1171" s="0" t="n">
        <f aca="false">IF( Q1171 &gt; 3, 1, IF( Q1171 &lt; -3 , 1,0) )</f>
        <v>0</v>
      </c>
      <c r="S1171" s="4" t="n">
        <v>9.6</v>
      </c>
      <c r="T1171" s="4" t="n">
        <f aca="false">((S1171-S1170)/S1170)*100</f>
        <v>-0.052056220718384</v>
      </c>
      <c r="U1171" s="0" t="n">
        <f aca="false">IF( T1171 &gt; 3, 1, IF( T1171 &lt; -3 , 1,0) )</f>
        <v>0</v>
      </c>
    </row>
    <row r="1172" customFormat="false" ht="12.8" hidden="false" customHeight="false" outlineLevel="0" collapsed="false">
      <c r="A1172" s="3" t="s">
        <v>3094</v>
      </c>
      <c r="B1172" s="0" t="s">
        <v>3095</v>
      </c>
      <c r="C1172" s="0" t="s">
        <v>3096</v>
      </c>
      <c r="D1172" s="0" t="n">
        <v>25.99</v>
      </c>
      <c r="E1172" s="4" t="n">
        <f aca="false">((D1172-D1171)/D1171)*100</f>
        <v>-20.079950799508</v>
      </c>
      <c r="F1172" s="0" t="n">
        <f aca="false">IF( E1172 &gt; 3, 1, IF( E1172 &lt; -3 , 1,0) )</f>
        <v>1</v>
      </c>
      <c r="G1172" s="0" t="n">
        <v>8.25</v>
      </c>
      <c r="H1172" s="4" t="n">
        <f aca="false">((G1172-G1171)/G1171)*100</f>
        <v>-17.4174174174174</v>
      </c>
      <c r="I1172" s="0" t="n">
        <f aca="false">IF( H1172&gt; 3, 1, IF( H1172 &lt; -3 , 1,0) )</f>
        <v>1</v>
      </c>
      <c r="J1172" s="0" t="n">
        <v>3.57</v>
      </c>
      <c r="K1172" s="4" t="n">
        <f aca="false">((J1172-J1171)/J1171)*100</f>
        <v>-0.279329608938542</v>
      </c>
      <c r="L1172" s="0" t="n">
        <f aca="false">IF( K1172&gt; 3, 1, IF( K1172 &lt; -3 , 1,0) )</f>
        <v>0</v>
      </c>
      <c r="M1172" s="0" t="n">
        <v>71.26</v>
      </c>
      <c r="N1172" s="4" t="n">
        <f aca="false">((M1172-M1171)/M1171)*100</f>
        <v>-3.94931931527159</v>
      </c>
      <c r="O1172" s="0" t="n">
        <f aca="false">IF( N1172 &gt; 3, 1, IF( N1172 &lt; -3 , 1,0) )</f>
        <v>1</v>
      </c>
      <c r="P1172" s="0" t="n">
        <v>22.63</v>
      </c>
      <c r="Q1172" s="4" t="n">
        <f aca="false">((P1172-P1171)/P1171)*100</f>
        <v>-0.702062308029838</v>
      </c>
      <c r="R1172" s="0" t="n">
        <f aca="false">IF( Q1172 &gt; 3, 1, IF( Q1172 &lt; -3 , 1,0) )</f>
        <v>0</v>
      </c>
      <c r="S1172" s="4" t="n">
        <v>9.62</v>
      </c>
      <c r="T1172" s="4" t="n">
        <f aca="false">((S1172-S1171)/S1171)*100</f>
        <v>0.208333333333329</v>
      </c>
      <c r="U1172" s="0" t="n">
        <f aca="false">IF( T1172 &gt; 3, 1, IF( T1172 &lt; -3 , 1,0) )</f>
        <v>0</v>
      </c>
    </row>
    <row r="1173" customFormat="false" ht="12.8" hidden="false" customHeight="false" outlineLevel="0" collapsed="false">
      <c r="A1173" s="3" t="s">
        <v>3097</v>
      </c>
      <c r="B1173" s="0" t="s">
        <v>3098</v>
      </c>
      <c r="C1173" s="0" t="s">
        <v>3099</v>
      </c>
      <c r="D1173" s="0" t="n">
        <v>27.35</v>
      </c>
      <c r="E1173" s="4" t="n">
        <f aca="false">((D1173-D1172)/D1172)*100</f>
        <v>5.23278183916892</v>
      </c>
      <c r="F1173" s="0" t="n">
        <f aca="false">IF( E1173 &gt; 3, 1, IF( E1173 &lt; -3 , 1,0) )</f>
        <v>1</v>
      </c>
      <c r="G1173" s="0" t="n">
        <v>8.33</v>
      </c>
      <c r="H1173" s="4" t="n">
        <f aca="false">((G1173-G1172)/G1172)*100</f>
        <v>0.969696969696971</v>
      </c>
      <c r="I1173" s="0" t="n">
        <f aca="false">IF( H1173&gt; 3, 1, IF( H1173 &lt; -3 , 1,0) )</f>
        <v>0</v>
      </c>
      <c r="J1173" s="0" t="n">
        <v>3.61</v>
      </c>
      <c r="K1173" s="4" t="n">
        <f aca="false">((J1173-J1172)/J1172)*100</f>
        <v>1.1204481792717</v>
      </c>
      <c r="L1173" s="0" t="n">
        <f aca="false">IF( K1173&gt; 3, 1, IF( K1173 &lt; -3 , 1,0) )</f>
        <v>0</v>
      </c>
      <c r="M1173" s="0" t="n">
        <v>69.35</v>
      </c>
      <c r="N1173" s="4" t="n">
        <f aca="false">((M1173-M1172)/M1172)*100</f>
        <v>-2.6803255683413</v>
      </c>
      <c r="O1173" s="0" t="n">
        <f aca="false">IF( N1173 &gt; 3, 1, IF( N1173 &lt; -3 , 1,0) )</f>
        <v>0</v>
      </c>
      <c r="P1173" s="0" t="n">
        <v>21.13</v>
      </c>
      <c r="Q1173" s="4" t="n">
        <f aca="false">((P1173-P1172)/P1172)*100</f>
        <v>-6.6283694211224</v>
      </c>
      <c r="R1173" s="0" t="n">
        <f aca="false">IF( Q1173 &gt; 3, 1, IF( Q1173 &lt; -3 , 1,0) )</f>
        <v>1</v>
      </c>
      <c r="S1173" s="4" t="n">
        <v>9.71</v>
      </c>
      <c r="T1173" s="4" t="n">
        <f aca="false">((S1173-S1172)/S1172)*100</f>
        <v>0.935550935550953</v>
      </c>
      <c r="U1173" s="0" t="n">
        <f aca="false">IF( T1173 &gt; 3, 1, IF( T1173 &lt; -3 , 1,0) )</f>
        <v>0</v>
      </c>
    </row>
    <row r="1174" customFormat="false" ht="12.8" hidden="false" customHeight="false" outlineLevel="0" collapsed="false">
      <c r="A1174" s="3" t="s">
        <v>3097</v>
      </c>
      <c r="B1174" s="0" t="s">
        <v>3100</v>
      </c>
      <c r="C1174" s="0" t="s">
        <v>3101</v>
      </c>
      <c r="D1174" s="0" t="n">
        <v>27.35</v>
      </c>
      <c r="E1174" s="4" t="n">
        <f aca="false">((D1174-D1173)/D1173)*100</f>
        <v>0</v>
      </c>
      <c r="F1174" s="0" t="n">
        <f aca="false">IF( E1174 &gt; 3, 1, IF( E1174 &lt; -3 , 1,0) )</f>
        <v>0</v>
      </c>
      <c r="G1174" s="0" t="n">
        <v>8.33</v>
      </c>
      <c r="H1174" s="4" t="n">
        <f aca="false">((G1174-G1173)/G1173)*100</f>
        <v>0</v>
      </c>
      <c r="I1174" s="0" t="n">
        <f aca="false">IF( H1174&gt; 3, 1, IF( H1174 &lt; -3 , 1,0) )</f>
        <v>0</v>
      </c>
      <c r="J1174" s="0" t="n">
        <v>3.61</v>
      </c>
      <c r="K1174" s="4" t="n">
        <f aca="false">((J1174-J1173)/J1173)*100</f>
        <v>0</v>
      </c>
      <c r="L1174" s="0" t="n">
        <f aca="false">IF( K1174&gt; 3, 1, IF( K1174 &lt; -3 , 1,0) )</f>
        <v>0</v>
      </c>
      <c r="M1174" s="0" t="n">
        <v>69.35</v>
      </c>
      <c r="N1174" s="4" t="n">
        <f aca="false">((M1174-M1173)/M1173)*100</f>
        <v>0</v>
      </c>
      <c r="O1174" s="0" t="n">
        <f aca="false">IF( N1174 &gt; 3, 1, IF( N1174 &lt; -3 , 1,0) )</f>
        <v>0</v>
      </c>
      <c r="P1174" s="0" t="n">
        <v>21.13</v>
      </c>
      <c r="Q1174" s="4" t="n">
        <f aca="false">((P1174-P1173)/P1173)*100</f>
        <v>0</v>
      </c>
      <c r="R1174" s="0" t="n">
        <f aca="false">IF( Q1174 &gt; 3, 1, IF( Q1174 &lt; -3 , 1,0) )</f>
        <v>0</v>
      </c>
      <c r="S1174" s="4" t="n">
        <v>9.71</v>
      </c>
      <c r="T1174" s="4" t="n">
        <f aca="false">((S1174-S1173)/S1173)*100</f>
        <v>0</v>
      </c>
      <c r="U1174" s="0" t="n">
        <f aca="false">IF( T1174 &gt; 3, 1, IF( T1174 &lt; -3 , 1,0) )</f>
        <v>0</v>
      </c>
    </row>
    <row r="1175" customFormat="false" ht="12.8" hidden="false" customHeight="false" outlineLevel="0" collapsed="false">
      <c r="A1175" s="3" t="s">
        <v>3102</v>
      </c>
      <c r="B1175" s="0" t="s">
        <v>3103</v>
      </c>
      <c r="C1175" s="0" t="s">
        <v>3104</v>
      </c>
      <c r="D1175" s="0" t="n">
        <v>28.03</v>
      </c>
      <c r="E1175" s="4" t="n">
        <f aca="false">((D1175-D1174)/D1174)*100</f>
        <v>2.48628884826325</v>
      </c>
      <c r="F1175" s="0" t="n">
        <f aca="false">IF( E1175 &gt; 3, 1, IF( E1175 &lt; -3 , 1,0) )</f>
        <v>0</v>
      </c>
      <c r="G1175" s="0" t="n">
        <v>8.81</v>
      </c>
      <c r="H1175" s="4" t="n">
        <f aca="false">((G1175-G1174)/G1174)*100</f>
        <v>5.76230492196879</v>
      </c>
      <c r="I1175" s="0" t="n">
        <f aca="false">IF( H1175&gt; 3, 1, IF( H1175 &lt; -3 , 1,0) )</f>
        <v>1</v>
      </c>
      <c r="J1175" s="0" t="n">
        <v>3.59</v>
      </c>
      <c r="K1175" s="4" t="n">
        <f aca="false">((J1175-J1174)/J1174)*100</f>
        <v>-0.554016620498615</v>
      </c>
      <c r="L1175" s="0" t="n">
        <f aca="false">IF( K1175&gt; 3, 1, IF( K1175 &lt; -3 , 1,0) )</f>
        <v>0</v>
      </c>
      <c r="M1175" s="0" t="n">
        <v>69.87</v>
      </c>
      <c r="N1175" s="4" t="n">
        <f aca="false">((M1175-M1174)/M1174)*100</f>
        <v>0.749819754866633</v>
      </c>
      <c r="O1175" s="0" t="n">
        <f aca="false">IF( N1175 &gt; 3, 1, IF( N1175 &lt; -3 , 1,0) )</f>
        <v>0</v>
      </c>
      <c r="P1175" s="0" t="n">
        <v>21.95</v>
      </c>
      <c r="Q1175" s="4" t="n">
        <f aca="false">((P1175-P1174)/P1174)*100</f>
        <v>3.88073828679603</v>
      </c>
      <c r="R1175" s="0" t="n">
        <f aca="false">IF( Q1175 &gt; 3, 1, IF( Q1175 &lt; -3 , 1,0) )</f>
        <v>1</v>
      </c>
      <c r="S1175" s="4" t="n">
        <v>9.685</v>
      </c>
      <c r="T1175" s="4" t="n">
        <f aca="false">((S1175-S1174)/S1174)*100</f>
        <v>-0.257466529351188</v>
      </c>
      <c r="U1175" s="0" t="n">
        <f aca="false">IF( T1175 &gt; 3, 1, IF( T1175 &lt; -3 , 1,0) )</f>
        <v>0</v>
      </c>
    </row>
    <row r="1176" customFormat="false" ht="12.8" hidden="false" customHeight="false" outlineLevel="0" collapsed="false">
      <c r="A1176" s="3" t="s">
        <v>3105</v>
      </c>
      <c r="B1176" s="0" t="s">
        <v>3106</v>
      </c>
      <c r="C1176" s="0" t="s">
        <v>3107</v>
      </c>
      <c r="D1176" s="0" t="n">
        <v>35.75</v>
      </c>
      <c r="E1176" s="4" t="n">
        <f aca="false">((D1176-D1175)/D1175)*100</f>
        <v>27.5419193721013</v>
      </c>
      <c r="F1176" s="0" t="n">
        <f aca="false">IF( E1176 &gt; 3, 1, IF( E1176 &lt; -3 , 1,0) )</f>
        <v>1</v>
      </c>
      <c r="G1176" s="0" t="n">
        <v>11.19</v>
      </c>
      <c r="H1176" s="4" t="n">
        <f aca="false">((G1176-G1175)/G1175)*100</f>
        <v>27.0147559591373</v>
      </c>
      <c r="I1176" s="0" t="n">
        <f aca="false">IF( H1176&gt; 3, 1, IF( H1176 &lt; -3 , 1,0) )</f>
        <v>1</v>
      </c>
      <c r="J1176" s="0" t="n">
        <v>3.55</v>
      </c>
      <c r="K1176" s="4" t="n">
        <f aca="false">((J1176-J1175)/J1175)*100</f>
        <v>-1.11420612813371</v>
      </c>
      <c r="L1176" s="0" t="n">
        <f aca="false">IF( K1176&gt; 3, 1, IF( K1176 &lt; -3 , 1,0) )</f>
        <v>0</v>
      </c>
      <c r="M1176" s="0" t="n">
        <v>74.06</v>
      </c>
      <c r="N1176" s="4" t="n">
        <f aca="false">((M1176-M1175)/M1175)*100</f>
        <v>5.99685129526263</v>
      </c>
      <c r="O1176" s="0" t="n">
        <f aca="false">IF( N1176 &gt; 3, 1, IF( N1176 &lt; -3 , 1,0) )</f>
        <v>1</v>
      </c>
      <c r="P1176" s="0" t="n">
        <v>23.18</v>
      </c>
      <c r="Q1176" s="4" t="n">
        <f aca="false">((P1176-P1175)/P1175)*100</f>
        <v>5.60364464692483</v>
      </c>
      <c r="R1176" s="0" t="n">
        <f aca="false">IF( Q1176 &gt; 3, 1, IF( Q1176 &lt; -3 , 1,0) )</f>
        <v>1</v>
      </c>
      <c r="S1176" s="4" t="n">
        <v>9.495</v>
      </c>
      <c r="T1176" s="4" t="n">
        <f aca="false">((S1176-S1175)/S1175)*100</f>
        <v>-1.96179659266909</v>
      </c>
      <c r="U1176" s="0" t="n">
        <f aca="false">IF( T1176 &gt; 3, 1, IF( T1176 &lt; -3 , 1,0) )</f>
        <v>0</v>
      </c>
    </row>
    <row r="1177" customFormat="false" ht="12.8" hidden="false" customHeight="false" outlineLevel="0" collapsed="false">
      <c r="A1177" s="3" t="s">
        <v>3108</v>
      </c>
      <c r="B1177" s="0" t="s">
        <v>3109</v>
      </c>
      <c r="C1177" s="0" t="s">
        <v>3110</v>
      </c>
      <c r="D1177" s="0" t="n">
        <v>27.3</v>
      </c>
      <c r="E1177" s="4" t="n">
        <f aca="false">((D1177-D1176)/D1176)*100</f>
        <v>-23.6363636363636</v>
      </c>
      <c r="F1177" s="0" t="n">
        <f aca="false">IF( E1177 &gt; 3, 1, IF( E1177 &lt; -3 , 1,0) )</f>
        <v>1</v>
      </c>
      <c r="G1177" s="0" t="n">
        <v>8.67</v>
      </c>
      <c r="H1177" s="4" t="n">
        <f aca="false">((G1177-G1176)/G1176)*100</f>
        <v>-22.5201072386059</v>
      </c>
      <c r="I1177" s="0" t="n">
        <f aca="false">IF( H1177&gt; 3, 1, IF( H1177 &lt; -3 , 1,0) )</f>
        <v>1</v>
      </c>
      <c r="J1177" s="0" t="n">
        <v>3.55</v>
      </c>
      <c r="K1177" s="4" t="n">
        <f aca="false">((J1177-J1176)/J1176)*100</f>
        <v>0</v>
      </c>
      <c r="L1177" s="0" t="n">
        <f aca="false">IF( K1177&gt; 3, 1, IF( K1177 &lt; -3 , 1,0) )</f>
        <v>0</v>
      </c>
      <c r="M1177" s="0" t="n">
        <v>69.35</v>
      </c>
      <c r="N1177" s="4" t="n">
        <f aca="false">((M1177-M1176)/M1176)*100</f>
        <v>-6.35970834458548</v>
      </c>
      <c r="O1177" s="0" t="n">
        <f aca="false">IF( N1177 &gt; 3, 1, IF( N1177 &lt; -3 , 1,0) )</f>
        <v>1</v>
      </c>
      <c r="P1177" s="0" t="n">
        <v>22.02</v>
      </c>
      <c r="Q1177" s="4" t="n">
        <f aca="false">((P1177-P1176)/P1176)*100</f>
        <v>-5.00431406384815</v>
      </c>
      <c r="R1177" s="0" t="n">
        <f aca="false">IF( Q1177 &gt; 3, 1, IF( Q1177 &lt; -3 , 1,0) )</f>
        <v>1</v>
      </c>
      <c r="S1177" s="4" t="n">
        <v>9.4345</v>
      </c>
      <c r="T1177" s="4" t="n">
        <f aca="false">((S1177-S1176)/S1176)*100</f>
        <v>-0.637177461822005</v>
      </c>
      <c r="U1177" s="0" t="n">
        <f aca="false">IF( T1177 &gt; 3, 1, IF( T1177 &lt; -3 , 1,0) )</f>
        <v>0</v>
      </c>
    </row>
    <row r="1178" customFormat="false" ht="12.8" hidden="false" customHeight="false" outlineLevel="0" collapsed="false">
      <c r="A1178" s="3" t="s">
        <v>3108</v>
      </c>
      <c r="B1178" s="0" t="s">
        <v>3111</v>
      </c>
      <c r="C1178" s="0" t="s">
        <v>3112</v>
      </c>
      <c r="D1178" s="0" t="n">
        <v>27.3</v>
      </c>
      <c r="E1178" s="4" t="n">
        <f aca="false">((D1178-D1177)/D1177)*100</f>
        <v>0</v>
      </c>
      <c r="F1178" s="0" t="n">
        <f aca="false">IF( E1178 &gt; 3, 1, IF( E1178 &lt; -3 , 1,0) )</f>
        <v>0</v>
      </c>
      <c r="G1178" s="0" t="n">
        <v>8.67</v>
      </c>
      <c r="H1178" s="4" t="n">
        <f aca="false">((G1178-G1177)/G1177)*100</f>
        <v>0</v>
      </c>
      <c r="I1178" s="0" t="n">
        <f aca="false">IF( H1178&gt; 3, 1, IF( H1178 &lt; -3 , 1,0) )</f>
        <v>0</v>
      </c>
      <c r="J1178" s="0" t="n">
        <v>3.55</v>
      </c>
      <c r="K1178" s="4" t="n">
        <f aca="false">((J1178-J1177)/J1177)*100</f>
        <v>0</v>
      </c>
      <c r="L1178" s="0" t="n">
        <f aca="false">IF( K1178&gt; 3, 1, IF( K1178 &lt; -3 , 1,0) )</f>
        <v>0</v>
      </c>
      <c r="M1178" s="0" t="n">
        <v>69.35</v>
      </c>
      <c r="N1178" s="4" t="n">
        <f aca="false">((M1178-M1177)/M1177)*100</f>
        <v>0</v>
      </c>
      <c r="O1178" s="0" t="n">
        <f aca="false">IF( N1178 &gt; 3, 1, IF( N1178 &lt; -3 , 1,0) )</f>
        <v>0</v>
      </c>
      <c r="P1178" s="0" t="n">
        <v>22.02</v>
      </c>
      <c r="Q1178" s="4" t="n">
        <f aca="false">((P1178-P1177)/P1177)*100</f>
        <v>0</v>
      </c>
      <c r="R1178" s="0" t="n">
        <f aca="false">IF( Q1178 &gt; 3, 1, IF( Q1178 &lt; -3 , 1,0) )</f>
        <v>0</v>
      </c>
      <c r="S1178" s="4" t="n">
        <v>9.4345</v>
      </c>
      <c r="T1178" s="4" t="n">
        <f aca="false">((S1178-S1177)/S1177)*100</f>
        <v>0</v>
      </c>
      <c r="U1178" s="0" t="n">
        <f aca="false">IF( T1178 &gt; 3, 1, IF( T1178 &lt; -3 , 1,0) )</f>
        <v>0</v>
      </c>
    </row>
    <row r="1179" customFormat="false" ht="12.8" hidden="false" customHeight="false" outlineLevel="0" collapsed="false">
      <c r="A1179" s="3" t="s">
        <v>3113</v>
      </c>
      <c r="B1179" s="0" t="s">
        <v>3114</v>
      </c>
      <c r="C1179" s="0" t="s">
        <v>3115</v>
      </c>
      <c r="D1179" s="0" t="n">
        <v>26.93</v>
      </c>
      <c r="E1179" s="4" t="n">
        <f aca="false">((D1179-D1178)/D1178)*100</f>
        <v>-1.35531135531136</v>
      </c>
      <c r="F1179" s="0" t="n">
        <f aca="false">IF( E1179 &gt; 3, 1, IF( E1179 &lt; -3 , 1,0) )</f>
        <v>0</v>
      </c>
      <c r="G1179" s="0" t="n">
        <v>8.52</v>
      </c>
      <c r="H1179" s="4" t="n">
        <f aca="false">((G1179-G1178)/G1178)*100</f>
        <v>-1.73010380622838</v>
      </c>
      <c r="I1179" s="0" t="n">
        <f aca="false">IF( H1179&gt; 3, 1, IF( H1179 &lt; -3 , 1,0) )</f>
        <v>0</v>
      </c>
      <c r="J1179" s="0" t="n">
        <v>3.39</v>
      </c>
      <c r="K1179" s="4" t="n">
        <f aca="false">((J1179-J1178)/J1178)*100</f>
        <v>-4.50704225352112</v>
      </c>
      <c r="L1179" s="0" t="n">
        <f aca="false">IF( K1179&gt; 3, 1, IF( K1179 &lt; -3 , 1,0) )</f>
        <v>1</v>
      </c>
      <c r="M1179" s="0" t="n">
        <v>69.56</v>
      </c>
      <c r="N1179" s="4" t="n">
        <f aca="false">((M1179-M1178)/M1178)*100</f>
        <v>0.302811824080761</v>
      </c>
      <c r="O1179" s="0" t="n">
        <f aca="false">IF( N1179 &gt; 3, 1, IF( N1179 &lt; -3 , 1,0) )</f>
        <v>0</v>
      </c>
      <c r="P1179" s="0" t="n">
        <v>22.02</v>
      </c>
      <c r="Q1179" s="4" t="n">
        <f aca="false">((P1179-P1178)/P1178)*100</f>
        <v>0</v>
      </c>
      <c r="R1179" s="0" t="n">
        <f aca="false">IF( Q1179 &gt; 3, 1, IF( Q1179 &lt; -3 , 1,0) )</f>
        <v>0</v>
      </c>
      <c r="S1179" s="4" t="n">
        <v>9.2915</v>
      </c>
      <c r="T1179" s="4" t="n">
        <f aca="false">((S1179-S1178)/S1178)*100</f>
        <v>-1.51571360432456</v>
      </c>
      <c r="U1179" s="0" t="n">
        <f aca="false">IF( T1179 &gt; 3, 1, IF( T1179 &lt; -3 , 1,0) )</f>
        <v>0</v>
      </c>
    </row>
    <row r="1180" customFormat="false" ht="12.8" hidden="false" customHeight="false" outlineLevel="0" collapsed="false">
      <c r="A1180" s="3" t="s">
        <v>3113</v>
      </c>
      <c r="B1180" s="0" t="s">
        <v>3116</v>
      </c>
      <c r="C1180" s="0" t="s">
        <v>3117</v>
      </c>
      <c r="D1180" s="0" t="n">
        <v>26.93</v>
      </c>
      <c r="E1180" s="4" t="n">
        <f aca="false">((D1180-D1179)/D1179)*100</f>
        <v>0</v>
      </c>
      <c r="F1180" s="0" t="n">
        <f aca="false">IF( E1180 &gt; 3, 1, IF( E1180 &lt; -3 , 1,0) )</f>
        <v>0</v>
      </c>
      <c r="G1180" s="0" t="n">
        <v>8.52</v>
      </c>
      <c r="H1180" s="4" t="n">
        <f aca="false">((G1180-G1179)/G1179)*100</f>
        <v>0</v>
      </c>
      <c r="I1180" s="0" t="n">
        <f aca="false">IF( H1180&gt; 3, 1, IF( H1180 &lt; -3 , 1,0) )</f>
        <v>0</v>
      </c>
      <c r="J1180" s="0" t="n">
        <v>3.39</v>
      </c>
      <c r="K1180" s="4" t="n">
        <f aca="false">((J1180-J1179)/J1179)*100</f>
        <v>0</v>
      </c>
      <c r="L1180" s="0" t="n">
        <f aca="false">IF( K1180&gt; 3, 1, IF( K1180 &lt; -3 , 1,0) )</f>
        <v>0</v>
      </c>
      <c r="M1180" s="0" t="n">
        <v>69.56</v>
      </c>
      <c r="N1180" s="4" t="n">
        <f aca="false">((M1180-M1179)/M1179)*100</f>
        <v>0</v>
      </c>
      <c r="O1180" s="0" t="n">
        <f aca="false">IF( N1180 &gt; 3, 1, IF( N1180 &lt; -3 , 1,0) )</f>
        <v>0</v>
      </c>
      <c r="P1180" s="0" t="n">
        <v>22.02</v>
      </c>
      <c r="Q1180" s="4" t="n">
        <f aca="false">((P1180-P1179)/P1179)*100</f>
        <v>0</v>
      </c>
      <c r="R1180" s="0" t="n">
        <f aca="false">IF( Q1180 &gt; 3, 1, IF( Q1180 &lt; -3 , 1,0) )</f>
        <v>0</v>
      </c>
      <c r="S1180" s="4" t="n">
        <v>9.2915</v>
      </c>
      <c r="T1180" s="4" t="n">
        <f aca="false">((S1180-S1179)/S1179)*100</f>
        <v>0</v>
      </c>
      <c r="U1180" s="0" t="n">
        <f aca="false">IF( T1180 &gt; 3, 1, IF( T1180 &lt; -3 , 1,0) )</f>
        <v>0</v>
      </c>
    </row>
    <row r="1181" customFormat="false" ht="12.8" hidden="false" customHeight="false" outlineLevel="0" collapsed="false">
      <c r="A1181" s="3" t="s">
        <v>3118</v>
      </c>
      <c r="B1181" s="0" t="s">
        <v>3119</v>
      </c>
      <c r="C1181" s="0" t="s">
        <v>3120</v>
      </c>
      <c r="D1181" s="0" t="n">
        <v>26.8</v>
      </c>
      <c r="E1181" s="4" t="n">
        <f aca="false">((D1181-D1180)/D1180)*100</f>
        <v>-0.482733011511322</v>
      </c>
      <c r="F1181" s="0" t="n">
        <f aca="false">IF( E1181 &gt; 3, 1, IF( E1181 &lt; -3 , 1,0) )</f>
        <v>0</v>
      </c>
      <c r="G1181" s="0" t="n">
        <v>8.48</v>
      </c>
      <c r="H1181" s="4" t="n">
        <f aca="false">((G1181-G1180)/G1180)*100</f>
        <v>-0.469483568075107</v>
      </c>
      <c r="I1181" s="0" t="n">
        <f aca="false">IF( H1181&gt; 3, 1, IF( H1181 &lt; -3 , 1,0) )</f>
        <v>0</v>
      </c>
      <c r="J1181" s="0" t="n">
        <v>3.4</v>
      </c>
      <c r="K1181" s="4" t="n">
        <f aca="false">((J1181-J1180)/J1180)*100</f>
        <v>0.294985250737457</v>
      </c>
      <c r="L1181" s="0" t="n">
        <f aca="false">IF( K1181&gt; 3, 1, IF( K1181 &lt; -3 , 1,0) )</f>
        <v>0</v>
      </c>
      <c r="M1181" s="0" t="n">
        <v>69.98</v>
      </c>
      <c r="N1181" s="4" t="n">
        <f aca="false">((M1181-M1180)/M1180)*100</f>
        <v>0.603795284646351</v>
      </c>
      <c r="O1181" s="0" t="n">
        <f aca="false">IF( N1181 &gt; 3, 1, IF( N1181 &lt; -3 , 1,0) )</f>
        <v>0</v>
      </c>
      <c r="P1181" s="0" t="n">
        <v>22.14</v>
      </c>
      <c r="Q1181" s="4" t="n">
        <f aca="false">((P1181-P1180)/P1180)*100</f>
        <v>0.5449591280654</v>
      </c>
      <c r="R1181" s="0" t="n">
        <f aca="false">IF( Q1181 &gt; 3, 1, IF( Q1181 &lt; -3 , 1,0) )</f>
        <v>0</v>
      </c>
      <c r="S1181" s="4" t="n">
        <v>9.3335</v>
      </c>
      <c r="T1181" s="4" t="n">
        <f aca="false">((S1181-S1180)/S1180)*100</f>
        <v>0.452026045310247</v>
      </c>
      <c r="U1181" s="0" t="n">
        <f aca="false">IF( T1181 &gt; 3, 1, IF( T1181 &lt; -3 , 1,0) )</f>
        <v>0</v>
      </c>
    </row>
    <row r="1182" customFormat="false" ht="12.8" hidden="false" customHeight="false" outlineLevel="0" collapsed="false">
      <c r="A1182" s="3" t="s">
        <v>3118</v>
      </c>
      <c r="B1182" s="0" t="s">
        <v>3121</v>
      </c>
      <c r="C1182" s="0" t="s">
        <v>3122</v>
      </c>
      <c r="D1182" s="0" t="n">
        <v>26.8</v>
      </c>
      <c r="E1182" s="4" t="n">
        <f aca="false">((D1182-D1181)/D1181)*100</f>
        <v>0</v>
      </c>
      <c r="F1182" s="0" t="n">
        <f aca="false">IF( E1182 &gt; 3, 1, IF( E1182 &lt; -3 , 1,0) )</f>
        <v>0</v>
      </c>
      <c r="G1182" s="0" t="n">
        <v>8.48</v>
      </c>
      <c r="H1182" s="4" t="n">
        <f aca="false">((G1182-G1181)/G1181)*100</f>
        <v>0</v>
      </c>
      <c r="I1182" s="0" t="n">
        <f aca="false">IF( H1182&gt; 3, 1, IF( H1182 &lt; -3 , 1,0) )</f>
        <v>0</v>
      </c>
      <c r="J1182" s="0" t="n">
        <v>3.4</v>
      </c>
      <c r="K1182" s="4" t="n">
        <f aca="false">((J1182-J1181)/J1181)*100</f>
        <v>0</v>
      </c>
      <c r="L1182" s="0" t="n">
        <f aca="false">IF( K1182&gt; 3, 1, IF( K1182 &lt; -3 , 1,0) )</f>
        <v>0</v>
      </c>
      <c r="M1182" s="0" t="n">
        <v>69.98</v>
      </c>
      <c r="N1182" s="4" t="n">
        <f aca="false">((M1182-M1181)/M1181)*100</f>
        <v>0</v>
      </c>
      <c r="O1182" s="0" t="n">
        <f aca="false">IF( N1182 &gt; 3, 1, IF( N1182 &lt; -3 , 1,0) )</f>
        <v>0</v>
      </c>
      <c r="P1182" s="0" t="n">
        <v>22.14</v>
      </c>
      <c r="Q1182" s="4" t="n">
        <f aca="false">((P1182-P1181)/P1181)*100</f>
        <v>0</v>
      </c>
      <c r="R1182" s="0" t="n">
        <f aca="false">IF( Q1182 &gt; 3, 1, IF( Q1182 &lt; -3 , 1,0) )</f>
        <v>0</v>
      </c>
      <c r="S1182" s="4" t="n">
        <v>9.3335</v>
      </c>
      <c r="T1182" s="4" t="n">
        <f aca="false">((S1182-S1181)/S1181)*100</f>
        <v>0</v>
      </c>
      <c r="U1182" s="0" t="n">
        <f aca="false">IF( T1182 &gt; 3, 1, IF( T1182 &lt; -3 , 1,0) )</f>
        <v>0</v>
      </c>
    </row>
    <row r="1183" customFormat="false" ht="12.8" hidden="false" customHeight="false" outlineLevel="0" collapsed="false">
      <c r="A1183" s="3" t="s">
        <v>3123</v>
      </c>
      <c r="B1183" s="0" t="s">
        <v>3124</v>
      </c>
      <c r="C1183" s="0" t="s">
        <v>3125</v>
      </c>
      <c r="D1183" s="0" t="n">
        <v>26.95</v>
      </c>
      <c r="E1183" s="4" t="n">
        <f aca="false">((D1183-D1182)/D1182)*100</f>
        <v>0.559701492537308</v>
      </c>
      <c r="F1183" s="0" t="n">
        <f aca="false">IF( E1183 &gt; 3, 1, IF( E1183 &lt; -3 , 1,0) )</f>
        <v>0</v>
      </c>
      <c r="G1183" s="0" t="n">
        <v>8.53</v>
      </c>
      <c r="H1183" s="4" t="n">
        <f aca="false">((G1183-G1182)/G1182)*100</f>
        <v>0.589622641509421</v>
      </c>
      <c r="I1183" s="0" t="n">
        <f aca="false">IF( H1183&gt; 3, 1, IF( H1183 &lt; -3 , 1,0) )</f>
        <v>0</v>
      </c>
      <c r="J1183" s="0" t="n">
        <v>3.39</v>
      </c>
      <c r="K1183" s="4" t="n">
        <f aca="false">((J1183-J1182)/J1182)*100</f>
        <v>-0.294117647058817</v>
      </c>
      <c r="L1183" s="0" t="n">
        <f aca="false">IF( K1183&gt; 3, 1, IF( K1183 &lt; -3 , 1,0) )</f>
        <v>0</v>
      </c>
      <c r="M1183" s="0" t="n">
        <v>69.56</v>
      </c>
      <c r="N1183" s="4" t="n">
        <f aca="false">((M1183-M1182)/M1182)*100</f>
        <v>-0.600171477565021</v>
      </c>
      <c r="O1183" s="0" t="n">
        <f aca="false">IF( N1183 &gt; 3, 1, IF( N1183 &lt; -3 , 1,0) )</f>
        <v>0</v>
      </c>
      <c r="P1183" s="0" t="n">
        <v>22.01</v>
      </c>
      <c r="Q1183" s="4" t="n">
        <f aca="false">((P1183-P1182)/P1182)*100</f>
        <v>-0.587172538392046</v>
      </c>
      <c r="R1183" s="0" t="n">
        <f aca="false">IF( Q1183 &gt; 3, 1, IF( Q1183 &lt; -3 , 1,0) )</f>
        <v>0</v>
      </c>
      <c r="S1183" s="4" t="n">
        <v>9.3645</v>
      </c>
      <c r="T1183" s="4" t="n">
        <f aca="false">((S1183-S1182)/S1182)*100</f>
        <v>0.332136926126306</v>
      </c>
      <c r="U1183" s="0" t="n">
        <f aca="false">IF( T1183 &gt; 3, 1, IF( T1183 &lt; -3 , 1,0) )</f>
        <v>0</v>
      </c>
    </row>
    <row r="1184" customFormat="false" ht="12.8" hidden="false" customHeight="false" outlineLevel="0" collapsed="false">
      <c r="A1184" s="3" t="s">
        <v>3126</v>
      </c>
      <c r="B1184" s="0" t="s">
        <v>3127</v>
      </c>
      <c r="C1184" s="0" t="s">
        <v>3128</v>
      </c>
      <c r="D1184" s="0" t="n">
        <v>26.94</v>
      </c>
      <c r="E1184" s="4" t="n">
        <f aca="false">((D1184-D1183)/D1183)*100</f>
        <v>-0.0371057513914583</v>
      </c>
      <c r="F1184" s="0" t="n">
        <f aca="false">IF( E1184 &gt; 3, 1, IF( E1184 &lt; -3 , 1,0) )</f>
        <v>0</v>
      </c>
      <c r="G1184" s="0" t="n">
        <v>8.54</v>
      </c>
      <c r="H1184" s="4" t="n">
        <f aca="false">((G1184-G1183)/G1183)*100</f>
        <v>0.117233294255566</v>
      </c>
      <c r="I1184" s="0" t="n">
        <f aca="false">IF( H1184&gt; 3, 1, IF( H1184 &lt; -3 , 1,0) )</f>
        <v>0</v>
      </c>
      <c r="J1184" s="0" t="n">
        <v>3.39</v>
      </c>
      <c r="K1184" s="4" t="n">
        <f aca="false">((J1184-J1183)/J1183)*100</f>
        <v>0</v>
      </c>
      <c r="L1184" s="0" t="n">
        <f aca="false">IF( K1184&gt; 3, 1, IF( K1184 &lt; -3 , 1,0) )</f>
        <v>0</v>
      </c>
      <c r="M1184" s="0" t="n">
        <v>69.51</v>
      </c>
      <c r="N1184" s="4" t="n">
        <f aca="false">((M1184-M1183)/M1183)*100</f>
        <v>-0.0718803910293231</v>
      </c>
      <c r="O1184" s="0" t="n">
        <f aca="false">IF( N1184 &gt; 3, 1, IF( N1184 &lt; -3 , 1,0) )</f>
        <v>0</v>
      </c>
      <c r="P1184" s="0" t="n">
        <v>22.05</v>
      </c>
      <c r="Q1184" s="4" t="n">
        <f aca="false">((P1184-P1183)/P1183)*100</f>
        <v>0.181735574738751</v>
      </c>
      <c r="R1184" s="0" t="n">
        <f aca="false">IF( Q1184 &gt; 3, 1, IF( Q1184 &lt; -3 , 1,0) )</f>
        <v>0</v>
      </c>
      <c r="S1184" s="4" t="n">
        <v>9.39</v>
      </c>
      <c r="T1184" s="4" t="n">
        <f aca="false">((S1184-S1183)/S1183)*100</f>
        <v>0.272304981579379</v>
      </c>
      <c r="U1184" s="0" t="n">
        <f aca="false">IF( T1184 &gt; 3, 1, IF( T1184 &lt; -3 , 1,0) )</f>
        <v>0</v>
      </c>
    </row>
    <row r="1185" customFormat="false" ht="12.8" hidden="false" customHeight="false" outlineLevel="0" collapsed="false">
      <c r="A1185" s="3" t="s">
        <v>3129</v>
      </c>
      <c r="B1185" s="0" t="s">
        <v>3130</v>
      </c>
      <c r="C1185" s="0" t="s">
        <v>3131</v>
      </c>
      <c r="D1185" s="0" t="n">
        <v>27.42</v>
      </c>
      <c r="E1185" s="4" t="n">
        <f aca="false">((D1185-D1184)/D1184)*100</f>
        <v>1.78173719376392</v>
      </c>
      <c r="F1185" s="0" t="n">
        <f aca="false">IF( E1185 &gt; 3, 1, IF( E1185 &lt; -3 , 1,0) )</f>
        <v>0</v>
      </c>
      <c r="G1185" s="0" t="n">
        <v>8.74</v>
      </c>
      <c r="H1185" s="4" t="n">
        <f aca="false">((G1185-G1184)/G1184)*100</f>
        <v>2.34192037470727</v>
      </c>
      <c r="I1185" s="0" t="n">
        <f aca="false">IF( H1185&gt; 3, 1, IF( H1185 &lt; -3 , 1,0) )</f>
        <v>0</v>
      </c>
      <c r="J1185" s="0" t="n">
        <v>3.42</v>
      </c>
      <c r="K1185" s="4" t="n">
        <f aca="false">((J1185-J1184)/J1184)*100</f>
        <v>0.884955752212384</v>
      </c>
      <c r="L1185" s="0" t="n">
        <f aca="false">IF( K1185&gt; 3, 1, IF( K1185 &lt; -3 , 1,0) )</f>
        <v>0</v>
      </c>
      <c r="M1185" s="0" t="n">
        <v>69.49</v>
      </c>
      <c r="N1185" s="4" t="n">
        <f aca="false">((M1185-M1184)/M1184)*100</f>
        <v>-0.0287728384405269</v>
      </c>
      <c r="O1185" s="0" t="n">
        <f aca="false">IF( N1185 &gt; 3, 1, IF( N1185 &lt; -3 , 1,0) )</f>
        <v>0</v>
      </c>
      <c r="P1185" s="0" t="n">
        <v>22.15</v>
      </c>
      <c r="Q1185" s="4" t="n">
        <f aca="false">((P1185-P1184)/P1184)*100</f>
        <v>0.453514739229015</v>
      </c>
      <c r="R1185" s="0" t="n">
        <f aca="false">IF( Q1185 &gt; 3, 1, IF( Q1185 &lt; -3 , 1,0) )</f>
        <v>0</v>
      </c>
      <c r="S1185" s="4" t="n">
        <v>9.35</v>
      </c>
      <c r="T1185" s="4" t="n">
        <f aca="false">((S1185-S1184)/S1184)*100</f>
        <v>-0.425985090521842</v>
      </c>
      <c r="U1185" s="0" t="n">
        <f aca="false">IF( T1185 &gt; 3, 1, IF( T1185 &lt; -3 , 1,0) )</f>
        <v>0</v>
      </c>
    </row>
    <row r="1186" customFormat="false" ht="12.8" hidden="false" customHeight="false" outlineLevel="0" collapsed="false">
      <c r="A1186" s="3" t="s">
        <v>3129</v>
      </c>
      <c r="B1186" s="0" t="s">
        <v>3132</v>
      </c>
      <c r="C1186" s="0" t="s">
        <v>3133</v>
      </c>
      <c r="D1186" s="0" t="n">
        <v>27.42</v>
      </c>
      <c r="E1186" s="4" t="n">
        <f aca="false">((D1186-D1185)/D1185)*100</f>
        <v>0</v>
      </c>
      <c r="F1186" s="0" t="n">
        <f aca="false">IF( E1186 &gt; 3, 1, IF( E1186 &lt; -3 , 1,0) )</f>
        <v>0</v>
      </c>
      <c r="G1186" s="0" t="n">
        <v>8.74</v>
      </c>
      <c r="H1186" s="4" t="n">
        <f aca="false">((G1186-G1185)/G1185)*100</f>
        <v>0</v>
      </c>
      <c r="I1186" s="0" t="n">
        <f aca="false">IF( H1186&gt; 3, 1, IF( H1186 &lt; -3 , 1,0) )</f>
        <v>0</v>
      </c>
      <c r="J1186" s="0" t="n">
        <v>3.42</v>
      </c>
      <c r="K1186" s="4" t="n">
        <f aca="false">((J1186-J1185)/J1185)*100</f>
        <v>0</v>
      </c>
      <c r="L1186" s="0" t="n">
        <f aca="false">IF( K1186&gt; 3, 1, IF( K1186 &lt; -3 , 1,0) )</f>
        <v>0</v>
      </c>
      <c r="M1186" s="0" t="n">
        <v>69.49</v>
      </c>
      <c r="N1186" s="4" t="n">
        <f aca="false">((M1186-M1185)/M1185)*100</f>
        <v>0</v>
      </c>
      <c r="O1186" s="0" t="n">
        <f aca="false">IF( N1186 &gt; 3, 1, IF( N1186 &lt; -3 , 1,0) )</f>
        <v>0</v>
      </c>
      <c r="P1186" s="0" t="n">
        <v>22.15</v>
      </c>
      <c r="Q1186" s="4" t="n">
        <f aca="false">((P1186-P1185)/P1185)*100</f>
        <v>0</v>
      </c>
      <c r="R1186" s="0" t="n">
        <f aca="false">IF( Q1186 &gt; 3, 1, IF( Q1186 &lt; -3 , 1,0) )</f>
        <v>0</v>
      </c>
      <c r="S1186" s="4" t="n">
        <v>9.35</v>
      </c>
      <c r="T1186" s="4" t="n">
        <f aca="false">((S1186-S1185)/S1185)*100</f>
        <v>0</v>
      </c>
      <c r="U1186" s="0" t="n">
        <f aca="false">IF( T1186 &gt; 3, 1, IF( T1186 &lt; -3 , 1,0) )</f>
        <v>0</v>
      </c>
    </row>
    <row r="1187" customFormat="false" ht="12.8" hidden="false" customHeight="false" outlineLevel="0" collapsed="false">
      <c r="A1187" s="3" t="s">
        <v>3134</v>
      </c>
      <c r="B1187" s="0" t="s">
        <v>3119</v>
      </c>
      <c r="C1187" s="0" t="s">
        <v>3135</v>
      </c>
      <c r="D1187" s="0" t="n">
        <v>27.57</v>
      </c>
      <c r="E1187" s="4" t="n">
        <f aca="false">((D1187-D1186)/D1186)*100</f>
        <v>0.547045951859951</v>
      </c>
      <c r="F1187" s="0" t="n">
        <f aca="false">IF( E1187 &gt; 3, 1, IF( E1187 &lt; -3 , 1,0) )</f>
        <v>0</v>
      </c>
      <c r="G1187" s="0" t="n">
        <v>8.71</v>
      </c>
      <c r="H1187" s="4" t="n">
        <f aca="false">((G1187-G1186)/G1186)*100</f>
        <v>-0.343249427917613</v>
      </c>
      <c r="I1187" s="0" t="n">
        <f aca="false">IF( H1187&gt; 3, 1, IF( H1187 &lt; -3 , 1,0) )</f>
        <v>0</v>
      </c>
      <c r="J1187" s="0" t="n">
        <v>3.46</v>
      </c>
      <c r="K1187" s="4" t="n">
        <f aca="false">((J1187-J1186)/J1186)*100</f>
        <v>1.16959064327485</v>
      </c>
      <c r="L1187" s="0" t="n">
        <f aca="false">IF( K1187&gt; 3, 1, IF( K1187 &lt; -3 , 1,0) )</f>
        <v>0</v>
      </c>
      <c r="M1187" s="0" t="n">
        <v>69.43</v>
      </c>
      <c r="N1187" s="4" t="n">
        <f aca="false">((M1187-M1186)/M1186)*100</f>
        <v>-0.0863433587566385</v>
      </c>
      <c r="O1187" s="0" t="n">
        <f aca="false">IF( N1187 &gt; 3, 1, IF( N1187 &lt; -3 , 1,0) )</f>
        <v>0</v>
      </c>
      <c r="P1187" s="0" t="n">
        <v>21.92</v>
      </c>
      <c r="Q1187" s="4" t="n">
        <f aca="false">((P1187-P1186)/P1186)*100</f>
        <v>-1.03837471783294</v>
      </c>
      <c r="R1187" s="0" t="n">
        <f aca="false">IF( Q1187 &gt; 3, 1, IF( Q1187 &lt; -3 , 1,0) )</f>
        <v>0</v>
      </c>
      <c r="S1187" s="4" t="n">
        <v>9.3375</v>
      </c>
      <c r="T1187" s="4" t="n">
        <f aca="false">((S1187-S1186)/S1186)*100</f>
        <v>-0.133689839572185</v>
      </c>
      <c r="U1187" s="0" t="n">
        <f aca="false">IF( T1187 &gt; 3, 1, IF( T1187 &lt; -3 , 1,0) )</f>
        <v>0</v>
      </c>
    </row>
    <row r="1188" customFormat="false" ht="12.8" hidden="false" customHeight="false" outlineLevel="0" collapsed="false">
      <c r="A1188" s="3" t="s">
        <v>3136</v>
      </c>
      <c r="B1188" s="0" t="s">
        <v>3137</v>
      </c>
      <c r="C1188" s="0" t="s">
        <v>3138</v>
      </c>
      <c r="D1188" s="0" t="n">
        <v>27.83</v>
      </c>
      <c r="E1188" s="4" t="n">
        <f aca="false">((D1188-D1187)/D1187)*100</f>
        <v>0.94305404425099</v>
      </c>
      <c r="F1188" s="0" t="n">
        <f aca="false">IF( E1188 &gt; 3, 1, IF( E1188 &lt; -3 , 1,0) )</f>
        <v>0</v>
      </c>
      <c r="G1188" s="0" t="n">
        <v>8.78</v>
      </c>
      <c r="H1188" s="4" t="n">
        <f aca="false">((G1188-G1187)/G1187)*100</f>
        <v>0.803673938002279</v>
      </c>
      <c r="I1188" s="0" t="n">
        <f aca="false">IF( H1188&gt; 3, 1, IF( H1188 &lt; -3 , 1,0) )</f>
        <v>0</v>
      </c>
      <c r="J1188" s="0" t="n">
        <v>3.49</v>
      </c>
      <c r="K1188" s="4" t="n">
        <f aca="false">((J1188-J1187)/J1187)*100</f>
        <v>0.867052023121394</v>
      </c>
      <c r="L1188" s="0" t="n">
        <f aca="false">IF( K1188&gt; 3, 1, IF( K1188 &lt; -3 , 1,0) )</f>
        <v>0</v>
      </c>
      <c r="M1188" s="0" t="n">
        <v>69.15</v>
      </c>
      <c r="N1188" s="4" t="n">
        <f aca="false">((M1188-M1187)/M1187)*100</f>
        <v>-0.403283883047676</v>
      </c>
      <c r="O1188" s="0" t="n">
        <f aca="false">IF( N1188 &gt; 3, 1, IF( N1188 &lt; -3 , 1,0) )</f>
        <v>0</v>
      </c>
      <c r="P1188" s="0" t="n">
        <v>21.83</v>
      </c>
      <c r="Q1188" s="4" t="n">
        <f aca="false">((P1188-P1187)/P1187)*100</f>
        <v>-0.410583941605855</v>
      </c>
      <c r="R1188" s="0" t="n">
        <f aca="false">IF( Q1188 &gt; 3, 1, IF( Q1188 &lt; -3 , 1,0) )</f>
        <v>0</v>
      </c>
      <c r="S1188" s="4" t="n">
        <v>9.325</v>
      </c>
      <c r="T1188" s="4" t="n">
        <f aca="false">((S1188-S1187)/S1187)*100</f>
        <v>-0.133868808567615</v>
      </c>
      <c r="U1188" s="0" t="n">
        <f aca="false">IF( T1188 &gt; 3, 1, IF( T1188 &lt; -3 , 1,0) )</f>
        <v>0</v>
      </c>
    </row>
    <row r="1189" customFormat="false" ht="12.8" hidden="false" customHeight="false" outlineLevel="0" collapsed="false">
      <c r="A1189" s="3" t="s">
        <v>3139</v>
      </c>
      <c r="B1189" s="0" t="s">
        <v>3140</v>
      </c>
      <c r="C1189" s="0" t="s">
        <v>3141</v>
      </c>
      <c r="D1189" s="0" t="n">
        <v>27.64</v>
      </c>
      <c r="E1189" s="4" t="n">
        <f aca="false">((D1189-D1188)/D1188)*100</f>
        <v>-0.682716492993165</v>
      </c>
      <c r="F1189" s="0" t="n">
        <f aca="false">IF( E1189 &gt; 3, 1, IF( E1189 &lt; -3 , 1,0) )</f>
        <v>0</v>
      </c>
      <c r="G1189" s="0" t="n">
        <v>8.69</v>
      </c>
      <c r="H1189" s="4" t="n">
        <f aca="false">((G1189-G1188)/G1188)*100</f>
        <v>-1.0250569476082</v>
      </c>
      <c r="I1189" s="0" t="n">
        <f aca="false">IF( H1189&gt; 3, 1, IF( H1189 &lt; -3 , 1,0) )</f>
        <v>0</v>
      </c>
      <c r="J1189" s="0" t="n">
        <v>3.51</v>
      </c>
      <c r="K1189" s="4" t="n">
        <f aca="false">((J1189-J1188)/J1188)*100</f>
        <v>0.573065902578784</v>
      </c>
      <c r="L1189" s="0" t="n">
        <f aca="false">IF( K1189&gt; 3, 1, IF( K1189 &lt; -3 , 1,0) )</f>
        <v>0</v>
      </c>
      <c r="M1189" s="0" t="n">
        <v>69.26</v>
      </c>
      <c r="N1189" s="4" t="n">
        <f aca="false">((M1189-M1188)/M1188)*100</f>
        <v>0.159074475777295</v>
      </c>
      <c r="O1189" s="0" t="n">
        <f aca="false">IF( N1189 &gt; 3, 1, IF( N1189 &lt; -3 , 1,0) )</f>
        <v>0</v>
      </c>
      <c r="P1189" s="0" t="n">
        <v>21.79</v>
      </c>
      <c r="Q1189" s="4" t="n">
        <f aca="false">((P1189-P1188)/P1188)*100</f>
        <v>-0.183234081539162</v>
      </c>
      <c r="R1189" s="0" t="n">
        <f aca="false">IF( Q1189 &gt; 3, 1, IF( Q1189 &lt; -3 , 1,0) )</f>
        <v>0</v>
      </c>
      <c r="S1189" s="4" t="n">
        <v>9.3025</v>
      </c>
      <c r="T1189" s="4" t="n">
        <f aca="false">((S1189-S1188)/S1188)*100</f>
        <v>-0.241286863270768</v>
      </c>
      <c r="U1189" s="0" t="n">
        <f aca="false">IF( T1189 &gt; 3, 1, IF( T1189 &lt; -3 , 1,0) )</f>
        <v>0</v>
      </c>
    </row>
    <row r="1190" customFormat="false" ht="12.8" hidden="false" customHeight="false" outlineLevel="0" collapsed="false">
      <c r="A1190" s="3" t="s">
        <v>3139</v>
      </c>
      <c r="B1190" s="0" t="s">
        <v>3142</v>
      </c>
      <c r="C1190" s="0" t="s">
        <v>3143</v>
      </c>
      <c r="D1190" s="0" t="n">
        <v>27.64</v>
      </c>
      <c r="E1190" s="4" t="n">
        <f aca="false">((D1190-D1189)/D1189)*100</f>
        <v>0</v>
      </c>
      <c r="F1190" s="0" t="n">
        <f aca="false">IF( E1190 &gt; 3, 1, IF( E1190 &lt; -3 , 1,0) )</f>
        <v>0</v>
      </c>
      <c r="G1190" s="0" t="n">
        <v>8.69</v>
      </c>
      <c r="H1190" s="4" t="n">
        <f aca="false">((G1190-G1189)/G1189)*100</f>
        <v>0</v>
      </c>
      <c r="I1190" s="0" t="n">
        <f aca="false">IF( H1190&gt; 3, 1, IF( H1190 &lt; -3 , 1,0) )</f>
        <v>0</v>
      </c>
      <c r="J1190" s="0" t="n">
        <v>3.51</v>
      </c>
      <c r="K1190" s="4" t="n">
        <f aca="false">((J1190-J1189)/J1189)*100</f>
        <v>0</v>
      </c>
      <c r="L1190" s="0" t="n">
        <f aca="false">IF( K1190&gt; 3, 1, IF( K1190 &lt; -3 , 1,0) )</f>
        <v>0</v>
      </c>
      <c r="M1190" s="0" t="n">
        <v>69.26</v>
      </c>
      <c r="N1190" s="4" t="n">
        <f aca="false">((M1190-M1189)/M1189)*100</f>
        <v>0</v>
      </c>
      <c r="O1190" s="0" t="n">
        <f aca="false">IF( N1190 &gt; 3, 1, IF( N1190 &lt; -3 , 1,0) )</f>
        <v>0</v>
      </c>
      <c r="P1190" s="0" t="n">
        <v>21.79</v>
      </c>
      <c r="Q1190" s="4" t="n">
        <f aca="false">((P1190-P1189)/P1189)*100</f>
        <v>0</v>
      </c>
      <c r="R1190" s="0" t="n">
        <f aca="false">IF( Q1190 &gt; 3, 1, IF( Q1190 &lt; -3 , 1,0) )</f>
        <v>0</v>
      </c>
      <c r="S1190" s="4" t="n">
        <v>9.3025</v>
      </c>
      <c r="T1190" s="4" t="n">
        <f aca="false">((S1190-S1189)/S1189)*100</f>
        <v>0</v>
      </c>
      <c r="U1190" s="0" t="n">
        <f aca="false">IF( T1190 &gt; 3, 1, IF( T1190 &lt; -3 , 1,0) )</f>
        <v>0</v>
      </c>
    </row>
    <row r="1191" customFormat="false" ht="12.8" hidden="false" customHeight="false" outlineLevel="0" collapsed="false">
      <c r="A1191" s="3" t="s">
        <v>3144</v>
      </c>
      <c r="B1191" s="0" t="s">
        <v>3145</v>
      </c>
      <c r="C1191" s="0" t="s">
        <v>3146</v>
      </c>
      <c r="D1191" s="0" t="n">
        <v>27.48</v>
      </c>
      <c r="E1191" s="4" t="n">
        <f aca="false">((D1191-D1190)/D1190)*100</f>
        <v>-0.578871201157743</v>
      </c>
      <c r="F1191" s="0" t="n">
        <f aca="false">IF( E1191 &gt; 3, 1, IF( E1191 &lt; -3 , 1,0) )</f>
        <v>0</v>
      </c>
      <c r="G1191" s="0" t="n">
        <v>8.72</v>
      </c>
      <c r="H1191" s="4" t="n">
        <f aca="false">((G1191-G1190)/G1190)*100</f>
        <v>0.34522439585732</v>
      </c>
      <c r="I1191" s="0" t="n">
        <f aca="false">IF( H1191&gt; 3, 1, IF( H1191 &lt; -3 , 1,0) )</f>
        <v>0</v>
      </c>
      <c r="J1191" s="0" t="n">
        <v>3.53</v>
      </c>
      <c r="K1191" s="4" t="n">
        <f aca="false">((J1191-J1190)/J1190)*100</f>
        <v>0.569800569800583</v>
      </c>
      <c r="L1191" s="0" t="n">
        <f aca="false">IF( K1191&gt; 3, 1, IF( K1191 &lt; -3 , 1,0) )</f>
        <v>0</v>
      </c>
      <c r="M1191" s="0" t="n">
        <v>69.33</v>
      </c>
      <c r="N1191" s="4" t="n">
        <f aca="false">((M1191-M1190)/M1190)*100</f>
        <v>0.101068437770709</v>
      </c>
      <c r="O1191" s="0" t="n">
        <f aca="false">IF( N1191 &gt; 3, 1, IF( N1191 &lt; -3 , 1,0) )</f>
        <v>0</v>
      </c>
      <c r="P1191" s="0" t="n">
        <v>22</v>
      </c>
      <c r="Q1191" s="4" t="n">
        <f aca="false">((P1191-P1190)/P1190)*100</f>
        <v>0.963744837081234</v>
      </c>
      <c r="R1191" s="0" t="n">
        <f aca="false">IF( Q1191 &gt; 3, 1, IF( Q1191 &lt; -3 , 1,0) )</f>
        <v>0</v>
      </c>
      <c r="S1191" s="4" t="n">
        <v>9.2175</v>
      </c>
      <c r="T1191" s="4" t="n">
        <f aca="false">((S1191-S1190)/S1190)*100</f>
        <v>-0.913732867508743</v>
      </c>
      <c r="U1191" s="0" t="n">
        <f aca="false">IF( T1191 &gt; 3, 1, IF( T1191 &lt; -3 , 1,0) )</f>
        <v>0</v>
      </c>
    </row>
    <row r="1192" customFormat="false" ht="12.8" hidden="false" customHeight="false" outlineLevel="0" collapsed="false">
      <c r="A1192" s="3" t="s">
        <v>3144</v>
      </c>
      <c r="B1192" s="0" t="s">
        <v>3147</v>
      </c>
      <c r="C1192" s="0" t="s">
        <v>3148</v>
      </c>
      <c r="D1192" s="0" t="n">
        <v>27.48</v>
      </c>
      <c r="E1192" s="4" t="n">
        <f aca="false">((D1192-D1191)/D1191)*100</f>
        <v>0</v>
      </c>
      <c r="F1192" s="0" t="n">
        <f aca="false">IF( E1192 &gt; 3, 1, IF( E1192 &lt; -3 , 1,0) )</f>
        <v>0</v>
      </c>
      <c r="G1192" s="0" t="n">
        <v>8.72</v>
      </c>
      <c r="H1192" s="4" t="n">
        <f aca="false">((G1192-G1191)/G1191)*100</f>
        <v>0</v>
      </c>
      <c r="I1192" s="0" t="n">
        <f aca="false">IF( H1192&gt; 3, 1, IF( H1192 &lt; -3 , 1,0) )</f>
        <v>0</v>
      </c>
      <c r="J1192" s="0" t="n">
        <v>3.53</v>
      </c>
      <c r="K1192" s="4" t="n">
        <f aca="false">((J1192-J1191)/J1191)*100</f>
        <v>0</v>
      </c>
      <c r="L1192" s="0" t="n">
        <f aca="false">IF( K1192&gt; 3, 1, IF( K1192 &lt; -3 , 1,0) )</f>
        <v>0</v>
      </c>
      <c r="M1192" s="0" t="n">
        <v>69.33</v>
      </c>
      <c r="N1192" s="4" t="n">
        <f aca="false">((M1192-M1191)/M1191)*100</f>
        <v>0</v>
      </c>
      <c r="O1192" s="0" t="n">
        <f aca="false">IF( N1192 &gt; 3, 1, IF( N1192 &lt; -3 , 1,0) )</f>
        <v>0</v>
      </c>
      <c r="P1192" s="0" t="n">
        <v>22</v>
      </c>
      <c r="Q1192" s="4" t="n">
        <f aca="false">((P1192-P1191)/P1191)*100</f>
        <v>0</v>
      </c>
      <c r="R1192" s="0" t="n">
        <f aca="false">IF( Q1192 &gt; 3, 1, IF( Q1192 &lt; -3 , 1,0) )</f>
        <v>0</v>
      </c>
      <c r="S1192" s="4" t="n">
        <v>9.2175</v>
      </c>
      <c r="T1192" s="4" t="n">
        <f aca="false">((S1192-S1191)/S1191)*100</f>
        <v>0</v>
      </c>
      <c r="U1192" s="0" t="n">
        <f aca="false">IF( T1192 &gt; 3, 1, IF( T1192 &lt; -3 , 1,0) )</f>
        <v>0</v>
      </c>
    </row>
    <row r="1193" customFormat="false" ht="12.8" hidden="false" customHeight="false" outlineLevel="0" collapsed="false">
      <c r="A1193" s="3" t="s">
        <v>3149</v>
      </c>
      <c r="B1193" s="0" t="s">
        <v>3150</v>
      </c>
      <c r="C1193" s="0" t="s">
        <v>3151</v>
      </c>
      <c r="D1193" s="0" t="n">
        <v>27.05</v>
      </c>
      <c r="E1193" s="4" t="n">
        <f aca="false">((D1193-D1192)/D1192)*100</f>
        <v>-1.56477438136827</v>
      </c>
      <c r="F1193" s="0" t="n">
        <f aca="false">IF( E1193 &gt; 3, 1, IF( E1193 &lt; -3 , 1,0) )</f>
        <v>0</v>
      </c>
      <c r="G1193" s="0" t="n">
        <v>8.52</v>
      </c>
      <c r="H1193" s="4" t="n">
        <f aca="false">((G1193-G1192)/G1192)*100</f>
        <v>-2.29357798165139</v>
      </c>
      <c r="I1193" s="0" t="n">
        <f aca="false">IF( H1193&gt; 3, 1, IF( H1193 &lt; -3 , 1,0) )</f>
        <v>0</v>
      </c>
      <c r="J1193" s="0" t="n">
        <v>3.55</v>
      </c>
      <c r="K1193" s="4" t="n">
        <f aca="false">((J1193-J1192)/J1192)*100</f>
        <v>0.566572237960328</v>
      </c>
      <c r="L1193" s="0" t="n">
        <f aca="false">IF( K1193&gt; 3, 1, IF( K1193 &lt; -3 , 1,0) )</f>
        <v>0</v>
      </c>
      <c r="M1193" s="0" t="n">
        <v>69.39</v>
      </c>
      <c r="N1193" s="4" t="n">
        <f aca="false">((M1193-M1192)/M1192)*100</f>
        <v>0.0865426222414572</v>
      </c>
      <c r="O1193" s="0" t="n">
        <f aca="false">IF( N1193 &gt; 3, 1, IF( N1193 &lt; -3 , 1,0) )</f>
        <v>0</v>
      </c>
      <c r="P1193" s="0" t="n">
        <v>21.85</v>
      </c>
      <c r="Q1193" s="4" t="n">
        <f aca="false">((P1193-P1192)/P1192)*100</f>
        <v>-0.681818181818175</v>
      </c>
      <c r="R1193" s="0" t="n">
        <f aca="false">IF( Q1193 &gt; 3, 1, IF( Q1193 &lt; -3 , 1,0) )</f>
        <v>0</v>
      </c>
      <c r="S1193" s="4" t="n">
        <v>9.2175</v>
      </c>
      <c r="T1193" s="4" t="n">
        <f aca="false">((S1193-S1192)/S1192)*100</f>
        <v>0</v>
      </c>
      <c r="U1193" s="0" t="n">
        <f aca="false">IF( T1193 &gt; 3, 1, IF( T1193 &lt; -3 , 1,0) )</f>
        <v>0</v>
      </c>
    </row>
    <row r="1194" customFormat="false" ht="12.8" hidden="false" customHeight="false" outlineLevel="0" collapsed="false">
      <c r="A1194" s="3" t="s">
        <v>3149</v>
      </c>
      <c r="B1194" s="0" t="s">
        <v>3152</v>
      </c>
      <c r="C1194" s="0" t="s">
        <v>3153</v>
      </c>
      <c r="D1194" s="0" t="n">
        <v>27.05</v>
      </c>
      <c r="E1194" s="4" t="n">
        <f aca="false">((D1194-D1193)/D1193)*100</f>
        <v>0</v>
      </c>
      <c r="F1194" s="0" t="n">
        <f aca="false">IF( E1194 &gt; 3, 1, IF( E1194 &lt; -3 , 1,0) )</f>
        <v>0</v>
      </c>
      <c r="G1194" s="0" t="n">
        <v>8.52</v>
      </c>
      <c r="H1194" s="4" t="n">
        <f aca="false">((G1194-G1193)/G1193)*100</f>
        <v>0</v>
      </c>
      <c r="I1194" s="0" t="n">
        <f aca="false">IF( H1194&gt; 3, 1, IF( H1194 &lt; -3 , 1,0) )</f>
        <v>0</v>
      </c>
      <c r="J1194" s="0" t="n">
        <v>3.55</v>
      </c>
      <c r="K1194" s="4" t="n">
        <f aca="false">((J1194-J1193)/J1193)*100</f>
        <v>0</v>
      </c>
      <c r="L1194" s="0" t="n">
        <f aca="false">IF( K1194&gt; 3, 1, IF( K1194 &lt; -3 , 1,0) )</f>
        <v>0</v>
      </c>
      <c r="M1194" s="0" t="n">
        <v>69.39</v>
      </c>
      <c r="N1194" s="4" t="n">
        <f aca="false">((M1194-M1193)/M1193)*100</f>
        <v>0</v>
      </c>
      <c r="O1194" s="0" t="n">
        <f aca="false">IF( N1194 &gt; 3, 1, IF( N1194 &lt; -3 , 1,0) )</f>
        <v>0</v>
      </c>
      <c r="P1194" s="0" t="n">
        <v>21.85</v>
      </c>
      <c r="Q1194" s="4" t="n">
        <f aca="false">((P1194-P1193)/P1193)*100</f>
        <v>0</v>
      </c>
      <c r="R1194" s="0" t="n">
        <f aca="false">IF( Q1194 &gt; 3, 1, IF( Q1194 &lt; -3 , 1,0) )</f>
        <v>0</v>
      </c>
      <c r="S1194" s="4" t="n">
        <v>9.2175</v>
      </c>
      <c r="T1194" s="4" t="n">
        <f aca="false">((S1194-S1193)/S1193)*100</f>
        <v>0</v>
      </c>
      <c r="U1194" s="0" t="n">
        <f aca="false">IF( T1194 &gt; 3, 1, IF( T1194 &lt; -3 , 1,0) )</f>
        <v>0</v>
      </c>
    </row>
    <row r="1195" customFormat="false" ht="12.8" hidden="false" customHeight="false" outlineLevel="0" collapsed="false">
      <c r="A1195" s="3" t="s">
        <v>3154</v>
      </c>
      <c r="B1195" s="0" t="s">
        <v>3155</v>
      </c>
      <c r="C1195" s="0" t="s">
        <v>3156</v>
      </c>
      <c r="D1195" s="0" t="n">
        <v>26.48</v>
      </c>
      <c r="E1195" s="4" t="n">
        <f aca="false">((D1195-D1194)/D1194)*100</f>
        <v>-2.10720887245841</v>
      </c>
      <c r="F1195" s="0" t="n">
        <f aca="false">IF( E1195 &gt; 3, 1, IF( E1195 &lt; -3 , 1,0) )</f>
        <v>0</v>
      </c>
      <c r="G1195" s="0" t="n">
        <v>8.3</v>
      </c>
      <c r="H1195" s="4" t="n">
        <f aca="false">((G1195-G1194)/G1194)*100</f>
        <v>-2.58215962441313</v>
      </c>
      <c r="I1195" s="0" t="n">
        <f aca="false">IF( H1195&gt; 3, 1, IF( H1195 &lt; -3 , 1,0) )</f>
        <v>0</v>
      </c>
      <c r="J1195" s="0" t="n">
        <v>3.63</v>
      </c>
      <c r="K1195" s="4" t="n">
        <f aca="false">((J1195-J1194)/J1194)*100</f>
        <v>2.25352112676057</v>
      </c>
      <c r="L1195" s="0" t="n">
        <f aca="false">IF( K1195&gt; 3, 1, IF( K1195 &lt; -3 , 1,0) )</f>
        <v>0</v>
      </c>
      <c r="M1195" s="0" t="n">
        <v>70.13</v>
      </c>
      <c r="N1195" s="4" t="n">
        <f aca="false">((M1195-M1194)/M1194)*100</f>
        <v>1.06643608589133</v>
      </c>
      <c r="O1195" s="0" t="n">
        <f aca="false">IF( N1195 &gt; 3, 1, IF( N1195 &lt; -3 , 1,0) )</f>
        <v>0</v>
      </c>
      <c r="P1195" s="0" t="n">
        <v>21.98</v>
      </c>
      <c r="Q1195" s="4" t="n">
        <f aca="false">((P1195-P1194)/P1194)*100</f>
        <v>0.594965675057204</v>
      </c>
      <c r="R1195" s="0" t="n">
        <f aca="false">IF( Q1195 &gt; 3, 1, IF( Q1195 &lt; -3 , 1,0) )</f>
        <v>0</v>
      </c>
      <c r="S1195" s="4" t="n">
        <v>9.3275</v>
      </c>
      <c r="T1195" s="4" t="n">
        <f aca="false">((S1195-S1194)/S1194)*100</f>
        <v>1.19338215351235</v>
      </c>
      <c r="U1195" s="0" t="n">
        <f aca="false">IF( T1195 &gt; 3, 1, IF( T1195 &lt; -3 , 1,0) )</f>
        <v>0</v>
      </c>
    </row>
    <row r="1196" customFormat="false" ht="12.8" hidden="false" customHeight="false" outlineLevel="0" collapsed="false">
      <c r="A1196" s="3" t="s">
        <v>3157</v>
      </c>
      <c r="B1196" s="0" t="s">
        <v>3158</v>
      </c>
      <c r="C1196" s="0" t="s">
        <v>3159</v>
      </c>
      <c r="D1196" s="0" t="n">
        <v>32.7</v>
      </c>
      <c r="E1196" s="4" t="n">
        <f aca="false">((D1196-D1195)/D1195)*100</f>
        <v>23.4894259818731</v>
      </c>
      <c r="F1196" s="0" t="n">
        <f aca="false">IF( E1196 &gt; 3, 1, IF( E1196 &lt; -3 , 1,0) )</f>
        <v>1</v>
      </c>
      <c r="G1196" s="0" t="n">
        <v>10.03</v>
      </c>
      <c r="H1196" s="4" t="n">
        <f aca="false">((G1196-G1195)/G1195)*100</f>
        <v>20.8433734939759</v>
      </c>
      <c r="I1196" s="0" t="n">
        <f aca="false">IF( H1196&gt; 3, 1, IF( H1196 &lt; -3 , 1,0) )</f>
        <v>1</v>
      </c>
      <c r="J1196" s="0" t="n">
        <v>3.61</v>
      </c>
      <c r="K1196" s="4" t="n">
        <f aca="false">((J1196-J1195)/J1195)*100</f>
        <v>-0.550964187327824</v>
      </c>
      <c r="L1196" s="0" t="n">
        <f aca="false">IF( K1196&gt; 3, 1, IF( K1196 &lt; -3 , 1,0) )</f>
        <v>0</v>
      </c>
      <c r="M1196" s="0" t="n">
        <v>73.9</v>
      </c>
      <c r="N1196" s="4" t="n">
        <f aca="false">((M1196-M1195)/M1195)*100</f>
        <v>5.37573078568375</v>
      </c>
      <c r="O1196" s="0" t="n">
        <f aca="false">IF( N1196 &gt; 3, 1, IF( N1196 &lt; -3 , 1,0) )</f>
        <v>1</v>
      </c>
      <c r="P1196" s="0" t="n">
        <v>22.68</v>
      </c>
      <c r="Q1196" s="4" t="n">
        <f aca="false">((P1196-P1195)/P1195)*100</f>
        <v>3.18471337579617</v>
      </c>
      <c r="R1196" s="0" t="n">
        <f aca="false">IF( Q1196 &gt; 3, 1, IF( Q1196 &lt; -3 , 1,0) )</f>
        <v>1</v>
      </c>
      <c r="S1196" s="4" t="n">
        <v>9.3825</v>
      </c>
      <c r="T1196" s="4" t="n">
        <f aca="false">((S1196-S1195)/S1195)*100</f>
        <v>0.58965424819083</v>
      </c>
      <c r="U1196" s="0" t="n">
        <f aca="false">IF( T1196 &gt; 3, 1, IF( T1196 &lt; -3 , 1,0) )</f>
        <v>0</v>
      </c>
    </row>
    <row r="1197" customFormat="false" ht="12.8" hidden="false" customHeight="false" outlineLevel="0" collapsed="false">
      <c r="A1197" s="3" t="s">
        <v>3160</v>
      </c>
      <c r="B1197" s="0" t="s">
        <v>3161</v>
      </c>
      <c r="C1197" s="0" t="s">
        <v>3162</v>
      </c>
      <c r="D1197" s="0" t="n">
        <v>28.13</v>
      </c>
      <c r="E1197" s="4" t="n">
        <f aca="false">((D1197-D1196)/D1196)*100</f>
        <v>-13.9755351681957</v>
      </c>
      <c r="F1197" s="0" t="n">
        <f aca="false">IF( E1197 &gt; 3, 1, IF( E1197 &lt; -3 , 1,0) )</f>
        <v>1</v>
      </c>
      <c r="G1197" s="0" t="n">
        <v>9.1</v>
      </c>
      <c r="H1197" s="4" t="n">
        <f aca="false">((G1197-G1196)/G1196)*100</f>
        <v>-9.27218344965105</v>
      </c>
      <c r="I1197" s="0" t="n">
        <f aca="false">IF( H1197&gt; 3, 1, IF( H1197 &lt; -3 , 1,0) )</f>
        <v>1</v>
      </c>
      <c r="J1197" s="0" t="n">
        <v>3.72</v>
      </c>
      <c r="K1197" s="4" t="n">
        <f aca="false">((J1197-J1196)/J1196)*100</f>
        <v>3.04709141274238</v>
      </c>
      <c r="L1197" s="0" t="n">
        <f aca="false">IF( K1197&gt; 3, 1, IF( K1197 &lt; -3 , 1,0) )</f>
        <v>1</v>
      </c>
      <c r="M1197" s="0" t="n">
        <v>70.31</v>
      </c>
      <c r="N1197" s="4" t="n">
        <f aca="false">((M1197-M1196)/M1196)*100</f>
        <v>-4.85791610284168</v>
      </c>
      <c r="O1197" s="0" t="n">
        <f aca="false">IF( N1197 &gt; 3, 1, IF( N1197 &lt; -3 , 1,0) )</f>
        <v>1</v>
      </c>
      <c r="P1197" s="0" t="n">
        <v>22.74</v>
      </c>
      <c r="Q1197" s="4" t="n">
        <f aca="false">((P1197-P1196)/P1196)*100</f>
        <v>0.264550264550259</v>
      </c>
      <c r="R1197" s="0" t="n">
        <f aca="false">IF( Q1197 &gt; 3, 1, IF( Q1197 &lt; -3 , 1,0) )</f>
        <v>0</v>
      </c>
      <c r="S1197" s="4" t="n">
        <v>9.66</v>
      </c>
      <c r="T1197" s="4" t="n">
        <f aca="false">((S1197-S1196)/S1196)*100</f>
        <v>2.95763389288569</v>
      </c>
      <c r="U1197" s="0" t="n">
        <f aca="false">IF( T1197 &gt; 3, 1, IF( T1197 &lt; -3 , 1,0) )</f>
        <v>0</v>
      </c>
    </row>
    <row r="1198" customFormat="false" ht="12.8" hidden="false" customHeight="false" outlineLevel="0" collapsed="false">
      <c r="A1198" s="3" t="s">
        <v>3160</v>
      </c>
      <c r="B1198" s="0" t="s">
        <v>3163</v>
      </c>
      <c r="C1198" s="0" t="s">
        <v>3164</v>
      </c>
      <c r="D1198" s="0" t="n">
        <v>28.13</v>
      </c>
      <c r="E1198" s="4" t="n">
        <f aca="false">((D1198-D1197)/D1197)*100</f>
        <v>0</v>
      </c>
      <c r="F1198" s="0" t="n">
        <f aca="false">IF( E1198 &gt; 3, 1, IF( E1198 &lt; -3 , 1,0) )</f>
        <v>0</v>
      </c>
      <c r="G1198" s="0" t="n">
        <v>9.1</v>
      </c>
      <c r="H1198" s="4" t="n">
        <f aca="false">((G1198-G1197)/G1197)*100</f>
        <v>0</v>
      </c>
      <c r="I1198" s="0" t="n">
        <f aca="false">IF( H1198&gt; 3, 1, IF( H1198 &lt; -3 , 1,0) )</f>
        <v>0</v>
      </c>
      <c r="J1198" s="0" t="n">
        <v>3.72</v>
      </c>
      <c r="K1198" s="4" t="n">
        <f aca="false">((J1198-J1197)/J1197)*100</f>
        <v>0</v>
      </c>
      <c r="L1198" s="0" t="n">
        <f aca="false">IF( K1198&gt; 3, 1, IF( K1198 &lt; -3 , 1,0) )</f>
        <v>0</v>
      </c>
      <c r="M1198" s="0" t="n">
        <v>70.31</v>
      </c>
      <c r="N1198" s="4" t="n">
        <f aca="false">((M1198-M1197)/M1197)*100</f>
        <v>0</v>
      </c>
      <c r="O1198" s="0" t="n">
        <f aca="false">IF( N1198 &gt; 3, 1, IF( N1198 &lt; -3 , 1,0) )</f>
        <v>0</v>
      </c>
      <c r="P1198" s="0" t="n">
        <v>22.74</v>
      </c>
      <c r="Q1198" s="4" t="n">
        <f aca="false">((P1198-P1197)/P1197)*100</f>
        <v>0</v>
      </c>
      <c r="R1198" s="0" t="n">
        <f aca="false">IF( Q1198 &gt; 3, 1, IF( Q1198 &lt; -3 , 1,0) )</f>
        <v>0</v>
      </c>
      <c r="S1198" s="4" t="n">
        <v>9.66</v>
      </c>
      <c r="T1198" s="4" t="n">
        <f aca="false">((S1198-S1197)/S1197)*100</f>
        <v>0</v>
      </c>
      <c r="U1198" s="0" t="n">
        <f aca="false">IF( T1198 &gt; 3, 1, IF( T1198 &lt; -3 , 1,0) )</f>
        <v>0</v>
      </c>
    </row>
    <row r="1199" customFormat="false" ht="12.8" hidden="false" customHeight="false" outlineLevel="0" collapsed="false">
      <c r="A1199" s="3" t="s">
        <v>3165</v>
      </c>
      <c r="B1199" s="0" t="s">
        <v>3166</v>
      </c>
      <c r="C1199" s="0" t="s">
        <v>3167</v>
      </c>
      <c r="D1199" s="0" t="n">
        <v>25.88</v>
      </c>
      <c r="E1199" s="4" t="n">
        <f aca="false">((D1199-D1198)/D1198)*100</f>
        <v>-7.99857803057234</v>
      </c>
      <c r="F1199" s="0" t="n">
        <f aca="false">IF( E1199 &gt; 3, 1, IF( E1199 &lt; -3 , 1,0) )</f>
        <v>1</v>
      </c>
      <c r="G1199" s="0" t="n">
        <v>8.28</v>
      </c>
      <c r="H1199" s="4" t="n">
        <f aca="false">((G1199-G1198)/G1198)*100</f>
        <v>-9.01098901098901</v>
      </c>
      <c r="I1199" s="0" t="n">
        <f aca="false">IF( H1199&gt; 3, 1, IF( H1199 &lt; -3 , 1,0) )</f>
        <v>1</v>
      </c>
      <c r="J1199" s="0" t="n">
        <v>3.7</v>
      </c>
      <c r="K1199" s="4" t="n">
        <f aca="false">((J1199-J1198)/J1198)*100</f>
        <v>-0.537634408602139</v>
      </c>
      <c r="L1199" s="0" t="n">
        <f aca="false">IF( K1199&gt; 3, 1, IF( K1199 &lt; -3 , 1,0) )</f>
        <v>0</v>
      </c>
      <c r="M1199" s="0" t="n">
        <v>70.42</v>
      </c>
      <c r="N1199" s="4" t="n">
        <f aca="false">((M1199-M1198)/M1198)*100</f>
        <v>0.156450007111363</v>
      </c>
      <c r="O1199" s="0" t="n">
        <f aca="false">IF( N1199 &gt; 3, 1, IF( N1199 &lt; -3 , 1,0) )</f>
        <v>0</v>
      </c>
      <c r="P1199" s="0" t="n">
        <v>22.54</v>
      </c>
      <c r="Q1199" s="4" t="n">
        <f aca="false">((P1199-P1198)/P1198)*100</f>
        <v>-0.879507475813541</v>
      </c>
      <c r="R1199" s="0" t="n">
        <f aca="false">IF( Q1199 &gt; 3, 1, IF( Q1199 &lt; -3 , 1,0) )</f>
        <v>0</v>
      </c>
      <c r="S1199" s="4" t="n">
        <v>9.67</v>
      </c>
      <c r="T1199" s="4" t="n">
        <f aca="false">((S1199-S1198)/S1198)*100</f>
        <v>0.103519668737058</v>
      </c>
      <c r="U1199" s="0" t="n">
        <f aca="false">IF( T1199 &gt; 3, 1, IF( T1199 &lt; -3 , 1,0) )</f>
        <v>0</v>
      </c>
    </row>
    <row r="1200" customFormat="false" ht="12.8" hidden="false" customHeight="false" outlineLevel="0" collapsed="false">
      <c r="A1200" s="3" t="s">
        <v>3165</v>
      </c>
      <c r="B1200" s="0" t="s">
        <v>3168</v>
      </c>
      <c r="C1200" s="0" t="s">
        <v>3169</v>
      </c>
      <c r="D1200" s="0" t="n">
        <v>25.88</v>
      </c>
      <c r="E1200" s="4" t="n">
        <f aca="false">((D1200-D1199)/D1199)*100</f>
        <v>0</v>
      </c>
      <c r="F1200" s="0" t="n">
        <f aca="false">IF( E1200 &gt; 3, 1, IF( E1200 &lt; -3 , 1,0) )</f>
        <v>0</v>
      </c>
      <c r="G1200" s="0" t="n">
        <v>8.28</v>
      </c>
      <c r="H1200" s="4" t="n">
        <f aca="false">((G1200-G1199)/G1199)*100</f>
        <v>0</v>
      </c>
      <c r="I1200" s="0" t="n">
        <f aca="false">IF( H1200&gt; 3, 1, IF( H1200 &lt; -3 , 1,0) )</f>
        <v>0</v>
      </c>
      <c r="J1200" s="0" t="n">
        <v>3.7</v>
      </c>
      <c r="K1200" s="4" t="n">
        <f aca="false">((J1200-J1199)/J1199)*100</f>
        <v>0</v>
      </c>
      <c r="L1200" s="0" t="n">
        <f aca="false">IF( K1200&gt; 3, 1, IF( K1200 &lt; -3 , 1,0) )</f>
        <v>0</v>
      </c>
      <c r="M1200" s="0" t="n">
        <v>70.42</v>
      </c>
      <c r="N1200" s="4" t="n">
        <f aca="false">((M1200-M1199)/M1199)*100</f>
        <v>0</v>
      </c>
      <c r="O1200" s="0" t="n">
        <f aca="false">IF( N1200 &gt; 3, 1, IF( N1200 &lt; -3 , 1,0) )</f>
        <v>0</v>
      </c>
      <c r="P1200" s="0" t="n">
        <v>22.54</v>
      </c>
      <c r="Q1200" s="4" t="n">
        <f aca="false">((P1200-P1199)/P1199)*100</f>
        <v>0</v>
      </c>
      <c r="R1200" s="0" t="n">
        <f aca="false">IF( Q1200 &gt; 3, 1, IF( Q1200 &lt; -3 , 1,0) )</f>
        <v>0</v>
      </c>
      <c r="S1200" s="4" t="n">
        <v>9.67</v>
      </c>
      <c r="T1200" s="4" t="n">
        <f aca="false">((S1200-S1199)/S1199)*100</f>
        <v>0</v>
      </c>
      <c r="U1200" s="0" t="n">
        <f aca="false">IF( T1200 &gt; 3, 1, IF( T1200 &lt; -3 , 1,0) )</f>
        <v>0</v>
      </c>
    </row>
    <row r="1201" customFormat="false" ht="12.8" hidden="false" customHeight="false" outlineLevel="0" collapsed="false">
      <c r="A1201" s="3" t="s">
        <v>3170</v>
      </c>
      <c r="B1201" s="0" t="s">
        <v>3171</v>
      </c>
      <c r="C1201" s="0" t="s">
        <v>3172</v>
      </c>
      <c r="D1201" s="0" t="n">
        <v>35.48</v>
      </c>
      <c r="E1201" s="4" t="n">
        <f aca="false">((D1201-D1200)/D1200)*100</f>
        <v>37.0942812982998</v>
      </c>
      <c r="F1201" s="0" t="n">
        <f aca="false">IF( E1201 &gt; 3, 1, IF( E1201 &lt; -3 , 1,0) )</f>
        <v>1</v>
      </c>
      <c r="G1201" s="0" t="n">
        <v>11.23</v>
      </c>
      <c r="H1201" s="4" t="n">
        <f aca="false">((G1201-G1200)/G1200)*100</f>
        <v>35.6280193236715</v>
      </c>
      <c r="I1201" s="0" t="n">
        <f aca="false">IF( H1201&gt; 3, 1, IF( H1201 &lt; -3 , 1,0) )</f>
        <v>1</v>
      </c>
      <c r="J1201" s="0" t="n">
        <v>3.64</v>
      </c>
      <c r="K1201" s="4" t="n">
        <f aca="false">((J1201-J1200)/J1200)*100</f>
        <v>-1.62162162162162</v>
      </c>
      <c r="L1201" s="0" t="n">
        <f aca="false">IF( K1201&gt; 3, 1, IF( K1201 &lt; -3 , 1,0) )</f>
        <v>0</v>
      </c>
      <c r="M1201" s="0" t="n">
        <v>72.37</v>
      </c>
      <c r="N1201" s="4" t="n">
        <f aca="false">((M1201-M1200)/M1200)*100</f>
        <v>2.76909968758876</v>
      </c>
      <c r="O1201" s="0" t="n">
        <f aca="false">IF( N1201 &gt; 3, 1, IF( N1201 &lt; -3 , 1,0) )</f>
        <v>0</v>
      </c>
      <c r="P1201" s="0" t="n">
        <v>22.89</v>
      </c>
      <c r="Q1201" s="4" t="n">
        <f aca="false">((P1201-P1200)/P1200)*100</f>
        <v>1.55279503105591</v>
      </c>
      <c r="R1201" s="0" t="n">
        <f aca="false">IF( Q1201 &gt; 3, 1, IF( Q1201 &lt; -3 , 1,0) )</f>
        <v>0</v>
      </c>
      <c r="S1201" s="4" t="n">
        <v>9.54</v>
      </c>
      <c r="T1201" s="4" t="n">
        <f aca="false">((S1201-S1200)/S1200)*100</f>
        <v>-1.34436401240952</v>
      </c>
      <c r="U1201" s="0" t="n">
        <f aca="false">IF( T1201 &gt; 3, 1, IF( T1201 &lt; -3 , 1,0) )</f>
        <v>0</v>
      </c>
    </row>
    <row r="1202" customFormat="false" ht="12.8" hidden="false" customHeight="false" outlineLevel="0" collapsed="false">
      <c r="A1202" s="3" t="s">
        <v>3173</v>
      </c>
      <c r="B1202" s="0" t="s">
        <v>3174</v>
      </c>
      <c r="C1202" s="0" t="s">
        <v>3175</v>
      </c>
      <c r="D1202" s="0" t="n">
        <v>36.37</v>
      </c>
      <c r="E1202" s="4" t="n">
        <f aca="false">((D1202-D1201)/D1201)*100</f>
        <v>2.50845546786922</v>
      </c>
      <c r="F1202" s="0" t="n">
        <f aca="false">IF( E1202 &gt; 3, 1, IF( E1202 &lt; -3 , 1,0) )</f>
        <v>0</v>
      </c>
      <c r="G1202" s="0" t="n">
        <v>11.67</v>
      </c>
      <c r="H1202" s="4" t="n">
        <f aca="false">((G1202-G1201)/G1201)*100</f>
        <v>3.91807658058771</v>
      </c>
      <c r="I1202" s="0" t="n">
        <f aca="false">IF( H1202&gt; 3, 1, IF( H1202 &lt; -3 , 1,0) )</f>
        <v>1</v>
      </c>
      <c r="J1202" s="0" t="n">
        <v>3.65</v>
      </c>
      <c r="K1202" s="4" t="n">
        <f aca="false">((J1202-J1201)/J1201)*100</f>
        <v>0.274725274725269</v>
      </c>
      <c r="L1202" s="0" t="n">
        <f aca="false">IF( K1202&gt; 3, 1, IF( K1202 &lt; -3 , 1,0) )</f>
        <v>0</v>
      </c>
      <c r="M1202" s="0" t="n">
        <v>74.89</v>
      </c>
      <c r="N1202" s="4" t="n">
        <f aca="false">((M1202-M1201)/M1201)*100</f>
        <v>3.48210584496338</v>
      </c>
      <c r="O1202" s="0" t="n">
        <f aca="false">IF( N1202 &gt; 3, 1, IF( N1202 &lt; -3 , 1,0) )</f>
        <v>1</v>
      </c>
      <c r="P1202" s="0" t="n">
        <v>24.03</v>
      </c>
      <c r="Q1202" s="4" t="n">
        <f aca="false">((P1202-P1201)/P1201)*100</f>
        <v>4.98034076015728</v>
      </c>
      <c r="R1202" s="0" t="n">
        <f aca="false">IF( Q1202 &gt; 3, 1, IF( Q1202 &lt; -3 , 1,0) )</f>
        <v>1</v>
      </c>
      <c r="S1202" s="4" t="n">
        <v>9.7075</v>
      </c>
      <c r="T1202" s="4" t="n">
        <f aca="false">((S1202-S1201)/S1201)*100</f>
        <v>1.75576519916143</v>
      </c>
      <c r="U1202" s="0" t="n">
        <f aca="false">IF( T1202 &gt; 3, 1, IF( T1202 &lt; -3 , 1,0) )</f>
        <v>0</v>
      </c>
    </row>
    <row r="1203" customFormat="false" ht="12.8" hidden="false" customHeight="false" outlineLevel="0" collapsed="false">
      <c r="A1203" s="3" t="s">
        <v>3173</v>
      </c>
      <c r="B1203" s="0" t="s">
        <v>3176</v>
      </c>
      <c r="C1203" s="0" t="s">
        <v>3177</v>
      </c>
      <c r="D1203" s="0" t="n">
        <v>36.37</v>
      </c>
      <c r="E1203" s="4" t="n">
        <f aca="false">((D1203-D1202)/D1202)*100</f>
        <v>0</v>
      </c>
      <c r="F1203" s="0" t="n">
        <f aca="false">IF( E1203 &gt; 3, 1, IF( E1203 &lt; -3 , 1,0) )</f>
        <v>0</v>
      </c>
      <c r="G1203" s="0" t="n">
        <v>11.67</v>
      </c>
      <c r="H1203" s="4" t="n">
        <f aca="false">((G1203-G1202)/G1202)*100</f>
        <v>0</v>
      </c>
      <c r="I1203" s="0" t="n">
        <f aca="false">IF( H1203&gt; 3, 1, IF( H1203 &lt; -3 , 1,0) )</f>
        <v>0</v>
      </c>
      <c r="J1203" s="0" t="n">
        <v>3.65</v>
      </c>
      <c r="K1203" s="4" t="n">
        <f aca="false">((J1203-J1202)/J1202)*100</f>
        <v>0</v>
      </c>
      <c r="L1203" s="0" t="n">
        <f aca="false">IF( K1203&gt; 3, 1, IF( K1203 &lt; -3 , 1,0) )</f>
        <v>0</v>
      </c>
      <c r="M1203" s="0" t="n">
        <v>74.89</v>
      </c>
      <c r="N1203" s="4" t="n">
        <f aca="false">((M1203-M1202)/M1202)*100</f>
        <v>0</v>
      </c>
      <c r="O1203" s="0" t="n">
        <f aca="false">IF( N1203 &gt; 3, 1, IF( N1203 &lt; -3 , 1,0) )</f>
        <v>0</v>
      </c>
      <c r="P1203" s="0" t="n">
        <v>24.03</v>
      </c>
      <c r="Q1203" s="4" t="n">
        <f aca="false">((P1203-P1202)/P1202)*100</f>
        <v>0</v>
      </c>
      <c r="R1203" s="0" t="n">
        <f aca="false">IF( Q1203 &gt; 3, 1, IF( Q1203 &lt; -3 , 1,0) )</f>
        <v>0</v>
      </c>
      <c r="S1203" s="4" t="n">
        <v>9.7075</v>
      </c>
      <c r="T1203" s="4" t="n">
        <f aca="false">((S1203-S1202)/S1202)*100</f>
        <v>0</v>
      </c>
      <c r="U1203" s="0" t="n">
        <f aca="false">IF( T1203 &gt; 3, 1, IF( T1203 &lt; -3 , 1,0) )</f>
        <v>0</v>
      </c>
    </row>
    <row r="1204" customFormat="false" ht="12.8" hidden="false" customHeight="false" outlineLevel="0" collapsed="false">
      <c r="A1204" s="3" t="s">
        <v>3178</v>
      </c>
      <c r="B1204" s="0" t="s">
        <v>3179</v>
      </c>
      <c r="C1204" s="0" t="s">
        <v>3180</v>
      </c>
      <c r="D1204" s="0" t="n">
        <v>25.44</v>
      </c>
      <c r="E1204" s="4" t="n">
        <f aca="false">((D1204-D1203)/D1203)*100</f>
        <v>-30.0522408578499</v>
      </c>
      <c r="F1204" s="0" t="n">
        <f aca="false">IF( E1204 &gt; 3, 1, IF( E1204 &lt; -3 , 1,0) )</f>
        <v>1</v>
      </c>
      <c r="G1204" s="0" t="n">
        <v>8.16</v>
      </c>
      <c r="H1204" s="4" t="n">
        <f aca="false">((G1204-G1203)/G1203)*100</f>
        <v>-30.0771208226221</v>
      </c>
      <c r="I1204" s="0" t="n">
        <f aca="false">IF( H1204&gt; 3, 1, IF( H1204 &lt; -3 , 1,0) )</f>
        <v>1</v>
      </c>
      <c r="J1204" s="0" t="n">
        <v>3.71</v>
      </c>
      <c r="K1204" s="4" t="n">
        <f aca="false">((J1204-J1203)/J1203)*100</f>
        <v>1.64383561643836</v>
      </c>
      <c r="L1204" s="0" t="n">
        <f aca="false">IF( K1204&gt; 3, 1, IF( K1204 &lt; -3 , 1,0) )</f>
        <v>0</v>
      </c>
      <c r="M1204" s="0" t="n">
        <v>71.59</v>
      </c>
      <c r="N1204" s="4" t="n">
        <f aca="false">((M1204-M1203)/M1203)*100</f>
        <v>-4.40646281212445</v>
      </c>
      <c r="O1204" s="0" t="n">
        <f aca="false">IF( N1204 &gt; 3, 1, IF( N1204 &lt; -3 , 1,0) )</f>
        <v>1</v>
      </c>
      <c r="P1204" s="0" t="n">
        <v>22.97</v>
      </c>
      <c r="Q1204" s="4" t="n">
        <f aca="false">((P1204-P1203)/P1203)*100</f>
        <v>-4.41115272575948</v>
      </c>
      <c r="R1204" s="0" t="n">
        <f aca="false">IF( Q1204 &gt; 3, 1, IF( Q1204 &lt; -3 , 1,0) )</f>
        <v>1</v>
      </c>
      <c r="S1204" s="4" t="n">
        <v>9.985</v>
      </c>
      <c r="T1204" s="4" t="n">
        <f aca="false">((S1204-S1203)/S1203)*100</f>
        <v>2.85861447334535</v>
      </c>
      <c r="U1204" s="0" t="n">
        <f aca="false">IF( T1204 &gt; 3, 1, IF( T1204 &lt; -3 , 1,0) )</f>
        <v>0</v>
      </c>
    </row>
    <row r="1205" customFormat="false" ht="12.8" hidden="false" customHeight="false" outlineLevel="0" collapsed="false">
      <c r="A1205" s="3" t="s">
        <v>3181</v>
      </c>
      <c r="B1205" s="0" t="s">
        <v>3182</v>
      </c>
      <c r="C1205" s="0" t="s">
        <v>3183</v>
      </c>
      <c r="D1205" s="0" t="n">
        <v>25.55</v>
      </c>
      <c r="E1205" s="4" t="n">
        <f aca="false">((D1205-D1204)/D1204)*100</f>
        <v>0.432389937106916</v>
      </c>
      <c r="F1205" s="0" t="n">
        <f aca="false">IF( E1205 &gt; 3, 1, IF( E1205 &lt; -3 , 1,0) )</f>
        <v>0</v>
      </c>
      <c r="G1205" s="0" t="n">
        <v>8.09</v>
      </c>
      <c r="H1205" s="4" t="n">
        <f aca="false">((G1205-G1204)/G1204)*100</f>
        <v>-0.857843137254906</v>
      </c>
      <c r="I1205" s="0" t="n">
        <f aca="false">IF( H1205&gt; 3, 1, IF( H1205 &lt; -3 , 1,0) )</f>
        <v>0</v>
      </c>
      <c r="J1205" s="0" t="n">
        <v>3.74</v>
      </c>
      <c r="K1205" s="4" t="n">
        <f aca="false">((J1205-J1204)/J1204)*100</f>
        <v>0.80862533692723</v>
      </c>
      <c r="L1205" s="0" t="n">
        <f aca="false">IF( K1205&gt; 3, 1, IF( K1205 &lt; -3 , 1,0) )</f>
        <v>0</v>
      </c>
      <c r="M1205" s="0" t="n">
        <v>72.27</v>
      </c>
      <c r="N1205" s="4" t="n">
        <f aca="false">((M1205-M1204)/M1204)*100</f>
        <v>0.949853331470865</v>
      </c>
      <c r="O1205" s="0" t="n">
        <f aca="false">IF( N1205 &gt; 3, 1, IF( N1205 &lt; -3 , 1,0) )</f>
        <v>0</v>
      </c>
      <c r="P1205" s="0" t="n">
        <v>22.89</v>
      </c>
      <c r="Q1205" s="4" t="n">
        <f aca="false">((P1205-P1204)/P1204)*100</f>
        <v>-0.348280365694377</v>
      </c>
      <c r="R1205" s="0" t="n">
        <f aca="false">IF( Q1205 &gt; 3, 1, IF( Q1205 &lt; -3 , 1,0) )</f>
        <v>0</v>
      </c>
      <c r="S1205" s="4" t="n">
        <v>9.9685</v>
      </c>
      <c r="T1205" s="4" t="n">
        <f aca="false">((S1205-S1204)/S1204)*100</f>
        <v>-0.1652478718077</v>
      </c>
      <c r="U1205" s="0" t="n">
        <f aca="false">IF( T1205 &gt; 3, 1, IF( T1205 &lt; -3 , 1,0) )</f>
        <v>0</v>
      </c>
    </row>
    <row r="1206" customFormat="false" ht="12.8" hidden="false" customHeight="false" outlineLevel="0" collapsed="false">
      <c r="A1206" s="3" t="s">
        <v>3184</v>
      </c>
      <c r="B1206" s="0" t="s">
        <v>3185</v>
      </c>
      <c r="C1206" s="0" t="s">
        <v>3186</v>
      </c>
      <c r="D1206" s="0" t="n">
        <v>25.49</v>
      </c>
      <c r="E1206" s="4" t="n">
        <f aca="false">((D1206-D1205)/D1205)*100</f>
        <v>-0.234833659491203</v>
      </c>
      <c r="F1206" s="0" t="n">
        <f aca="false">IF( E1206 &gt; 3, 1, IF( E1206 &lt; -3 , 1,0) )</f>
        <v>0</v>
      </c>
      <c r="G1206" s="0" t="n">
        <v>8.12</v>
      </c>
      <c r="H1206" s="4" t="n">
        <f aca="false">((G1206-G1205)/G1205)*100</f>
        <v>0.370828182941896</v>
      </c>
      <c r="I1206" s="0" t="n">
        <f aca="false">IF( H1206&gt; 3, 1, IF( H1206 &lt; -3 , 1,0) )</f>
        <v>0</v>
      </c>
      <c r="J1206" s="0" t="n">
        <v>3.73</v>
      </c>
      <c r="K1206" s="4" t="n">
        <f aca="false">((J1206-J1205)/J1205)*100</f>
        <v>-0.267379679144391</v>
      </c>
      <c r="L1206" s="0" t="n">
        <f aca="false">IF( K1206&gt; 3, 1, IF( K1206 &lt; -3 , 1,0) )</f>
        <v>0</v>
      </c>
      <c r="M1206" s="0" t="n">
        <v>71.99</v>
      </c>
      <c r="N1206" s="4" t="n">
        <f aca="false">((M1206-M1205)/M1205)*100</f>
        <v>-0.387436003874362</v>
      </c>
      <c r="O1206" s="0" t="n">
        <f aca="false">IF( N1206 &gt; 3, 1, IF( N1206 &lt; -3 , 1,0) )</f>
        <v>0</v>
      </c>
      <c r="P1206" s="0" t="n">
        <v>22.93</v>
      </c>
      <c r="Q1206" s="4" t="n">
        <f aca="false">((P1206-P1205)/P1205)*100</f>
        <v>0.174748798602006</v>
      </c>
      <c r="R1206" s="0" t="n">
        <f aca="false">IF( Q1206 &gt; 3, 1, IF( Q1206 &lt; -3 , 1,0) )</f>
        <v>0</v>
      </c>
      <c r="S1206" s="4" t="n">
        <v>9.8975</v>
      </c>
      <c r="T1206" s="4" t="n">
        <f aca="false">((S1206-S1205)/S1205)*100</f>
        <v>-0.712243567236793</v>
      </c>
      <c r="U1206" s="0" t="n">
        <f aca="false">IF( T1206 &gt; 3, 1, IF( T1206 &lt; -3 , 1,0) )</f>
        <v>0</v>
      </c>
    </row>
    <row r="1207" customFormat="false" ht="12.8" hidden="false" customHeight="false" outlineLevel="0" collapsed="false">
      <c r="A1207" s="3" t="s">
        <v>3187</v>
      </c>
      <c r="B1207" s="0" t="s">
        <v>3188</v>
      </c>
      <c r="C1207" s="0" t="s">
        <v>3189</v>
      </c>
      <c r="D1207" s="0" t="n">
        <v>25.77</v>
      </c>
      <c r="E1207" s="4" t="n">
        <f aca="false">((D1207-D1206)/D1206)*100</f>
        <v>1.09846998823068</v>
      </c>
      <c r="F1207" s="0" t="n">
        <f aca="false">IF( E1207 &gt; 3, 1, IF( E1207 &lt; -3 , 1,0) )</f>
        <v>0</v>
      </c>
      <c r="G1207" s="0" t="n">
        <v>8.13</v>
      </c>
      <c r="H1207" s="4" t="n">
        <f aca="false">((G1207-G1206)/G1206)*100</f>
        <v>0.123152709359625</v>
      </c>
      <c r="I1207" s="0" t="n">
        <f aca="false">IF( H1207&gt; 3, 1, IF( H1207 &lt; -3 , 1,0) )</f>
        <v>0</v>
      </c>
      <c r="J1207" s="0" t="n">
        <v>3.69</v>
      </c>
      <c r="K1207" s="4" t="n">
        <f aca="false">((J1207-J1206)/J1206)*100</f>
        <v>-1.07238605898123</v>
      </c>
      <c r="L1207" s="0" t="n">
        <f aca="false">IF( K1207&gt; 3, 1, IF( K1207 &lt; -3 , 1,0) )</f>
        <v>0</v>
      </c>
      <c r="M1207" s="0" t="n">
        <v>72.18</v>
      </c>
      <c r="N1207" s="4" t="n">
        <f aca="false">((M1207-M1206)/M1206)*100</f>
        <v>0.26392554521463</v>
      </c>
      <c r="O1207" s="0" t="n">
        <f aca="false">IF( N1207 &gt; 3, 1, IF( N1207 &lt; -3 , 1,0) )</f>
        <v>0</v>
      </c>
      <c r="P1207" s="0" t="n">
        <v>22.78</v>
      </c>
      <c r="Q1207" s="4" t="n">
        <f aca="false">((P1207-P1206)/P1206)*100</f>
        <v>-0.654164849542078</v>
      </c>
      <c r="R1207" s="0" t="n">
        <f aca="false">IF( Q1207 &gt; 3, 1, IF( Q1207 &lt; -3 , 1,0) )</f>
        <v>0</v>
      </c>
      <c r="S1207" s="4" t="n">
        <v>9.815</v>
      </c>
      <c r="T1207" s="4" t="n">
        <f aca="false">((S1207-S1206)/S1206)*100</f>
        <v>-0.833543824198043</v>
      </c>
      <c r="U1207" s="0" t="n">
        <f aca="false">IF( T1207 &gt; 3, 1, IF( T1207 &lt; -3 , 1,0) )</f>
        <v>0</v>
      </c>
    </row>
    <row r="1208" customFormat="false" ht="12.8" hidden="false" customHeight="false" outlineLevel="0" collapsed="false">
      <c r="A1208" s="3" t="s">
        <v>3190</v>
      </c>
      <c r="B1208" s="0" t="s">
        <v>3191</v>
      </c>
      <c r="C1208" s="0" t="s">
        <v>3192</v>
      </c>
      <c r="D1208" s="0" t="n">
        <v>25.92</v>
      </c>
      <c r="E1208" s="4" t="n">
        <f aca="false">((D1208-D1207)/D1207)*100</f>
        <v>0.58207217694995</v>
      </c>
      <c r="F1208" s="0" t="n">
        <f aca="false">IF( E1208 &gt; 3, 1, IF( E1208 &lt; -3 , 1,0) )</f>
        <v>0</v>
      </c>
      <c r="G1208" s="0" t="n">
        <v>8.24</v>
      </c>
      <c r="H1208" s="4" t="n">
        <f aca="false">((G1208-G1207)/G1207)*100</f>
        <v>1.35301353013529</v>
      </c>
      <c r="I1208" s="0" t="n">
        <f aca="false">IF( H1208&gt; 3, 1, IF( H1208 &lt; -3 , 1,0) )</f>
        <v>0</v>
      </c>
      <c r="J1208" s="0" t="n">
        <v>3.77</v>
      </c>
      <c r="K1208" s="4" t="n">
        <f aca="false">((J1208-J1207)/J1207)*100</f>
        <v>2.1680216802168</v>
      </c>
      <c r="L1208" s="0" t="n">
        <f aca="false">IF( K1208&gt; 3, 1, IF( K1208 &lt; -3 , 1,0) )</f>
        <v>0</v>
      </c>
      <c r="M1208" s="0" t="n">
        <v>71.49</v>
      </c>
      <c r="N1208" s="4" t="n">
        <f aca="false">((M1208-M1207)/M1207)*100</f>
        <v>-0.955943474646733</v>
      </c>
      <c r="O1208" s="0" t="n">
        <f aca="false">IF( N1208 &gt; 3, 1, IF( N1208 &lt; -3 , 1,0) )</f>
        <v>0</v>
      </c>
      <c r="P1208" s="0" t="n">
        <v>22.72</v>
      </c>
      <c r="Q1208" s="4" t="n">
        <f aca="false">((P1208-P1207)/P1207)*100</f>
        <v>-0.263388937664628</v>
      </c>
      <c r="R1208" s="0" t="n">
        <f aca="false">IF( Q1208 &gt; 3, 1, IF( Q1208 &lt; -3 , 1,0) )</f>
        <v>0</v>
      </c>
      <c r="S1208" s="4" t="n">
        <v>9.975</v>
      </c>
      <c r="T1208" s="4" t="n">
        <f aca="false">((S1208-S1207)/S1207)*100</f>
        <v>1.63015792154865</v>
      </c>
      <c r="U1208" s="0" t="n">
        <f aca="false">IF( T1208 &gt; 3, 1, IF( T1208 &lt; -3 , 1,0) )</f>
        <v>0</v>
      </c>
    </row>
    <row r="1209" customFormat="false" ht="12.8" hidden="false" customHeight="false" outlineLevel="0" collapsed="false">
      <c r="A1209" s="3" t="s">
        <v>3193</v>
      </c>
      <c r="B1209" s="0" t="s">
        <v>3194</v>
      </c>
      <c r="C1209" s="0" t="s">
        <v>3195</v>
      </c>
      <c r="D1209" s="0" t="n">
        <v>26.41</v>
      </c>
      <c r="E1209" s="4" t="n">
        <f aca="false">((D1209-D1208)/D1208)*100</f>
        <v>1.89043209876543</v>
      </c>
      <c r="F1209" s="0" t="n">
        <f aca="false">IF( E1209 &gt; 3, 1, IF( E1209 &lt; -3 , 1,0) )</f>
        <v>0</v>
      </c>
      <c r="G1209" s="0" t="n">
        <v>8.42</v>
      </c>
      <c r="H1209" s="4" t="n">
        <f aca="false">((G1209-G1208)/G1208)*100</f>
        <v>2.18446601941747</v>
      </c>
      <c r="I1209" s="0" t="n">
        <f aca="false">IF( H1209&gt; 3, 1, IF( H1209 &lt; -3 , 1,0) )</f>
        <v>0</v>
      </c>
      <c r="J1209" s="0" t="n">
        <v>3.8</v>
      </c>
      <c r="K1209" s="4" t="n">
        <f aca="false">((J1209-J1208)/J1208)*100</f>
        <v>0.795755968169756</v>
      </c>
      <c r="L1209" s="0" t="n">
        <f aca="false">IF( K1209&gt; 3, 1, IF( K1209 &lt; -3 , 1,0) )</f>
        <v>0</v>
      </c>
      <c r="M1209" s="0" t="n">
        <v>71.68</v>
      </c>
      <c r="N1209" s="4" t="n">
        <f aca="false">((M1209-M1208)/M1208)*100</f>
        <v>0.265771436564571</v>
      </c>
      <c r="O1209" s="0" t="n">
        <f aca="false">IF( N1209 &gt; 3, 1, IF( N1209 &lt; -3 , 1,0) )</f>
        <v>0</v>
      </c>
      <c r="P1209" s="0" t="n">
        <v>22.84</v>
      </c>
      <c r="Q1209" s="4" t="n">
        <f aca="false">((P1209-P1208)/P1208)*100</f>
        <v>0.528169014084511</v>
      </c>
      <c r="R1209" s="0" t="n">
        <f aca="false">IF( Q1209 &gt; 3, 1, IF( Q1209 &lt; -3 , 1,0) )</f>
        <v>0</v>
      </c>
      <c r="S1209" s="4" t="n">
        <v>10.09</v>
      </c>
      <c r="T1209" s="4" t="n">
        <f aca="false">((S1209-S1208)/S1208)*100</f>
        <v>1.15288220551379</v>
      </c>
      <c r="U1209" s="0" t="n">
        <f aca="false">IF( T1209 &gt; 3, 1, IF( T1209 &lt; -3 , 1,0) )</f>
        <v>0</v>
      </c>
    </row>
    <row r="1210" customFormat="false" ht="12.8" hidden="false" customHeight="false" outlineLevel="0" collapsed="false">
      <c r="A1210" s="3" t="s">
        <v>3196</v>
      </c>
      <c r="B1210" s="0" t="s">
        <v>3197</v>
      </c>
      <c r="C1210" s="0" t="s">
        <v>3198</v>
      </c>
      <c r="D1210" s="0" t="n">
        <v>26.63</v>
      </c>
      <c r="E1210" s="4" t="n">
        <f aca="false">((D1210-D1209)/D1209)*100</f>
        <v>0.83301779628928</v>
      </c>
      <c r="F1210" s="0" t="n">
        <f aca="false">IF( E1210 &gt; 3, 1, IF( E1210 &lt; -3 , 1,0) )</f>
        <v>0</v>
      </c>
      <c r="G1210" s="0" t="n">
        <v>8.51</v>
      </c>
      <c r="H1210" s="4" t="n">
        <f aca="false">((G1210-G1209)/G1209)*100</f>
        <v>1.0688836104513</v>
      </c>
      <c r="I1210" s="0" t="n">
        <f aca="false">IF( H1210&gt; 3, 1, IF( H1210 &lt; -3 , 1,0) )</f>
        <v>0</v>
      </c>
      <c r="J1210" s="0" t="n">
        <v>3.91</v>
      </c>
      <c r="K1210" s="4" t="n">
        <f aca="false">((J1210-J1209)/J1209)*100</f>
        <v>2.89473684210527</v>
      </c>
      <c r="L1210" s="0" t="n">
        <f aca="false">IF( K1210&gt; 3, 1, IF( K1210 &lt; -3 , 1,0) )</f>
        <v>0</v>
      </c>
      <c r="M1210" s="0" t="n">
        <v>71.86</v>
      </c>
      <c r="N1210" s="4" t="n">
        <f aca="false">((M1210-M1209)/M1209)*100</f>
        <v>0.251116071428561</v>
      </c>
      <c r="O1210" s="0" t="n">
        <f aca="false">IF( N1210 &gt; 3, 1, IF( N1210 &lt; -3 , 1,0) )</f>
        <v>0</v>
      </c>
      <c r="P1210" s="0" t="n">
        <v>22.96</v>
      </c>
      <c r="Q1210" s="4" t="n">
        <f aca="false">((P1210-P1209)/P1209)*100</f>
        <v>0.525394045534155</v>
      </c>
      <c r="R1210" s="0" t="n">
        <f aca="false">IF( Q1210 &gt; 3, 1, IF( Q1210 &lt; -3 , 1,0) )</f>
        <v>0</v>
      </c>
      <c r="S1210" s="4" t="n">
        <v>10.1325</v>
      </c>
      <c r="T1210" s="4" t="n">
        <f aca="false">((S1210-S1209)/S1209)*100</f>
        <v>0.421209117938557</v>
      </c>
      <c r="U1210" s="0" t="n">
        <f aca="false">IF( T1210 &gt; 3, 1, IF( T1210 &lt; -3 , 1,0) )</f>
        <v>0</v>
      </c>
    </row>
    <row r="1211" customFormat="false" ht="12.8" hidden="false" customHeight="false" outlineLevel="0" collapsed="false">
      <c r="A1211" s="3" t="s">
        <v>3196</v>
      </c>
      <c r="B1211" s="0" t="s">
        <v>3199</v>
      </c>
      <c r="C1211" s="0" t="s">
        <v>3200</v>
      </c>
      <c r="D1211" s="0" t="n">
        <v>26.63</v>
      </c>
      <c r="E1211" s="4" t="n">
        <f aca="false">((D1211-D1210)/D1210)*100</f>
        <v>0</v>
      </c>
      <c r="F1211" s="0" t="n">
        <f aca="false">IF( E1211 &gt; 3, 1, IF( E1211 &lt; -3 , 1,0) )</f>
        <v>0</v>
      </c>
      <c r="G1211" s="0" t="n">
        <v>8.51</v>
      </c>
      <c r="H1211" s="4" t="n">
        <f aca="false">((G1211-G1210)/G1210)*100</f>
        <v>0</v>
      </c>
      <c r="I1211" s="0" t="n">
        <f aca="false">IF( H1211&gt; 3, 1, IF( H1211 &lt; -3 , 1,0) )</f>
        <v>0</v>
      </c>
      <c r="J1211" s="0" t="n">
        <v>3.91</v>
      </c>
      <c r="K1211" s="4" t="n">
        <f aca="false">((J1211-J1210)/J1210)*100</f>
        <v>0</v>
      </c>
      <c r="L1211" s="0" t="n">
        <f aca="false">IF( K1211&gt; 3, 1, IF( K1211 &lt; -3 , 1,0) )</f>
        <v>0</v>
      </c>
      <c r="M1211" s="0" t="n">
        <v>71.86</v>
      </c>
      <c r="N1211" s="4" t="n">
        <f aca="false">((M1211-M1210)/M1210)*100</f>
        <v>0</v>
      </c>
      <c r="O1211" s="0" t="n">
        <f aca="false">IF( N1211 &gt; 3, 1, IF( N1211 &lt; -3 , 1,0) )</f>
        <v>0</v>
      </c>
      <c r="P1211" s="0" t="n">
        <v>22.96</v>
      </c>
      <c r="Q1211" s="4" t="n">
        <f aca="false">((P1211-P1210)/P1210)*100</f>
        <v>0</v>
      </c>
      <c r="R1211" s="0" t="n">
        <f aca="false">IF( Q1211 &gt; 3, 1, IF( Q1211 &lt; -3 , 1,0) )</f>
        <v>0</v>
      </c>
      <c r="S1211" s="4" t="n">
        <v>10.1325</v>
      </c>
      <c r="T1211" s="4" t="n">
        <f aca="false">((S1211-S1210)/S1210)*100</f>
        <v>0</v>
      </c>
      <c r="U1211" s="0" t="n">
        <f aca="false">IF( T1211 &gt; 3, 1, IF( T1211 &lt; -3 , 1,0) )</f>
        <v>0</v>
      </c>
    </row>
    <row r="1212" customFormat="false" ht="12.8" hidden="false" customHeight="false" outlineLevel="0" collapsed="false">
      <c r="A1212" s="3" t="s">
        <v>3201</v>
      </c>
      <c r="B1212" s="0" t="s">
        <v>3202</v>
      </c>
      <c r="C1212" s="0" t="s">
        <v>3203</v>
      </c>
      <c r="D1212" s="0" t="n">
        <v>26.77</v>
      </c>
      <c r="E1212" s="4" t="n">
        <f aca="false">((D1212-D1211)/D1211)*100</f>
        <v>0.525722868944801</v>
      </c>
      <c r="F1212" s="0" t="n">
        <f aca="false">IF( E1212 &gt; 3, 1, IF( E1212 &lt; -3 , 1,0) )</f>
        <v>0</v>
      </c>
      <c r="G1212" s="0" t="n">
        <v>8.51</v>
      </c>
      <c r="H1212" s="4" t="n">
        <f aca="false">((G1212-G1211)/G1211)*100</f>
        <v>0</v>
      </c>
      <c r="I1212" s="0" t="n">
        <f aca="false">IF( H1212&gt; 3, 1, IF( H1212 &lt; -3 , 1,0) )</f>
        <v>0</v>
      </c>
      <c r="J1212" s="0" t="n">
        <v>3.83</v>
      </c>
      <c r="K1212" s="4" t="n">
        <f aca="false">((J1212-J1211)/J1211)*100</f>
        <v>-2.0460358056266</v>
      </c>
      <c r="L1212" s="0" t="n">
        <f aca="false">IF( K1212&gt; 3, 1, IF( K1212 &lt; -3 , 1,0) )</f>
        <v>0</v>
      </c>
      <c r="M1212" s="0" t="n">
        <v>71.72</v>
      </c>
      <c r="N1212" s="4" t="n">
        <f aca="false">((M1212-M1211)/M1211)*100</f>
        <v>-0.194823267464515</v>
      </c>
      <c r="O1212" s="0" t="n">
        <f aca="false">IF( N1212 &gt; 3, 1, IF( N1212 &lt; -3 , 1,0) )</f>
        <v>0</v>
      </c>
      <c r="P1212" s="0" t="n">
        <v>22.8</v>
      </c>
      <c r="Q1212" s="4" t="n">
        <f aca="false">((P1212-P1211)/P1211)*100</f>
        <v>-0.696864111498258</v>
      </c>
      <c r="R1212" s="0" t="n">
        <f aca="false">IF( Q1212 &gt; 3, 1, IF( Q1212 &lt; -3 , 1,0) )</f>
        <v>0</v>
      </c>
      <c r="S1212" s="4" t="n">
        <v>9.9975</v>
      </c>
      <c r="T1212" s="4" t="n">
        <f aca="false">((S1212-S1211)/S1211)*100</f>
        <v>-1.33234641006662</v>
      </c>
      <c r="U1212" s="0" t="n">
        <f aca="false">IF( T1212 &gt; 3, 1, IF( T1212 &lt; -3 , 1,0) )</f>
        <v>0</v>
      </c>
    </row>
    <row r="1213" customFormat="false" ht="12.8" hidden="false" customHeight="false" outlineLevel="0" collapsed="false">
      <c r="A1213" s="3" t="s">
        <v>3201</v>
      </c>
      <c r="B1213" s="0" t="s">
        <v>3204</v>
      </c>
      <c r="C1213" s="0" t="s">
        <v>3205</v>
      </c>
      <c r="D1213" s="0" t="n">
        <v>26.77</v>
      </c>
      <c r="E1213" s="4" t="n">
        <f aca="false">((D1213-D1212)/D1212)*100</f>
        <v>0</v>
      </c>
      <c r="F1213" s="0" t="n">
        <f aca="false">IF( E1213 &gt; 3, 1, IF( E1213 &lt; -3 , 1,0) )</f>
        <v>0</v>
      </c>
      <c r="G1213" s="0" t="n">
        <v>8.51</v>
      </c>
      <c r="H1213" s="4" t="n">
        <f aca="false">((G1213-G1212)/G1212)*100</f>
        <v>0</v>
      </c>
      <c r="I1213" s="0" t="n">
        <f aca="false">IF( H1213&gt; 3, 1, IF( H1213 &lt; -3 , 1,0) )</f>
        <v>0</v>
      </c>
      <c r="J1213" s="0" t="n">
        <v>3.83</v>
      </c>
      <c r="K1213" s="4" t="n">
        <f aca="false">((J1213-J1212)/J1212)*100</f>
        <v>0</v>
      </c>
      <c r="L1213" s="0" t="n">
        <f aca="false">IF( K1213&gt; 3, 1, IF( K1213 &lt; -3 , 1,0) )</f>
        <v>0</v>
      </c>
      <c r="M1213" s="0" t="n">
        <v>71.72</v>
      </c>
      <c r="N1213" s="4" t="n">
        <f aca="false">((M1213-M1212)/M1212)*100</f>
        <v>0</v>
      </c>
      <c r="O1213" s="0" t="n">
        <f aca="false">IF( N1213 &gt; 3, 1, IF( N1213 &lt; -3 , 1,0) )</f>
        <v>0</v>
      </c>
      <c r="P1213" s="0" t="n">
        <v>22.8</v>
      </c>
      <c r="Q1213" s="4" t="n">
        <f aca="false">((P1213-P1212)/P1212)*100</f>
        <v>0</v>
      </c>
      <c r="R1213" s="0" t="n">
        <f aca="false">IF( Q1213 &gt; 3, 1, IF( Q1213 &lt; -3 , 1,0) )</f>
        <v>0</v>
      </c>
      <c r="S1213" s="4" t="n">
        <v>9.9975</v>
      </c>
      <c r="T1213" s="4" t="n">
        <f aca="false">((S1213-S1212)/S1212)*100</f>
        <v>0</v>
      </c>
      <c r="U1213" s="0" t="n">
        <f aca="false">IF( T1213 &gt; 3, 1, IF( T1213 &lt; -3 , 1,0) )</f>
        <v>0</v>
      </c>
    </row>
    <row r="1214" customFormat="false" ht="12.8" hidden="false" customHeight="false" outlineLevel="0" collapsed="false">
      <c r="A1214" s="3" t="s">
        <v>3206</v>
      </c>
      <c r="B1214" s="0" t="s">
        <v>3207</v>
      </c>
      <c r="C1214" s="0" t="s">
        <v>3208</v>
      </c>
      <c r="D1214" s="0" t="n">
        <v>26.66</v>
      </c>
      <c r="E1214" s="4" t="n">
        <f aca="false">((D1214-D1213)/D1213)*100</f>
        <v>-0.410907732536419</v>
      </c>
      <c r="F1214" s="0" t="n">
        <f aca="false">IF( E1214 &gt; 3, 1, IF( E1214 &lt; -3 , 1,0) )</f>
        <v>0</v>
      </c>
      <c r="G1214" s="0" t="n">
        <v>8.45</v>
      </c>
      <c r="H1214" s="4" t="n">
        <f aca="false">((G1214-G1213)/G1213)*100</f>
        <v>-0.705052878965928</v>
      </c>
      <c r="I1214" s="0" t="n">
        <f aca="false">IF( H1214&gt; 3, 1, IF( H1214 &lt; -3 , 1,0) )</f>
        <v>0</v>
      </c>
      <c r="J1214" s="0" t="n">
        <v>3.77</v>
      </c>
      <c r="K1214" s="4" t="n">
        <f aca="false">((J1214-J1213)/J1213)*100</f>
        <v>-1.56657963446475</v>
      </c>
      <c r="L1214" s="0" t="n">
        <f aca="false">IF( K1214&gt; 3, 1, IF( K1214 &lt; -3 , 1,0) )</f>
        <v>0</v>
      </c>
      <c r="M1214" s="0" t="n">
        <v>71.75</v>
      </c>
      <c r="N1214" s="4" t="n">
        <f aca="false">((M1214-M1213)/M1213)*100</f>
        <v>0.0418293363078655</v>
      </c>
      <c r="O1214" s="0" t="n">
        <f aca="false">IF( N1214 &gt; 3, 1, IF( N1214 &lt; -3 , 1,0) )</f>
        <v>0</v>
      </c>
      <c r="P1214" s="0" t="n">
        <v>22.74</v>
      </c>
      <c r="Q1214" s="4" t="n">
        <f aca="false">((P1214-P1213)/P1213)*100</f>
        <v>-0.263157894736852</v>
      </c>
      <c r="R1214" s="0" t="n">
        <f aca="false">IF( Q1214 &gt; 3, 1, IF( Q1214 &lt; -3 , 1,0) )</f>
        <v>0</v>
      </c>
      <c r="S1214" s="4" t="n">
        <v>9.895</v>
      </c>
      <c r="T1214" s="4" t="n">
        <f aca="false">((S1214-S1213)/S1213)*100</f>
        <v>-1.02525631407853</v>
      </c>
      <c r="U1214" s="0" t="n">
        <f aca="false">IF( T1214 &gt; 3, 1, IF( T1214 &lt; -3 , 1,0) )</f>
        <v>0</v>
      </c>
    </row>
    <row r="1215" customFormat="false" ht="12.8" hidden="false" customHeight="false" outlineLevel="0" collapsed="false">
      <c r="A1215" s="3" t="s">
        <v>3206</v>
      </c>
      <c r="B1215" s="0" t="s">
        <v>3209</v>
      </c>
      <c r="C1215" s="0" t="s">
        <v>3210</v>
      </c>
      <c r="D1215" s="0" t="n">
        <v>26.66</v>
      </c>
      <c r="E1215" s="4" t="n">
        <f aca="false">((D1215-D1214)/D1214)*100</f>
        <v>0</v>
      </c>
      <c r="F1215" s="0" t="n">
        <f aca="false">IF( E1215 &gt; 3, 1, IF( E1215 &lt; -3 , 1,0) )</f>
        <v>0</v>
      </c>
      <c r="G1215" s="0" t="n">
        <v>8.45</v>
      </c>
      <c r="H1215" s="4" t="n">
        <f aca="false">((G1215-G1214)/G1214)*100</f>
        <v>0</v>
      </c>
      <c r="I1215" s="0" t="n">
        <f aca="false">IF( H1215&gt; 3, 1, IF( H1215 &lt; -3 , 1,0) )</f>
        <v>0</v>
      </c>
      <c r="J1215" s="0" t="n">
        <v>3.77</v>
      </c>
      <c r="K1215" s="4" t="n">
        <f aca="false">((J1215-J1214)/J1214)*100</f>
        <v>0</v>
      </c>
      <c r="L1215" s="0" t="n">
        <f aca="false">IF( K1215&gt; 3, 1, IF( K1215 &lt; -3 , 1,0) )</f>
        <v>0</v>
      </c>
      <c r="M1215" s="0" t="n">
        <v>71.75</v>
      </c>
      <c r="N1215" s="4" t="n">
        <f aca="false">((M1215-M1214)/M1214)*100</f>
        <v>0</v>
      </c>
      <c r="O1215" s="0" t="n">
        <f aca="false">IF( N1215 &gt; 3, 1, IF( N1215 &lt; -3 , 1,0) )</f>
        <v>0</v>
      </c>
      <c r="P1215" s="0" t="n">
        <v>22.74</v>
      </c>
      <c r="Q1215" s="4" t="n">
        <f aca="false">((P1215-P1214)/P1214)*100</f>
        <v>0</v>
      </c>
      <c r="R1215" s="0" t="n">
        <f aca="false">IF( Q1215 &gt; 3, 1, IF( Q1215 &lt; -3 , 1,0) )</f>
        <v>0</v>
      </c>
      <c r="S1215" s="4" t="n">
        <v>9.895</v>
      </c>
      <c r="T1215" s="4" t="n">
        <f aca="false">((S1215-S1214)/S1214)*100</f>
        <v>0</v>
      </c>
      <c r="U1215" s="0" t="n">
        <f aca="false">IF( T1215 &gt; 3, 1, IF( T1215 &lt; -3 , 1,0) )</f>
        <v>0</v>
      </c>
    </row>
    <row r="1216" customFormat="false" ht="12.8" hidden="false" customHeight="false" outlineLevel="0" collapsed="false">
      <c r="A1216" s="3" t="s">
        <v>3211</v>
      </c>
      <c r="B1216" s="0" t="s">
        <v>3212</v>
      </c>
      <c r="C1216" s="0" t="s">
        <v>3213</v>
      </c>
      <c r="D1216" s="0" t="n">
        <v>26.38</v>
      </c>
      <c r="E1216" s="4" t="n">
        <f aca="false">((D1216-D1215)/D1215)*100</f>
        <v>-1.05026256564141</v>
      </c>
      <c r="F1216" s="0" t="n">
        <f aca="false">IF( E1216 &gt; 3, 1, IF( E1216 &lt; -3 , 1,0) )</f>
        <v>0</v>
      </c>
      <c r="G1216" s="0" t="n">
        <v>8.29</v>
      </c>
      <c r="H1216" s="4" t="n">
        <f aca="false">((G1216-G1215)/G1215)*100</f>
        <v>-1.89349112426036</v>
      </c>
      <c r="I1216" s="0" t="n">
        <f aca="false">IF( H1216&gt; 3, 1, IF( H1216 &lt; -3 , 1,0) )</f>
        <v>0</v>
      </c>
      <c r="J1216" s="0" t="n">
        <v>3.75</v>
      </c>
      <c r="K1216" s="4" t="n">
        <f aca="false">((J1216-J1215)/J1215)*100</f>
        <v>-0.530503978779841</v>
      </c>
      <c r="L1216" s="0" t="n">
        <f aca="false">IF( K1216&gt; 3, 1, IF( K1216 &lt; -3 , 1,0) )</f>
        <v>0</v>
      </c>
      <c r="M1216" s="0" t="n">
        <v>71.51</v>
      </c>
      <c r="N1216" s="4" t="n">
        <f aca="false">((M1216-M1215)/M1215)*100</f>
        <v>-0.334494773519157</v>
      </c>
      <c r="O1216" s="0" t="n">
        <f aca="false">IF( N1216 &gt; 3, 1, IF( N1216 &lt; -3 , 1,0) )</f>
        <v>0</v>
      </c>
      <c r="P1216" s="0" t="n">
        <v>22.47</v>
      </c>
      <c r="Q1216" s="4" t="n">
        <f aca="false">((P1216-P1215)/P1215)*100</f>
        <v>-1.18733509234828</v>
      </c>
      <c r="R1216" s="0" t="n">
        <f aca="false">IF( Q1216 &gt; 3, 1, IF( Q1216 &lt; -3 , 1,0) )</f>
        <v>0</v>
      </c>
      <c r="S1216" s="4" t="n">
        <v>9.85</v>
      </c>
      <c r="T1216" s="4" t="n">
        <f aca="false">((S1216-S1215)/S1215)*100</f>
        <v>-0.45477513895907</v>
      </c>
      <c r="U1216" s="0" t="n">
        <f aca="false">IF( T1216 &gt; 3, 1, IF( T1216 &lt; -3 , 1,0) )</f>
        <v>0</v>
      </c>
    </row>
    <row r="1217" customFormat="false" ht="12.8" hidden="false" customHeight="false" outlineLevel="0" collapsed="false">
      <c r="A1217" s="3" t="s">
        <v>3214</v>
      </c>
      <c r="B1217" s="0" t="s">
        <v>3215</v>
      </c>
      <c r="C1217" s="0" t="s">
        <v>3216</v>
      </c>
      <c r="D1217" s="0" t="n">
        <v>26.26</v>
      </c>
      <c r="E1217" s="4" t="n">
        <f aca="false">((D1217-D1216)/D1216)*100</f>
        <v>-0.454890068233501</v>
      </c>
      <c r="F1217" s="0" t="n">
        <f aca="false">IF( E1217 &gt; 3, 1, IF( E1217 &lt; -3 , 1,0) )</f>
        <v>0</v>
      </c>
      <c r="G1217" s="0" t="n">
        <v>8.25</v>
      </c>
      <c r="H1217" s="4" t="n">
        <f aca="false">((G1217-G1216)/G1216)*100</f>
        <v>-0.482509047044622</v>
      </c>
      <c r="I1217" s="0" t="n">
        <f aca="false">IF( H1217&gt; 3, 1, IF( H1217 &lt; -3 , 1,0) )</f>
        <v>0</v>
      </c>
      <c r="J1217" s="0" t="n">
        <v>3.76</v>
      </c>
      <c r="K1217" s="4" t="n">
        <f aca="false">((J1217-J1216)/J1216)*100</f>
        <v>0.266666666666661</v>
      </c>
      <c r="L1217" s="0" t="n">
        <f aca="false">IF( K1217&gt; 3, 1, IF( K1217 &lt; -3 , 1,0) )</f>
        <v>0</v>
      </c>
      <c r="M1217" s="0" t="n">
        <v>71.12</v>
      </c>
      <c r="N1217" s="4" t="n">
        <f aca="false">((M1217-M1216)/M1216)*100</f>
        <v>-0.545378268773599</v>
      </c>
      <c r="O1217" s="0" t="n">
        <f aca="false">IF( N1217 &gt; 3, 1, IF( N1217 &lt; -3 , 1,0) )</f>
        <v>0</v>
      </c>
      <c r="P1217" s="0" t="n">
        <v>22.36</v>
      </c>
      <c r="Q1217" s="4" t="n">
        <f aca="false">((P1217-P1216)/P1216)*100</f>
        <v>-0.489541611036936</v>
      </c>
      <c r="R1217" s="0" t="n">
        <f aca="false">IF( Q1217 &gt; 3, 1, IF( Q1217 &lt; -3 , 1,0) )</f>
        <v>0</v>
      </c>
      <c r="S1217" s="4" t="n">
        <v>9.89</v>
      </c>
      <c r="T1217" s="4" t="n">
        <f aca="false">((S1217-S1216)/S1216)*100</f>
        <v>0.406091370558385</v>
      </c>
      <c r="U1217" s="0" t="n">
        <f aca="false">IF( T1217 &gt; 3, 1, IF( T1217 &lt; -3 , 1,0) )</f>
        <v>0</v>
      </c>
    </row>
    <row r="1218" customFormat="false" ht="12.8" hidden="false" customHeight="false" outlineLevel="0" collapsed="false">
      <c r="A1218" s="3" t="s">
        <v>3217</v>
      </c>
      <c r="B1218" s="0" t="s">
        <v>3218</v>
      </c>
      <c r="C1218" s="0" t="s">
        <v>3219</v>
      </c>
      <c r="D1218" s="0" t="n">
        <v>26.64</v>
      </c>
      <c r="E1218" s="4" t="n">
        <f aca="false">((D1218-D1217)/D1217)*100</f>
        <v>1.44706778370144</v>
      </c>
      <c r="F1218" s="0" t="n">
        <f aca="false">IF( E1218 &gt; 3, 1, IF( E1218 &lt; -3 , 1,0) )</f>
        <v>0</v>
      </c>
      <c r="G1218" s="0" t="n">
        <v>8.29</v>
      </c>
      <c r="H1218" s="4" t="n">
        <f aca="false">((G1218-G1217)/G1217)*100</f>
        <v>0.484848484848475</v>
      </c>
      <c r="I1218" s="0" t="n">
        <f aca="false">IF( H1218&gt; 3, 1, IF( H1218 &lt; -3 , 1,0) )</f>
        <v>0</v>
      </c>
      <c r="J1218" s="0" t="n">
        <v>3.7</v>
      </c>
      <c r="K1218" s="4" t="n">
        <f aca="false">((J1218-J1217)/J1217)*100</f>
        <v>-1.59574468085105</v>
      </c>
      <c r="L1218" s="0" t="n">
        <f aca="false">IF( K1218&gt; 3, 1, IF( K1218 &lt; -3 , 1,0) )</f>
        <v>0</v>
      </c>
      <c r="M1218" s="0" t="n">
        <v>72.58</v>
      </c>
      <c r="N1218" s="4" t="n">
        <f aca="false">((M1218-M1217)/M1217)*100</f>
        <v>2.05286839145106</v>
      </c>
      <c r="O1218" s="0" t="n">
        <f aca="false">IF( N1218 &gt; 3, 1, IF( N1218 &lt; -3 , 1,0) )</f>
        <v>0</v>
      </c>
      <c r="P1218" s="0" t="n">
        <v>22.6</v>
      </c>
      <c r="Q1218" s="4" t="n">
        <f aca="false">((P1218-P1217)/P1217)*100</f>
        <v>1.07334525939178</v>
      </c>
      <c r="R1218" s="0" t="n">
        <f aca="false">IF( Q1218 &gt; 3, 1, IF( Q1218 &lt; -3 , 1,0) )</f>
        <v>0</v>
      </c>
      <c r="S1218" s="4" t="n">
        <v>9.755</v>
      </c>
      <c r="T1218" s="4" t="n">
        <f aca="false">((S1218-S1217)/S1217)*100</f>
        <v>-1.36501516683518</v>
      </c>
      <c r="U1218" s="0" t="n">
        <f aca="false">IF( T1218 &gt; 3, 1, IF( T1218 &lt; -3 , 1,0) )</f>
        <v>0</v>
      </c>
    </row>
    <row r="1219" customFormat="false" ht="12.8" hidden="false" customHeight="false" outlineLevel="0" collapsed="false">
      <c r="A1219" s="3" t="s">
        <v>3217</v>
      </c>
      <c r="B1219" s="0" t="s">
        <v>3220</v>
      </c>
      <c r="C1219" s="0" t="s">
        <v>3221</v>
      </c>
      <c r="D1219" s="0" t="n">
        <v>26.64</v>
      </c>
      <c r="E1219" s="4" t="n">
        <f aca="false">((D1219-D1218)/D1218)*100</f>
        <v>0</v>
      </c>
      <c r="F1219" s="0" t="n">
        <f aca="false">IF( E1219 &gt; 3, 1, IF( E1219 &lt; -3 , 1,0) )</f>
        <v>0</v>
      </c>
      <c r="G1219" s="0" t="n">
        <v>8.29</v>
      </c>
      <c r="H1219" s="4" t="n">
        <f aca="false">((G1219-G1218)/G1218)*100</f>
        <v>0</v>
      </c>
      <c r="I1219" s="0" t="n">
        <f aca="false">IF( H1219&gt; 3, 1, IF( H1219 &lt; -3 , 1,0) )</f>
        <v>0</v>
      </c>
      <c r="J1219" s="0" t="n">
        <v>3.7</v>
      </c>
      <c r="K1219" s="4" t="n">
        <f aca="false">((J1219-J1218)/J1218)*100</f>
        <v>0</v>
      </c>
      <c r="L1219" s="0" t="n">
        <f aca="false">IF( K1219&gt; 3, 1, IF( K1219 &lt; -3 , 1,0) )</f>
        <v>0</v>
      </c>
      <c r="M1219" s="0" t="n">
        <v>72.58</v>
      </c>
      <c r="N1219" s="4" t="n">
        <f aca="false">((M1219-M1218)/M1218)*100</f>
        <v>0</v>
      </c>
      <c r="O1219" s="0" t="n">
        <f aca="false">IF( N1219 &gt; 3, 1, IF( N1219 &lt; -3 , 1,0) )</f>
        <v>0</v>
      </c>
      <c r="P1219" s="0" t="n">
        <v>22.6</v>
      </c>
      <c r="Q1219" s="4" t="n">
        <f aca="false">((P1219-P1218)/P1218)*100</f>
        <v>0</v>
      </c>
      <c r="R1219" s="0" t="n">
        <f aca="false">IF( Q1219 &gt; 3, 1, IF( Q1219 &lt; -3 , 1,0) )</f>
        <v>0</v>
      </c>
      <c r="S1219" s="4" t="n">
        <v>9.755</v>
      </c>
      <c r="T1219" s="4" t="n">
        <f aca="false">((S1219-S1218)/S1218)*100</f>
        <v>0</v>
      </c>
      <c r="U1219" s="0" t="n">
        <f aca="false">IF( T1219 &gt; 3, 1, IF( T1219 &lt; -3 , 1,0) )</f>
        <v>0</v>
      </c>
    </row>
    <row r="1220" customFormat="false" ht="12.8" hidden="false" customHeight="false" outlineLevel="0" collapsed="false">
      <c r="A1220" s="3" t="s">
        <v>3222</v>
      </c>
      <c r="B1220" s="0" t="s">
        <v>3223</v>
      </c>
      <c r="C1220" s="0" t="s">
        <v>3224</v>
      </c>
      <c r="D1220" s="0" t="n">
        <v>31.64</v>
      </c>
      <c r="E1220" s="4" t="n">
        <f aca="false">((D1220-D1219)/D1219)*100</f>
        <v>18.7687687687688</v>
      </c>
      <c r="F1220" s="0" t="n">
        <f aca="false">IF( E1220 &gt; 3, 1, IF( E1220 &lt; -3 , 1,0) )</f>
        <v>1</v>
      </c>
      <c r="G1220" s="0" t="n">
        <v>9.62</v>
      </c>
      <c r="H1220" s="4" t="n">
        <f aca="false">((G1220-G1219)/G1219)*100</f>
        <v>16.043425814234</v>
      </c>
      <c r="I1220" s="0" t="n">
        <f aca="false">IF( H1220&gt; 3, 1, IF( H1220 &lt; -3 , 1,0) )</f>
        <v>1</v>
      </c>
      <c r="J1220" s="0" t="n">
        <v>3.86</v>
      </c>
      <c r="K1220" s="4" t="n">
        <f aca="false">((J1220-J1219)/J1219)*100</f>
        <v>4.32432432432432</v>
      </c>
      <c r="L1220" s="0" t="n">
        <f aca="false">IF( K1220&gt; 3, 1, IF( K1220 &lt; -3 , 1,0) )</f>
        <v>1</v>
      </c>
      <c r="M1220" s="0" t="n">
        <v>75.06</v>
      </c>
      <c r="N1220" s="4" t="n">
        <f aca="false">((M1220-M1219)/M1219)*100</f>
        <v>3.41691926150455</v>
      </c>
      <c r="O1220" s="0" t="n">
        <f aca="false">IF( N1220 &gt; 3, 1, IF( N1220 &lt; -3 , 1,0) )</f>
        <v>1</v>
      </c>
      <c r="P1220" s="0" t="n">
        <v>22.83</v>
      </c>
      <c r="Q1220" s="4" t="n">
        <f aca="false">((P1220-P1219)/P1219)*100</f>
        <v>1.01769911504423</v>
      </c>
      <c r="R1220" s="0" t="n">
        <f aca="false">IF( Q1220 &gt; 3, 1, IF( Q1220 &lt; -3 , 1,0) )</f>
        <v>0</v>
      </c>
      <c r="S1220" s="4" t="n">
        <v>10.2075</v>
      </c>
      <c r="T1220" s="4" t="n">
        <f aca="false">((S1220-S1219)/S1219)*100</f>
        <v>4.63864684777036</v>
      </c>
      <c r="U1220" s="0" t="n">
        <f aca="false">IF( T1220 &gt; 3, 1, IF( T1220 &lt; -3 , 1,0) )</f>
        <v>1</v>
      </c>
    </row>
    <row r="1221" customFormat="false" ht="12.8" hidden="false" customHeight="false" outlineLevel="0" collapsed="false">
      <c r="A1221" s="3" t="s">
        <v>3225</v>
      </c>
      <c r="B1221" s="0" t="s">
        <v>3226</v>
      </c>
      <c r="C1221" s="0" t="s">
        <v>3227</v>
      </c>
      <c r="D1221" s="0" t="n">
        <v>32.7</v>
      </c>
      <c r="E1221" s="4" t="n">
        <f aca="false">((D1221-D1220)/D1220)*100</f>
        <v>3.35018963337548</v>
      </c>
      <c r="F1221" s="0" t="n">
        <f aca="false">IF( E1221 &gt; 3, 1, IF( E1221 &lt; -3 , 1,0) )</f>
        <v>1</v>
      </c>
      <c r="G1221" s="0" t="n">
        <v>9.97</v>
      </c>
      <c r="H1221" s="4" t="n">
        <f aca="false">((G1221-G1220)/G1220)*100</f>
        <v>3.63825363825365</v>
      </c>
      <c r="I1221" s="0" t="n">
        <f aca="false">IF( H1221&gt; 3, 1, IF( H1221 &lt; -3 , 1,0) )</f>
        <v>1</v>
      </c>
      <c r="J1221" s="0" t="n">
        <v>4.02</v>
      </c>
      <c r="K1221" s="4" t="n">
        <f aca="false">((J1221-J1220)/J1220)*100</f>
        <v>4.14507772020725</v>
      </c>
      <c r="L1221" s="0" t="n">
        <f aca="false">IF( K1221&gt; 3, 1, IF( K1221 &lt; -3 , 1,0) )</f>
        <v>1</v>
      </c>
      <c r="M1221" s="0" t="n">
        <v>73.82</v>
      </c>
      <c r="N1221" s="4" t="n">
        <f aca="false">((M1221-M1220)/M1220)*100</f>
        <v>-1.65201172395418</v>
      </c>
      <c r="O1221" s="0" t="n">
        <f aca="false">IF( N1221 &gt; 3, 1, IF( N1221 &lt; -3 , 1,0) )</f>
        <v>0</v>
      </c>
      <c r="P1221" s="0" t="n">
        <v>22.5</v>
      </c>
      <c r="Q1221" s="4" t="n">
        <f aca="false">((P1221-P1220)/P1220)*100</f>
        <v>-1.4454664914586</v>
      </c>
      <c r="R1221" s="0" t="n">
        <f aca="false">IF( Q1221 &gt; 3, 1, IF( Q1221 &lt; -3 , 1,0) )</f>
        <v>0</v>
      </c>
      <c r="S1221" s="4" t="n">
        <v>10.2925</v>
      </c>
      <c r="T1221" s="4" t="n">
        <f aca="false">((S1221-S1220)/S1220)*100</f>
        <v>0.832721038452127</v>
      </c>
      <c r="U1221" s="0" t="n">
        <f aca="false">IF( T1221 &gt; 3, 1, IF( T1221 &lt; -3 , 1,0) )</f>
        <v>0</v>
      </c>
    </row>
    <row r="1222" customFormat="false" ht="12.8" hidden="false" customHeight="false" outlineLevel="0" collapsed="false">
      <c r="A1222" s="3" t="s">
        <v>3225</v>
      </c>
      <c r="B1222" s="0" t="s">
        <v>3228</v>
      </c>
      <c r="C1222" s="0" t="s">
        <v>3229</v>
      </c>
      <c r="D1222" s="0" t="n">
        <v>32.7</v>
      </c>
      <c r="E1222" s="4" t="n">
        <f aca="false">((D1222-D1221)/D1221)*100</f>
        <v>0</v>
      </c>
      <c r="F1222" s="0" t="n">
        <f aca="false">IF( E1222 &gt; 3, 1, IF( E1222 &lt; -3 , 1,0) )</f>
        <v>0</v>
      </c>
      <c r="G1222" s="0" t="n">
        <v>9.97</v>
      </c>
      <c r="H1222" s="4" t="n">
        <f aca="false">((G1222-G1221)/G1221)*100</f>
        <v>0</v>
      </c>
      <c r="I1222" s="0" t="n">
        <f aca="false">IF( H1222&gt; 3, 1, IF( H1222 &lt; -3 , 1,0) )</f>
        <v>0</v>
      </c>
      <c r="J1222" s="0" t="n">
        <v>4.02</v>
      </c>
      <c r="K1222" s="4" t="n">
        <f aca="false">((J1222-J1221)/J1221)*100</f>
        <v>0</v>
      </c>
      <c r="L1222" s="0" t="n">
        <f aca="false">IF( K1222&gt; 3, 1, IF( K1222 &lt; -3 , 1,0) )</f>
        <v>0</v>
      </c>
      <c r="M1222" s="0" t="n">
        <v>73.82</v>
      </c>
      <c r="N1222" s="4" t="n">
        <f aca="false">((M1222-M1221)/M1221)*100</f>
        <v>0</v>
      </c>
      <c r="O1222" s="0" t="n">
        <f aca="false">IF( N1222 &gt; 3, 1, IF( N1222 &lt; -3 , 1,0) )</f>
        <v>0</v>
      </c>
      <c r="P1222" s="0" t="n">
        <v>22.5</v>
      </c>
      <c r="Q1222" s="4" t="n">
        <f aca="false">((P1222-P1221)/P1221)*100</f>
        <v>0</v>
      </c>
      <c r="R1222" s="0" t="n">
        <f aca="false">IF( Q1222 &gt; 3, 1, IF( Q1222 &lt; -3 , 1,0) )</f>
        <v>0</v>
      </c>
      <c r="S1222" s="4" t="n">
        <v>10.2925</v>
      </c>
      <c r="T1222" s="4" t="n">
        <f aca="false">((S1222-S1221)/S1221)*100</f>
        <v>0</v>
      </c>
      <c r="U1222" s="0" t="n">
        <f aca="false">IF( T1222 &gt; 3, 1, IF( T1222 &lt; -3 , 1,0) )</f>
        <v>0</v>
      </c>
    </row>
    <row r="1223" customFormat="false" ht="12.8" hidden="false" customHeight="false" outlineLevel="0" collapsed="false">
      <c r="A1223" s="3" t="s">
        <v>3230</v>
      </c>
      <c r="B1223" s="0" t="s">
        <v>3231</v>
      </c>
      <c r="C1223" s="0" t="s">
        <v>3232</v>
      </c>
      <c r="D1223" s="0" t="n">
        <v>26.8</v>
      </c>
      <c r="E1223" s="4" t="n">
        <f aca="false">((D1223-D1222)/D1222)*100</f>
        <v>-18.0428134556575</v>
      </c>
      <c r="F1223" s="0" t="n">
        <f aca="false">IF( E1223 &gt; 3, 1, IF( E1223 &lt; -3 , 1,0) )</f>
        <v>1</v>
      </c>
      <c r="G1223" s="0" t="n">
        <v>8.16</v>
      </c>
      <c r="H1223" s="4" t="n">
        <f aca="false">((G1223-G1222)/G1222)*100</f>
        <v>-18.1544633901705</v>
      </c>
      <c r="I1223" s="0" t="n">
        <f aca="false">IF( H1223&gt; 3, 1, IF( H1223 &lt; -3 , 1,0) )</f>
        <v>1</v>
      </c>
      <c r="J1223" s="0" t="n">
        <v>3.93</v>
      </c>
      <c r="K1223" s="4" t="n">
        <f aca="false">((J1223-J1222)/J1222)*100</f>
        <v>-2.23880597014924</v>
      </c>
      <c r="L1223" s="0" t="n">
        <f aca="false">IF( K1223&gt; 3, 1, IF( K1223 &lt; -3 , 1,0) )</f>
        <v>0</v>
      </c>
      <c r="M1223" s="0" t="n">
        <v>73.23</v>
      </c>
      <c r="N1223" s="4" t="n">
        <f aca="false">((M1223-M1222)/M1222)*100</f>
        <v>-0.799241397995109</v>
      </c>
      <c r="O1223" s="0" t="n">
        <f aca="false">IF( N1223 &gt; 3, 1, IF( N1223 &lt; -3 , 1,0) )</f>
        <v>0</v>
      </c>
      <c r="P1223" s="0" t="n">
        <v>22.3</v>
      </c>
      <c r="Q1223" s="4" t="n">
        <f aca="false">((P1223-P1222)/P1222)*100</f>
        <v>-0.888888888888886</v>
      </c>
      <c r="R1223" s="0" t="n">
        <f aca="false">IF( Q1223 &gt; 3, 1, IF( Q1223 &lt; -3 , 1,0) )</f>
        <v>0</v>
      </c>
      <c r="S1223" s="4" t="n">
        <v>10.01</v>
      </c>
      <c r="T1223" s="4" t="n">
        <f aca="false">((S1223-S1222)/S1222)*100</f>
        <v>-2.74471702696139</v>
      </c>
      <c r="U1223" s="0" t="n">
        <f aca="false">IF( T1223 &gt; 3, 1, IF( T1223 &lt; -3 , 1,0) )</f>
        <v>0</v>
      </c>
    </row>
    <row r="1224" customFormat="false" ht="12.8" hidden="false" customHeight="false" outlineLevel="0" collapsed="false">
      <c r="A1224" s="3" t="s">
        <v>3233</v>
      </c>
      <c r="B1224" s="0" t="s">
        <v>3234</v>
      </c>
      <c r="C1224" s="0" t="s">
        <v>3235</v>
      </c>
      <c r="D1224" s="0" t="n">
        <v>26.79</v>
      </c>
      <c r="E1224" s="4" t="n">
        <f aca="false">((D1224-D1223)/D1223)*100</f>
        <v>-0.0373134328358267</v>
      </c>
      <c r="F1224" s="0" t="n">
        <f aca="false">IF( E1224 &gt; 3, 1, IF( E1224 &lt; -3 , 1,0) )</f>
        <v>0</v>
      </c>
      <c r="G1224" s="0" t="n">
        <v>8.18</v>
      </c>
      <c r="H1224" s="4" t="n">
        <f aca="false">((G1224-G1223)/G1223)*100</f>
        <v>0.245098039215681</v>
      </c>
      <c r="I1224" s="0" t="n">
        <f aca="false">IF( H1224&gt; 3, 1, IF( H1224 &lt; -3 , 1,0) )</f>
        <v>0</v>
      </c>
      <c r="J1224" s="0" t="n">
        <v>3.91</v>
      </c>
      <c r="K1224" s="4" t="n">
        <f aca="false">((J1224-J1223)/J1223)*100</f>
        <v>-0.508905852417303</v>
      </c>
      <c r="L1224" s="0" t="n">
        <f aca="false">IF( K1224&gt; 3, 1, IF( K1224 &lt; -3 , 1,0) )</f>
        <v>0</v>
      </c>
      <c r="M1224" s="0" t="n">
        <v>68.88</v>
      </c>
      <c r="N1224" s="4" t="n">
        <f aca="false">((M1224-M1223)/M1223)*100</f>
        <v>-5.94018844735765</v>
      </c>
      <c r="O1224" s="0" t="n">
        <f aca="false">IF( N1224 &gt; 3, 1, IF( N1224 &lt; -3 , 1,0) )</f>
        <v>1</v>
      </c>
      <c r="P1224" s="0" t="n">
        <v>21.02</v>
      </c>
      <c r="Q1224" s="4" t="n">
        <f aca="false">((P1224-P1223)/P1223)*100</f>
        <v>-5.73991031390135</v>
      </c>
      <c r="R1224" s="0" t="n">
        <f aca="false">IF( Q1224 &gt; 3, 1, IF( Q1224 &lt; -3 , 1,0) )</f>
        <v>1</v>
      </c>
      <c r="S1224" s="4" t="n">
        <v>9.8575</v>
      </c>
      <c r="T1224" s="4" t="n">
        <f aca="false">((S1224-S1223)/S1223)*100</f>
        <v>-1.52347652347652</v>
      </c>
      <c r="U1224" s="0" t="n">
        <f aca="false">IF( T1224 &gt; 3, 1, IF( T1224 &lt; -3 , 1,0) )</f>
        <v>0</v>
      </c>
    </row>
    <row r="1225" customFormat="false" ht="12.8" hidden="false" customHeight="false" outlineLevel="0" collapsed="false">
      <c r="A1225" s="3" t="s">
        <v>3233</v>
      </c>
      <c r="B1225" s="0" t="s">
        <v>3236</v>
      </c>
      <c r="C1225" s="0" t="s">
        <v>3237</v>
      </c>
      <c r="D1225" s="0" t="n">
        <v>26.79</v>
      </c>
      <c r="E1225" s="4" t="n">
        <f aca="false">((D1225-D1224)/D1224)*100</f>
        <v>0</v>
      </c>
      <c r="F1225" s="0" t="n">
        <f aca="false">IF( E1225 &gt; 3, 1, IF( E1225 &lt; -3 , 1,0) )</f>
        <v>0</v>
      </c>
      <c r="G1225" s="0" t="n">
        <v>8.18</v>
      </c>
      <c r="H1225" s="4" t="n">
        <f aca="false">((G1225-G1224)/G1224)*100</f>
        <v>0</v>
      </c>
      <c r="I1225" s="0" t="n">
        <f aca="false">IF( H1225&gt; 3, 1, IF( H1225 &lt; -3 , 1,0) )</f>
        <v>0</v>
      </c>
      <c r="J1225" s="0" t="n">
        <v>3.91</v>
      </c>
      <c r="K1225" s="4" t="n">
        <f aca="false">((J1225-J1224)/J1224)*100</f>
        <v>0</v>
      </c>
      <c r="L1225" s="0" t="n">
        <f aca="false">IF( K1225&gt; 3, 1, IF( K1225 &lt; -3 , 1,0) )</f>
        <v>0</v>
      </c>
      <c r="M1225" s="0" t="n">
        <v>68.88</v>
      </c>
      <c r="N1225" s="4" t="n">
        <f aca="false">((M1225-M1224)/M1224)*100</f>
        <v>0</v>
      </c>
      <c r="O1225" s="0" t="n">
        <f aca="false">IF( N1225 &gt; 3, 1, IF( N1225 &lt; -3 , 1,0) )</f>
        <v>0</v>
      </c>
      <c r="P1225" s="0" t="n">
        <v>21.02</v>
      </c>
      <c r="Q1225" s="4" t="n">
        <f aca="false">((P1225-P1224)/P1224)*100</f>
        <v>0</v>
      </c>
      <c r="R1225" s="0" t="n">
        <f aca="false">IF( Q1225 &gt; 3, 1, IF( Q1225 &lt; -3 , 1,0) )</f>
        <v>0</v>
      </c>
      <c r="S1225" s="4" t="n">
        <v>9.8575</v>
      </c>
      <c r="T1225" s="4" t="n">
        <f aca="false">((S1225-S1224)/S1224)*100</f>
        <v>0</v>
      </c>
      <c r="U1225" s="0" t="n">
        <f aca="false">IF( T1225 &gt; 3, 1, IF( T1225 &lt; -3 , 1,0) )</f>
        <v>0</v>
      </c>
    </row>
    <row r="1226" customFormat="false" ht="12.8" hidden="false" customHeight="false" outlineLevel="0" collapsed="false">
      <c r="A1226" s="3" t="s">
        <v>3238</v>
      </c>
      <c r="B1226" s="0" t="s">
        <v>3239</v>
      </c>
      <c r="C1226" s="0" t="s">
        <v>3240</v>
      </c>
      <c r="D1226" s="0" t="n">
        <v>35.89</v>
      </c>
      <c r="E1226" s="4" t="n">
        <f aca="false">((D1226-D1225)/D1225)*100</f>
        <v>33.9678984695782</v>
      </c>
      <c r="F1226" s="0" t="n">
        <f aca="false">IF( E1226 &gt; 3, 1, IF( E1226 &lt; -3 , 1,0) )</f>
        <v>1</v>
      </c>
      <c r="G1226" s="0" t="n">
        <v>11.52</v>
      </c>
      <c r="H1226" s="4" t="n">
        <f aca="false">((G1226-G1225)/G1225)*100</f>
        <v>40.8312958435208</v>
      </c>
      <c r="I1226" s="0" t="n">
        <f aca="false">IF( H1226&gt; 3, 1, IF( H1226 &lt; -3 , 1,0) )</f>
        <v>1</v>
      </c>
      <c r="J1226" s="0" t="n">
        <v>3.89</v>
      </c>
      <c r="K1226" s="4" t="n">
        <f aca="false">((J1226-J1225)/J1225)*100</f>
        <v>-0.51150895140665</v>
      </c>
      <c r="L1226" s="0" t="n">
        <f aca="false">IF( K1226&gt; 3, 1, IF( K1226 &lt; -3 , 1,0) )</f>
        <v>0</v>
      </c>
      <c r="M1226" s="0" t="n">
        <v>72.08</v>
      </c>
      <c r="N1226" s="4" t="n">
        <f aca="false">((M1226-M1225)/M1225)*100</f>
        <v>4.64576074332172</v>
      </c>
      <c r="O1226" s="0" t="n">
        <f aca="false">IF( N1226 &gt; 3, 1, IF( N1226 &lt; -3 , 1,0) )</f>
        <v>1</v>
      </c>
      <c r="P1226" s="0" t="n">
        <v>23.14</v>
      </c>
      <c r="Q1226" s="4" t="n">
        <f aca="false">((P1226-P1225)/P1225)*100</f>
        <v>10.0856327307326</v>
      </c>
      <c r="R1226" s="0" t="n">
        <f aca="false">IF( Q1226 &gt; 3, 1, IF( Q1226 &lt; -3 , 1,0) )</f>
        <v>1</v>
      </c>
      <c r="S1226" s="4" t="n">
        <v>9.7</v>
      </c>
      <c r="T1226" s="4" t="n">
        <f aca="false">((S1226-S1225)/S1225)*100</f>
        <v>-1.59776819680447</v>
      </c>
      <c r="U1226" s="0" t="n">
        <f aca="false">IF( T1226 &gt; 3, 1, IF( T1226 &lt; -3 , 1,0) )</f>
        <v>0</v>
      </c>
    </row>
    <row r="1227" customFormat="false" ht="12.8" hidden="false" customHeight="false" outlineLevel="0" collapsed="false">
      <c r="A1227" s="3" t="s">
        <v>3241</v>
      </c>
      <c r="B1227" s="0" t="s">
        <v>3242</v>
      </c>
      <c r="C1227" s="0" t="s">
        <v>3243</v>
      </c>
      <c r="D1227" s="0" t="n">
        <v>25.89</v>
      </c>
      <c r="E1227" s="4" t="n">
        <f aca="false">((D1227-D1226)/D1226)*100</f>
        <v>-27.8629144608526</v>
      </c>
      <c r="F1227" s="0" t="n">
        <f aca="false">IF( E1227 &gt; 3, 1, IF( E1227 &lt; -3 , 1,0) )</f>
        <v>1</v>
      </c>
      <c r="G1227" s="0" t="n">
        <v>7.84</v>
      </c>
      <c r="H1227" s="4" t="n">
        <f aca="false">((G1227-G1226)/G1226)*100</f>
        <v>-31.9444444444444</v>
      </c>
      <c r="I1227" s="0" t="n">
        <f aca="false">IF( H1227&gt; 3, 1, IF( H1227 &lt; -3 , 1,0) )</f>
        <v>1</v>
      </c>
      <c r="J1227" s="0" t="n">
        <v>3.66</v>
      </c>
      <c r="K1227" s="4" t="n">
        <f aca="false">((J1227-J1226)/J1226)*100</f>
        <v>-5.91259640102828</v>
      </c>
      <c r="L1227" s="0" t="n">
        <f aca="false">IF( K1227&gt; 3, 1, IF( K1227 &lt; -3 , 1,0) )</f>
        <v>1</v>
      </c>
      <c r="M1227" s="0" t="n">
        <v>68.78</v>
      </c>
      <c r="N1227" s="4" t="n">
        <f aca="false">((M1227-M1226)/M1226)*100</f>
        <v>-4.57824639289678</v>
      </c>
      <c r="O1227" s="0" t="n">
        <f aca="false">IF( N1227 &gt; 3, 1, IF( N1227 &lt; -3 , 1,0) )</f>
        <v>1</v>
      </c>
      <c r="P1227" s="0" t="n">
        <v>20.82</v>
      </c>
      <c r="Q1227" s="4" t="n">
        <f aca="false">((P1227-P1226)/P1226)*100</f>
        <v>-10.0259291270527</v>
      </c>
      <c r="R1227" s="0" t="n">
        <f aca="false">IF( Q1227 &gt; 3, 1, IF( Q1227 &lt; -3 , 1,0) )</f>
        <v>1</v>
      </c>
      <c r="S1227" s="4" t="n">
        <v>9.1865</v>
      </c>
      <c r="T1227" s="4" t="n">
        <f aca="false">((S1227-S1226)/S1226)*100</f>
        <v>-5.29381443298968</v>
      </c>
      <c r="U1227" s="0" t="n">
        <f aca="false">IF( T1227 &gt; 3, 1, IF( T1227 &lt; -3 , 1,0) )</f>
        <v>1</v>
      </c>
    </row>
    <row r="1228" customFormat="false" ht="12.8" hidden="false" customHeight="false" outlineLevel="0" collapsed="false">
      <c r="A1228" s="3" t="s">
        <v>3244</v>
      </c>
      <c r="B1228" s="0" t="s">
        <v>3245</v>
      </c>
      <c r="C1228" s="0" t="s">
        <v>3246</v>
      </c>
      <c r="D1228" s="0" t="n">
        <v>26.23</v>
      </c>
      <c r="E1228" s="4" t="n">
        <f aca="false">((D1228-D1227)/D1227)*100</f>
        <v>1.31324835843955</v>
      </c>
      <c r="F1228" s="0" t="n">
        <f aca="false">IF( E1228 &gt; 3, 1, IF( E1228 &lt; -3 , 1,0) )</f>
        <v>0</v>
      </c>
      <c r="G1228" s="0" t="n">
        <v>7.98</v>
      </c>
      <c r="H1228" s="4" t="n">
        <f aca="false">((G1228-G1227)/G1227)*100</f>
        <v>1.78571428571429</v>
      </c>
      <c r="I1228" s="0" t="n">
        <f aca="false">IF( H1228&gt; 3, 1, IF( H1228 &lt; -3 , 1,0) )</f>
        <v>0</v>
      </c>
      <c r="J1228" s="0" t="n">
        <v>3.61</v>
      </c>
      <c r="K1228" s="4" t="n">
        <f aca="false">((J1228-J1227)/J1227)*100</f>
        <v>-1.36612021857924</v>
      </c>
      <c r="L1228" s="0" t="n">
        <f aca="false">IF( K1228&gt; 3, 1, IF( K1228 &lt; -3 , 1,0) )</f>
        <v>0</v>
      </c>
      <c r="M1228" s="0" t="n">
        <v>68.13</v>
      </c>
      <c r="N1228" s="4" t="n">
        <f aca="false">((M1228-M1227)/M1227)*100</f>
        <v>-0.945042163419607</v>
      </c>
      <c r="O1228" s="0" t="n">
        <f aca="false">IF( N1228 &gt; 3, 1, IF( N1228 &lt; -3 , 1,0) )</f>
        <v>0</v>
      </c>
      <c r="P1228" s="0" t="n">
        <v>20.74</v>
      </c>
      <c r="Q1228" s="4" t="n">
        <f aca="false">((P1228-P1227)/P1227)*100</f>
        <v>-0.384245917387137</v>
      </c>
      <c r="R1228" s="0" t="n">
        <f aca="false">IF( Q1228 &gt; 3, 1, IF( Q1228 &lt; -3 , 1,0) )</f>
        <v>0</v>
      </c>
      <c r="S1228" s="4" t="n">
        <v>9.16</v>
      </c>
      <c r="T1228" s="4" t="n">
        <f aca="false">((S1228-S1227)/S1227)*100</f>
        <v>-0.288466771893544</v>
      </c>
      <c r="U1228" s="0" t="n">
        <f aca="false">IF( T1228 &gt; 3, 1, IF( T1228 &lt; -3 , 1,0) )</f>
        <v>0</v>
      </c>
    </row>
    <row r="1229" customFormat="false" ht="12.8" hidden="false" customHeight="false" outlineLevel="0" collapsed="false">
      <c r="A1229" s="3" t="s">
        <v>3247</v>
      </c>
      <c r="B1229" s="0" t="s">
        <v>3248</v>
      </c>
      <c r="C1229" s="0" t="s">
        <v>3249</v>
      </c>
      <c r="D1229" s="0" t="n">
        <v>26.36</v>
      </c>
      <c r="E1229" s="4" t="n">
        <f aca="false">((D1229-D1228)/D1228)*100</f>
        <v>0.495615707205486</v>
      </c>
      <c r="F1229" s="0" t="n">
        <f aca="false">IF( E1229 &gt; 3, 1, IF( E1229 &lt; -3 , 1,0) )</f>
        <v>0</v>
      </c>
      <c r="G1229" s="0" t="n">
        <v>7.94</v>
      </c>
      <c r="H1229" s="4" t="n">
        <f aca="false">((G1229-G1228)/G1228)*100</f>
        <v>-0.501253132832081</v>
      </c>
      <c r="I1229" s="0" t="n">
        <f aca="false">IF( H1229&gt; 3, 1, IF( H1229 &lt; -3 , 1,0) )</f>
        <v>0</v>
      </c>
      <c r="J1229" s="0" t="n">
        <v>3.61</v>
      </c>
      <c r="K1229" s="4" t="n">
        <f aca="false">((J1229-J1228)/J1228)*100</f>
        <v>0</v>
      </c>
      <c r="L1229" s="0" t="n">
        <f aca="false">IF( K1229&gt; 3, 1, IF( K1229 &lt; -3 , 1,0) )</f>
        <v>0</v>
      </c>
      <c r="M1229" s="0" t="n">
        <v>68.61</v>
      </c>
      <c r="N1229" s="4" t="n">
        <f aca="false">((M1229-M1228)/M1228)*100</f>
        <v>0.70453544693968</v>
      </c>
      <c r="O1229" s="0" t="n">
        <f aca="false">IF( N1229 &gt; 3, 1, IF( N1229 &lt; -3 , 1,0) )</f>
        <v>0</v>
      </c>
      <c r="P1229" s="0" t="n">
        <v>20.68</v>
      </c>
      <c r="Q1229" s="4" t="n">
        <f aca="false">((P1229-P1228)/P1228)*100</f>
        <v>-0.289296046287361</v>
      </c>
      <c r="R1229" s="0" t="n">
        <f aca="false">IF( Q1229 &gt; 3, 1, IF( Q1229 &lt; -3 , 1,0) )</f>
        <v>0</v>
      </c>
      <c r="S1229" s="4" t="n">
        <v>9.122</v>
      </c>
      <c r="T1229" s="4" t="n">
        <f aca="false">((S1229-S1228)/S1228)*100</f>
        <v>-0.414847161572055</v>
      </c>
      <c r="U1229" s="0" t="n">
        <f aca="false">IF( T1229 &gt; 3, 1, IF( T1229 &lt; -3 , 1,0) )</f>
        <v>0</v>
      </c>
    </row>
    <row r="1230" customFormat="false" ht="12.8" hidden="false" customHeight="false" outlineLevel="0" collapsed="false">
      <c r="A1230" s="3" t="s">
        <v>3247</v>
      </c>
      <c r="B1230" s="0" t="s">
        <v>3250</v>
      </c>
      <c r="C1230" s="0" t="s">
        <v>3251</v>
      </c>
      <c r="D1230" s="0" t="n">
        <v>26.36</v>
      </c>
      <c r="E1230" s="4" t="n">
        <f aca="false">((D1230-D1229)/D1229)*100</f>
        <v>0</v>
      </c>
      <c r="F1230" s="0" t="n">
        <f aca="false">IF( E1230 &gt; 3, 1, IF( E1230 &lt; -3 , 1,0) )</f>
        <v>0</v>
      </c>
      <c r="G1230" s="0" t="n">
        <v>7.94</v>
      </c>
      <c r="H1230" s="4" t="n">
        <f aca="false">((G1230-G1229)/G1229)*100</f>
        <v>0</v>
      </c>
      <c r="I1230" s="0" t="n">
        <f aca="false">IF( H1230&gt; 3, 1, IF( H1230 &lt; -3 , 1,0) )</f>
        <v>0</v>
      </c>
      <c r="J1230" s="0" t="n">
        <v>3.61</v>
      </c>
      <c r="K1230" s="4" t="n">
        <f aca="false">((J1230-J1229)/J1229)*100</f>
        <v>0</v>
      </c>
      <c r="L1230" s="0" t="n">
        <f aca="false">IF( K1230&gt; 3, 1, IF( K1230 &lt; -3 , 1,0) )</f>
        <v>0</v>
      </c>
      <c r="M1230" s="0" t="n">
        <v>68.61</v>
      </c>
      <c r="N1230" s="4" t="n">
        <f aca="false">((M1230-M1229)/M1229)*100</f>
        <v>0</v>
      </c>
      <c r="O1230" s="0" t="n">
        <f aca="false">IF( N1230 &gt; 3, 1, IF( N1230 &lt; -3 , 1,0) )</f>
        <v>0</v>
      </c>
      <c r="P1230" s="0" t="n">
        <v>20.68</v>
      </c>
      <c r="Q1230" s="4" t="n">
        <f aca="false">((P1230-P1229)/P1229)*100</f>
        <v>0</v>
      </c>
      <c r="R1230" s="0" t="n">
        <f aca="false">IF( Q1230 &gt; 3, 1, IF( Q1230 &lt; -3 , 1,0) )</f>
        <v>0</v>
      </c>
      <c r="S1230" s="4" t="n">
        <v>9.122</v>
      </c>
      <c r="T1230" s="4" t="n">
        <f aca="false">((S1230-S1229)/S1229)*100</f>
        <v>0</v>
      </c>
      <c r="U1230" s="0" t="n">
        <f aca="false">IF( T1230 &gt; 3, 1, IF( T1230 &lt; -3 , 1,0) )</f>
        <v>0</v>
      </c>
    </row>
    <row r="1231" customFormat="false" ht="12.8" hidden="false" customHeight="false" outlineLevel="0" collapsed="false">
      <c r="A1231" s="3" t="s">
        <v>3252</v>
      </c>
      <c r="B1231" s="0" t="s">
        <v>3253</v>
      </c>
      <c r="C1231" s="0" t="s">
        <v>3254</v>
      </c>
      <c r="D1231" s="0" t="n">
        <v>26.39</v>
      </c>
      <c r="E1231" s="4" t="n">
        <f aca="false">((D1231-D1230)/D1230)*100</f>
        <v>0.113808801213965</v>
      </c>
      <c r="F1231" s="0" t="n">
        <f aca="false">IF( E1231 &gt; 3, 1, IF( E1231 &lt; -3 , 1,0) )</f>
        <v>0</v>
      </c>
      <c r="G1231" s="0" t="n">
        <v>7.99</v>
      </c>
      <c r="H1231" s="4" t="n">
        <f aca="false">((G1231-G1230)/G1230)*100</f>
        <v>0.629722921914355</v>
      </c>
      <c r="I1231" s="0" t="n">
        <f aca="false">IF( H1231&gt; 3, 1, IF( H1231 &lt; -3 , 1,0) )</f>
        <v>0</v>
      </c>
      <c r="J1231" s="0" t="n">
        <v>3.59</v>
      </c>
      <c r="K1231" s="4" t="n">
        <f aca="false">((J1231-J1230)/J1230)*100</f>
        <v>-0.554016620498615</v>
      </c>
      <c r="L1231" s="0" t="n">
        <f aca="false">IF( K1231&gt; 3, 1, IF( K1231 &lt; -3 , 1,0) )</f>
        <v>0</v>
      </c>
      <c r="M1231" s="0" t="n">
        <v>68.11</v>
      </c>
      <c r="N1231" s="4" t="n">
        <f aca="false">((M1231-M1230)/M1230)*100</f>
        <v>-0.728756740999854</v>
      </c>
      <c r="O1231" s="0" t="n">
        <f aca="false">IF( N1231 &gt; 3, 1, IF( N1231 &lt; -3 , 1,0) )</f>
        <v>0</v>
      </c>
      <c r="P1231" s="0" t="n">
        <v>20.63</v>
      </c>
      <c r="Q1231" s="4" t="n">
        <f aca="false">((P1231-P1230)/P1230)*100</f>
        <v>-0.241779497098649</v>
      </c>
      <c r="R1231" s="0" t="n">
        <f aca="false">IF( Q1231 &gt; 3, 1, IF( Q1231 &lt; -3 , 1,0) )</f>
        <v>0</v>
      </c>
      <c r="S1231" s="4" t="n">
        <v>9.0675</v>
      </c>
      <c r="T1231" s="4" t="n">
        <f aca="false">((S1231-S1230)/S1230)*100</f>
        <v>-0.597456698092514</v>
      </c>
      <c r="U1231" s="0" t="n">
        <f aca="false">IF( T1231 &gt; 3, 1, IF( T1231 &lt; -3 , 1,0) )</f>
        <v>0</v>
      </c>
    </row>
    <row r="1232" customFormat="false" ht="12.8" hidden="false" customHeight="false" outlineLevel="0" collapsed="false">
      <c r="A1232" s="3" t="s">
        <v>3255</v>
      </c>
      <c r="B1232" s="0" t="s">
        <v>3256</v>
      </c>
      <c r="C1232" s="0" t="s">
        <v>3257</v>
      </c>
      <c r="D1232" s="0" t="n">
        <v>26.82</v>
      </c>
      <c r="E1232" s="4" t="n">
        <f aca="false">((D1232-D1231)/D1231)*100</f>
        <v>1.62940507768094</v>
      </c>
      <c r="F1232" s="0" t="n">
        <f aca="false">IF( E1232 &gt; 3, 1, IF( E1232 &lt; -3 , 1,0) )</f>
        <v>0</v>
      </c>
      <c r="G1232" s="0" t="n">
        <v>8.03</v>
      </c>
      <c r="H1232" s="4" t="n">
        <f aca="false">((G1232-G1231)/G1231)*100</f>
        <v>0.500625782227774</v>
      </c>
      <c r="I1232" s="0" t="n">
        <f aca="false">IF( H1232&gt; 3, 1, IF( H1232 &lt; -3 , 1,0) )</f>
        <v>0</v>
      </c>
      <c r="J1232" s="0" t="n">
        <v>3.58</v>
      </c>
      <c r="K1232" s="4" t="n">
        <f aca="false">((J1232-J1231)/J1231)*100</f>
        <v>-0.27855153203342</v>
      </c>
      <c r="L1232" s="0" t="n">
        <f aca="false">IF( K1232&gt; 3, 1, IF( K1232 &lt; -3 , 1,0) )</f>
        <v>0</v>
      </c>
      <c r="M1232" s="0" t="n">
        <v>68.44</v>
      </c>
      <c r="N1232" s="4" t="n">
        <f aca="false">((M1232-M1231)/M1231)*100</f>
        <v>0.484510350902949</v>
      </c>
      <c r="O1232" s="0" t="n">
        <f aca="false">IF( N1232 &gt; 3, 1, IF( N1232 &lt; -3 , 1,0) )</f>
        <v>0</v>
      </c>
      <c r="P1232" s="0" t="n">
        <v>20.5</v>
      </c>
      <c r="Q1232" s="4" t="n">
        <f aca="false">((P1232-P1231)/P1231)*100</f>
        <v>-0.630150266602031</v>
      </c>
      <c r="R1232" s="0" t="n">
        <f aca="false">IF( Q1232 &gt; 3, 1, IF( Q1232 &lt; -3 , 1,0) )</f>
        <v>0</v>
      </c>
      <c r="S1232" s="4" t="n">
        <v>9.045</v>
      </c>
      <c r="T1232" s="4" t="n">
        <f aca="false">((S1232-S1231)/S1231)*100</f>
        <v>-0.248138957816387</v>
      </c>
      <c r="U1232" s="0" t="n">
        <f aca="false">IF( T1232 &gt; 3, 1, IF( T1232 &lt; -3 , 1,0) )</f>
        <v>0</v>
      </c>
    </row>
    <row r="1233" customFormat="false" ht="12.8" hidden="false" customHeight="false" outlineLevel="0" collapsed="false">
      <c r="A1233" s="3" t="s">
        <v>3258</v>
      </c>
      <c r="B1233" s="0" t="s">
        <v>3259</v>
      </c>
      <c r="C1233" s="0" t="s">
        <v>3260</v>
      </c>
      <c r="D1233" s="0" t="n">
        <v>26.84</v>
      </c>
      <c r="E1233" s="4" t="n">
        <f aca="false">((D1233-D1232)/D1232)*100</f>
        <v>0.0745712155108112</v>
      </c>
      <c r="F1233" s="0" t="n">
        <f aca="false">IF( E1233 &gt; 3, 1, IF( E1233 &lt; -3 , 1,0) )</f>
        <v>0</v>
      </c>
      <c r="G1233" s="0" t="n">
        <v>8.06</v>
      </c>
      <c r="H1233" s="4" t="n">
        <f aca="false">((G1233-G1232)/G1232)*100</f>
        <v>0.373599003736004</v>
      </c>
      <c r="I1233" s="0" t="n">
        <f aca="false">IF( H1233&gt; 3, 1, IF( H1233 &lt; -3 , 1,0) )</f>
        <v>0</v>
      </c>
      <c r="J1233" s="0" t="n">
        <v>3.63</v>
      </c>
      <c r="K1233" s="4" t="n">
        <f aca="false">((J1233-J1232)/J1232)*100</f>
        <v>1.39664804469273</v>
      </c>
      <c r="L1233" s="0" t="n">
        <f aca="false">IF( K1233&gt; 3, 1, IF( K1233 &lt; -3 , 1,0) )</f>
        <v>0</v>
      </c>
      <c r="M1233" s="0" t="n">
        <v>68.94</v>
      </c>
      <c r="N1233" s="4" t="n">
        <f aca="false">((M1233-M1232)/M1232)*100</f>
        <v>0.730566919929866</v>
      </c>
      <c r="O1233" s="0" t="n">
        <f aca="false">IF( N1233 &gt; 3, 1, IF( N1233 &lt; -3 , 1,0) )</f>
        <v>0</v>
      </c>
      <c r="P1233" s="0" t="n">
        <v>20.69</v>
      </c>
      <c r="Q1233" s="4" t="n">
        <f aca="false">((P1233-P1232)/P1232)*100</f>
        <v>0.926829268292689</v>
      </c>
      <c r="R1233" s="0" t="n">
        <f aca="false">IF( Q1233 &gt; 3, 1, IF( Q1233 &lt; -3 , 1,0) )</f>
        <v>0</v>
      </c>
      <c r="S1233" s="4" t="n">
        <v>9.04</v>
      </c>
      <c r="T1233" s="4" t="n">
        <f aca="false">((S1233-S1232)/S1232)*100</f>
        <v>-0.0552791597567803</v>
      </c>
      <c r="U1233" s="0" t="n">
        <f aca="false">IF( T1233 &gt; 3, 1, IF( T1233 &lt; -3 , 1,0) )</f>
        <v>0</v>
      </c>
    </row>
    <row r="1234" customFormat="false" ht="12.8" hidden="false" customHeight="false" outlineLevel="0" collapsed="false">
      <c r="A1234" s="3" t="s">
        <v>3258</v>
      </c>
      <c r="B1234" s="0" t="s">
        <v>3261</v>
      </c>
      <c r="C1234" s="0" t="s">
        <v>3262</v>
      </c>
      <c r="D1234" s="0" t="n">
        <v>26.84</v>
      </c>
      <c r="E1234" s="4" t="n">
        <f aca="false">((D1234-D1233)/D1233)*100</f>
        <v>0</v>
      </c>
      <c r="F1234" s="0" t="n">
        <f aca="false">IF( E1234 &gt; 3, 1, IF( E1234 &lt; -3 , 1,0) )</f>
        <v>0</v>
      </c>
      <c r="G1234" s="0" t="n">
        <v>8.06</v>
      </c>
      <c r="H1234" s="4" t="n">
        <f aca="false">((G1234-G1233)/G1233)*100</f>
        <v>0</v>
      </c>
      <c r="I1234" s="0" t="n">
        <f aca="false">IF( H1234&gt; 3, 1, IF( H1234 &lt; -3 , 1,0) )</f>
        <v>0</v>
      </c>
      <c r="J1234" s="0" t="n">
        <v>3.63</v>
      </c>
      <c r="K1234" s="4" t="n">
        <f aca="false">((J1234-J1233)/J1233)*100</f>
        <v>0</v>
      </c>
      <c r="L1234" s="0" t="n">
        <f aca="false">IF( K1234&gt; 3, 1, IF( K1234 &lt; -3 , 1,0) )</f>
        <v>0</v>
      </c>
      <c r="M1234" s="0" t="n">
        <v>68.94</v>
      </c>
      <c r="N1234" s="4" t="n">
        <f aca="false">((M1234-M1233)/M1233)*100</f>
        <v>0</v>
      </c>
      <c r="O1234" s="0" t="n">
        <f aca="false">IF( N1234 &gt; 3, 1, IF( N1234 &lt; -3 , 1,0) )</f>
        <v>0</v>
      </c>
      <c r="P1234" s="0" t="n">
        <v>20.69</v>
      </c>
      <c r="Q1234" s="4" t="n">
        <f aca="false">((P1234-P1233)/P1233)*100</f>
        <v>0</v>
      </c>
      <c r="R1234" s="0" t="n">
        <f aca="false">IF( Q1234 &gt; 3, 1, IF( Q1234 &lt; -3 , 1,0) )</f>
        <v>0</v>
      </c>
      <c r="S1234" s="4" t="n">
        <v>9.04</v>
      </c>
      <c r="T1234" s="4" t="n">
        <f aca="false">((S1234-S1233)/S1233)*100</f>
        <v>0</v>
      </c>
      <c r="U1234" s="0" t="n">
        <f aca="false">IF( T1234 &gt; 3, 1, IF( T1234 &lt; -3 , 1,0) )</f>
        <v>0</v>
      </c>
    </row>
    <row r="1235" customFormat="false" ht="12.8" hidden="false" customHeight="false" outlineLevel="0" collapsed="false">
      <c r="A1235" s="3" t="s">
        <v>3263</v>
      </c>
      <c r="B1235" s="0" t="s">
        <v>3264</v>
      </c>
      <c r="C1235" s="0" t="s">
        <v>3265</v>
      </c>
      <c r="D1235" s="0" t="n">
        <v>27.03</v>
      </c>
      <c r="E1235" s="4" t="n">
        <f aca="false">((D1235-D1234)/D1234)*100</f>
        <v>0.707898658718336</v>
      </c>
      <c r="F1235" s="0" t="n">
        <f aca="false">IF( E1235 &gt; 3, 1, IF( E1235 &lt; -3 , 1,0) )</f>
        <v>0</v>
      </c>
      <c r="G1235" s="0" t="n">
        <v>8.12</v>
      </c>
      <c r="H1235" s="4" t="n">
        <f aca="false">((G1235-G1234)/G1234)*100</f>
        <v>0.744416873449116</v>
      </c>
      <c r="I1235" s="0" t="n">
        <f aca="false">IF( H1235&gt; 3, 1, IF( H1235 &lt; -3 , 1,0) )</f>
        <v>0</v>
      </c>
      <c r="J1235" s="0" t="n">
        <v>3.69</v>
      </c>
      <c r="K1235" s="4" t="n">
        <f aca="false">((J1235-J1234)/J1234)*100</f>
        <v>1.65289256198347</v>
      </c>
      <c r="L1235" s="0" t="n">
        <f aca="false">IF( K1235&gt; 3, 1, IF( K1235 &lt; -3 , 1,0) )</f>
        <v>0</v>
      </c>
      <c r="M1235" s="0" t="n">
        <v>69.74</v>
      </c>
      <c r="N1235" s="4" t="n">
        <f aca="false">((M1235-M1234)/M1234)*100</f>
        <v>1.16042935886278</v>
      </c>
      <c r="O1235" s="0" t="n">
        <f aca="false">IF( N1235 &gt; 3, 1, IF( N1235 &lt; -3 , 1,0) )</f>
        <v>0</v>
      </c>
      <c r="P1235" s="0" t="n">
        <v>20.94</v>
      </c>
      <c r="Q1235" s="4" t="n">
        <f aca="false">((P1235-P1234)/P1234)*100</f>
        <v>1.20831319478009</v>
      </c>
      <c r="R1235" s="0" t="n">
        <f aca="false">IF( Q1235 &gt; 3, 1, IF( Q1235 &lt; -3 , 1,0) )</f>
        <v>0</v>
      </c>
      <c r="S1235" s="4" t="n">
        <v>9.1875</v>
      </c>
      <c r="T1235" s="4" t="n">
        <f aca="false">((S1235-S1234)/S1234)*100</f>
        <v>1.6316371681416</v>
      </c>
      <c r="U1235" s="0" t="n">
        <f aca="false">IF( T1235 &gt; 3, 1, IF( T1235 &lt; -3 , 1,0) )</f>
        <v>0</v>
      </c>
    </row>
    <row r="1236" customFormat="false" ht="12.8" hidden="false" customHeight="false" outlineLevel="0" collapsed="false">
      <c r="A1236" s="3" t="s">
        <v>3263</v>
      </c>
      <c r="B1236" s="0" t="s">
        <v>3266</v>
      </c>
      <c r="C1236" s="0" t="s">
        <v>3267</v>
      </c>
      <c r="D1236" s="0" t="n">
        <v>27.03</v>
      </c>
      <c r="E1236" s="4" t="n">
        <f aca="false">((D1236-D1235)/D1235)*100</f>
        <v>0</v>
      </c>
      <c r="F1236" s="0" t="n">
        <f aca="false">IF( E1236 &gt; 3, 1, IF( E1236 &lt; -3 , 1,0) )</f>
        <v>0</v>
      </c>
      <c r="G1236" s="0" t="n">
        <v>8.12</v>
      </c>
      <c r="H1236" s="4" t="n">
        <f aca="false">((G1236-G1235)/G1235)*100</f>
        <v>0</v>
      </c>
      <c r="I1236" s="0" t="n">
        <f aca="false">IF( H1236&gt; 3, 1, IF( H1236 &lt; -3 , 1,0) )</f>
        <v>0</v>
      </c>
      <c r="J1236" s="0" t="n">
        <v>3.69</v>
      </c>
      <c r="K1236" s="4" t="n">
        <f aca="false">((J1236-J1235)/J1235)*100</f>
        <v>0</v>
      </c>
      <c r="L1236" s="0" t="n">
        <f aca="false">IF( K1236&gt; 3, 1, IF( K1236 &lt; -3 , 1,0) )</f>
        <v>0</v>
      </c>
      <c r="M1236" s="0" t="n">
        <v>69.74</v>
      </c>
      <c r="N1236" s="4" t="n">
        <f aca="false">((M1236-M1235)/M1235)*100</f>
        <v>0</v>
      </c>
      <c r="O1236" s="0" t="n">
        <f aca="false">IF( N1236 &gt; 3, 1, IF( N1236 &lt; -3 , 1,0) )</f>
        <v>0</v>
      </c>
      <c r="P1236" s="0" t="n">
        <v>20.94</v>
      </c>
      <c r="Q1236" s="4" t="n">
        <f aca="false">((P1236-P1235)/P1235)*100</f>
        <v>0</v>
      </c>
      <c r="R1236" s="0" t="n">
        <f aca="false">IF( Q1236 &gt; 3, 1, IF( Q1236 &lt; -3 , 1,0) )</f>
        <v>0</v>
      </c>
      <c r="S1236" s="4" t="n">
        <v>9.1875</v>
      </c>
      <c r="T1236" s="4" t="n">
        <f aca="false">((S1236-S1235)/S1235)*100</f>
        <v>0</v>
      </c>
      <c r="U1236" s="0" t="n">
        <f aca="false">IF( T1236 &gt; 3, 1, IF( T1236 &lt; -3 , 1,0) )</f>
        <v>0</v>
      </c>
    </row>
    <row r="1237" customFormat="false" ht="12.8" hidden="false" customHeight="false" outlineLevel="0" collapsed="false">
      <c r="A1237" s="3" t="s">
        <v>3268</v>
      </c>
      <c r="B1237" s="0" t="s">
        <v>3269</v>
      </c>
      <c r="C1237" s="0" t="s">
        <v>3270</v>
      </c>
      <c r="D1237" s="0" t="n">
        <v>27.24</v>
      </c>
      <c r="E1237" s="4" t="n">
        <f aca="false">((D1237-D1236)/D1236)*100</f>
        <v>0.776914539400656</v>
      </c>
      <c r="F1237" s="0" t="n">
        <f aca="false">IF( E1237 &gt; 3, 1, IF( E1237 &lt; -3 , 1,0) )</f>
        <v>0</v>
      </c>
      <c r="G1237" s="0" t="n">
        <v>8.17</v>
      </c>
      <c r="H1237" s="4" t="n">
        <f aca="false">((G1237-G1236)/G1236)*100</f>
        <v>0.615763546798038</v>
      </c>
      <c r="I1237" s="0" t="n">
        <f aca="false">IF( H1237&gt; 3, 1, IF( H1237 &lt; -3 , 1,0) )</f>
        <v>0</v>
      </c>
      <c r="J1237" s="0" t="n">
        <v>3.7</v>
      </c>
      <c r="K1237" s="4" t="n">
        <f aca="false">((J1237-J1236)/J1236)*100</f>
        <v>0.271002710027106</v>
      </c>
      <c r="L1237" s="0" t="n">
        <f aca="false">IF( K1237&gt; 3, 1, IF( K1237 &lt; -3 , 1,0) )</f>
        <v>0</v>
      </c>
      <c r="M1237" s="0" t="n">
        <v>69.86</v>
      </c>
      <c r="N1237" s="4" t="n">
        <f aca="false">((M1237-M1236)/M1236)*100</f>
        <v>0.172067679954122</v>
      </c>
      <c r="O1237" s="0" t="n">
        <f aca="false">IF( N1237 &gt; 3, 1, IF( N1237 &lt; -3 , 1,0) )</f>
        <v>0</v>
      </c>
      <c r="P1237" s="0" t="n">
        <v>20.95</v>
      </c>
      <c r="Q1237" s="4" t="n">
        <f aca="false">((P1237-P1236)/P1236)*100</f>
        <v>0.0477554918815569</v>
      </c>
      <c r="R1237" s="0" t="n">
        <f aca="false">IF( Q1237 &gt; 3, 1, IF( Q1237 &lt; -3 , 1,0) )</f>
        <v>0</v>
      </c>
      <c r="S1237" s="4" t="n">
        <v>9.2775</v>
      </c>
      <c r="T1237" s="4" t="n">
        <f aca="false">((S1237-S1236)/S1236)*100</f>
        <v>0.979591836734692</v>
      </c>
      <c r="U1237" s="0" t="n">
        <f aca="false">IF( T1237 &gt; 3, 1, IF( T1237 &lt; -3 , 1,0) )</f>
        <v>0</v>
      </c>
    </row>
    <row r="1238" customFormat="false" ht="12.8" hidden="false" customHeight="false" outlineLevel="0" collapsed="false">
      <c r="A1238" s="3" t="s">
        <v>3268</v>
      </c>
      <c r="B1238" s="0" t="s">
        <v>3271</v>
      </c>
      <c r="C1238" s="0" t="s">
        <v>3272</v>
      </c>
      <c r="D1238" s="0" t="n">
        <v>27.24</v>
      </c>
      <c r="E1238" s="4" t="n">
        <f aca="false">((D1238-D1237)/D1237)*100</f>
        <v>0</v>
      </c>
      <c r="F1238" s="0" t="n">
        <f aca="false">IF( E1238 &gt; 3, 1, IF( E1238 &lt; -3 , 1,0) )</f>
        <v>0</v>
      </c>
      <c r="G1238" s="0" t="n">
        <v>8.17</v>
      </c>
      <c r="H1238" s="4" t="n">
        <f aca="false">((G1238-G1237)/G1237)*100</f>
        <v>0</v>
      </c>
      <c r="I1238" s="0" t="n">
        <f aca="false">IF( H1238&gt; 3, 1, IF( H1238 &lt; -3 , 1,0) )</f>
        <v>0</v>
      </c>
      <c r="J1238" s="0" t="n">
        <v>3.7</v>
      </c>
      <c r="K1238" s="4" t="n">
        <f aca="false">((J1238-J1237)/J1237)*100</f>
        <v>0</v>
      </c>
      <c r="L1238" s="0" t="n">
        <f aca="false">IF( K1238&gt; 3, 1, IF( K1238 &lt; -3 , 1,0) )</f>
        <v>0</v>
      </c>
      <c r="M1238" s="0" t="n">
        <v>69.86</v>
      </c>
      <c r="N1238" s="4" t="n">
        <f aca="false">((M1238-M1237)/M1237)*100</f>
        <v>0</v>
      </c>
      <c r="O1238" s="0" t="n">
        <f aca="false">IF( N1238 &gt; 3, 1, IF( N1238 &lt; -3 , 1,0) )</f>
        <v>0</v>
      </c>
      <c r="P1238" s="0" t="n">
        <v>20.95</v>
      </c>
      <c r="Q1238" s="4" t="n">
        <f aca="false">((P1238-P1237)/P1237)*100</f>
        <v>0</v>
      </c>
      <c r="R1238" s="0" t="n">
        <f aca="false">IF( Q1238 &gt; 3, 1, IF( Q1238 &lt; -3 , 1,0) )</f>
        <v>0</v>
      </c>
      <c r="S1238" s="4" t="n">
        <v>9.2775</v>
      </c>
      <c r="T1238" s="4" t="n">
        <f aca="false">((S1238-S1237)/S1237)*100</f>
        <v>0</v>
      </c>
      <c r="U1238" s="0" t="n">
        <f aca="false">IF( T1238 &gt; 3, 1, IF( T1238 &lt; -3 , 1,0) )</f>
        <v>0</v>
      </c>
    </row>
    <row r="1239" customFormat="false" ht="12.8" hidden="false" customHeight="false" outlineLevel="0" collapsed="false">
      <c r="A1239" s="3" t="s">
        <v>3273</v>
      </c>
      <c r="B1239" s="0" t="s">
        <v>3274</v>
      </c>
      <c r="C1239" s="0" t="s">
        <v>3275</v>
      </c>
      <c r="D1239" s="0" t="n">
        <v>27.21</v>
      </c>
      <c r="E1239" s="4" t="n">
        <f aca="false">((D1239-D1238)/D1238)*100</f>
        <v>-0.1101321585903</v>
      </c>
      <c r="F1239" s="0" t="n">
        <f aca="false">IF( E1239 &gt; 3, 1, IF( E1239 &lt; -3 , 1,0) )</f>
        <v>0</v>
      </c>
      <c r="G1239" s="0" t="n">
        <v>8.27</v>
      </c>
      <c r="H1239" s="4" t="n">
        <f aca="false">((G1239-G1238)/G1238)*100</f>
        <v>1.22399020807833</v>
      </c>
      <c r="I1239" s="0" t="n">
        <f aca="false">IF( H1239&gt; 3, 1, IF( H1239 &lt; -3 , 1,0) )</f>
        <v>0</v>
      </c>
      <c r="J1239" s="0" t="n">
        <v>3.75</v>
      </c>
      <c r="K1239" s="4" t="n">
        <f aca="false">((J1239-J1238)/J1238)*100</f>
        <v>1.35135135135135</v>
      </c>
      <c r="L1239" s="0" t="n">
        <f aca="false">IF( K1239&gt; 3, 1, IF( K1239 &lt; -3 , 1,0) )</f>
        <v>0</v>
      </c>
      <c r="M1239" s="0" t="n">
        <v>69.93</v>
      </c>
      <c r="N1239" s="4" t="n">
        <f aca="false">((M1239-M1238)/M1238)*100</f>
        <v>0.100200400801614</v>
      </c>
      <c r="O1239" s="0" t="n">
        <f aca="false">IF( N1239 &gt; 3, 1, IF( N1239 &lt; -3 , 1,0) )</f>
        <v>0</v>
      </c>
      <c r="P1239" s="0" t="n">
        <v>21.26</v>
      </c>
      <c r="Q1239" s="4" t="n">
        <f aca="false">((P1239-P1238)/P1238)*100</f>
        <v>1.47971360381863</v>
      </c>
      <c r="R1239" s="0" t="n">
        <f aca="false">IF( Q1239 &gt; 3, 1, IF( Q1239 &lt; -3 , 1,0) )</f>
        <v>0</v>
      </c>
      <c r="S1239" s="4" t="n">
        <v>9.3775</v>
      </c>
      <c r="T1239" s="4" t="n">
        <f aca="false">((S1239-S1238)/S1238)*100</f>
        <v>1.07787658313123</v>
      </c>
      <c r="U1239" s="0" t="n">
        <f aca="false">IF( T1239 &gt; 3, 1, IF( T1239 &lt; -3 , 1,0) )</f>
        <v>0</v>
      </c>
    </row>
    <row r="1240" customFormat="false" ht="12.8" hidden="false" customHeight="false" outlineLevel="0" collapsed="false">
      <c r="A1240" s="3" t="s">
        <v>3276</v>
      </c>
      <c r="B1240" s="0" t="s">
        <v>3277</v>
      </c>
      <c r="C1240" s="0" t="s">
        <v>3278</v>
      </c>
      <c r="D1240" s="0" t="n">
        <v>27.11</v>
      </c>
      <c r="E1240" s="4" t="n">
        <f aca="false">((D1240-D1239)/D1239)*100</f>
        <v>-0.36751194413819</v>
      </c>
      <c r="F1240" s="0" t="n">
        <f aca="false">IF( E1240 &gt; 3, 1, IF( E1240 &lt; -3 , 1,0) )</f>
        <v>0</v>
      </c>
      <c r="G1240" s="0" t="n">
        <v>8.25</v>
      </c>
      <c r="H1240" s="4" t="n">
        <f aca="false">((G1240-G1239)/G1239)*100</f>
        <v>-0.241837968561059</v>
      </c>
      <c r="I1240" s="0" t="n">
        <f aca="false">IF( H1240&gt; 3, 1, IF( H1240 &lt; -3 , 1,0) )</f>
        <v>0</v>
      </c>
      <c r="J1240" s="0" t="n">
        <v>3.84</v>
      </c>
      <c r="K1240" s="4" t="n">
        <f aca="false">((J1240-J1239)/J1239)*100</f>
        <v>2.4</v>
      </c>
      <c r="L1240" s="0" t="n">
        <f aca="false">IF( K1240&gt; 3, 1, IF( K1240 &lt; -3 , 1,0) )</f>
        <v>0</v>
      </c>
      <c r="M1240" s="0" t="n">
        <v>69.53</v>
      </c>
      <c r="N1240" s="4" t="n">
        <f aca="false">((M1240-M1239)/M1239)*100</f>
        <v>-0.57200057200058</v>
      </c>
      <c r="O1240" s="0" t="n">
        <f aca="false">IF( N1240 &gt; 3, 1, IF( N1240 &lt; -3 , 1,0) )</f>
        <v>0</v>
      </c>
      <c r="P1240" s="0" t="n">
        <v>21.15</v>
      </c>
      <c r="Q1240" s="4" t="n">
        <f aca="false">((P1240-P1239)/P1239)*100</f>
        <v>-0.517403574788349</v>
      </c>
      <c r="R1240" s="0" t="n">
        <f aca="false">IF( Q1240 &gt; 3, 1, IF( Q1240 &lt; -3 , 1,0) )</f>
        <v>0</v>
      </c>
      <c r="S1240" s="4" t="n">
        <v>9.39</v>
      </c>
      <c r="T1240" s="4" t="n">
        <f aca="false">((S1240-S1239)/S1239)*100</f>
        <v>0.133297787256743</v>
      </c>
      <c r="U1240" s="0" t="n">
        <f aca="false">IF( T1240 &gt; 3, 1, IF( T1240 &lt; -3 , 1,0) )</f>
        <v>0</v>
      </c>
    </row>
    <row r="1241" customFormat="false" ht="12.8" hidden="false" customHeight="false" outlineLevel="0" collapsed="false">
      <c r="A1241" s="3" t="s">
        <v>3279</v>
      </c>
      <c r="B1241" s="0" t="s">
        <v>3280</v>
      </c>
      <c r="C1241" s="0" t="s">
        <v>3281</v>
      </c>
      <c r="D1241" s="0" t="n">
        <v>27.09</v>
      </c>
      <c r="E1241" s="4" t="n">
        <f aca="false">((D1241-D1240)/D1240)*100</f>
        <v>-0.0737735153080029</v>
      </c>
      <c r="F1241" s="0" t="n">
        <f aca="false">IF( E1241 &gt; 3, 1, IF( E1241 &lt; -3 , 1,0) )</f>
        <v>0</v>
      </c>
      <c r="G1241" s="0" t="n">
        <v>8.24</v>
      </c>
      <c r="H1241" s="4" t="n">
        <f aca="false">((G1241-G1240)/G1240)*100</f>
        <v>-0.121212121212119</v>
      </c>
      <c r="I1241" s="0" t="n">
        <f aca="false">IF( H1241&gt; 3, 1, IF( H1241 &lt; -3 , 1,0) )</f>
        <v>0</v>
      </c>
      <c r="J1241" s="0" t="n">
        <v>3.77</v>
      </c>
      <c r="K1241" s="4" t="n">
        <f aca="false">((J1241-J1240)/J1240)*100</f>
        <v>-1.82291666666666</v>
      </c>
      <c r="L1241" s="0" t="n">
        <f aca="false">IF( K1241&gt; 3, 1, IF( K1241 &lt; -3 , 1,0) )</f>
        <v>0</v>
      </c>
      <c r="M1241" s="0" t="n">
        <v>69.45</v>
      </c>
      <c r="N1241" s="4" t="n">
        <f aca="false">((M1241-M1240)/M1240)*100</f>
        <v>-0.115058248238168</v>
      </c>
      <c r="O1241" s="0" t="n">
        <f aca="false">IF( N1241 &gt; 3, 1, IF( N1241 &lt; -3 , 1,0) )</f>
        <v>0</v>
      </c>
      <c r="P1241" s="0" t="n">
        <v>21.12</v>
      </c>
      <c r="Q1241" s="4" t="n">
        <f aca="false">((P1241-P1240)/P1240)*100</f>
        <v>-0.141843971631194</v>
      </c>
      <c r="R1241" s="0" t="n">
        <f aca="false">IF( Q1241 &gt; 3, 1, IF( Q1241 &lt; -3 , 1,0) )</f>
        <v>0</v>
      </c>
      <c r="S1241" s="4" t="n">
        <v>9.3175</v>
      </c>
      <c r="T1241" s="4" t="n">
        <f aca="false">((S1241-S1240)/S1240)*100</f>
        <v>-0.772097976570818</v>
      </c>
      <c r="U1241" s="0" t="n">
        <f aca="false">IF( T1241 &gt; 3, 1, IF( T1241 &lt; -3 , 1,0) )</f>
        <v>0</v>
      </c>
    </row>
    <row r="1242" customFormat="false" ht="12.8" hidden="false" customHeight="false" outlineLevel="0" collapsed="false">
      <c r="A1242" s="3" t="s">
        <v>3279</v>
      </c>
      <c r="B1242" s="0" t="s">
        <v>3282</v>
      </c>
      <c r="C1242" s="0" t="s">
        <v>3283</v>
      </c>
      <c r="D1242" s="0" t="n">
        <v>27.09</v>
      </c>
      <c r="E1242" s="4" t="n">
        <f aca="false">((D1242-D1241)/D1241)*100</f>
        <v>0</v>
      </c>
      <c r="F1242" s="0" t="n">
        <f aca="false">IF( E1242 &gt; 3, 1, IF( E1242 &lt; -3 , 1,0) )</f>
        <v>0</v>
      </c>
      <c r="G1242" s="0" t="n">
        <v>8.24</v>
      </c>
      <c r="H1242" s="4" t="n">
        <f aca="false">((G1242-G1241)/G1241)*100</f>
        <v>0</v>
      </c>
      <c r="I1242" s="0" t="n">
        <f aca="false">IF( H1242&gt; 3, 1, IF( H1242 &lt; -3 , 1,0) )</f>
        <v>0</v>
      </c>
      <c r="J1242" s="0" t="n">
        <v>3.77</v>
      </c>
      <c r="K1242" s="4" t="n">
        <f aca="false">((J1242-J1241)/J1241)*100</f>
        <v>0</v>
      </c>
      <c r="L1242" s="0" t="n">
        <f aca="false">IF( K1242&gt; 3, 1, IF( K1242 &lt; -3 , 1,0) )</f>
        <v>0</v>
      </c>
      <c r="M1242" s="0" t="n">
        <v>69.45</v>
      </c>
      <c r="N1242" s="4" t="n">
        <f aca="false">((M1242-M1241)/M1241)*100</f>
        <v>0</v>
      </c>
      <c r="O1242" s="0" t="n">
        <f aca="false">IF( N1242 &gt; 3, 1, IF( N1242 &lt; -3 , 1,0) )</f>
        <v>0</v>
      </c>
      <c r="P1242" s="0" t="n">
        <v>21.12</v>
      </c>
      <c r="Q1242" s="4" t="n">
        <f aca="false">((P1242-P1241)/P1241)*100</f>
        <v>0</v>
      </c>
      <c r="R1242" s="0" t="n">
        <f aca="false">IF( Q1242 &gt; 3, 1, IF( Q1242 &lt; -3 , 1,0) )</f>
        <v>0</v>
      </c>
      <c r="S1242" s="4" t="n">
        <v>9.3175</v>
      </c>
      <c r="T1242" s="4" t="n">
        <f aca="false">((S1242-S1241)/S1241)*100</f>
        <v>0</v>
      </c>
      <c r="U1242" s="0" t="n">
        <f aca="false">IF( T1242 &gt; 3, 1, IF( T1242 &lt; -3 , 1,0) )</f>
        <v>0</v>
      </c>
    </row>
    <row r="1243" customFormat="false" ht="12.8" hidden="false" customHeight="false" outlineLevel="0" collapsed="false">
      <c r="A1243" s="3" t="s">
        <v>3284</v>
      </c>
      <c r="B1243" s="0" t="s">
        <v>3285</v>
      </c>
      <c r="C1243" s="0" t="s">
        <v>3286</v>
      </c>
      <c r="D1243" s="0" t="n">
        <v>31.75</v>
      </c>
      <c r="E1243" s="4" t="n">
        <f aca="false">((D1243-D1242)/D1242)*100</f>
        <v>17.2019195275009</v>
      </c>
      <c r="F1243" s="0" t="n">
        <f aca="false">IF( E1243 &gt; 3, 1, IF( E1243 &lt; -3 , 1,0) )</f>
        <v>1</v>
      </c>
      <c r="G1243" s="0" t="n">
        <v>9.8</v>
      </c>
      <c r="H1243" s="4" t="n">
        <f aca="false">((G1243-G1242)/G1242)*100</f>
        <v>18.9320388349515</v>
      </c>
      <c r="I1243" s="0" t="n">
        <f aca="false">IF( H1243&gt; 3, 1, IF( H1243 &lt; -3 , 1,0) )</f>
        <v>1</v>
      </c>
      <c r="J1243" s="0" t="n">
        <v>3.77</v>
      </c>
      <c r="K1243" s="4" t="n">
        <f aca="false">((J1243-J1242)/J1242)*100</f>
        <v>0</v>
      </c>
      <c r="L1243" s="0" t="n">
        <f aca="false">IF( K1243&gt; 3, 1, IF( K1243 &lt; -3 , 1,0) )</f>
        <v>0</v>
      </c>
      <c r="M1243" s="0" t="n">
        <v>74.94</v>
      </c>
      <c r="N1243" s="4" t="n">
        <f aca="false">((M1243-M1242)/M1242)*100</f>
        <v>7.90496760259179</v>
      </c>
      <c r="O1243" s="0" t="n">
        <f aca="false">IF( N1243 &gt; 3, 1, IF( N1243 &lt; -3 , 1,0) )</f>
        <v>1</v>
      </c>
      <c r="P1243" s="0" t="n">
        <v>23.12</v>
      </c>
      <c r="Q1243" s="4" t="n">
        <f aca="false">((P1243-P1242)/P1242)*100</f>
        <v>9.46969696969697</v>
      </c>
      <c r="R1243" s="0" t="n">
        <f aca="false">IF( Q1243 &gt; 3, 1, IF( Q1243 &lt; -3 , 1,0) )</f>
        <v>1</v>
      </c>
      <c r="S1243" s="4" t="n">
        <v>9.3125</v>
      </c>
      <c r="T1243" s="4" t="n">
        <f aca="false">((S1243-S1242)/S1242)*100</f>
        <v>-0.053662463107065</v>
      </c>
      <c r="U1243" s="0" t="n">
        <f aca="false">IF( T1243 &gt; 3, 1, IF( T1243 &lt; -3 , 1,0) )</f>
        <v>0</v>
      </c>
    </row>
    <row r="1244" customFormat="false" ht="12.8" hidden="false" customHeight="false" outlineLevel="0" collapsed="false">
      <c r="A1244" s="3" t="s">
        <v>3287</v>
      </c>
      <c r="B1244" s="0" t="s">
        <v>3288</v>
      </c>
      <c r="C1244" s="0" t="s">
        <v>3289</v>
      </c>
      <c r="D1244" s="0" t="n">
        <v>28.09</v>
      </c>
      <c r="E1244" s="4" t="n">
        <f aca="false">((D1244-D1243)/D1243)*100</f>
        <v>-11.5275590551181</v>
      </c>
      <c r="F1244" s="0" t="n">
        <f aca="false">IF( E1244 &gt; 3, 1, IF( E1244 &lt; -3 , 1,0) )</f>
        <v>1</v>
      </c>
      <c r="G1244" s="0" t="n">
        <v>9.05</v>
      </c>
      <c r="H1244" s="4" t="n">
        <f aca="false">((G1244-G1243)/G1243)*100</f>
        <v>-7.6530612244898</v>
      </c>
      <c r="I1244" s="0" t="n">
        <f aca="false">IF( H1244&gt; 3, 1, IF( H1244 &lt; -3 , 1,0) )</f>
        <v>1</v>
      </c>
      <c r="J1244" s="0" t="n">
        <v>3.88</v>
      </c>
      <c r="K1244" s="4" t="n">
        <f aca="false">((J1244-J1243)/J1243)*100</f>
        <v>2.91777188328912</v>
      </c>
      <c r="L1244" s="0" t="n">
        <f aca="false">IF( K1244&gt; 3, 1, IF( K1244 &lt; -3 , 1,0) )</f>
        <v>0</v>
      </c>
      <c r="M1244" s="0" t="n">
        <v>70.37</v>
      </c>
      <c r="N1244" s="4" t="n">
        <f aca="false">((M1244-M1243)/M1243)*100</f>
        <v>-6.09821190285561</v>
      </c>
      <c r="O1244" s="0" t="n">
        <f aca="false">IF( N1244 &gt; 3, 1, IF( N1244 &lt; -3 , 1,0) )</f>
        <v>1</v>
      </c>
      <c r="P1244" s="0" t="n">
        <v>22.68</v>
      </c>
      <c r="Q1244" s="4" t="n">
        <f aca="false">((P1244-P1243)/P1243)*100</f>
        <v>-1.90311418685122</v>
      </c>
      <c r="R1244" s="0" t="n">
        <f aca="false">IF( Q1244 &gt; 3, 1, IF( Q1244 &lt; -3 , 1,0) )</f>
        <v>0</v>
      </c>
      <c r="S1244" s="4" t="n">
        <v>9.415</v>
      </c>
      <c r="T1244" s="4" t="n">
        <f aca="false">((S1244-S1243)/S1243)*100</f>
        <v>1.10067114093959</v>
      </c>
      <c r="U1244" s="0" t="n">
        <f aca="false">IF( T1244 &gt; 3, 1, IF( T1244 &lt; -3 , 1,0) )</f>
        <v>0</v>
      </c>
    </row>
    <row r="1245" customFormat="false" ht="12.8" hidden="false" customHeight="false" outlineLevel="0" collapsed="false">
      <c r="A1245" s="3" t="s">
        <v>3290</v>
      </c>
      <c r="B1245" s="0" t="s">
        <v>3291</v>
      </c>
      <c r="C1245" s="0" t="s">
        <v>3292</v>
      </c>
      <c r="D1245" s="0" t="n">
        <v>26.66</v>
      </c>
      <c r="E1245" s="4" t="n">
        <f aca="false">((D1245-D1244)/D1244)*100</f>
        <v>-5.09077963688145</v>
      </c>
      <c r="F1245" s="0" t="n">
        <f aca="false">IF( E1245 &gt; 3, 1, IF( E1245 &lt; -3 , 1,0) )</f>
        <v>1</v>
      </c>
      <c r="G1245" s="0" t="n">
        <v>8.08</v>
      </c>
      <c r="H1245" s="4" t="n">
        <f aca="false">((G1245-G1244)/G1244)*100</f>
        <v>-10.7182320441989</v>
      </c>
      <c r="I1245" s="0" t="n">
        <f aca="false">IF( H1245&gt; 3, 1, IF( H1245 &lt; -3 , 1,0) )</f>
        <v>1</v>
      </c>
      <c r="J1245" s="0" t="n">
        <v>3.85</v>
      </c>
      <c r="K1245" s="4" t="n">
        <f aca="false">((J1245-J1244)/J1244)*100</f>
        <v>-0.773195876288655</v>
      </c>
      <c r="L1245" s="0" t="n">
        <f aca="false">IF( K1245&gt; 3, 1, IF( K1245 &lt; -3 , 1,0) )</f>
        <v>0</v>
      </c>
      <c r="M1245" s="0" t="n">
        <v>72.23</v>
      </c>
      <c r="N1245" s="4" t="n">
        <f aca="false">((M1245-M1244)/M1244)*100</f>
        <v>2.6431718061674</v>
      </c>
      <c r="O1245" s="0" t="n">
        <f aca="false">IF( N1245 &gt; 3, 1, IF( N1245 &lt; -3 , 1,0) )</f>
        <v>0</v>
      </c>
      <c r="P1245" s="0" t="n">
        <v>21.89</v>
      </c>
      <c r="Q1245" s="4" t="n">
        <f aca="false">((P1245-P1244)/P1244)*100</f>
        <v>-3.48324514991181</v>
      </c>
      <c r="R1245" s="0" t="n">
        <f aca="false">IF( Q1245 &gt; 3, 1, IF( Q1245 &lt; -3 , 1,0) )</f>
        <v>1</v>
      </c>
      <c r="S1245" s="4" t="n">
        <v>9.3075</v>
      </c>
      <c r="T1245" s="4" t="n">
        <f aca="false">((S1245-S1244)/S1244)*100</f>
        <v>-1.14179500796601</v>
      </c>
      <c r="U1245" s="0" t="n">
        <f aca="false">IF( T1245 &gt; 3, 1, IF( T1245 &lt; -3 , 1,0) )</f>
        <v>0</v>
      </c>
    </row>
    <row r="1246" customFormat="false" ht="12.8" hidden="false" customHeight="false" outlineLevel="0" collapsed="false">
      <c r="A1246" s="3" t="s">
        <v>3290</v>
      </c>
      <c r="B1246" s="0" t="s">
        <v>3293</v>
      </c>
      <c r="C1246" s="0" t="s">
        <v>3294</v>
      </c>
      <c r="D1246" s="0" t="n">
        <v>26.66</v>
      </c>
      <c r="E1246" s="4" t="n">
        <f aca="false">((D1246-D1245)/D1245)*100</f>
        <v>0</v>
      </c>
      <c r="F1246" s="0" t="n">
        <f aca="false">IF( E1246 &gt; 3, 1, IF( E1246 &lt; -3 , 1,0) )</f>
        <v>0</v>
      </c>
      <c r="G1246" s="0" t="n">
        <v>8.08</v>
      </c>
      <c r="H1246" s="4" t="n">
        <f aca="false">((G1246-G1245)/G1245)*100</f>
        <v>0</v>
      </c>
      <c r="I1246" s="0" t="n">
        <f aca="false">IF( H1246&gt; 3, 1, IF( H1246 &lt; -3 , 1,0) )</f>
        <v>0</v>
      </c>
      <c r="J1246" s="0" t="n">
        <v>3.85</v>
      </c>
      <c r="K1246" s="4" t="n">
        <f aca="false">((J1246-J1245)/J1245)*100</f>
        <v>0</v>
      </c>
      <c r="L1246" s="0" t="n">
        <f aca="false">IF( K1246&gt; 3, 1, IF( K1246 &lt; -3 , 1,0) )</f>
        <v>0</v>
      </c>
      <c r="M1246" s="0" t="n">
        <v>72.23</v>
      </c>
      <c r="N1246" s="4" t="n">
        <f aca="false">((M1246-M1245)/M1245)*100</f>
        <v>0</v>
      </c>
      <c r="O1246" s="0" t="n">
        <f aca="false">IF( N1246 &gt; 3, 1, IF( N1246 &lt; -3 , 1,0) )</f>
        <v>0</v>
      </c>
      <c r="P1246" s="0" t="n">
        <v>21.89</v>
      </c>
      <c r="Q1246" s="4" t="n">
        <f aca="false">((P1246-P1245)/P1245)*100</f>
        <v>0</v>
      </c>
      <c r="R1246" s="0" t="n">
        <f aca="false">IF( Q1246 &gt; 3, 1, IF( Q1246 &lt; -3 , 1,0) )</f>
        <v>0</v>
      </c>
      <c r="S1246" s="4" t="n">
        <v>9.3075</v>
      </c>
      <c r="T1246" s="4" t="n">
        <f aca="false">((S1246-S1245)/S1245)*100</f>
        <v>0</v>
      </c>
      <c r="U1246" s="0" t="n">
        <f aca="false">IF( T1246 &gt; 3, 1, IF( T1246 &lt; -3 , 1,0) )</f>
        <v>0</v>
      </c>
    </row>
    <row r="1247" customFormat="false" ht="12.8" hidden="false" customHeight="false" outlineLevel="0" collapsed="false">
      <c r="A1247" s="3" t="s">
        <v>3295</v>
      </c>
      <c r="B1247" s="0" t="s">
        <v>3296</v>
      </c>
      <c r="C1247" s="0" t="s">
        <v>3297</v>
      </c>
      <c r="D1247" s="0" t="n">
        <v>26.84</v>
      </c>
      <c r="E1247" s="4" t="n">
        <f aca="false">((D1247-D1246)/D1246)*100</f>
        <v>0.675168792198048</v>
      </c>
      <c r="F1247" s="0" t="n">
        <f aca="false">IF( E1247 &gt; 3, 1, IF( E1247 &lt; -3 , 1,0) )</f>
        <v>0</v>
      </c>
      <c r="G1247" s="0" t="n">
        <v>8.18</v>
      </c>
      <c r="H1247" s="4" t="n">
        <f aca="false">((G1247-G1246)/G1246)*100</f>
        <v>1.23762376237623</v>
      </c>
      <c r="I1247" s="0" t="n">
        <f aca="false">IF( H1247&gt; 3, 1, IF( H1247 &lt; -3 , 1,0) )</f>
        <v>0</v>
      </c>
      <c r="J1247" s="0" t="n">
        <v>3.77</v>
      </c>
      <c r="K1247" s="4" t="n">
        <f aca="false">((J1247-J1246)/J1246)*100</f>
        <v>-2.07792207792208</v>
      </c>
      <c r="L1247" s="0" t="n">
        <f aca="false">IF( K1247&gt; 3, 1, IF( K1247 &lt; -3 , 1,0) )</f>
        <v>0</v>
      </c>
      <c r="M1247" s="0" t="n">
        <v>68.55</v>
      </c>
      <c r="N1247" s="4" t="n">
        <f aca="false">((M1247-M1246)/M1246)*100</f>
        <v>-5.09483594074485</v>
      </c>
      <c r="O1247" s="0" t="n">
        <f aca="false">IF( N1247 &gt; 3, 1, IF( N1247 &lt; -3 , 1,0) )</f>
        <v>1</v>
      </c>
      <c r="P1247" s="0" t="n">
        <v>20.91</v>
      </c>
      <c r="Q1247" s="4" t="n">
        <f aca="false">((P1247-P1246)/P1246)*100</f>
        <v>-4.47693010507081</v>
      </c>
      <c r="R1247" s="0" t="n">
        <f aca="false">IF( Q1247 &gt; 3, 1, IF( Q1247 &lt; -3 , 1,0) )</f>
        <v>1</v>
      </c>
      <c r="S1247" s="4" t="n">
        <v>9.235</v>
      </c>
      <c r="T1247" s="4" t="n">
        <f aca="false">((S1247-S1246)/S1246)*100</f>
        <v>-0.778941713671768</v>
      </c>
      <c r="U1247" s="0" t="n">
        <f aca="false">IF( T1247 &gt; 3, 1, IF( T1247 &lt; -3 , 1,0) )</f>
        <v>0</v>
      </c>
    </row>
    <row r="1248" customFormat="false" ht="12.8" hidden="false" customHeight="false" outlineLevel="0" collapsed="false">
      <c r="A1248" s="3" t="s">
        <v>3295</v>
      </c>
      <c r="B1248" s="0" t="s">
        <v>3298</v>
      </c>
      <c r="C1248" s="0" t="s">
        <v>3299</v>
      </c>
      <c r="D1248" s="0" t="n">
        <v>26.84</v>
      </c>
      <c r="E1248" s="4" t="n">
        <f aca="false">((D1248-D1247)/D1247)*100</f>
        <v>0</v>
      </c>
      <c r="F1248" s="0" t="n">
        <f aca="false">IF( E1248 &gt; 3, 1, IF( E1248 &lt; -3 , 1,0) )</f>
        <v>0</v>
      </c>
      <c r="G1248" s="0" t="n">
        <v>8.18</v>
      </c>
      <c r="H1248" s="4" t="n">
        <f aca="false">((G1248-G1247)/G1247)*100</f>
        <v>0</v>
      </c>
      <c r="I1248" s="0" t="n">
        <f aca="false">IF( H1248&gt; 3, 1, IF( H1248 &lt; -3 , 1,0) )</f>
        <v>0</v>
      </c>
      <c r="J1248" s="0" t="n">
        <v>3.77</v>
      </c>
      <c r="K1248" s="4" t="n">
        <f aca="false">((J1248-J1247)/J1247)*100</f>
        <v>0</v>
      </c>
      <c r="L1248" s="0" t="n">
        <f aca="false">IF( K1248&gt; 3, 1, IF( K1248 &lt; -3 , 1,0) )</f>
        <v>0</v>
      </c>
      <c r="M1248" s="0" t="n">
        <v>68.55</v>
      </c>
      <c r="N1248" s="4" t="n">
        <f aca="false">((M1248-M1247)/M1247)*100</f>
        <v>0</v>
      </c>
      <c r="O1248" s="0" t="n">
        <f aca="false">IF( N1248 &gt; 3, 1, IF( N1248 &lt; -3 , 1,0) )</f>
        <v>0</v>
      </c>
      <c r="P1248" s="0" t="n">
        <v>20.91</v>
      </c>
      <c r="Q1248" s="4" t="n">
        <f aca="false">((P1248-P1247)/P1247)*100</f>
        <v>0</v>
      </c>
      <c r="R1248" s="0" t="n">
        <f aca="false">IF( Q1248 &gt; 3, 1, IF( Q1248 &lt; -3 , 1,0) )</f>
        <v>0</v>
      </c>
      <c r="S1248" s="4" t="n">
        <v>9.235</v>
      </c>
      <c r="T1248" s="4" t="n">
        <f aca="false">((S1248-S1247)/S1247)*100</f>
        <v>0</v>
      </c>
      <c r="U1248" s="0" t="n">
        <f aca="false">IF( T1248 &gt; 3, 1, IF( T1248 &lt; -3 , 1,0) )</f>
        <v>0</v>
      </c>
    </row>
    <row r="1249" customFormat="false" ht="12.8" hidden="false" customHeight="false" outlineLevel="0" collapsed="false">
      <c r="A1249" s="3" t="s">
        <v>3300</v>
      </c>
      <c r="B1249" s="0" t="s">
        <v>3301</v>
      </c>
      <c r="C1249" s="0" t="s">
        <v>3302</v>
      </c>
      <c r="D1249" s="0" t="n">
        <v>36.34</v>
      </c>
      <c r="E1249" s="4" t="n">
        <f aca="false">((D1249-D1248)/D1248)*100</f>
        <v>35.3949329359166</v>
      </c>
      <c r="F1249" s="0" t="n">
        <f aca="false">IF( E1249 &gt; 3, 1, IF( E1249 &lt; -3 , 1,0) )</f>
        <v>1</v>
      </c>
      <c r="G1249" s="0" t="n">
        <v>11.63</v>
      </c>
      <c r="H1249" s="4" t="n">
        <f aca="false">((G1249-G1248)/G1248)*100</f>
        <v>42.1760391198044</v>
      </c>
      <c r="I1249" s="0" t="n">
        <f aca="false">IF( H1249&gt; 3, 1, IF( H1249 &lt; -3 , 1,0) )</f>
        <v>1</v>
      </c>
      <c r="J1249" s="0" t="n">
        <v>3.73</v>
      </c>
      <c r="K1249" s="4" t="n">
        <f aca="false">((J1249-J1248)/J1248)*100</f>
        <v>-1.06100795755968</v>
      </c>
      <c r="L1249" s="0" t="n">
        <f aca="false">IF( K1249&gt; 3, 1, IF( K1249 &lt; -3 , 1,0) )</f>
        <v>0</v>
      </c>
      <c r="M1249" s="0" t="n">
        <v>73.78</v>
      </c>
      <c r="N1249" s="4" t="n">
        <f aca="false">((M1249-M1248)/M1248)*100</f>
        <v>7.6294675419402</v>
      </c>
      <c r="O1249" s="0" t="n">
        <f aca="false">IF( N1249 &gt; 3, 1, IF( N1249 &lt; -3 , 1,0) )</f>
        <v>1</v>
      </c>
      <c r="P1249" s="0" t="n">
        <v>23.62</v>
      </c>
      <c r="Q1249" s="4" t="n">
        <f aca="false">((P1249-P1248)/P1248)*100</f>
        <v>12.960306073649</v>
      </c>
      <c r="R1249" s="0" t="n">
        <f aca="false">IF( Q1249 &gt; 3, 1, IF( Q1249 &lt; -3 , 1,0) )</f>
        <v>1</v>
      </c>
      <c r="S1249" s="4" t="n">
        <v>9.2125</v>
      </c>
      <c r="T1249" s="4" t="n">
        <f aca="false">((S1249-S1248)/S1248)*100</f>
        <v>-0.243638332430959</v>
      </c>
      <c r="U1249" s="0" t="n">
        <f aca="false">IF( T1249 &gt; 3, 1, IF( T1249 &lt; -3 , 1,0) )</f>
        <v>0</v>
      </c>
    </row>
    <row r="1250" customFormat="false" ht="12.8" hidden="false" customHeight="false" outlineLevel="0" collapsed="false">
      <c r="A1250" s="3" t="s">
        <v>3303</v>
      </c>
      <c r="B1250" s="0" t="s">
        <v>3304</v>
      </c>
      <c r="C1250" s="0" t="s">
        <v>3305</v>
      </c>
      <c r="D1250" s="0" t="n">
        <v>36.3</v>
      </c>
      <c r="E1250" s="4" t="n">
        <f aca="false">((D1250-D1249)/D1249)*100</f>
        <v>-0.110071546505246</v>
      </c>
      <c r="F1250" s="0" t="n">
        <f aca="false">IF( E1250 &gt; 3, 1, IF( E1250 &lt; -3 , 1,0) )</f>
        <v>0</v>
      </c>
      <c r="G1250" s="0" t="n">
        <v>11.27</v>
      </c>
      <c r="H1250" s="4" t="n">
        <f aca="false">((G1250-G1249)/G1249)*100</f>
        <v>-3.09544282029236</v>
      </c>
      <c r="I1250" s="0" t="n">
        <f aca="false">IF( H1250&gt; 3, 1, IF( H1250 &lt; -3 , 1,0) )</f>
        <v>1</v>
      </c>
      <c r="J1250" s="0" t="n">
        <v>3.71</v>
      </c>
      <c r="K1250" s="4" t="n">
        <f aca="false">((J1250-J1249)/J1249)*100</f>
        <v>-0.536193029490617</v>
      </c>
      <c r="L1250" s="0" t="n">
        <f aca="false">IF( K1250&gt; 3, 1, IF( K1250 &lt; -3 , 1,0) )</f>
        <v>0</v>
      </c>
      <c r="M1250" s="0" t="n">
        <v>74.3</v>
      </c>
      <c r="N1250" s="4" t="n">
        <f aca="false">((M1250-M1249)/M1249)*100</f>
        <v>0.704798048251553</v>
      </c>
      <c r="O1250" s="0" t="n">
        <f aca="false">IF( N1250 &gt; 3, 1, IF( N1250 &lt; -3 , 1,0) )</f>
        <v>0</v>
      </c>
      <c r="P1250" s="0" t="n">
        <v>23.06</v>
      </c>
      <c r="Q1250" s="4" t="n">
        <f aca="false">((P1250-P1249)/P1249)*100</f>
        <v>-2.37087214225234</v>
      </c>
      <c r="R1250" s="0" t="n">
        <f aca="false">IF( Q1250 &gt; 3, 1, IF( Q1250 &lt; -3 , 1,0) )</f>
        <v>0</v>
      </c>
      <c r="S1250" s="4" t="n">
        <v>9.1225</v>
      </c>
      <c r="T1250" s="4" t="n">
        <f aca="false">((S1250-S1249)/S1249)*100</f>
        <v>-0.976933514246946</v>
      </c>
      <c r="U1250" s="0" t="n">
        <f aca="false">IF( T1250 &gt; 3, 1, IF( T1250 &lt; -3 , 1,0) )</f>
        <v>0</v>
      </c>
    </row>
    <row r="1251" customFormat="false" ht="12.8" hidden="false" customHeight="false" outlineLevel="0" collapsed="false">
      <c r="A1251" s="3" t="s">
        <v>3303</v>
      </c>
      <c r="B1251" s="0" t="s">
        <v>3306</v>
      </c>
      <c r="C1251" s="0" t="s">
        <v>3307</v>
      </c>
      <c r="D1251" s="0" t="n">
        <v>36.3</v>
      </c>
      <c r="E1251" s="4" t="n">
        <f aca="false">((D1251-D1250)/D1250)*100</f>
        <v>0</v>
      </c>
      <c r="F1251" s="0" t="n">
        <f aca="false">IF( E1251 &gt; 3, 1, IF( E1251 &lt; -3 , 1,0) )</f>
        <v>0</v>
      </c>
      <c r="G1251" s="0" t="n">
        <v>11.27</v>
      </c>
      <c r="H1251" s="4" t="n">
        <f aca="false">((G1251-G1250)/G1250)*100</f>
        <v>0</v>
      </c>
      <c r="I1251" s="0" t="n">
        <f aca="false">IF( H1251&gt; 3, 1, IF( H1251 &lt; -3 , 1,0) )</f>
        <v>0</v>
      </c>
      <c r="J1251" s="0" t="n">
        <v>3.71</v>
      </c>
      <c r="K1251" s="4" t="n">
        <f aca="false">((J1251-J1250)/J1250)*100</f>
        <v>0</v>
      </c>
      <c r="L1251" s="0" t="n">
        <f aca="false">IF( K1251&gt; 3, 1, IF( K1251 &lt; -3 , 1,0) )</f>
        <v>0</v>
      </c>
      <c r="M1251" s="0" t="n">
        <v>74.3</v>
      </c>
      <c r="N1251" s="4" t="n">
        <f aca="false">((M1251-M1250)/M1250)*100</f>
        <v>0</v>
      </c>
      <c r="O1251" s="0" t="n">
        <f aca="false">IF( N1251 &gt; 3, 1, IF( N1251 &lt; -3 , 1,0) )</f>
        <v>0</v>
      </c>
      <c r="P1251" s="0" t="n">
        <v>23.06</v>
      </c>
      <c r="Q1251" s="4" t="n">
        <f aca="false">((P1251-P1250)/P1250)*100</f>
        <v>0</v>
      </c>
      <c r="R1251" s="0" t="n">
        <f aca="false">IF( Q1251 &gt; 3, 1, IF( Q1251 &lt; -3 , 1,0) )</f>
        <v>0</v>
      </c>
      <c r="S1251" s="4" t="n">
        <v>9.1225</v>
      </c>
      <c r="T1251" s="4" t="n">
        <f aca="false">((S1251-S1250)/S1250)*100</f>
        <v>0</v>
      </c>
      <c r="U1251" s="0" t="n">
        <f aca="false">IF( T1251 &gt; 3, 1, IF( T1251 &lt; -3 , 1,0) )</f>
        <v>0</v>
      </c>
    </row>
    <row r="1252" customFormat="false" ht="12.8" hidden="false" customHeight="false" outlineLevel="0" collapsed="false">
      <c r="A1252" s="3" t="s">
        <v>3308</v>
      </c>
      <c r="B1252" s="0" t="s">
        <v>3309</v>
      </c>
      <c r="C1252" s="0" t="s">
        <v>3310</v>
      </c>
      <c r="D1252" s="0" t="n">
        <v>26.49</v>
      </c>
      <c r="E1252" s="4" t="n">
        <f aca="false">((D1252-D1251)/D1251)*100</f>
        <v>-27.0247933884298</v>
      </c>
      <c r="F1252" s="0" t="n">
        <f aca="false">IF( E1252 &gt; 3, 1, IF( E1252 &lt; -3 , 1,0) )</f>
        <v>1</v>
      </c>
      <c r="G1252" s="0" t="n">
        <v>8.18</v>
      </c>
      <c r="H1252" s="4" t="n">
        <f aca="false">((G1252-G1251)/G1251)*100</f>
        <v>-27.4179236912156</v>
      </c>
      <c r="I1252" s="0" t="n">
        <f aca="false">IF( H1252&gt; 3, 1, IF( H1252 &lt; -3 , 1,0) )</f>
        <v>1</v>
      </c>
      <c r="J1252" s="0" t="n">
        <v>3.72</v>
      </c>
      <c r="K1252" s="4" t="n">
        <f aca="false">((J1252-J1251)/J1251)*100</f>
        <v>0.269541778975735</v>
      </c>
      <c r="L1252" s="0" t="n">
        <f aca="false">IF( K1252&gt; 3, 1, IF( K1252 &lt; -3 , 1,0) )</f>
        <v>0</v>
      </c>
      <c r="M1252" s="0" t="n">
        <v>67.57</v>
      </c>
      <c r="N1252" s="4" t="n">
        <f aca="false">((M1252-M1251)/M1251)*100</f>
        <v>-9.05787348586811</v>
      </c>
      <c r="O1252" s="0" t="n">
        <f aca="false">IF( N1252 &gt; 3, 1, IF( N1252 &lt; -3 , 1,0) )</f>
        <v>1</v>
      </c>
      <c r="P1252" s="0" t="n">
        <v>20.87</v>
      </c>
      <c r="Q1252" s="4" t="n">
        <f aca="false">((P1252-P1251)/P1251)*100</f>
        <v>-9.49696444058976</v>
      </c>
      <c r="R1252" s="0" t="n">
        <f aca="false">IF( Q1252 &gt; 3, 1, IF( Q1252 &lt; -3 , 1,0) )</f>
        <v>1</v>
      </c>
      <c r="S1252" s="4" t="n">
        <v>9.16</v>
      </c>
      <c r="T1252" s="4" t="n">
        <f aca="false">((S1252-S1251)/S1251)*100</f>
        <v>0.411071526445598</v>
      </c>
      <c r="U1252" s="0" t="n">
        <f aca="false">IF( T1252 &gt; 3, 1, IF( T1252 &lt; -3 , 1,0) )</f>
        <v>0</v>
      </c>
    </row>
    <row r="1253" customFormat="false" ht="12.8" hidden="false" customHeight="false" outlineLevel="0" collapsed="false">
      <c r="A1253" s="3" t="s">
        <v>3308</v>
      </c>
      <c r="B1253" s="0" t="s">
        <v>3311</v>
      </c>
      <c r="C1253" s="0" t="s">
        <v>3312</v>
      </c>
      <c r="D1253" s="0" t="n">
        <v>26.49</v>
      </c>
      <c r="E1253" s="4" t="n">
        <f aca="false">((D1253-D1252)/D1252)*100</f>
        <v>0</v>
      </c>
      <c r="F1253" s="0" t="n">
        <f aca="false">IF( E1253 &gt; 3, 1, IF( E1253 &lt; -3 , 1,0) )</f>
        <v>0</v>
      </c>
      <c r="G1253" s="0" t="n">
        <v>8.18</v>
      </c>
      <c r="H1253" s="4" t="n">
        <f aca="false">((G1253-G1252)/G1252)*100</f>
        <v>0</v>
      </c>
      <c r="I1253" s="0" t="n">
        <f aca="false">IF( H1253&gt; 3, 1, IF( H1253 &lt; -3 , 1,0) )</f>
        <v>0</v>
      </c>
      <c r="J1253" s="0" t="n">
        <v>3.72</v>
      </c>
      <c r="K1253" s="4" t="n">
        <f aca="false">((J1253-J1252)/J1252)*100</f>
        <v>0</v>
      </c>
      <c r="L1253" s="0" t="n">
        <f aca="false">IF( K1253&gt; 3, 1, IF( K1253 &lt; -3 , 1,0) )</f>
        <v>0</v>
      </c>
      <c r="M1253" s="0" t="n">
        <v>67.57</v>
      </c>
      <c r="N1253" s="4" t="n">
        <f aca="false">((M1253-M1252)/M1252)*100</f>
        <v>0</v>
      </c>
      <c r="O1253" s="0" t="n">
        <f aca="false">IF( N1253 &gt; 3, 1, IF( N1253 &lt; -3 , 1,0) )</f>
        <v>0</v>
      </c>
      <c r="P1253" s="0" t="n">
        <v>20.87</v>
      </c>
      <c r="Q1253" s="4" t="n">
        <f aca="false">((P1253-P1252)/P1252)*100</f>
        <v>0</v>
      </c>
      <c r="R1253" s="0" t="n">
        <f aca="false">IF( Q1253 &gt; 3, 1, IF( Q1253 &lt; -3 , 1,0) )</f>
        <v>0</v>
      </c>
      <c r="S1253" s="4" t="n">
        <v>9.16</v>
      </c>
      <c r="T1253" s="4" t="n">
        <f aca="false">((S1253-S1252)/S1252)*100</f>
        <v>0</v>
      </c>
      <c r="U1253" s="0" t="n">
        <f aca="false">IF( T1253 &gt; 3, 1, IF( T1253 &lt; -3 , 1,0) )</f>
        <v>0</v>
      </c>
    </row>
    <row r="1254" customFormat="false" ht="12.8" hidden="false" customHeight="false" outlineLevel="0" collapsed="false">
      <c r="A1254" s="3" t="s">
        <v>3313</v>
      </c>
      <c r="B1254" s="0" t="s">
        <v>3314</v>
      </c>
      <c r="C1254" s="0" t="s">
        <v>3315</v>
      </c>
      <c r="D1254" s="0" t="n">
        <v>26.82</v>
      </c>
      <c r="E1254" s="4" t="n">
        <f aca="false">((D1254-D1253)/D1253)*100</f>
        <v>1.24575311438279</v>
      </c>
      <c r="F1254" s="0" t="n">
        <f aca="false">IF( E1254 &gt; 3, 1, IF( E1254 &lt; -3 , 1,0) )</f>
        <v>0</v>
      </c>
      <c r="G1254" s="0" t="n">
        <v>8.22</v>
      </c>
      <c r="H1254" s="4" t="n">
        <f aca="false">((G1254-G1253)/G1253)*100</f>
        <v>0.488997555012236</v>
      </c>
      <c r="I1254" s="0" t="n">
        <f aca="false">IF( H1254&gt; 3, 1, IF( H1254 &lt; -3 , 1,0) )</f>
        <v>0</v>
      </c>
      <c r="J1254" s="0" t="n">
        <v>3.67</v>
      </c>
      <c r="K1254" s="4" t="n">
        <f aca="false">((J1254-J1253)/J1253)*100</f>
        <v>-1.34408602150537</v>
      </c>
      <c r="L1254" s="0" t="n">
        <f aca="false">IF( K1254&gt; 3, 1, IF( K1254 &lt; -3 , 1,0) )</f>
        <v>0</v>
      </c>
      <c r="M1254" s="0" t="n">
        <v>67.49</v>
      </c>
      <c r="N1254" s="4" t="n">
        <f aca="false">((M1254-M1253)/M1253)*100</f>
        <v>-0.118395737753438</v>
      </c>
      <c r="O1254" s="0" t="n">
        <f aca="false">IF( N1254 &gt; 3, 1, IF( N1254 &lt; -3 , 1,0) )</f>
        <v>0</v>
      </c>
      <c r="P1254" s="0" t="n">
        <v>20.69</v>
      </c>
      <c r="Q1254" s="4" t="n">
        <f aca="false">((P1254-P1253)/P1253)*100</f>
        <v>-0.86248203162434</v>
      </c>
      <c r="R1254" s="0" t="n">
        <f aca="false">IF( Q1254 &gt; 3, 1, IF( Q1254 &lt; -3 , 1,0) )</f>
        <v>0</v>
      </c>
      <c r="S1254" s="4" t="n">
        <v>9.1275</v>
      </c>
      <c r="T1254" s="4" t="n">
        <f aca="false">((S1254-S1253)/S1253)*100</f>
        <v>-0.354803493449789</v>
      </c>
      <c r="U1254" s="0" t="n">
        <f aca="false">IF( T1254 &gt; 3, 1, IF( T1254 &lt; -3 , 1,0) )</f>
        <v>0</v>
      </c>
    </row>
    <row r="1255" customFormat="false" ht="12.8" hidden="false" customHeight="false" outlineLevel="0" collapsed="false">
      <c r="A1255" s="3" t="s">
        <v>3313</v>
      </c>
      <c r="B1255" s="0" t="s">
        <v>3316</v>
      </c>
      <c r="C1255" s="0" t="s">
        <v>3317</v>
      </c>
      <c r="D1255" s="0" t="n">
        <v>26.82</v>
      </c>
      <c r="E1255" s="4" t="n">
        <f aca="false">((D1255-D1254)/D1254)*100</f>
        <v>0</v>
      </c>
      <c r="F1255" s="0" t="n">
        <f aca="false">IF( E1255 &gt; 3, 1, IF( E1255 &lt; -3 , 1,0) )</f>
        <v>0</v>
      </c>
      <c r="G1255" s="0" t="n">
        <v>8.22</v>
      </c>
      <c r="H1255" s="4" t="n">
        <f aca="false">((G1255-G1254)/G1254)*100</f>
        <v>0</v>
      </c>
      <c r="I1255" s="0" t="n">
        <f aca="false">IF( H1255&gt; 3, 1, IF( H1255 &lt; -3 , 1,0) )</f>
        <v>0</v>
      </c>
      <c r="J1255" s="0" t="n">
        <v>3.67</v>
      </c>
      <c r="K1255" s="4" t="n">
        <f aca="false">((J1255-J1254)/J1254)*100</f>
        <v>0</v>
      </c>
      <c r="L1255" s="0" t="n">
        <f aca="false">IF( K1255&gt; 3, 1, IF( K1255 &lt; -3 , 1,0) )</f>
        <v>0</v>
      </c>
      <c r="M1255" s="0" t="n">
        <v>67.49</v>
      </c>
      <c r="N1255" s="4" t="n">
        <f aca="false">((M1255-M1254)/M1254)*100</f>
        <v>0</v>
      </c>
      <c r="O1255" s="0" t="n">
        <f aca="false">IF( N1255 &gt; 3, 1, IF( N1255 &lt; -3 , 1,0) )</f>
        <v>0</v>
      </c>
      <c r="P1255" s="0" t="n">
        <v>20.69</v>
      </c>
      <c r="Q1255" s="4" t="n">
        <f aca="false">((P1255-P1254)/P1254)*100</f>
        <v>0</v>
      </c>
      <c r="R1255" s="0" t="n">
        <f aca="false">IF( Q1255 &gt; 3, 1, IF( Q1255 &lt; -3 , 1,0) )</f>
        <v>0</v>
      </c>
      <c r="S1255" s="4" t="n">
        <v>9.1275</v>
      </c>
      <c r="T1255" s="4" t="n">
        <f aca="false">((S1255-S1254)/S1254)*100</f>
        <v>0</v>
      </c>
      <c r="U1255" s="0" t="n">
        <f aca="false">IF( T1255 &gt; 3, 1, IF( T1255 &lt; -3 , 1,0) )</f>
        <v>0</v>
      </c>
    </row>
    <row r="1256" customFormat="false" ht="12.8" hidden="false" customHeight="false" outlineLevel="0" collapsed="false">
      <c r="A1256" s="3" t="s">
        <v>3313</v>
      </c>
      <c r="B1256" s="0" t="s">
        <v>3318</v>
      </c>
      <c r="C1256" s="0" t="s">
        <v>3319</v>
      </c>
      <c r="D1256" s="0" t="n">
        <v>26.82</v>
      </c>
      <c r="E1256" s="4" t="n">
        <f aca="false">((D1256-D1255)/D1255)*100</f>
        <v>0</v>
      </c>
      <c r="F1256" s="0" t="n">
        <f aca="false">IF( E1256 &gt; 3, 1, IF( E1256 &lt; -3 , 1,0) )</f>
        <v>0</v>
      </c>
      <c r="G1256" s="0" t="n">
        <v>8.22</v>
      </c>
      <c r="H1256" s="4" t="n">
        <f aca="false">((G1256-G1255)/G1255)*100</f>
        <v>0</v>
      </c>
      <c r="I1256" s="0" t="n">
        <f aca="false">IF( H1256&gt; 3, 1, IF( H1256 &lt; -3 , 1,0) )</f>
        <v>0</v>
      </c>
      <c r="J1256" s="0" t="n">
        <v>3.67</v>
      </c>
      <c r="K1256" s="4" t="n">
        <f aca="false">((J1256-J1255)/J1255)*100</f>
        <v>0</v>
      </c>
      <c r="L1256" s="0" t="n">
        <f aca="false">IF( K1256&gt; 3, 1, IF( K1256 &lt; -3 , 1,0) )</f>
        <v>0</v>
      </c>
      <c r="M1256" s="0" t="n">
        <v>67.49</v>
      </c>
      <c r="N1256" s="4" t="n">
        <f aca="false">((M1256-M1255)/M1255)*100</f>
        <v>0</v>
      </c>
      <c r="O1256" s="0" t="n">
        <f aca="false">IF( N1256 &gt; 3, 1, IF( N1256 &lt; -3 , 1,0) )</f>
        <v>0</v>
      </c>
      <c r="P1256" s="0" t="n">
        <v>20.69</v>
      </c>
      <c r="Q1256" s="4" t="n">
        <f aca="false">((P1256-P1255)/P1255)*100</f>
        <v>0</v>
      </c>
      <c r="R1256" s="0" t="n">
        <f aca="false">IF( Q1256 &gt; 3, 1, IF( Q1256 &lt; -3 , 1,0) )</f>
        <v>0</v>
      </c>
      <c r="S1256" s="4" t="n">
        <v>9.1275</v>
      </c>
      <c r="T1256" s="4" t="n">
        <f aca="false">((S1256-S1255)/S1255)*100</f>
        <v>0</v>
      </c>
      <c r="U1256" s="0" t="n">
        <f aca="false">IF( T1256 &gt; 3, 1, IF( T1256 &lt; -3 , 1,0) )</f>
        <v>0</v>
      </c>
    </row>
    <row r="1257" customFormat="false" ht="12.8" hidden="false" customHeight="false" outlineLevel="0" collapsed="false">
      <c r="A1257" s="3" t="s">
        <v>3320</v>
      </c>
      <c r="B1257" s="0" t="s">
        <v>3321</v>
      </c>
      <c r="C1257" s="0" t="s">
        <v>3322</v>
      </c>
      <c r="D1257" s="0" t="n">
        <v>27.23</v>
      </c>
      <c r="E1257" s="4" t="n">
        <f aca="false">((D1257-D1256)/D1256)*100</f>
        <v>1.52870991797166</v>
      </c>
      <c r="F1257" s="0" t="n">
        <f aca="false">IF( E1257 &gt; 3, 1, IF( E1257 &lt; -3 , 1,0) )</f>
        <v>0</v>
      </c>
      <c r="G1257" s="0" t="n">
        <v>8.33</v>
      </c>
      <c r="H1257" s="4" t="n">
        <f aca="false">((G1257-G1256)/G1256)*100</f>
        <v>1.33819951338199</v>
      </c>
      <c r="I1257" s="0" t="n">
        <f aca="false">IF( H1257&gt; 3, 1, IF( H1257 &lt; -3 , 1,0) )</f>
        <v>0</v>
      </c>
      <c r="J1257" s="0" t="n">
        <v>3.74</v>
      </c>
      <c r="K1257" s="4" t="n">
        <f aca="false">((J1257-J1256)/J1256)*100</f>
        <v>1.90735694822889</v>
      </c>
      <c r="L1257" s="0" t="n">
        <f aca="false">IF( K1257&gt; 3, 1, IF( K1257 &lt; -3 , 1,0) )</f>
        <v>0</v>
      </c>
      <c r="M1257" s="0" t="n">
        <v>68.92</v>
      </c>
      <c r="N1257" s="4" t="n">
        <f aca="false">((M1257-M1256)/M1256)*100</f>
        <v>2.11883241961773</v>
      </c>
      <c r="O1257" s="0" t="n">
        <f aca="false">IF( N1257 &gt; 3, 1, IF( N1257 &lt; -3 , 1,0) )</f>
        <v>0</v>
      </c>
      <c r="P1257" s="0" t="n">
        <v>21.09</v>
      </c>
      <c r="Q1257" s="4" t="n">
        <f aca="false">((P1257-P1256)/P1256)*100</f>
        <v>1.93330111164813</v>
      </c>
      <c r="R1257" s="0" t="n">
        <f aca="false">IF( Q1257 &gt; 3, 1, IF( Q1257 &lt; -3 , 1,0) )</f>
        <v>0</v>
      </c>
      <c r="S1257" s="4" t="n">
        <v>9.265</v>
      </c>
      <c r="T1257" s="4" t="n">
        <f aca="false">((S1257-S1256)/S1256)*100</f>
        <v>1.50643659271434</v>
      </c>
      <c r="U1257" s="0" t="n">
        <f aca="false">IF( T1257 &gt; 3, 1, IF( T1257 &lt; -3 , 1,0) )</f>
        <v>0</v>
      </c>
    </row>
    <row r="1258" customFormat="false" ht="12.8" hidden="false" customHeight="false" outlineLevel="0" collapsed="false">
      <c r="A1258" s="3" t="s">
        <v>3320</v>
      </c>
      <c r="B1258" s="0" t="s">
        <v>3323</v>
      </c>
      <c r="C1258" s="0" t="s">
        <v>3324</v>
      </c>
      <c r="D1258" s="0" t="n">
        <v>27.23</v>
      </c>
      <c r="E1258" s="4" t="n">
        <f aca="false">((D1258-D1257)/D1257)*100</f>
        <v>0</v>
      </c>
      <c r="F1258" s="0" t="n">
        <f aca="false">IF( E1258 &gt; 3, 1, IF( E1258 &lt; -3 , 1,0) )</f>
        <v>0</v>
      </c>
      <c r="G1258" s="0" t="n">
        <v>8.33</v>
      </c>
      <c r="H1258" s="4" t="n">
        <f aca="false">((G1258-G1257)/G1257)*100</f>
        <v>0</v>
      </c>
      <c r="I1258" s="0" t="n">
        <f aca="false">IF( H1258&gt; 3, 1, IF( H1258 &lt; -3 , 1,0) )</f>
        <v>0</v>
      </c>
      <c r="J1258" s="0" t="n">
        <v>3.74</v>
      </c>
      <c r="K1258" s="4" t="n">
        <f aca="false">((J1258-J1257)/J1257)*100</f>
        <v>0</v>
      </c>
      <c r="L1258" s="0" t="n">
        <f aca="false">IF( K1258&gt; 3, 1, IF( K1258 &lt; -3 , 1,0) )</f>
        <v>0</v>
      </c>
      <c r="M1258" s="0" t="n">
        <v>68.92</v>
      </c>
      <c r="N1258" s="4" t="n">
        <f aca="false">((M1258-M1257)/M1257)*100</f>
        <v>0</v>
      </c>
      <c r="O1258" s="0" t="n">
        <f aca="false">IF( N1258 &gt; 3, 1, IF( N1258 &lt; -3 , 1,0) )</f>
        <v>0</v>
      </c>
      <c r="P1258" s="0" t="n">
        <v>21.09</v>
      </c>
      <c r="Q1258" s="4" t="n">
        <f aca="false">((P1258-P1257)/P1257)*100</f>
        <v>0</v>
      </c>
      <c r="R1258" s="0" t="n">
        <f aca="false">IF( Q1258 &gt; 3, 1, IF( Q1258 &lt; -3 , 1,0) )</f>
        <v>0</v>
      </c>
      <c r="S1258" s="4" t="n">
        <v>9.265</v>
      </c>
      <c r="T1258" s="4" t="n">
        <f aca="false">((S1258-S1257)/S1257)*100</f>
        <v>0</v>
      </c>
      <c r="U1258" s="0" t="n">
        <f aca="false">IF( T1258 &gt; 3, 1, IF( T1258 &lt; -3 , 1,0) )</f>
        <v>0</v>
      </c>
    </row>
    <row r="1259" customFormat="false" ht="12.8" hidden="false" customHeight="false" outlineLevel="0" collapsed="false">
      <c r="A1259" s="3" t="s">
        <v>3325</v>
      </c>
      <c r="B1259" s="0" t="s">
        <v>3326</v>
      </c>
      <c r="C1259" s="0" t="s">
        <v>3327</v>
      </c>
      <c r="D1259" s="0" t="n">
        <v>27.11</v>
      </c>
      <c r="E1259" s="4" t="n">
        <f aca="false">((D1259-D1258)/D1258)*100</f>
        <v>-0.440690414983478</v>
      </c>
      <c r="F1259" s="0" t="n">
        <f aca="false">IF( E1259 &gt; 3, 1, IF( E1259 &lt; -3 , 1,0) )</f>
        <v>0</v>
      </c>
      <c r="G1259" s="0" t="n">
        <v>8.24</v>
      </c>
      <c r="H1259" s="4" t="n">
        <f aca="false">((G1259-G1258)/G1258)*100</f>
        <v>-1.08043217286915</v>
      </c>
      <c r="I1259" s="0" t="n">
        <f aca="false">IF( H1259&gt; 3, 1, IF( H1259 &lt; -3 , 1,0) )</f>
        <v>0</v>
      </c>
      <c r="J1259" s="0" t="n">
        <v>3.69</v>
      </c>
      <c r="K1259" s="4" t="n">
        <f aca="false">((J1259-J1258)/J1258)*100</f>
        <v>-1.33689839572193</v>
      </c>
      <c r="L1259" s="0" t="n">
        <f aca="false">IF( K1259&gt; 3, 1, IF( K1259 &lt; -3 , 1,0) )</f>
        <v>0</v>
      </c>
      <c r="M1259" s="0" t="n">
        <v>69.64</v>
      </c>
      <c r="N1259" s="4" t="n">
        <f aca="false">((M1259-M1258)/M1258)*100</f>
        <v>1.04468949506674</v>
      </c>
      <c r="O1259" s="0" t="n">
        <f aca="false">IF( N1259 &gt; 3, 1, IF( N1259 &lt; -3 , 1,0) )</f>
        <v>0</v>
      </c>
      <c r="P1259" s="0" t="n">
        <v>21.17</v>
      </c>
      <c r="Q1259" s="4" t="n">
        <f aca="false">((P1259-P1258)/P1258)*100</f>
        <v>0.379326695116178</v>
      </c>
      <c r="R1259" s="0" t="n">
        <f aca="false">IF( Q1259 &gt; 3, 1, IF( Q1259 &lt; -3 , 1,0) )</f>
        <v>0</v>
      </c>
      <c r="S1259" s="4" t="n">
        <v>9.395</v>
      </c>
      <c r="T1259" s="4" t="n">
        <f aca="false">((S1259-S1258)/S1258)*100</f>
        <v>1.40313005936318</v>
      </c>
      <c r="U1259" s="0" t="n">
        <f aca="false">IF( T1259 &gt; 3, 1, IF( T1259 &lt; -3 , 1,0) )</f>
        <v>0</v>
      </c>
    </row>
    <row r="1260" customFormat="false" ht="12.8" hidden="false" customHeight="false" outlineLevel="0" collapsed="false">
      <c r="A1260" s="3" t="s">
        <v>3328</v>
      </c>
      <c r="B1260" s="0" t="s">
        <v>3329</v>
      </c>
      <c r="C1260" s="0" t="s">
        <v>3330</v>
      </c>
      <c r="D1260" s="0" t="n">
        <v>27.6</v>
      </c>
      <c r="E1260" s="4" t="n">
        <f aca="false">((D1260-D1259)/D1259)*100</f>
        <v>1.80745112504612</v>
      </c>
      <c r="F1260" s="0" t="n">
        <f aca="false">IF( E1260 &gt; 3, 1, IF( E1260 &lt; -3 , 1,0) )</f>
        <v>0</v>
      </c>
      <c r="G1260" s="0" t="n">
        <v>8.42</v>
      </c>
      <c r="H1260" s="4" t="n">
        <f aca="false">((G1260-G1259)/G1259)*100</f>
        <v>2.18446601941747</v>
      </c>
      <c r="I1260" s="0" t="n">
        <f aca="false">IF( H1260&gt; 3, 1, IF( H1260 &lt; -3 , 1,0) )</f>
        <v>0</v>
      </c>
      <c r="J1260" s="0" t="n">
        <v>3.71</v>
      </c>
      <c r="K1260" s="4" t="n">
        <f aca="false">((J1260-J1259)/J1259)*100</f>
        <v>0.542005420054201</v>
      </c>
      <c r="L1260" s="0" t="n">
        <f aca="false">IF( K1260&gt; 3, 1, IF( K1260 &lt; -3 , 1,0) )</f>
        <v>0</v>
      </c>
      <c r="M1260" s="0" t="n">
        <v>69.77</v>
      </c>
      <c r="N1260" s="4" t="n">
        <f aca="false">((M1260-M1259)/M1259)*100</f>
        <v>0.18667432510051</v>
      </c>
      <c r="O1260" s="0" t="n">
        <f aca="false">IF( N1260 &gt; 3, 1, IF( N1260 &lt; -3 , 1,0) )</f>
        <v>0</v>
      </c>
      <c r="P1260" s="0" t="n">
        <v>21.28</v>
      </c>
      <c r="Q1260" s="4" t="n">
        <f aca="false">((P1260-P1259)/P1259)*100</f>
        <v>0.519603212092581</v>
      </c>
      <c r="R1260" s="0" t="n">
        <f aca="false">IF( Q1260 &gt; 3, 1, IF( Q1260 &lt; -3 , 1,0) )</f>
        <v>0</v>
      </c>
      <c r="S1260" s="4" t="n">
        <v>9.4825</v>
      </c>
      <c r="T1260" s="4" t="n">
        <f aca="false">((S1260-S1259)/S1259)*100</f>
        <v>0.931346460883452</v>
      </c>
      <c r="U1260" s="0" t="n">
        <f aca="false">IF( T1260 &gt; 3, 1, IF( T1260 &lt; -3 , 1,0) )</f>
        <v>0</v>
      </c>
    </row>
    <row r="1261" customFormat="false" ht="12.8" hidden="false" customHeight="false" outlineLevel="0" collapsed="false">
      <c r="A1261" s="3" t="s">
        <v>3328</v>
      </c>
      <c r="B1261" s="0" t="s">
        <v>3331</v>
      </c>
      <c r="C1261" s="0" t="s">
        <v>3332</v>
      </c>
      <c r="D1261" s="0" t="n">
        <v>27.6</v>
      </c>
      <c r="E1261" s="4" t="n">
        <f aca="false">((D1261-D1260)/D1260)*100</f>
        <v>0</v>
      </c>
      <c r="F1261" s="0" t="n">
        <f aca="false">IF( E1261 &gt; 3, 1, IF( E1261 &lt; -3 , 1,0) )</f>
        <v>0</v>
      </c>
      <c r="G1261" s="0" t="n">
        <v>8.42</v>
      </c>
      <c r="H1261" s="4" t="n">
        <f aca="false">((G1261-G1260)/G1260)*100</f>
        <v>0</v>
      </c>
      <c r="I1261" s="0" t="n">
        <f aca="false">IF( H1261&gt; 3, 1, IF( H1261 &lt; -3 , 1,0) )</f>
        <v>0</v>
      </c>
      <c r="J1261" s="0" t="n">
        <v>3.71</v>
      </c>
      <c r="K1261" s="4" t="n">
        <f aca="false">((J1261-J1260)/J1260)*100</f>
        <v>0</v>
      </c>
      <c r="L1261" s="0" t="n">
        <f aca="false">IF( K1261&gt; 3, 1, IF( K1261 &lt; -3 , 1,0) )</f>
        <v>0</v>
      </c>
      <c r="M1261" s="0" t="n">
        <v>69.77</v>
      </c>
      <c r="N1261" s="4" t="n">
        <f aca="false">((M1261-M1260)/M1260)*100</f>
        <v>0</v>
      </c>
      <c r="O1261" s="0" t="n">
        <f aca="false">IF( N1261 &gt; 3, 1, IF( N1261 &lt; -3 , 1,0) )</f>
        <v>0</v>
      </c>
      <c r="P1261" s="0" t="n">
        <v>21.28</v>
      </c>
      <c r="Q1261" s="4" t="n">
        <f aca="false">((P1261-P1260)/P1260)*100</f>
        <v>0</v>
      </c>
      <c r="R1261" s="0" t="n">
        <f aca="false">IF( Q1261 &gt; 3, 1, IF( Q1261 &lt; -3 , 1,0) )</f>
        <v>0</v>
      </c>
      <c r="S1261" s="4" t="n">
        <v>9.4825</v>
      </c>
      <c r="T1261" s="4" t="n">
        <f aca="false">((S1261-S1260)/S1260)*100</f>
        <v>0</v>
      </c>
      <c r="U1261" s="0" t="n">
        <f aca="false">IF( T1261 &gt; 3, 1, IF( T1261 &lt; -3 , 1,0) )</f>
        <v>0</v>
      </c>
    </row>
    <row r="1262" customFormat="false" ht="12.8" hidden="false" customHeight="false" outlineLevel="0" collapsed="false">
      <c r="A1262" s="3" t="s">
        <v>3333</v>
      </c>
      <c r="B1262" s="0" t="s">
        <v>3334</v>
      </c>
      <c r="C1262" s="0" t="s">
        <v>3335</v>
      </c>
      <c r="D1262" s="0" t="n">
        <v>27.85</v>
      </c>
      <c r="E1262" s="4" t="n">
        <f aca="false">((D1262-D1261)/D1261)*100</f>
        <v>0.905797101449275</v>
      </c>
      <c r="F1262" s="0" t="n">
        <f aca="false">IF( E1262 &gt; 3, 1, IF( E1262 &lt; -3 , 1,0) )</f>
        <v>0</v>
      </c>
      <c r="G1262" s="0" t="n">
        <v>8.54</v>
      </c>
      <c r="H1262" s="4" t="n">
        <f aca="false">((G1262-G1261)/G1261)*100</f>
        <v>1.4251781472684</v>
      </c>
      <c r="I1262" s="0" t="n">
        <f aca="false">IF( H1262&gt; 3, 1, IF( H1262 &lt; -3 , 1,0) )</f>
        <v>0</v>
      </c>
      <c r="J1262" s="0" t="n">
        <v>3.7</v>
      </c>
      <c r="K1262" s="4" t="n">
        <f aca="false">((J1262-J1261)/J1261)*100</f>
        <v>-0.269541778975735</v>
      </c>
      <c r="L1262" s="0" t="n">
        <f aca="false">IF( K1262&gt; 3, 1, IF( K1262 &lt; -3 , 1,0) )</f>
        <v>0</v>
      </c>
      <c r="M1262" s="0" t="n">
        <v>69.48</v>
      </c>
      <c r="N1262" s="4" t="n">
        <f aca="false">((M1262-M1261)/M1261)*100</f>
        <v>-0.415651426114364</v>
      </c>
      <c r="O1262" s="0" t="n">
        <f aca="false">IF( N1262 &gt; 3, 1, IF( N1262 &lt; -3 , 1,0) )</f>
        <v>0</v>
      </c>
      <c r="P1262" s="0" t="n">
        <v>21.29</v>
      </c>
      <c r="Q1262" s="4" t="n">
        <f aca="false">((P1262-P1261)/P1261)*100</f>
        <v>0.0469924812029982</v>
      </c>
      <c r="R1262" s="0" t="n">
        <f aca="false">IF( Q1262 &gt; 3, 1, IF( Q1262 &lt; -3 , 1,0) )</f>
        <v>0</v>
      </c>
      <c r="S1262" s="4" t="n">
        <v>9.4825</v>
      </c>
      <c r="T1262" s="4" t="n">
        <f aca="false">((S1262-S1261)/S1261)*100</f>
        <v>0</v>
      </c>
      <c r="U1262" s="0" t="n">
        <f aca="false">IF( T1262 &gt; 3, 1, IF( T1262 &lt; -3 , 1,0) )</f>
        <v>0</v>
      </c>
    </row>
    <row r="1263" customFormat="false" ht="12.8" hidden="false" customHeight="false" outlineLevel="0" collapsed="false">
      <c r="A1263" s="3" t="s">
        <v>3333</v>
      </c>
      <c r="B1263" s="0" t="s">
        <v>3336</v>
      </c>
      <c r="C1263" s="0" t="s">
        <v>3337</v>
      </c>
      <c r="D1263" s="0" t="n">
        <v>27.85</v>
      </c>
      <c r="E1263" s="4" t="n">
        <f aca="false">((D1263-D1262)/D1262)*100</f>
        <v>0</v>
      </c>
      <c r="F1263" s="0" t="n">
        <f aca="false">IF( E1263 &gt; 3, 1, IF( E1263 &lt; -3 , 1,0) )</f>
        <v>0</v>
      </c>
      <c r="G1263" s="0" t="n">
        <v>8.54</v>
      </c>
      <c r="H1263" s="4" t="n">
        <f aca="false">((G1263-G1262)/G1262)*100</f>
        <v>0</v>
      </c>
      <c r="I1263" s="0" t="n">
        <f aca="false">IF( H1263&gt; 3, 1, IF( H1263 &lt; -3 , 1,0) )</f>
        <v>0</v>
      </c>
      <c r="J1263" s="0" t="n">
        <v>3.7</v>
      </c>
      <c r="K1263" s="4" t="n">
        <f aca="false">((J1263-J1262)/J1262)*100</f>
        <v>0</v>
      </c>
      <c r="L1263" s="0" t="n">
        <f aca="false">IF( K1263&gt; 3, 1, IF( K1263 &lt; -3 , 1,0) )</f>
        <v>0</v>
      </c>
      <c r="M1263" s="0" t="n">
        <v>69.48</v>
      </c>
      <c r="N1263" s="4" t="n">
        <f aca="false">((M1263-M1262)/M1262)*100</f>
        <v>0</v>
      </c>
      <c r="O1263" s="0" t="n">
        <f aca="false">IF( N1263 &gt; 3, 1, IF( N1263 &lt; -3 , 1,0) )</f>
        <v>0</v>
      </c>
      <c r="P1263" s="0" t="n">
        <v>21.29</v>
      </c>
      <c r="Q1263" s="4" t="n">
        <f aca="false">((P1263-P1262)/P1262)*100</f>
        <v>0</v>
      </c>
      <c r="R1263" s="0" t="n">
        <f aca="false">IF( Q1263 &gt; 3, 1, IF( Q1263 &lt; -3 , 1,0) )</f>
        <v>0</v>
      </c>
      <c r="S1263" s="4" t="n">
        <v>9.4825</v>
      </c>
      <c r="T1263" s="4" t="n">
        <f aca="false">((S1263-S1262)/S1262)*100</f>
        <v>0</v>
      </c>
      <c r="U1263" s="0" t="n">
        <f aca="false">IF( T1263 &gt; 3, 1, IF( T1263 &lt; -3 , 1,0) )</f>
        <v>0</v>
      </c>
    </row>
    <row r="1264" customFormat="false" ht="12.8" hidden="false" customHeight="false" outlineLevel="0" collapsed="false">
      <c r="A1264" s="3" t="s">
        <v>3338</v>
      </c>
      <c r="B1264" s="0" t="s">
        <v>3339</v>
      </c>
      <c r="C1264" s="0" t="s">
        <v>3340</v>
      </c>
      <c r="D1264" s="0" t="n">
        <v>27.88</v>
      </c>
      <c r="E1264" s="4" t="n">
        <f aca="false">((D1264-D1263)/D1263)*100</f>
        <v>0.107719928186706</v>
      </c>
      <c r="F1264" s="0" t="n">
        <f aca="false">IF( E1264 &gt; 3, 1, IF( E1264 &lt; -3 , 1,0) )</f>
        <v>0</v>
      </c>
      <c r="G1264" s="0" t="n">
        <v>8.5</v>
      </c>
      <c r="H1264" s="4" t="n">
        <f aca="false">((G1264-G1263)/G1263)*100</f>
        <v>-0.468384074941442</v>
      </c>
      <c r="I1264" s="0" t="n">
        <f aca="false">IF( H1264&gt; 3, 1, IF( H1264 &lt; -3 , 1,0) )</f>
        <v>0</v>
      </c>
      <c r="J1264" s="0" t="n">
        <v>3.75</v>
      </c>
      <c r="K1264" s="4" t="n">
        <f aca="false">((J1264-J1263)/J1263)*100</f>
        <v>1.35135135135135</v>
      </c>
      <c r="L1264" s="0" t="n">
        <f aca="false">IF( K1264&gt; 3, 1, IF( K1264 &lt; -3 , 1,0) )</f>
        <v>0</v>
      </c>
      <c r="M1264" s="0" t="n">
        <v>69.94</v>
      </c>
      <c r="N1264" s="4" t="n">
        <f aca="false">((M1264-M1263)/M1263)*100</f>
        <v>0.662061024755316</v>
      </c>
      <c r="O1264" s="0" t="n">
        <f aca="false">IF( N1264 &gt; 3, 1, IF( N1264 &lt; -3 , 1,0) )</f>
        <v>0</v>
      </c>
      <c r="P1264" s="0" t="n">
        <v>21.33</v>
      </c>
      <c r="Q1264" s="4" t="n">
        <f aca="false">((P1264-P1263)/P1263)*100</f>
        <v>0.187881634570217</v>
      </c>
      <c r="R1264" s="0" t="n">
        <f aca="false">IF( Q1264 &gt; 3, 1, IF( Q1264 &lt; -3 , 1,0) )</f>
        <v>0</v>
      </c>
      <c r="S1264" s="4" t="n">
        <v>9.565</v>
      </c>
      <c r="T1264" s="4" t="n">
        <f aca="false">((S1264-S1263)/S1263)*100</f>
        <v>0.870023727919848</v>
      </c>
      <c r="U1264" s="0" t="n">
        <f aca="false">IF( T1264 &gt; 3, 1, IF( T1264 &lt; -3 , 1,0) )</f>
        <v>0</v>
      </c>
    </row>
    <row r="1265" customFormat="false" ht="12.8" hidden="false" customHeight="false" outlineLevel="0" collapsed="false">
      <c r="A1265" s="3" t="s">
        <v>3341</v>
      </c>
      <c r="B1265" s="0" t="s">
        <v>3342</v>
      </c>
      <c r="C1265" s="0" t="s">
        <v>3343</v>
      </c>
      <c r="D1265" s="0" t="n">
        <v>28.07</v>
      </c>
      <c r="E1265" s="4" t="n">
        <f aca="false">((D1265-D1264)/D1264)*100</f>
        <v>0.681492109038742</v>
      </c>
      <c r="F1265" s="0" t="n">
        <f aca="false">IF( E1265 &gt; 3, 1, IF( E1265 &lt; -3 , 1,0) )</f>
        <v>0</v>
      </c>
      <c r="G1265" s="0" t="n">
        <v>8.61</v>
      </c>
      <c r="H1265" s="4" t="n">
        <f aca="false">((G1265-G1264)/G1264)*100</f>
        <v>1.29411764705882</v>
      </c>
      <c r="I1265" s="0" t="n">
        <f aca="false">IF( H1265&gt; 3, 1, IF( H1265 &lt; -3 , 1,0) )</f>
        <v>0</v>
      </c>
      <c r="J1265" s="0" t="n">
        <v>3.73</v>
      </c>
      <c r="K1265" s="4" t="n">
        <f aca="false">((J1265-J1264)/J1264)*100</f>
        <v>-0.533333333333334</v>
      </c>
      <c r="L1265" s="0" t="n">
        <f aca="false">IF( K1265&gt; 3, 1, IF( K1265 &lt; -3 , 1,0) )</f>
        <v>0</v>
      </c>
      <c r="M1265" s="0" t="n">
        <v>70.04</v>
      </c>
      <c r="N1265" s="4" t="n">
        <f aca="false">((M1265-M1264)/M1264)*100</f>
        <v>0.142979696883055</v>
      </c>
      <c r="O1265" s="0" t="n">
        <f aca="false">IF( N1265 &gt; 3, 1, IF( N1265 &lt; -3 , 1,0) )</f>
        <v>0</v>
      </c>
      <c r="P1265" s="0" t="n">
        <v>21.48</v>
      </c>
      <c r="Q1265" s="4" t="n">
        <f aca="false">((P1265-P1264)/P1264)*100</f>
        <v>0.70323488045008</v>
      </c>
      <c r="R1265" s="0" t="n">
        <f aca="false">IF( Q1265 &gt; 3, 1, IF( Q1265 &lt; -3 , 1,0) )</f>
        <v>0</v>
      </c>
      <c r="S1265" s="4" t="n">
        <v>9.53</v>
      </c>
      <c r="T1265" s="4" t="n">
        <f aca="false">((S1265-S1264)/S1264)*100</f>
        <v>-0.365917407213802</v>
      </c>
      <c r="U1265" s="0" t="n">
        <f aca="false">IF( T1265 &gt; 3, 1, IF( T1265 &lt; -3 , 1,0) )</f>
        <v>0</v>
      </c>
    </row>
    <row r="1266" customFormat="false" ht="12.8" hidden="false" customHeight="false" outlineLevel="0" collapsed="false">
      <c r="A1266" s="3" t="s">
        <v>3344</v>
      </c>
      <c r="B1266" s="0" t="s">
        <v>3345</v>
      </c>
      <c r="C1266" s="0" t="s">
        <v>3346</v>
      </c>
      <c r="D1266" s="0" t="n">
        <v>27.8</v>
      </c>
      <c r="E1266" s="4" t="n">
        <f aca="false">((D1266-D1265)/D1265)*100</f>
        <v>-0.961881011756322</v>
      </c>
      <c r="F1266" s="0" t="n">
        <f aca="false">IF( E1266 &gt; 3, 1, IF( E1266 &lt; -3 , 1,0) )</f>
        <v>0</v>
      </c>
      <c r="G1266" s="0" t="n">
        <v>8.22</v>
      </c>
      <c r="H1266" s="4" t="n">
        <f aca="false">((G1266-G1265)/G1265)*100</f>
        <v>-4.52961672473866</v>
      </c>
      <c r="I1266" s="0" t="n">
        <f aca="false">IF( H1266&gt; 3, 1, IF( H1266 &lt; -3 , 1,0) )</f>
        <v>1</v>
      </c>
      <c r="J1266" s="0" t="n">
        <v>3.66</v>
      </c>
      <c r="K1266" s="4" t="n">
        <f aca="false">((J1266-J1265)/J1265)*100</f>
        <v>-1.87667560321715</v>
      </c>
      <c r="L1266" s="0" t="n">
        <f aca="false">IF( K1266&gt; 3, 1, IF( K1266 &lt; -3 , 1,0) )</f>
        <v>0</v>
      </c>
      <c r="M1266" s="0" t="n">
        <v>71.2</v>
      </c>
      <c r="N1266" s="4" t="n">
        <f aca="false">((M1266-M1265)/M1265)*100</f>
        <v>1.65619645916619</v>
      </c>
      <c r="O1266" s="0" t="n">
        <f aca="false">IF( N1266 &gt; 3, 1, IF( N1266 &lt; -3 , 1,0) )</f>
        <v>0</v>
      </c>
      <c r="P1266" s="0" t="n">
        <v>21.05</v>
      </c>
      <c r="Q1266" s="4" t="n">
        <f aca="false">((P1266-P1265)/P1265)*100</f>
        <v>-2.00186219739292</v>
      </c>
      <c r="R1266" s="0" t="n">
        <f aca="false">IF( Q1266 &gt; 3, 1, IF( Q1266 &lt; -3 , 1,0) )</f>
        <v>0</v>
      </c>
      <c r="S1266" s="4" t="n">
        <v>9.4475</v>
      </c>
      <c r="T1266" s="4" t="n">
        <f aca="false">((S1266-S1265)/S1265)*100</f>
        <v>-0.865687303252881</v>
      </c>
      <c r="U1266" s="0" t="n">
        <f aca="false">IF( T1266 &gt; 3, 1, IF( T1266 &lt; -3 , 1,0) )</f>
        <v>0</v>
      </c>
    </row>
    <row r="1267" customFormat="false" ht="12.8" hidden="false" customHeight="false" outlineLevel="0" collapsed="false">
      <c r="A1267" s="3" t="s">
        <v>3344</v>
      </c>
      <c r="B1267" s="0" t="s">
        <v>3347</v>
      </c>
      <c r="C1267" s="0" t="s">
        <v>3348</v>
      </c>
      <c r="D1267" s="0" t="n">
        <v>27.8</v>
      </c>
      <c r="E1267" s="4" t="n">
        <f aca="false">((D1267-D1266)/D1266)*100</f>
        <v>0</v>
      </c>
      <c r="F1267" s="0" t="n">
        <f aca="false">IF( E1267 &gt; 3, 1, IF( E1267 &lt; -3 , 1,0) )</f>
        <v>0</v>
      </c>
      <c r="G1267" s="0" t="n">
        <v>8.22</v>
      </c>
      <c r="H1267" s="4" t="n">
        <f aca="false">((G1267-G1266)/G1266)*100</f>
        <v>0</v>
      </c>
      <c r="I1267" s="0" t="n">
        <f aca="false">IF( H1267&gt; 3, 1, IF( H1267 &lt; -3 , 1,0) )</f>
        <v>0</v>
      </c>
      <c r="J1267" s="0" t="n">
        <v>3.66</v>
      </c>
      <c r="K1267" s="4" t="n">
        <f aca="false">((J1267-J1266)/J1266)*100</f>
        <v>0</v>
      </c>
      <c r="L1267" s="0" t="n">
        <f aca="false">IF( K1267&gt; 3, 1, IF( K1267 &lt; -3 , 1,0) )</f>
        <v>0</v>
      </c>
      <c r="M1267" s="0" t="n">
        <v>71.2</v>
      </c>
      <c r="N1267" s="4" t="n">
        <f aca="false">((M1267-M1266)/M1266)*100</f>
        <v>0</v>
      </c>
      <c r="O1267" s="0" t="n">
        <f aca="false">IF( N1267 &gt; 3, 1, IF( N1267 &lt; -3 , 1,0) )</f>
        <v>0</v>
      </c>
      <c r="P1267" s="0" t="n">
        <v>21.05</v>
      </c>
      <c r="Q1267" s="4" t="n">
        <f aca="false">((P1267-P1266)/P1266)*100</f>
        <v>0</v>
      </c>
      <c r="R1267" s="0" t="n">
        <f aca="false">IF( Q1267 &gt; 3, 1, IF( Q1267 &lt; -3 , 1,0) )</f>
        <v>0</v>
      </c>
      <c r="S1267" s="4" t="n">
        <v>9.4475</v>
      </c>
      <c r="T1267" s="4" t="n">
        <f aca="false">((S1267-S1266)/S1266)*100</f>
        <v>0</v>
      </c>
      <c r="U1267" s="0" t="n">
        <f aca="false">IF( T1267 &gt; 3, 1, IF( T1267 &lt; -3 , 1,0) )</f>
        <v>0</v>
      </c>
    </row>
    <row r="1268" customFormat="false" ht="12.8" hidden="false" customHeight="false" outlineLevel="0" collapsed="false">
      <c r="A1268" s="3" t="s">
        <v>3349</v>
      </c>
      <c r="B1268" s="0" t="s">
        <v>3350</v>
      </c>
      <c r="C1268" s="0" t="s">
        <v>3351</v>
      </c>
      <c r="D1268" s="0" t="n">
        <v>27.67</v>
      </c>
      <c r="E1268" s="4" t="n">
        <f aca="false">((D1268-D1267)/D1267)*100</f>
        <v>-0.467625899280572</v>
      </c>
      <c r="F1268" s="0" t="n">
        <f aca="false">IF( E1268 &gt; 3, 1, IF( E1268 &lt; -3 , 1,0) )</f>
        <v>0</v>
      </c>
      <c r="G1268" s="0" t="n">
        <v>8.87</v>
      </c>
      <c r="H1268" s="4" t="n">
        <f aca="false">((G1268-G1267)/G1267)*100</f>
        <v>7.90754257907541</v>
      </c>
      <c r="I1268" s="0" t="n">
        <f aca="false">IF( H1268&gt; 3, 1, IF( H1268 &lt; -3 , 1,0) )</f>
        <v>1</v>
      </c>
      <c r="J1268" s="0" t="n">
        <v>3.72</v>
      </c>
      <c r="K1268" s="4" t="n">
        <f aca="false">((J1268-J1267)/J1267)*100</f>
        <v>1.63934426229507</v>
      </c>
      <c r="L1268" s="0" t="n">
        <f aca="false">IF( K1268&gt; 3, 1, IF( K1268 &lt; -3 , 1,0) )</f>
        <v>0</v>
      </c>
      <c r="M1268" s="0" t="n">
        <v>68.33</v>
      </c>
      <c r="N1268" s="4" t="n">
        <f aca="false">((M1268-M1267)/M1267)*100</f>
        <v>-4.0308988764045</v>
      </c>
      <c r="O1268" s="0" t="n">
        <f aca="false">IF( N1268 &gt; 3, 1, IF( N1268 &lt; -3 , 1,0) )</f>
        <v>1</v>
      </c>
      <c r="P1268" s="0" t="n">
        <v>21.89</v>
      </c>
      <c r="Q1268" s="4" t="n">
        <f aca="false">((P1268-P1267)/P1267)*100</f>
        <v>3.99049881235154</v>
      </c>
      <c r="R1268" s="0" t="n">
        <f aca="false">IF( Q1268 &gt; 3, 1, IF( Q1268 &lt; -3 , 1,0) )</f>
        <v>1</v>
      </c>
      <c r="S1268" s="4" t="n">
        <v>9.7575</v>
      </c>
      <c r="T1268" s="4" t="n">
        <f aca="false">((S1268-S1267)/S1267)*100</f>
        <v>3.28129134691718</v>
      </c>
      <c r="U1268" s="0" t="n">
        <f aca="false">IF( T1268 &gt; 3, 1, IF( T1268 &lt; -3 , 1,0) )</f>
        <v>1</v>
      </c>
    </row>
    <row r="1269" customFormat="false" ht="12.8" hidden="false" customHeight="false" outlineLevel="0" collapsed="false">
      <c r="A1269" s="3" t="s">
        <v>3349</v>
      </c>
      <c r="B1269" s="0" t="s">
        <v>3352</v>
      </c>
      <c r="C1269" s="0" t="s">
        <v>3353</v>
      </c>
      <c r="D1269" s="0" t="n">
        <v>27.67</v>
      </c>
      <c r="E1269" s="4" t="n">
        <f aca="false">((D1269-D1268)/D1268)*100</f>
        <v>0</v>
      </c>
      <c r="F1269" s="0" t="n">
        <f aca="false">IF( E1269 &gt; 3, 1, IF( E1269 &lt; -3 , 1,0) )</f>
        <v>0</v>
      </c>
      <c r="G1269" s="0" t="n">
        <v>8.87</v>
      </c>
      <c r="H1269" s="4" t="n">
        <f aca="false">((G1269-G1268)/G1268)*100</f>
        <v>0</v>
      </c>
      <c r="I1269" s="0" t="n">
        <f aca="false">IF( H1269&gt; 3, 1, IF( H1269 &lt; -3 , 1,0) )</f>
        <v>0</v>
      </c>
      <c r="J1269" s="0" t="n">
        <v>3.72</v>
      </c>
      <c r="K1269" s="4" t="n">
        <f aca="false">((J1269-J1268)/J1268)*100</f>
        <v>0</v>
      </c>
      <c r="L1269" s="0" t="n">
        <f aca="false">IF( K1269&gt; 3, 1, IF( K1269 &lt; -3 , 1,0) )</f>
        <v>0</v>
      </c>
      <c r="M1269" s="0" t="n">
        <v>68.33</v>
      </c>
      <c r="N1269" s="4" t="n">
        <f aca="false">((M1269-M1268)/M1268)*100</f>
        <v>0</v>
      </c>
      <c r="O1269" s="0" t="n">
        <f aca="false">IF( N1269 &gt; 3, 1, IF( N1269 &lt; -3 , 1,0) )</f>
        <v>0</v>
      </c>
      <c r="P1269" s="0" t="n">
        <v>21.89</v>
      </c>
      <c r="Q1269" s="4" t="n">
        <f aca="false">((P1269-P1268)/P1268)*100</f>
        <v>0</v>
      </c>
      <c r="R1269" s="0" t="n">
        <f aca="false">IF( Q1269 &gt; 3, 1, IF( Q1269 &lt; -3 , 1,0) )</f>
        <v>0</v>
      </c>
      <c r="S1269" s="4" t="n">
        <v>9.7575</v>
      </c>
      <c r="T1269" s="4" t="n">
        <f aca="false">((S1269-S1268)/S1268)*100</f>
        <v>0</v>
      </c>
      <c r="U1269" s="0" t="n">
        <f aca="false">IF( T1269 &gt; 3, 1, IF( T1269 &lt; -3 , 1,0) )</f>
        <v>0</v>
      </c>
    </row>
    <row r="1270" customFormat="false" ht="12.8" hidden="false" customHeight="false" outlineLevel="0" collapsed="false">
      <c r="A1270" s="3" t="s">
        <v>3354</v>
      </c>
      <c r="B1270" s="0" t="s">
        <v>3355</v>
      </c>
      <c r="C1270" s="0" t="s">
        <v>3356</v>
      </c>
      <c r="D1270" s="0" t="n">
        <v>27.88</v>
      </c>
      <c r="E1270" s="4" t="n">
        <f aca="false">((D1270-D1269)/D1269)*100</f>
        <v>0.758944705457164</v>
      </c>
      <c r="F1270" s="0" t="n">
        <f aca="false">IF( E1270 &gt; 3, 1, IF( E1270 &lt; -3 , 1,0) )</f>
        <v>0</v>
      </c>
      <c r="G1270" s="0" t="n">
        <v>9</v>
      </c>
      <c r="H1270" s="4" t="n">
        <f aca="false">((G1270-G1269)/G1269)*100</f>
        <v>1.46561443066517</v>
      </c>
      <c r="I1270" s="0" t="n">
        <f aca="false">IF( H1270&gt; 3, 1, IF( H1270 &lt; -3 , 1,0) )</f>
        <v>0</v>
      </c>
      <c r="J1270" s="0" t="n">
        <v>3.68</v>
      </c>
      <c r="K1270" s="4" t="n">
        <f aca="false">((J1270-J1269)/J1269)*100</f>
        <v>-1.07526881720429</v>
      </c>
      <c r="L1270" s="0" t="n">
        <f aca="false">IF( K1270&gt; 3, 1, IF( K1270 &lt; -3 , 1,0) )</f>
        <v>0</v>
      </c>
      <c r="M1270" s="0" t="n">
        <v>67.56</v>
      </c>
      <c r="N1270" s="4" t="n">
        <f aca="false">((M1270-M1269)/M1269)*100</f>
        <v>-1.12688423825552</v>
      </c>
      <c r="O1270" s="0" t="n">
        <f aca="false">IF( N1270 &gt; 3, 1, IF( N1270 &lt; -3 , 1,0) )</f>
        <v>0</v>
      </c>
      <c r="P1270" s="0" t="n">
        <v>21.81</v>
      </c>
      <c r="Q1270" s="4" t="n">
        <f aca="false">((P1270-P1269)/P1269)*100</f>
        <v>-0.365463682046605</v>
      </c>
      <c r="R1270" s="0" t="n">
        <f aca="false">IF( Q1270 &gt; 3, 1, IF( Q1270 &lt; -3 , 1,0) )</f>
        <v>0</v>
      </c>
      <c r="S1270" s="4" t="n">
        <v>9.7625</v>
      </c>
      <c r="T1270" s="4" t="n">
        <f aca="false">((S1270-S1269)/S1269)*100</f>
        <v>0.0512426338713708</v>
      </c>
      <c r="U1270" s="0" t="n">
        <f aca="false">IF( T1270 &gt; 3, 1, IF( T1270 &lt; -3 , 1,0) )</f>
        <v>0</v>
      </c>
    </row>
    <row r="1271" customFormat="false" ht="12.8" hidden="false" customHeight="false" outlineLevel="0" collapsed="false">
      <c r="A1271" s="3" t="s">
        <v>3354</v>
      </c>
      <c r="B1271" s="0" t="s">
        <v>3357</v>
      </c>
      <c r="C1271" s="0" t="s">
        <v>3358</v>
      </c>
      <c r="D1271" s="0" t="n">
        <v>27.88</v>
      </c>
      <c r="E1271" s="4" t="n">
        <f aca="false">((D1271-D1270)/D1270)*100</f>
        <v>0</v>
      </c>
      <c r="F1271" s="0" t="n">
        <f aca="false">IF( E1271 &gt; 3, 1, IF( E1271 &lt; -3 , 1,0) )</f>
        <v>0</v>
      </c>
      <c r="G1271" s="0" t="n">
        <v>9</v>
      </c>
      <c r="H1271" s="4" t="n">
        <f aca="false">((G1271-G1270)/G1270)*100</f>
        <v>0</v>
      </c>
      <c r="I1271" s="0" t="n">
        <f aca="false">IF( H1271&gt; 3, 1, IF( H1271 &lt; -3 , 1,0) )</f>
        <v>0</v>
      </c>
      <c r="J1271" s="0" t="n">
        <v>3.68</v>
      </c>
      <c r="K1271" s="4" t="n">
        <f aca="false">((J1271-J1270)/J1270)*100</f>
        <v>0</v>
      </c>
      <c r="L1271" s="0" t="n">
        <f aca="false">IF( K1271&gt; 3, 1, IF( K1271 &lt; -3 , 1,0) )</f>
        <v>0</v>
      </c>
      <c r="M1271" s="0" t="n">
        <v>67.56</v>
      </c>
      <c r="N1271" s="4" t="n">
        <f aca="false">((M1271-M1270)/M1270)*100</f>
        <v>0</v>
      </c>
      <c r="O1271" s="0" t="n">
        <f aca="false">IF( N1271 &gt; 3, 1, IF( N1271 &lt; -3 , 1,0) )</f>
        <v>0</v>
      </c>
      <c r="P1271" s="0" t="n">
        <v>21.81</v>
      </c>
      <c r="Q1271" s="4" t="n">
        <f aca="false">((P1271-P1270)/P1270)*100</f>
        <v>0</v>
      </c>
      <c r="R1271" s="0" t="n">
        <f aca="false">IF( Q1271 &gt; 3, 1, IF( Q1271 &lt; -3 , 1,0) )</f>
        <v>0</v>
      </c>
      <c r="S1271" s="4" t="n">
        <v>9.7625</v>
      </c>
      <c r="T1271" s="4" t="n">
        <f aca="false">((S1271-S1270)/S1270)*100</f>
        <v>0</v>
      </c>
      <c r="U1271" s="0" t="n">
        <f aca="false">IF( T1271 &gt; 3, 1, IF( T1271 &lt; -3 , 1,0) )</f>
        <v>0</v>
      </c>
    </row>
    <row r="1272" customFormat="false" ht="12.8" hidden="false" customHeight="false" outlineLevel="0" collapsed="false">
      <c r="A1272" s="3" t="s">
        <v>3359</v>
      </c>
      <c r="B1272" s="0" t="s">
        <v>3360</v>
      </c>
      <c r="C1272" s="0" t="s">
        <v>3361</v>
      </c>
      <c r="D1272" s="0" t="n">
        <v>28.13</v>
      </c>
      <c r="E1272" s="4" t="n">
        <f aca="false">((D1272-D1271)/D1271)*100</f>
        <v>0.896700143472023</v>
      </c>
      <c r="F1272" s="0" t="n">
        <f aca="false">IF( E1272 &gt; 3, 1, IF( E1272 &lt; -3 , 1,0) )</f>
        <v>0</v>
      </c>
      <c r="G1272" s="0" t="n">
        <v>9.05</v>
      </c>
      <c r="H1272" s="4" t="n">
        <f aca="false">((G1272-G1271)/G1271)*100</f>
        <v>0.555555555555563</v>
      </c>
      <c r="I1272" s="0" t="n">
        <f aca="false">IF( H1272&gt; 3, 1, IF( H1272 &lt; -3 , 1,0) )</f>
        <v>0</v>
      </c>
      <c r="J1272" s="0" t="n">
        <v>3.68</v>
      </c>
      <c r="K1272" s="4" t="n">
        <f aca="false">((J1272-J1271)/J1271)*100</f>
        <v>0</v>
      </c>
      <c r="L1272" s="0" t="n">
        <f aca="false">IF( K1272&gt; 3, 1, IF( K1272 &lt; -3 , 1,0) )</f>
        <v>0</v>
      </c>
      <c r="M1272" s="0" t="n">
        <v>67.72</v>
      </c>
      <c r="N1272" s="4" t="n">
        <f aca="false">((M1272-M1271)/M1271)*100</f>
        <v>0.236826524570747</v>
      </c>
      <c r="O1272" s="0" t="n">
        <f aca="false">IF( N1272 &gt; 3, 1, IF( N1272 &lt; -3 , 1,0) )</f>
        <v>0</v>
      </c>
      <c r="P1272" s="0" t="n">
        <v>21.79</v>
      </c>
      <c r="Q1272" s="4" t="n">
        <f aca="false">((P1272-P1271)/P1271)*100</f>
        <v>-0.0917010545621255</v>
      </c>
      <c r="R1272" s="0" t="n">
        <f aca="false">IF( Q1272 &gt; 3, 1, IF( Q1272 &lt; -3 , 1,0) )</f>
        <v>0</v>
      </c>
      <c r="S1272" s="4" t="n">
        <v>9.6525</v>
      </c>
      <c r="T1272" s="4" t="n">
        <f aca="false">((S1272-S1271)/S1271)*100</f>
        <v>-1.12676056338028</v>
      </c>
      <c r="U1272" s="0" t="n">
        <f aca="false">IF( T1272 &gt; 3, 1, IF( T1272 &lt; -3 , 1,0) )</f>
        <v>0</v>
      </c>
    </row>
    <row r="1273" customFormat="false" ht="12.8" hidden="false" customHeight="false" outlineLevel="0" collapsed="false">
      <c r="A1273" s="3" t="s">
        <v>3362</v>
      </c>
      <c r="B1273" s="0" t="s">
        <v>3363</v>
      </c>
      <c r="C1273" s="0" t="s">
        <v>3364</v>
      </c>
      <c r="D1273" s="0" t="n">
        <v>31.31</v>
      </c>
      <c r="E1273" s="4" t="n">
        <f aca="false">((D1273-D1272)/D1272)*100</f>
        <v>11.3046569498756</v>
      </c>
      <c r="F1273" s="0" t="n">
        <f aca="false">IF( E1273 &gt; 3, 1, IF( E1273 &lt; -3 , 1,0) )</f>
        <v>1</v>
      </c>
      <c r="G1273" s="0" t="n">
        <v>9.69</v>
      </c>
      <c r="H1273" s="4" t="n">
        <f aca="false">((G1273-G1272)/G1272)*100</f>
        <v>7.07182320441988</v>
      </c>
      <c r="I1273" s="0" t="n">
        <f aca="false">IF( H1273&gt; 3, 1, IF( H1273 &lt; -3 , 1,0) )</f>
        <v>1</v>
      </c>
      <c r="J1273" s="0" t="n">
        <v>3.71</v>
      </c>
      <c r="K1273" s="4" t="n">
        <f aca="false">((J1273-J1272)/J1272)*100</f>
        <v>0.815217391304342</v>
      </c>
      <c r="L1273" s="0" t="n">
        <f aca="false">IF( K1273&gt; 3, 1, IF( K1273 &lt; -3 , 1,0) )</f>
        <v>0</v>
      </c>
      <c r="M1273" s="0" t="n">
        <v>75.22</v>
      </c>
      <c r="N1273" s="4" t="n">
        <f aca="false">((M1273-M1272)/M1272)*100</f>
        <v>11.0750147666864</v>
      </c>
      <c r="O1273" s="0" t="n">
        <f aca="false">IF( N1273 &gt; 3, 1, IF( N1273 &lt; -3 , 1,0) )</f>
        <v>1</v>
      </c>
      <c r="P1273" s="0" t="n">
        <v>23.29</v>
      </c>
      <c r="Q1273" s="4" t="n">
        <f aca="false">((P1273-P1272)/P1272)*100</f>
        <v>6.88389169343736</v>
      </c>
      <c r="R1273" s="0" t="n">
        <f aca="false">IF( Q1273 &gt; 3, 1, IF( Q1273 &lt; -3 , 1,0) )</f>
        <v>1</v>
      </c>
      <c r="S1273" s="4" t="n">
        <v>9.63</v>
      </c>
      <c r="T1273" s="4" t="n">
        <f aca="false">((S1273-S1272)/S1272)*100</f>
        <v>-0.233100233100224</v>
      </c>
      <c r="U1273" s="0" t="n">
        <f aca="false">IF( T1273 &gt; 3, 1, IF( T1273 &lt; -3 , 1,0) )</f>
        <v>0</v>
      </c>
    </row>
    <row r="1274" customFormat="false" ht="12.8" hidden="false" customHeight="false" outlineLevel="0" collapsed="false">
      <c r="A1274" s="3" t="s">
        <v>3365</v>
      </c>
      <c r="B1274" s="0" t="s">
        <v>3366</v>
      </c>
      <c r="C1274" s="0" t="s">
        <v>3367</v>
      </c>
      <c r="D1274" s="0" t="n">
        <v>29.66</v>
      </c>
      <c r="E1274" s="4" t="n">
        <f aca="false">((D1274-D1273)/D1273)*100</f>
        <v>-5.26988182689236</v>
      </c>
      <c r="F1274" s="0" t="n">
        <f aca="false">IF( E1274 &gt; 3, 1, IF( E1274 &lt; -3 , 1,0) )</f>
        <v>1</v>
      </c>
      <c r="G1274" s="0" t="n">
        <v>9.4</v>
      </c>
      <c r="H1274" s="4" t="n">
        <f aca="false">((G1274-G1273)/G1273)*100</f>
        <v>-2.99277605779153</v>
      </c>
      <c r="I1274" s="0" t="n">
        <f aca="false">IF( H1274&gt; 3, 1, IF( H1274 &lt; -3 , 1,0) )</f>
        <v>0</v>
      </c>
      <c r="J1274" s="0" t="n">
        <v>3.74</v>
      </c>
      <c r="K1274" s="4" t="n">
        <f aca="false">((J1274-J1273)/J1273)*100</f>
        <v>0.80862533692723</v>
      </c>
      <c r="L1274" s="0" t="n">
        <f aca="false">IF( K1274&gt; 3, 1, IF( K1274 &lt; -3 , 1,0) )</f>
        <v>0</v>
      </c>
      <c r="M1274" s="0" t="n">
        <v>70.09</v>
      </c>
      <c r="N1274" s="4" t="n">
        <f aca="false">((M1274-M1273)/M1273)*100</f>
        <v>-6.81999468226535</v>
      </c>
      <c r="O1274" s="0" t="n">
        <f aca="false">IF( N1274 &gt; 3, 1, IF( N1274 &lt; -3 , 1,0) )</f>
        <v>1</v>
      </c>
      <c r="P1274" s="0" t="n">
        <v>22.22</v>
      </c>
      <c r="Q1274" s="4" t="n">
        <f aca="false">((P1274-P1273)/P1273)*100</f>
        <v>-4.59424645770717</v>
      </c>
      <c r="R1274" s="0" t="n">
        <f aca="false">IF( Q1274 &gt; 3, 1, IF( Q1274 &lt; -3 , 1,0) )</f>
        <v>1</v>
      </c>
      <c r="S1274" s="4" t="n">
        <v>9.7025</v>
      </c>
      <c r="T1274" s="4" t="n">
        <f aca="false">((S1274-S1273)/S1273)*100</f>
        <v>0.752855659397713</v>
      </c>
      <c r="U1274" s="0" t="n">
        <f aca="false">IF( T1274 &gt; 3, 1, IF( T1274 &lt; -3 , 1,0) )</f>
        <v>0</v>
      </c>
    </row>
    <row r="1275" customFormat="false" ht="12.8" hidden="false" customHeight="false" outlineLevel="0" collapsed="false">
      <c r="A1275" s="3" t="s">
        <v>3365</v>
      </c>
      <c r="B1275" s="0" t="s">
        <v>3368</v>
      </c>
      <c r="C1275" s="0" t="s">
        <v>3369</v>
      </c>
      <c r="D1275" s="0" t="n">
        <v>29.66</v>
      </c>
      <c r="E1275" s="4" t="n">
        <f aca="false">((D1275-D1274)/D1274)*100</f>
        <v>0</v>
      </c>
      <c r="F1275" s="0" t="n">
        <f aca="false">IF( E1275 &gt; 3, 1, IF( E1275 &lt; -3 , 1,0) )</f>
        <v>0</v>
      </c>
      <c r="G1275" s="0" t="n">
        <v>9.4</v>
      </c>
      <c r="H1275" s="4" t="n">
        <f aca="false">((G1275-G1274)/G1274)*100</f>
        <v>0</v>
      </c>
      <c r="I1275" s="0" t="n">
        <f aca="false">IF( H1275&gt; 3, 1, IF( H1275 &lt; -3 , 1,0) )</f>
        <v>0</v>
      </c>
      <c r="J1275" s="0" t="n">
        <v>3.74</v>
      </c>
      <c r="K1275" s="4" t="n">
        <f aca="false">((J1275-J1274)/J1274)*100</f>
        <v>0</v>
      </c>
      <c r="L1275" s="0" t="n">
        <f aca="false">IF( K1275&gt; 3, 1, IF( K1275 &lt; -3 , 1,0) )</f>
        <v>0</v>
      </c>
      <c r="M1275" s="0" t="n">
        <v>70.09</v>
      </c>
      <c r="N1275" s="4" t="n">
        <f aca="false">((M1275-M1274)/M1274)*100</f>
        <v>0</v>
      </c>
      <c r="O1275" s="0" t="n">
        <f aca="false">IF( N1275 &gt; 3, 1, IF( N1275 &lt; -3 , 1,0) )</f>
        <v>0</v>
      </c>
      <c r="P1275" s="0" t="n">
        <v>22.22</v>
      </c>
      <c r="Q1275" s="4" t="n">
        <f aca="false">((P1275-P1274)/P1274)*100</f>
        <v>0</v>
      </c>
      <c r="R1275" s="0" t="n">
        <f aca="false">IF( Q1275 &gt; 3, 1, IF( Q1275 &lt; -3 , 1,0) )</f>
        <v>0</v>
      </c>
      <c r="S1275" s="4" t="n">
        <v>9.7025</v>
      </c>
      <c r="T1275" s="4" t="n">
        <f aca="false">((S1275-S1274)/S1274)*100</f>
        <v>0</v>
      </c>
      <c r="U1275" s="0" t="n">
        <f aca="false">IF( T1275 &gt; 3, 1, IF( T1275 &lt; -3 , 1,0) )</f>
        <v>0</v>
      </c>
    </row>
    <row r="1276" customFormat="false" ht="12.8" hidden="false" customHeight="false" outlineLevel="0" collapsed="false">
      <c r="A1276" s="3" t="s">
        <v>3370</v>
      </c>
      <c r="B1276" s="0" t="s">
        <v>3371</v>
      </c>
      <c r="C1276" s="0" t="s">
        <v>3372</v>
      </c>
      <c r="D1276" s="0" t="n">
        <v>27.95</v>
      </c>
      <c r="E1276" s="4" t="n">
        <f aca="false">((D1276-D1275)/D1275)*100</f>
        <v>-5.76534052596089</v>
      </c>
      <c r="F1276" s="0" t="n">
        <f aca="false">IF( E1276 &gt; 3, 1, IF( E1276 &lt; -3 , 1,0) )</f>
        <v>1</v>
      </c>
      <c r="G1276" s="0" t="n">
        <v>8.97</v>
      </c>
      <c r="H1276" s="4" t="n">
        <f aca="false">((G1276-G1275)/G1275)*100</f>
        <v>-4.57446808510638</v>
      </c>
      <c r="I1276" s="0" t="n">
        <f aca="false">IF( H1276&gt; 3, 1, IF( H1276 &lt; -3 , 1,0) )</f>
        <v>1</v>
      </c>
      <c r="J1276" s="0" t="n">
        <v>3.67</v>
      </c>
      <c r="K1276" s="4" t="n">
        <f aca="false">((J1276-J1275)/J1275)*100</f>
        <v>-1.8716577540107</v>
      </c>
      <c r="L1276" s="0" t="n">
        <f aca="false">IF( K1276&gt; 3, 1, IF( K1276 &lt; -3 , 1,0) )</f>
        <v>0</v>
      </c>
      <c r="M1276" s="0" t="n">
        <v>70.44</v>
      </c>
      <c r="N1276" s="4" t="n">
        <f aca="false">((M1276-M1275)/M1275)*100</f>
        <v>0.499357968326429</v>
      </c>
      <c r="O1276" s="0" t="n">
        <f aca="false">IF( N1276 &gt; 3, 1, IF( N1276 &lt; -3 , 1,0) )</f>
        <v>0</v>
      </c>
      <c r="P1276" s="0" t="n">
        <v>22.59</v>
      </c>
      <c r="Q1276" s="4" t="n">
        <f aca="false">((P1276-P1275)/P1275)*100</f>
        <v>1.66516651665167</v>
      </c>
      <c r="R1276" s="0" t="n">
        <f aca="false">IF( Q1276 &gt; 3, 1, IF( Q1276 &lt; -3 , 1,0) )</f>
        <v>0</v>
      </c>
      <c r="S1276" s="4" t="n">
        <v>9.74</v>
      </c>
      <c r="T1276" s="4" t="n">
        <f aca="false">((S1276-S1275)/S1275)*100</f>
        <v>0.386498325173921</v>
      </c>
      <c r="U1276" s="0" t="n">
        <f aca="false">IF( T1276 &gt; 3, 1, IF( T1276 &lt; -3 , 1,0) )</f>
        <v>0</v>
      </c>
    </row>
    <row r="1277" customFormat="false" ht="12.8" hidden="false" customHeight="false" outlineLevel="0" collapsed="false">
      <c r="A1277" s="3" t="s">
        <v>3370</v>
      </c>
      <c r="B1277" s="0" t="s">
        <v>3373</v>
      </c>
      <c r="C1277" s="0" t="s">
        <v>3374</v>
      </c>
      <c r="D1277" s="0" t="n">
        <v>27.95</v>
      </c>
      <c r="E1277" s="4" t="n">
        <f aca="false">((D1277-D1276)/D1276)*100</f>
        <v>0</v>
      </c>
      <c r="F1277" s="0" t="n">
        <f aca="false">IF( E1277 &gt; 3, 1, IF( E1277 &lt; -3 , 1,0) )</f>
        <v>0</v>
      </c>
      <c r="G1277" s="0" t="n">
        <v>8.97</v>
      </c>
      <c r="H1277" s="4" t="n">
        <f aca="false">((G1277-G1276)/G1276)*100</f>
        <v>0</v>
      </c>
      <c r="I1277" s="0" t="n">
        <f aca="false">IF( H1277&gt; 3, 1, IF( H1277 &lt; -3 , 1,0) )</f>
        <v>0</v>
      </c>
      <c r="J1277" s="0" t="n">
        <v>3.67</v>
      </c>
      <c r="K1277" s="4" t="n">
        <f aca="false">((J1277-J1276)/J1276)*100</f>
        <v>0</v>
      </c>
      <c r="L1277" s="0" t="n">
        <f aca="false">IF( K1277&gt; 3, 1, IF( K1277 &lt; -3 , 1,0) )</f>
        <v>0</v>
      </c>
      <c r="M1277" s="0" t="n">
        <v>70.44</v>
      </c>
      <c r="N1277" s="4" t="n">
        <f aca="false">((M1277-M1276)/M1276)*100</f>
        <v>0</v>
      </c>
      <c r="O1277" s="0" t="n">
        <f aca="false">IF( N1277 &gt; 3, 1, IF( N1277 &lt; -3 , 1,0) )</f>
        <v>0</v>
      </c>
      <c r="P1277" s="0" t="n">
        <v>22.59</v>
      </c>
      <c r="Q1277" s="4" t="n">
        <f aca="false">((P1277-P1276)/P1276)*100</f>
        <v>0</v>
      </c>
      <c r="R1277" s="0" t="n">
        <f aca="false">IF( Q1277 &gt; 3, 1, IF( Q1277 &lt; -3 , 1,0) )</f>
        <v>0</v>
      </c>
      <c r="S1277" s="4" t="n">
        <v>9.74</v>
      </c>
      <c r="T1277" s="4" t="n">
        <f aca="false">((S1277-S1276)/S1276)*100</f>
        <v>0</v>
      </c>
      <c r="U1277" s="0" t="n">
        <f aca="false">IF( T1277 &gt; 3, 1, IF( T1277 &lt; -3 , 1,0) )</f>
        <v>0</v>
      </c>
    </row>
    <row r="1278" customFormat="false" ht="12.8" hidden="false" customHeight="false" outlineLevel="0" collapsed="false">
      <c r="A1278" s="3" t="s">
        <v>3375</v>
      </c>
      <c r="B1278" s="0" t="s">
        <v>3376</v>
      </c>
      <c r="C1278" s="0" t="s">
        <v>3377</v>
      </c>
      <c r="D1278" s="0" t="n">
        <v>28.25</v>
      </c>
      <c r="E1278" s="4" t="n">
        <f aca="false">((D1278-D1277)/D1277)*100</f>
        <v>1.07334525939177</v>
      </c>
      <c r="F1278" s="0" t="n">
        <f aca="false">IF( E1278 &gt; 3, 1, IF( E1278 &lt; -3 , 1,0) )</f>
        <v>0</v>
      </c>
      <c r="G1278" s="0" t="n">
        <v>8.9</v>
      </c>
      <c r="H1278" s="4" t="n">
        <f aca="false">((G1278-G1277)/G1277)*100</f>
        <v>-0.78037904124861</v>
      </c>
      <c r="I1278" s="0" t="n">
        <f aca="false">IF( H1278&gt; 3, 1, IF( H1278 &lt; -3 , 1,0) )</f>
        <v>0</v>
      </c>
      <c r="J1278" s="0" t="n">
        <v>3.71</v>
      </c>
      <c r="K1278" s="4" t="n">
        <f aca="false">((J1278-J1277)/J1277)*100</f>
        <v>1.08991825613079</v>
      </c>
      <c r="L1278" s="0" t="n">
        <f aca="false">IF( K1278&gt; 3, 1, IF( K1278 &lt; -3 , 1,0) )</f>
        <v>0</v>
      </c>
      <c r="M1278" s="0" t="n">
        <v>69.71</v>
      </c>
      <c r="N1278" s="4" t="n">
        <f aca="false">((M1278-M1277)/M1277)*100</f>
        <v>-1.03634298693924</v>
      </c>
      <c r="O1278" s="0" t="n">
        <f aca="false">IF( N1278 &gt; 3, 1, IF( N1278 &lt; -3 , 1,0) )</f>
        <v>0</v>
      </c>
      <c r="P1278" s="0" t="n">
        <v>21.96</v>
      </c>
      <c r="Q1278" s="4" t="n">
        <f aca="false">((P1278-P1277)/P1277)*100</f>
        <v>-2.78884462151394</v>
      </c>
      <c r="R1278" s="0" t="n">
        <f aca="false">IF( Q1278 &gt; 3, 1, IF( Q1278 &lt; -3 , 1,0) )</f>
        <v>0</v>
      </c>
      <c r="S1278" s="4" t="n">
        <v>9.73</v>
      </c>
      <c r="T1278" s="4" t="n">
        <f aca="false">((S1278-S1277)/S1277)*100</f>
        <v>-0.102669404517452</v>
      </c>
      <c r="U1278" s="0" t="n">
        <f aca="false">IF( T1278 &gt; 3, 1, IF( T1278 &lt; -3 , 1,0) )</f>
        <v>0</v>
      </c>
    </row>
    <row r="1279" customFormat="false" ht="12.8" hidden="false" customHeight="false" outlineLevel="0" collapsed="false">
      <c r="A1279" s="3" t="s">
        <v>3378</v>
      </c>
      <c r="B1279" s="0" t="s">
        <v>3379</v>
      </c>
      <c r="C1279" s="0" t="s">
        <v>3380</v>
      </c>
      <c r="D1279" s="0" t="n">
        <v>28.44</v>
      </c>
      <c r="E1279" s="4" t="n">
        <f aca="false">((D1279-D1278)/D1278)*100</f>
        <v>0.672566371681421</v>
      </c>
      <c r="F1279" s="0" t="n">
        <f aca="false">IF( E1279 &gt; 3, 1, IF( E1279 &lt; -3 , 1,0) )</f>
        <v>0</v>
      </c>
      <c r="G1279" s="0" t="n">
        <v>9.16</v>
      </c>
      <c r="H1279" s="4" t="n">
        <f aca="false">((G1279-G1278)/G1278)*100</f>
        <v>2.92134831460674</v>
      </c>
      <c r="I1279" s="0" t="n">
        <f aca="false">IF( H1279&gt; 3, 1, IF( H1279 &lt; -3 , 1,0) )</f>
        <v>0</v>
      </c>
      <c r="J1279" s="0" t="n">
        <v>3.67</v>
      </c>
      <c r="K1279" s="4" t="n">
        <f aca="false">((J1279-J1278)/J1278)*100</f>
        <v>-1.07816711590297</v>
      </c>
      <c r="L1279" s="0" t="n">
        <f aca="false">IF( K1279&gt; 3, 1, IF( K1279 &lt; -3 , 1,0) )</f>
        <v>0</v>
      </c>
      <c r="M1279" s="0" t="n">
        <v>64.25</v>
      </c>
      <c r="N1279" s="4" t="n">
        <f aca="false">((M1279-M1278)/M1278)*100</f>
        <v>-7.83244871610959</v>
      </c>
      <c r="O1279" s="0" t="n">
        <f aca="false">IF( N1279 &gt; 3, 1, IF( N1279 &lt; -3 , 1,0) )</f>
        <v>1</v>
      </c>
      <c r="P1279" s="0" t="n">
        <v>20.7</v>
      </c>
      <c r="Q1279" s="4" t="n">
        <f aca="false">((P1279-P1278)/P1278)*100</f>
        <v>-5.73770491803279</v>
      </c>
      <c r="R1279" s="0" t="n">
        <f aca="false">IF( Q1279 &gt; 3, 1, IF( Q1279 &lt; -3 , 1,0) )</f>
        <v>1</v>
      </c>
      <c r="S1279" s="4" t="n">
        <v>9.7425</v>
      </c>
      <c r="T1279" s="4" t="n">
        <f aca="false">((S1279-S1278)/S1278)*100</f>
        <v>0.128468653648502</v>
      </c>
      <c r="U1279" s="0" t="n">
        <f aca="false">IF( T1279 &gt; 3, 1, IF( T1279 &lt; -3 , 1,0) )</f>
        <v>0</v>
      </c>
    </row>
    <row r="1280" customFormat="false" ht="12.8" hidden="false" customHeight="false" outlineLevel="0" collapsed="false">
      <c r="A1280" s="3" t="s">
        <v>3378</v>
      </c>
      <c r="B1280" s="0" t="s">
        <v>3381</v>
      </c>
      <c r="C1280" s="0" t="s">
        <v>3382</v>
      </c>
      <c r="D1280" s="0" t="n">
        <v>28.44</v>
      </c>
      <c r="E1280" s="4" t="n">
        <f aca="false">((D1280-D1279)/D1279)*100</f>
        <v>0</v>
      </c>
      <c r="F1280" s="0" t="n">
        <f aca="false">IF( E1280 &gt; 3, 1, IF( E1280 &lt; -3 , 1,0) )</f>
        <v>0</v>
      </c>
      <c r="G1280" s="0" t="n">
        <v>9.16</v>
      </c>
      <c r="H1280" s="4" t="n">
        <f aca="false">((G1280-G1279)/G1279)*100</f>
        <v>0</v>
      </c>
      <c r="I1280" s="0" t="n">
        <f aca="false">IF( H1280&gt; 3, 1, IF( H1280 &lt; -3 , 1,0) )</f>
        <v>0</v>
      </c>
      <c r="J1280" s="0" t="n">
        <v>3.67</v>
      </c>
      <c r="K1280" s="4" t="n">
        <f aca="false">((J1280-J1279)/J1279)*100</f>
        <v>0</v>
      </c>
      <c r="L1280" s="0" t="n">
        <f aca="false">IF( K1280&gt; 3, 1, IF( K1280 &lt; -3 , 1,0) )</f>
        <v>0</v>
      </c>
      <c r="M1280" s="0" t="n">
        <v>64.25</v>
      </c>
      <c r="N1280" s="4" t="n">
        <f aca="false">((M1280-M1279)/M1279)*100</f>
        <v>0</v>
      </c>
      <c r="O1280" s="0" t="n">
        <f aca="false">IF( N1280 &gt; 3, 1, IF( N1280 &lt; -3 , 1,0) )</f>
        <v>0</v>
      </c>
      <c r="P1280" s="0" t="n">
        <v>20.7</v>
      </c>
      <c r="Q1280" s="4" t="n">
        <f aca="false">((P1280-P1279)/P1279)*100</f>
        <v>0</v>
      </c>
      <c r="R1280" s="0" t="n">
        <f aca="false">IF( Q1280 &gt; 3, 1, IF( Q1280 &lt; -3 , 1,0) )</f>
        <v>0</v>
      </c>
      <c r="S1280" s="4" t="n">
        <v>9.7425</v>
      </c>
      <c r="T1280" s="4" t="n">
        <f aca="false">((S1280-S1279)/S1279)*100</f>
        <v>0</v>
      </c>
      <c r="U1280" s="0" t="n">
        <f aca="false">IF( T1280 &gt; 3, 1, IF( T1280 &lt; -3 , 1,0) )</f>
        <v>0</v>
      </c>
    </row>
    <row r="1281" customFormat="false" ht="12.8" hidden="false" customHeight="false" outlineLevel="0" collapsed="false">
      <c r="A1281" s="3" t="s">
        <v>3383</v>
      </c>
      <c r="B1281" s="0" t="s">
        <v>3384</v>
      </c>
      <c r="C1281" s="0" t="s">
        <v>3385</v>
      </c>
      <c r="D1281" s="0" t="n">
        <v>36.9</v>
      </c>
      <c r="E1281" s="4" t="n">
        <f aca="false">((D1281-D1280)/D1280)*100</f>
        <v>29.746835443038</v>
      </c>
      <c r="F1281" s="0" t="n">
        <f aca="false">IF( E1281 &gt; 3, 1, IF( E1281 &lt; -3 , 1,0) )</f>
        <v>1</v>
      </c>
      <c r="G1281" s="0" t="n">
        <v>11.54</v>
      </c>
      <c r="H1281" s="4" t="n">
        <f aca="false">((G1281-G1280)/G1280)*100</f>
        <v>25.9825327510917</v>
      </c>
      <c r="I1281" s="0" t="n">
        <f aca="false">IF( H1281&gt; 3, 1, IF( H1281 &lt; -3 , 1,0) )</f>
        <v>1</v>
      </c>
      <c r="J1281" s="0" t="n">
        <v>3.78</v>
      </c>
      <c r="K1281" s="4" t="n">
        <f aca="false">((J1281-J1280)/J1280)*100</f>
        <v>2.99727520435968</v>
      </c>
      <c r="L1281" s="0" t="n">
        <f aca="false">IF( K1281&gt; 3, 1, IF( K1281 &lt; -3 , 1,0) )</f>
        <v>0</v>
      </c>
      <c r="M1281" s="0" t="n">
        <v>74.82</v>
      </c>
      <c r="N1281" s="4" t="n">
        <f aca="false">((M1281-M1280)/M1280)*100</f>
        <v>16.4513618677043</v>
      </c>
      <c r="O1281" s="0" t="n">
        <f aca="false">IF( N1281 &gt; 3, 1, IF( N1281 &lt; -3 , 1,0) )</f>
        <v>1</v>
      </c>
      <c r="P1281" s="0" t="n">
        <v>23.4</v>
      </c>
      <c r="Q1281" s="4" t="n">
        <f aca="false">((P1281-P1280)/P1280)*100</f>
        <v>13.0434782608696</v>
      </c>
      <c r="R1281" s="0" t="n">
        <f aca="false">IF( Q1281 &gt; 3, 1, IF( Q1281 &lt; -3 , 1,0) )</f>
        <v>1</v>
      </c>
      <c r="S1281" s="4" t="n">
        <v>9.7025</v>
      </c>
      <c r="T1281" s="4" t="n">
        <f aca="false">((S1281-S1280)/S1280)*100</f>
        <v>-0.410572235052596</v>
      </c>
      <c r="U1281" s="0" t="n">
        <f aca="false">IF( T1281 &gt; 3, 1, IF( T1281 &lt; -3 , 1,0) )</f>
        <v>0</v>
      </c>
    </row>
    <row r="1282" customFormat="false" ht="12.8" hidden="false" customHeight="false" outlineLevel="0" collapsed="false">
      <c r="A1282" s="3" t="s">
        <v>3386</v>
      </c>
      <c r="B1282" s="0" t="s">
        <v>3387</v>
      </c>
      <c r="C1282" s="0" t="s">
        <v>3388</v>
      </c>
      <c r="D1282" s="0" t="n">
        <v>28.17</v>
      </c>
      <c r="E1282" s="4" t="n">
        <f aca="false">((D1282-D1281)/D1281)*100</f>
        <v>-23.6585365853658</v>
      </c>
      <c r="F1282" s="0" t="n">
        <f aca="false">IF( E1282 &gt; 3, 1, IF( E1282 &lt; -3 , 1,0) )</f>
        <v>1</v>
      </c>
      <c r="G1282" s="0" t="n">
        <v>8.88</v>
      </c>
      <c r="H1282" s="4" t="n">
        <f aca="false">((G1282-G1281)/G1281)*100</f>
        <v>-23.0502599653379</v>
      </c>
      <c r="I1282" s="0" t="n">
        <f aca="false">IF( H1282&gt; 3, 1, IF( H1282 &lt; -3 , 1,0) )</f>
        <v>1</v>
      </c>
      <c r="J1282" s="0" t="n">
        <v>3.65</v>
      </c>
      <c r="K1282" s="4" t="n">
        <f aca="false">((J1282-J1281)/J1281)*100</f>
        <v>-3.43915343915345</v>
      </c>
      <c r="L1282" s="0" t="n">
        <f aca="false">IF( K1282&gt; 3, 1, IF( K1282 &lt; -3 , 1,0) )</f>
        <v>1</v>
      </c>
      <c r="M1282" s="0" t="n">
        <v>67.82</v>
      </c>
      <c r="N1282" s="4" t="n">
        <f aca="false">((M1282-M1281)/M1281)*100</f>
        <v>-9.35578722266774</v>
      </c>
      <c r="O1282" s="0" t="n">
        <f aca="false">IF( N1282 &gt; 3, 1, IF( N1282 &lt; -3 , 1,0) )</f>
        <v>1</v>
      </c>
      <c r="P1282" s="0" t="n">
        <v>21.37</v>
      </c>
      <c r="Q1282" s="4" t="n">
        <f aca="false">((P1282-P1281)/P1281)*100</f>
        <v>-8.67521367521367</v>
      </c>
      <c r="R1282" s="0" t="n">
        <f aca="false">IF( Q1282 &gt; 3, 1, IF( Q1282 &lt; -3 , 1,0) )</f>
        <v>1</v>
      </c>
      <c r="S1282" s="4" t="n">
        <v>9.5405</v>
      </c>
      <c r="T1282" s="4" t="n">
        <f aca="false">((S1282-S1281)/S1281)*100</f>
        <v>-1.66967276475136</v>
      </c>
      <c r="U1282" s="0" t="n">
        <f aca="false">IF( T1282 &gt; 3, 1, IF( T1282 &lt; -3 , 1,0) )</f>
        <v>0</v>
      </c>
    </row>
    <row r="1283" customFormat="false" ht="12.8" hidden="false" customHeight="false" outlineLevel="0" collapsed="false">
      <c r="A1283" s="3" t="s">
        <v>3389</v>
      </c>
      <c r="B1283" s="0" t="s">
        <v>3390</v>
      </c>
      <c r="C1283" s="0" t="s">
        <v>3391</v>
      </c>
      <c r="D1283" s="0" t="n">
        <v>28.23</v>
      </c>
      <c r="E1283" s="4" t="n">
        <f aca="false">((D1283-D1282)/D1282)*100</f>
        <v>0.212992545260911</v>
      </c>
      <c r="F1283" s="0" t="n">
        <f aca="false">IF( E1283 &gt; 3, 1, IF( E1283 &lt; -3 , 1,0) )</f>
        <v>0</v>
      </c>
      <c r="G1283" s="0" t="n">
        <v>8.89</v>
      </c>
      <c r="H1283" s="4" t="n">
        <f aca="false">((G1283-G1282)/G1282)*100</f>
        <v>0.11261261261261</v>
      </c>
      <c r="I1283" s="0" t="n">
        <f aca="false">IF( H1283&gt; 3, 1, IF( H1283 &lt; -3 , 1,0) )</f>
        <v>0</v>
      </c>
      <c r="J1283" s="0" t="n">
        <v>3.66</v>
      </c>
      <c r="K1283" s="4" t="n">
        <f aca="false">((J1283-J1282)/J1282)*100</f>
        <v>0.273972602739732</v>
      </c>
      <c r="L1283" s="0" t="n">
        <f aca="false">IF( K1283&gt; 3, 1, IF( K1283 &lt; -3 , 1,0) )</f>
        <v>0</v>
      </c>
      <c r="M1283" s="0" t="n">
        <v>67.3</v>
      </c>
      <c r="N1283" s="4" t="n">
        <f aca="false">((M1283-M1282)/M1282)*100</f>
        <v>-0.766735476260684</v>
      </c>
      <c r="O1283" s="0" t="n">
        <f aca="false">IF( N1283 &gt; 3, 1, IF( N1283 &lt; -3 , 1,0) )</f>
        <v>0</v>
      </c>
      <c r="P1283" s="0" t="n">
        <v>21.2</v>
      </c>
      <c r="Q1283" s="4" t="n">
        <f aca="false">((P1283-P1282)/P1282)*100</f>
        <v>-0.79550772110436</v>
      </c>
      <c r="R1283" s="0" t="n">
        <f aca="false">IF( Q1283 &gt; 3, 1, IF( Q1283 &lt; -3 , 1,0) )</f>
        <v>0</v>
      </c>
      <c r="S1283" s="4" t="n">
        <v>9.5265</v>
      </c>
      <c r="T1283" s="4" t="n">
        <f aca="false">((S1283-S1282)/S1282)*100</f>
        <v>-0.146742833184837</v>
      </c>
      <c r="U1283" s="0" t="n">
        <f aca="false">IF( T1283 &gt; 3, 1, IF( T1283 &lt; -3 , 1,0) )</f>
        <v>0</v>
      </c>
    </row>
    <row r="1284" customFormat="false" ht="12.8" hidden="false" customHeight="false" outlineLevel="0" collapsed="false">
      <c r="A1284" s="3" t="s">
        <v>3389</v>
      </c>
      <c r="B1284" s="0" t="s">
        <v>3392</v>
      </c>
      <c r="C1284" s="0" t="s">
        <v>3393</v>
      </c>
      <c r="D1284" s="0" t="n">
        <v>28.23</v>
      </c>
      <c r="E1284" s="4" t="n">
        <f aca="false">((D1284-D1283)/D1283)*100</f>
        <v>0</v>
      </c>
      <c r="F1284" s="0" t="n">
        <f aca="false">IF( E1284 &gt; 3, 1, IF( E1284 &lt; -3 , 1,0) )</f>
        <v>0</v>
      </c>
      <c r="G1284" s="0" t="n">
        <v>8.89</v>
      </c>
      <c r="H1284" s="4" t="n">
        <f aca="false">((G1284-G1283)/G1283)*100</f>
        <v>0</v>
      </c>
      <c r="I1284" s="0" t="n">
        <f aca="false">IF( H1284&gt; 3, 1, IF( H1284 &lt; -3 , 1,0) )</f>
        <v>0</v>
      </c>
      <c r="J1284" s="0" t="n">
        <v>3.66</v>
      </c>
      <c r="K1284" s="4" t="n">
        <f aca="false">((J1284-J1283)/J1283)*100</f>
        <v>0</v>
      </c>
      <c r="L1284" s="0" t="n">
        <f aca="false">IF( K1284&gt; 3, 1, IF( K1284 &lt; -3 , 1,0) )</f>
        <v>0</v>
      </c>
      <c r="M1284" s="0" t="n">
        <v>67.3</v>
      </c>
      <c r="N1284" s="4" t="n">
        <f aca="false">((M1284-M1283)/M1283)*100</f>
        <v>0</v>
      </c>
      <c r="O1284" s="0" t="n">
        <f aca="false">IF( N1284 &gt; 3, 1, IF( N1284 &lt; -3 , 1,0) )</f>
        <v>0</v>
      </c>
      <c r="P1284" s="0" t="n">
        <v>21.2</v>
      </c>
      <c r="Q1284" s="4" t="n">
        <f aca="false">((P1284-P1283)/P1283)*100</f>
        <v>0</v>
      </c>
      <c r="R1284" s="0" t="n">
        <f aca="false">IF( Q1284 &gt; 3, 1, IF( Q1284 &lt; -3 , 1,0) )</f>
        <v>0</v>
      </c>
      <c r="S1284" s="4" t="n">
        <v>9.5265</v>
      </c>
      <c r="T1284" s="4" t="n">
        <f aca="false">((S1284-S1283)/S1283)*100</f>
        <v>0</v>
      </c>
      <c r="U1284" s="0" t="n">
        <f aca="false">IF( T1284 &gt; 3, 1, IF( T1284 &lt; -3 , 1,0) )</f>
        <v>0</v>
      </c>
    </row>
    <row r="1285" customFormat="false" ht="12.8" hidden="false" customHeight="false" outlineLevel="0" collapsed="false">
      <c r="A1285" s="3" t="s">
        <v>3394</v>
      </c>
      <c r="B1285" s="0" t="s">
        <v>3395</v>
      </c>
      <c r="C1285" s="0" t="s">
        <v>3396</v>
      </c>
      <c r="D1285" s="0" t="n">
        <v>28.56</v>
      </c>
      <c r="E1285" s="4" t="n">
        <f aca="false">((D1285-D1284)/D1284)*100</f>
        <v>1.16896918172157</v>
      </c>
      <c r="F1285" s="0" t="n">
        <f aca="false">IF( E1285 &gt; 3, 1, IF( E1285 &lt; -3 , 1,0) )</f>
        <v>0</v>
      </c>
      <c r="G1285" s="0" t="n">
        <v>9</v>
      </c>
      <c r="H1285" s="4" t="n">
        <f aca="false">((G1285-G1284)/G1284)*100</f>
        <v>1.23734533183351</v>
      </c>
      <c r="I1285" s="0" t="n">
        <f aca="false">IF( H1285&gt; 3, 1, IF( H1285 &lt; -3 , 1,0) )</f>
        <v>0</v>
      </c>
      <c r="J1285" s="0" t="n">
        <v>3.62</v>
      </c>
      <c r="K1285" s="4" t="n">
        <f aca="false">((J1285-J1284)/J1284)*100</f>
        <v>-1.09289617486339</v>
      </c>
      <c r="L1285" s="0" t="n">
        <f aca="false">IF( K1285&gt; 3, 1, IF( K1285 &lt; -3 , 1,0) )</f>
        <v>0</v>
      </c>
      <c r="M1285" s="0" t="n">
        <v>67.57</v>
      </c>
      <c r="N1285" s="4" t="n">
        <f aca="false">((M1285-M1284)/M1284)*100</f>
        <v>0.401188707280826</v>
      </c>
      <c r="O1285" s="0" t="n">
        <f aca="false">IF( N1285 &gt; 3, 1, IF( N1285 &lt; -3 , 1,0) )</f>
        <v>0</v>
      </c>
      <c r="P1285" s="0" t="n">
        <v>21.28</v>
      </c>
      <c r="Q1285" s="4" t="n">
        <f aca="false">((P1285-P1284)/P1284)*100</f>
        <v>0.377358490566046</v>
      </c>
      <c r="R1285" s="0" t="n">
        <f aca="false">IF( Q1285 &gt; 3, 1, IF( Q1285 &lt; -3 , 1,0) )</f>
        <v>0</v>
      </c>
      <c r="S1285" s="4" t="n">
        <v>9.5005</v>
      </c>
      <c r="T1285" s="4" t="n">
        <f aca="false">((S1285-S1284)/S1284)*100</f>
        <v>-0.272922899280951</v>
      </c>
      <c r="U1285" s="0" t="n">
        <f aca="false">IF( T1285 &gt; 3, 1, IF( T1285 &lt; -3 , 1,0) )</f>
        <v>0</v>
      </c>
    </row>
    <row r="1286" customFormat="false" ht="12.8" hidden="false" customHeight="false" outlineLevel="0" collapsed="false">
      <c r="A1286" s="3" t="s">
        <v>3394</v>
      </c>
      <c r="B1286" s="0" t="s">
        <v>3397</v>
      </c>
      <c r="C1286" s="0" t="s">
        <v>3398</v>
      </c>
      <c r="D1286" s="0" t="n">
        <v>28.56</v>
      </c>
      <c r="E1286" s="4" t="n">
        <f aca="false">((D1286-D1285)/D1285)*100</f>
        <v>0</v>
      </c>
      <c r="F1286" s="0" t="n">
        <f aca="false">IF( E1286 &gt; 3, 1, IF( E1286 &lt; -3 , 1,0) )</f>
        <v>0</v>
      </c>
      <c r="G1286" s="0" t="n">
        <v>9</v>
      </c>
      <c r="H1286" s="4" t="n">
        <f aca="false">((G1286-G1285)/G1285)*100</f>
        <v>0</v>
      </c>
      <c r="I1286" s="0" t="n">
        <f aca="false">IF( H1286&gt; 3, 1, IF( H1286 &lt; -3 , 1,0) )</f>
        <v>0</v>
      </c>
      <c r="J1286" s="0" t="n">
        <v>3.62</v>
      </c>
      <c r="K1286" s="4" t="n">
        <f aca="false">((J1286-J1285)/J1285)*100</f>
        <v>0</v>
      </c>
      <c r="L1286" s="0" t="n">
        <f aca="false">IF( K1286&gt; 3, 1, IF( K1286 &lt; -3 , 1,0) )</f>
        <v>0</v>
      </c>
      <c r="M1286" s="0" t="n">
        <v>67.57</v>
      </c>
      <c r="N1286" s="4" t="n">
        <f aca="false">((M1286-M1285)/M1285)*100</f>
        <v>0</v>
      </c>
      <c r="O1286" s="0" t="n">
        <f aca="false">IF( N1286 &gt; 3, 1, IF( N1286 &lt; -3 , 1,0) )</f>
        <v>0</v>
      </c>
      <c r="P1286" s="0" t="n">
        <v>21.28</v>
      </c>
      <c r="Q1286" s="4" t="n">
        <f aca="false">((P1286-P1285)/P1285)*100</f>
        <v>0</v>
      </c>
      <c r="R1286" s="0" t="n">
        <f aca="false">IF( Q1286 &gt; 3, 1, IF( Q1286 &lt; -3 , 1,0) )</f>
        <v>0</v>
      </c>
      <c r="S1286" s="4" t="n">
        <v>9.5005</v>
      </c>
      <c r="T1286" s="4" t="n">
        <f aca="false">((S1286-S1285)/S1285)*100</f>
        <v>0</v>
      </c>
      <c r="U1286" s="0" t="n">
        <f aca="false">IF( T1286 &gt; 3, 1, IF( T1286 &lt; -3 , 1,0) )</f>
        <v>0</v>
      </c>
    </row>
    <row r="1287" customFormat="false" ht="12.8" hidden="false" customHeight="false" outlineLevel="0" collapsed="false">
      <c r="A1287" s="3" t="s">
        <v>3399</v>
      </c>
      <c r="B1287" s="0" t="s">
        <v>3400</v>
      </c>
      <c r="C1287" s="0" t="s">
        <v>3401</v>
      </c>
      <c r="D1287" s="0" t="n">
        <v>28.52</v>
      </c>
      <c r="E1287" s="4" t="n">
        <f aca="false">((D1287-D1286)/D1286)*100</f>
        <v>-0.140056022408961</v>
      </c>
      <c r="F1287" s="0" t="n">
        <f aca="false">IF( E1287 &gt; 3, 1, IF( E1287 &lt; -3 , 1,0) )</f>
        <v>0</v>
      </c>
      <c r="G1287" s="0" t="n">
        <v>9.05</v>
      </c>
      <c r="H1287" s="4" t="n">
        <f aca="false">((G1287-G1286)/G1286)*100</f>
        <v>0.555555555555563</v>
      </c>
      <c r="I1287" s="0" t="n">
        <f aca="false">IF( H1287&gt; 3, 1, IF( H1287 &lt; -3 , 1,0) )</f>
        <v>0</v>
      </c>
      <c r="J1287" s="0" t="n">
        <v>3.66</v>
      </c>
      <c r="K1287" s="4" t="n">
        <f aca="false">((J1287-J1286)/J1286)*100</f>
        <v>1.10497237569061</v>
      </c>
      <c r="L1287" s="0" t="n">
        <f aca="false">IF( K1287&gt; 3, 1, IF( K1287 &lt; -3 , 1,0) )</f>
        <v>0</v>
      </c>
      <c r="M1287" s="0" t="n">
        <v>67.63</v>
      </c>
      <c r="N1287" s="4" t="n">
        <f aca="false">((M1287-M1286)/M1286)*100</f>
        <v>0.088796803315084</v>
      </c>
      <c r="O1287" s="0" t="n">
        <f aca="false">IF( N1287 &gt; 3, 1, IF( N1287 &lt; -3 , 1,0) )</f>
        <v>0</v>
      </c>
      <c r="P1287" s="0" t="n">
        <v>21.46</v>
      </c>
      <c r="Q1287" s="4" t="n">
        <f aca="false">((P1287-P1286)/P1286)*100</f>
        <v>0.845864661654134</v>
      </c>
      <c r="R1287" s="0" t="n">
        <f aca="false">IF( Q1287 &gt; 3, 1, IF( Q1287 &lt; -3 , 1,0) )</f>
        <v>0</v>
      </c>
      <c r="S1287" s="4" t="n">
        <v>9.566</v>
      </c>
      <c r="T1287" s="4" t="n">
        <f aca="false">((S1287-S1286)/S1286)*100</f>
        <v>0.689437398031684</v>
      </c>
      <c r="U1287" s="0" t="n">
        <f aca="false">IF( T1287 &gt; 3, 1, IF( T1287 &lt; -3 , 1,0) )</f>
        <v>0</v>
      </c>
    </row>
    <row r="1288" customFormat="false" ht="12.8" hidden="false" customHeight="false" outlineLevel="0" collapsed="false">
      <c r="A1288" s="3" t="s">
        <v>3399</v>
      </c>
      <c r="B1288" s="0" t="s">
        <v>3402</v>
      </c>
      <c r="C1288" s="0" t="s">
        <v>3403</v>
      </c>
      <c r="D1288" s="0" t="n">
        <v>28.52</v>
      </c>
      <c r="E1288" s="4" t="n">
        <f aca="false">((D1288-D1287)/D1287)*100</f>
        <v>0</v>
      </c>
      <c r="F1288" s="0" t="n">
        <f aca="false">IF( E1288 &gt; 3, 1, IF( E1288 &lt; -3 , 1,0) )</f>
        <v>0</v>
      </c>
      <c r="G1288" s="0" t="n">
        <v>9.05</v>
      </c>
      <c r="H1288" s="4" t="n">
        <f aca="false">((G1288-G1287)/G1287)*100</f>
        <v>0</v>
      </c>
      <c r="I1288" s="0" t="n">
        <f aca="false">IF( H1288&gt; 3, 1, IF( H1288 &lt; -3 , 1,0) )</f>
        <v>0</v>
      </c>
      <c r="J1288" s="0" t="n">
        <v>3.66</v>
      </c>
      <c r="K1288" s="4" t="n">
        <f aca="false">((J1288-J1287)/J1287)*100</f>
        <v>0</v>
      </c>
      <c r="L1288" s="0" t="n">
        <f aca="false">IF( K1288&gt; 3, 1, IF( K1288 &lt; -3 , 1,0) )</f>
        <v>0</v>
      </c>
      <c r="M1288" s="0" t="n">
        <v>67.63</v>
      </c>
      <c r="N1288" s="4" t="n">
        <f aca="false">((M1288-M1287)/M1287)*100</f>
        <v>0</v>
      </c>
      <c r="O1288" s="0" t="n">
        <f aca="false">IF( N1288 &gt; 3, 1, IF( N1288 &lt; -3 , 1,0) )</f>
        <v>0</v>
      </c>
      <c r="P1288" s="0" t="n">
        <v>21.46</v>
      </c>
      <c r="Q1288" s="4" t="n">
        <f aca="false">((P1288-P1287)/P1287)*100</f>
        <v>0</v>
      </c>
      <c r="R1288" s="0" t="n">
        <f aca="false">IF( Q1288 &gt; 3, 1, IF( Q1288 &lt; -3 , 1,0) )</f>
        <v>0</v>
      </c>
      <c r="S1288" s="4" t="n">
        <v>9.566</v>
      </c>
      <c r="T1288" s="4" t="n">
        <f aca="false">((S1288-S1287)/S1287)*100</f>
        <v>0</v>
      </c>
      <c r="U1288" s="0" t="n">
        <f aca="false">IF( T1288 &gt; 3, 1, IF( T1288 &lt; -3 , 1,0) )</f>
        <v>0</v>
      </c>
    </row>
    <row r="1289" customFormat="false" ht="12.8" hidden="false" customHeight="false" outlineLevel="0" collapsed="false">
      <c r="A1289" s="3" t="s">
        <v>3404</v>
      </c>
      <c r="B1289" s="0" t="s">
        <v>3405</v>
      </c>
      <c r="C1289" s="0" t="s">
        <v>3406</v>
      </c>
      <c r="D1289" s="0" t="n">
        <v>28.96</v>
      </c>
      <c r="E1289" s="4" t="n">
        <f aca="false">((D1289-D1288)/D1288)*100</f>
        <v>1.54277699859748</v>
      </c>
      <c r="F1289" s="0" t="n">
        <f aca="false">IF( E1289 &gt; 3, 1, IF( E1289 &lt; -3 , 1,0) )</f>
        <v>0</v>
      </c>
      <c r="G1289" s="0" t="n">
        <v>9.25</v>
      </c>
      <c r="H1289" s="4" t="n">
        <f aca="false">((G1289-G1288)/G1288)*100</f>
        <v>2.20994475138121</v>
      </c>
      <c r="I1289" s="0" t="n">
        <f aca="false">IF( H1289&gt; 3, 1, IF( H1289 &lt; -3 , 1,0) )</f>
        <v>0</v>
      </c>
      <c r="J1289" s="0" t="n">
        <v>3.59</v>
      </c>
      <c r="K1289" s="4" t="n">
        <f aca="false">((J1289-J1288)/J1288)*100</f>
        <v>-1.91256830601094</v>
      </c>
      <c r="L1289" s="0" t="n">
        <f aca="false">IF( K1289&gt; 3, 1, IF( K1289 &lt; -3 , 1,0) )</f>
        <v>0</v>
      </c>
      <c r="M1289" s="0" t="n">
        <v>66.7</v>
      </c>
      <c r="N1289" s="4" t="n">
        <f aca="false">((M1289-M1288)/M1288)*100</f>
        <v>-1.37512938045245</v>
      </c>
      <c r="O1289" s="0" t="n">
        <f aca="false">IF( N1289 &gt; 3, 1, IF( N1289 &lt; -3 , 1,0) )</f>
        <v>0</v>
      </c>
      <c r="P1289" s="0" t="n">
        <v>21.3</v>
      </c>
      <c r="Q1289" s="4" t="n">
        <f aca="false">((P1289-P1288)/P1288)*100</f>
        <v>-0.745573159366263</v>
      </c>
      <c r="R1289" s="0" t="n">
        <f aca="false">IF( Q1289 &gt; 3, 1, IF( Q1289 &lt; -3 , 1,0) )</f>
        <v>0</v>
      </c>
      <c r="S1289" s="4" t="n">
        <v>9.6125</v>
      </c>
      <c r="T1289" s="4" t="n">
        <f aca="false">((S1289-S1288)/S1288)*100</f>
        <v>0.48609659209701</v>
      </c>
      <c r="U1289" s="0" t="n">
        <f aca="false">IF( T1289 &gt; 3, 1, IF( T1289 &lt; -3 , 1,0) )</f>
        <v>0</v>
      </c>
    </row>
    <row r="1290" customFormat="false" ht="12.8" hidden="false" customHeight="false" outlineLevel="0" collapsed="false">
      <c r="A1290" s="3" t="s">
        <v>3407</v>
      </c>
      <c r="B1290" s="0" t="s">
        <v>3408</v>
      </c>
      <c r="C1290" s="0" t="s">
        <v>3409</v>
      </c>
      <c r="D1290" s="0" t="n">
        <v>28.6</v>
      </c>
      <c r="E1290" s="4" t="n">
        <f aca="false">((D1290-D1289)/D1289)*100</f>
        <v>-1.24309392265193</v>
      </c>
      <c r="F1290" s="0" t="n">
        <f aca="false">IF( E1290 &gt; 3, 1, IF( E1290 &lt; -3 , 1,0) )</f>
        <v>0</v>
      </c>
      <c r="G1290" s="0" t="n">
        <v>9.07</v>
      </c>
      <c r="H1290" s="4" t="n">
        <f aca="false">((G1290-G1289)/G1289)*100</f>
        <v>-1.94594594594594</v>
      </c>
      <c r="I1290" s="0" t="n">
        <f aca="false">IF( H1290&gt; 3, 1, IF( H1290 &lt; -3 , 1,0) )</f>
        <v>0</v>
      </c>
      <c r="J1290" s="0" t="n">
        <v>3.58</v>
      </c>
      <c r="K1290" s="4" t="n">
        <f aca="false">((J1290-J1289)/J1289)*100</f>
        <v>-0.27855153203342</v>
      </c>
      <c r="L1290" s="0" t="n">
        <f aca="false">IF( K1290&gt; 3, 1, IF( K1290 &lt; -3 , 1,0) )</f>
        <v>0</v>
      </c>
      <c r="M1290" s="0" t="n">
        <v>66.78</v>
      </c>
      <c r="N1290" s="4" t="n">
        <f aca="false">((M1290-M1289)/M1289)*100</f>
        <v>0.119940029985005</v>
      </c>
      <c r="O1290" s="0" t="n">
        <f aca="false">IF( N1290 &gt; 3, 1, IF( N1290 &lt; -3 , 1,0) )</f>
        <v>0</v>
      </c>
      <c r="P1290" s="0" t="n">
        <v>21.17</v>
      </c>
      <c r="Q1290" s="4" t="n">
        <f aca="false">((P1290-P1289)/P1289)*100</f>
        <v>-0.610328638497648</v>
      </c>
      <c r="R1290" s="0" t="n">
        <f aca="false">IF( Q1290 &gt; 3, 1, IF( Q1290 &lt; -3 , 1,0) )</f>
        <v>0</v>
      </c>
      <c r="S1290" s="4" t="n">
        <v>9.4675</v>
      </c>
      <c r="T1290" s="4" t="n">
        <f aca="false">((S1290-S1289)/S1289)*100</f>
        <v>-1.50845253576074</v>
      </c>
      <c r="U1290" s="0" t="n">
        <f aca="false">IF( T1290 &gt; 3, 1, IF( T1290 &lt; -3 , 1,0) )</f>
        <v>0</v>
      </c>
    </row>
    <row r="1291" customFormat="false" ht="12.8" hidden="false" customHeight="false" outlineLevel="0" collapsed="false">
      <c r="A1291" s="3" t="s">
        <v>3410</v>
      </c>
      <c r="B1291" s="0" t="s">
        <v>3411</v>
      </c>
      <c r="C1291" s="0" t="s">
        <v>3412</v>
      </c>
      <c r="D1291" s="0" t="n">
        <v>28.46</v>
      </c>
      <c r="E1291" s="4" t="n">
        <f aca="false">((D1291-D1290)/D1290)*100</f>
        <v>-0.489510489510491</v>
      </c>
      <c r="F1291" s="0" t="n">
        <f aca="false">IF( E1291 &gt; 3, 1, IF( E1291 &lt; -3 , 1,0) )</f>
        <v>0</v>
      </c>
      <c r="G1291" s="0" t="n">
        <v>9.06</v>
      </c>
      <c r="H1291" s="4" t="n">
        <f aca="false">((G1291-G1290)/G1290)*100</f>
        <v>-0.110253583241453</v>
      </c>
      <c r="I1291" s="0" t="n">
        <f aca="false">IF( H1291&gt; 3, 1, IF( H1291 &lt; -3 , 1,0) )</f>
        <v>0</v>
      </c>
      <c r="J1291" s="0" t="n">
        <v>3.62</v>
      </c>
      <c r="K1291" s="4" t="n">
        <f aca="false">((J1291-J1290)/J1290)*100</f>
        <v>1.11731843575419</v>
      </c>
      <c r="L1291" s="0" t="n">
        <f aca="false">IF( K1291&gt; 3, 1, IF( K1291 &lt; -3 , 1,0) )</f>
        <v>0</v>
      </c>
      <c r="M1291" s="0" t="n">
        <v>66.31</v>
      </c>
      <c r="N1291" s="4" t="n">
        <f aca="false">((M1291-M1290)/M1290)*100</f>
        <v>-0.703803533992212</v>
      </c>
      <c r="O1291" s="0" t="n">
        <f aca="false">IF( N1291 &gt; 3, 1, IF( N1291 &lt; -3 , 1,0) )</f>
        <v>0</v>
      </c>
      <c r="P1291" s="0" t="n">
        <v>21.12</v>
      </c>
      <c r="Q1291" s="4" t="n">
        <f aca="false">((P1291-P1290)/P1290)*100</f>
        <v>-0.236183278223905</v>
      </c>
      <c r="R1291" s="0" t="n">
        <f aca="false">IF( Q1291 &gt; 3, 1, IF( Q1291 &lt; -3 , 1,0) )</f>
        <v>0</v>
      </c>
      <c r="S1291" s="4" t="n">
        <v>9.5025</v>
      </c>
      <c r="T1291" s="4" t="n">
        <f aca="false">((S1291-S1290)/S1290)*100</f>
        <v>0.369685767097968</v>
      </c>
      <c r="U1291" s="0" t="n">
        <f aca="false">IF( T1291 &gt; 3, 1, IF( T1291 &lt; -3 , 1,0) )</f>
        <v>0</v>
      </c>
    </row>
    <row r="1292" customFormat="false" ht="12.8" hidden="false" customHeight="false" outlineLevel="0" collapsed="false">
      <c r="A1292" s="3" t="s">
        <v>3410</v>
      </c>
      <c r="B1292" s="0" t="s">
        <v>3413</v>
      </c>
      <c r="C1292" s="0" t="s">
        <v>3414</v>
      </c>
      <c r="D1292" s="0" t="n">
        <v>28.46</v>
      </c>
      <c r="E1292" s="4" t="n">
        <f aca="false">((D1292-D1291)/D1291)*100</f>
        <v>0</v>
      </c>
      <c r="F1292" s="0" t="n">
        <f aca="false">IF( E1292 &gt; 3, 1, IF( E1292 &lt; -3 , 1,0) )</f>
        <v>0</v>
      </c>
      <c r="G1292" s="0" t="n">
        <v>9.06</v>
      </c>
      <c r="H1292" s="4" t="n">
        <f aca="false">((G1292-G1291)/G1291)*100</f>
        <v>0</v>
      </c>
      <c r="I1292" s="0" t="n">
        <f aca="false">IF( H1292&gt; 3, 1, IF( H1292 &lt; -3 , 1,0) )</f>
        <v>0</v>
      </c>
      <c r="J1292" s="0" t="n">
        <v>3.62</v>
      </c>
      <c r="K1292" s="4" t="n">
        <f aca="false">((J1292-J1291)/J1291)*100</f>
        <v>0</v>
      </c>
      <c r="L1292" s="0" t="n">
        <f aca="false">IF( K1292&gt; 3, 1, IF( K1292 &lt; -3 , 1,0) )</f>
        <v>0</v>
      </c>
      <c r="M1292" s="0" t="n">
        <v>66.31</v>
      </c>
      <c r="N1292" s="4" t="n">
        <f aca="false">((M1292-M1291)/M1291)*100</f>
        <v>0</v>
      </c>
      <c r="O1292" s="0" t="n">
        <f aca="false">IF( N1292 &gt; 3, 1, IF( N1292 &lt; -3 , 1,0) )</f>
        <v>0</v>
      </c>
      <c r="P1292" s="0" t="n">
        <v>21.12</v>
      </c>
      <c r="Q1292" s="4" t="n">
        <f aca="false">((P1292-P1291)/P1291)*100</f>
        <v>0</v>
      </c>
      <c r="R1292" s="0" t="n">
        <f aca="false">IF( Q1292 &gt; 3, 1, IF( Q1292 &lt; -3 , 1,0) )</f>
        <v>0</v>
      </c>
      <c r="S1292" s="4" t="n">
        <v>9.5025</v>
      </c>
      <c r="T1292" s="4" t="n">
        <f aca="false">((S1292-S1291)/S1291)*100</f>
        <v>0</v>
      </c>
      <c r="U1292" s="0" t="n">
        <f aca="false">IF( T1292 &gt; 3, 1, IF( T1292 &lt; -3 , 1,0) )</f>
        <v>0</v>
      </c>
    </row>
    <row r="1293" customFormat="false" ht="12.8" hidden="false" customHeight="false" outlineLevel="0" collapsed="false">
      <c r="A1293" s="3" t="s">
        <v>3415</v>
      </c>
      <c r="B1293" s="0" t="s">
        <v>3416</v>
      </c>
      <c r="C1293" s="0" t="s">
        <v>3417</v>
      </c>
      <c r="D1293" s="0" t="n">
        <v>27.86</v>
      </c>
      <c r="E1293" s="4" t="n">
        <f aca="false">((D1293-D1292)/D1292)*100</f>
        <v>-2.10822206605763</v>
      </c>
      <c r="F1293" s="0" t="n">
        <f aca="false">IF( E1293 &gt; 3, 1, IF( E1293 &lt; -3 , 1,0) )</f>
        <v>0</v>
      </c>
      <c r="G1293" s="0" t="n">
        <v>8.98</v>
      </c>
      <c r="H1293" s="4" t="n">
        <f aca="false">((G1293-G1292)/G1292)*100</f>
        <v>-0.883002207505519</v>
      </c>
      <c r="I1293" s="0" t="n">
        <f aca="false">IF( H1293&gt; 3, 1, IF( H1293 &lt; -3 , 1,0) )</f>
        <v>0</v>
      </c>
      <c r="J1293" s="0" t="n">
        <v>3.67</v>
      </c>
      <c r="K1293" s="4" t="n">
        <f aca="false">((J1293-J1292)/J1292)*100</f>
        <v>1.38121546961325</v>
      </c>
      <c r="L1293" s="0" t="n">
        <f aca="false">IF( K1293&gt; 3, 1, IF( K1293 &lt; -3 , 1,0) )</f>
        <v>0</v>
      </c>
      <c r="M1293" s="0" t="n">
        <v>65.43</v>
      </c>
      <c r="N1293" s="4" t="n">
        <f aca="false">((M1293-M1292)/M1292)*100</f>
        <v>-1.32709998491931</v>
      </c>
      <c r="O1293" s="0" t="n">
        <f aca="false">IF( N1293 &gt; 3, 1, IF( N1293 &lt; -3 , 1,0) )</f>
        <v>0</v>
      </c>
      <c r="P1293" s="0" t="n">
        <v>21.09</v>
      </c>
      <c r="Q1293" s="4" t="n">
        <f aca="false">((P1293-P1292)/P1292)*100</f>
        <v>-0.14204545454546</v>
      </c>
      <c r="R1293" s="0" t="n">
        <f aca="false">IF( Q1293 &gt; 3, 1, IF( Q1293 &lt; -3 , 1,0) )</f>
        <v>0</v>
      </c>
      <c r="S1293" s="4" t="n">
        <v>9.5325</v>
      </c>
      <c r="T1293" s="4" t="n">
        <f aca="false">((S1293-S1292)/S1292)*100</f>
        <v>0.315706393054471</v>
      </c>
      <c r="U1293" s="0" t="n">
        <f aca="false">IF( T1293 &gt; 3, 1, IF( T1293 &lt; -3 , 1,0) )</f>
        <v>0</v>
      </c>
    </row>
    <row r="1294" customFormat="false" ht="12.8" hidden="false" customHeight="false" outlineLevel="0" collapsed="false">
      <c r="A1294" s="3" t="s">
        <v>3418</v>
      </c>
      <c r="B1294" s="0" t="s">
        <v>3419</v>
      </c>
      <c r="C1294" s="0" t="s">
        <v>3420</v>
      </c>
      <c r="D1294" s="0" t="n">
        <v>27.8</v>
      </c>
      <c r="E1294" s="4" t="n">
        <f aca="false">((D1294-D1293)/D1293)*100</f>
        <v>-0.215362526920311</v>
      </c>
      <c r="F1294" s="0" t="n">
        <f aca="false">IF( E1294 &gt; 3, 1, IF( E1294 &lt; -3 , 1,0) )</f>
        <v>0</v>
      </c>
      <c r="G1294" s="0" t="n">
        <v>8.84</v>
      </c>
      <c r="H1294" s="4" t="n">
        <f aca="false">((G1294-G1293)/G1293)*100</f>
        <v>-1.55902004454344</v>
      </c>
      <c r="I1294" s="0" t="n">
        <f aca="false">IF( H1294&gt; 3, 1, IF( H1294 &lt; -3 , 1,0) )</f>
        <v>0</v>
      </c>
      <c r="J1294" s="0" t="n">
        <v>3.71</v>
      </c>
      <c r="K1294" s="4" t="n">
        <f aca="false">((J1294-J1293)/J1293)*100</f>
        <v>1.08991825613079</v>
      </c>
      <c r="L1294" s="0" t="n">
        <f aca="false">IF( K1294&gt; 3, 1, IF( K1294 &lt; -3 , 1,0) )</f>
        <v>0</v>
      </c>
      <c r="M1294" s="0" t="n">
        <v>66.24</v>
      </c>
      <c r="N1294" s="4" t="n">
        <f aca="false">((M1294-M1293)/M1293)*100</f>
        <v>1.2379642365887</v>
      </c>
      <c r="O1294" s="0" t="n">
        <f aca="false">IF( N1294 &gt; 3, 1, IF( N1294 &lt; -3 , 1,0) )</f>
        <v>0</v>
      </c>
      <c r="P1294" s="0" t="n">
        <v>21.06</v>
      </c>
      <c r="Q1294" s="4" t="n">
        <f aca="false">((P1294-P1293)/P1293)*100</f>
        <v>-0.142247510668569</v>
      </c>
      <c r="R1294" s="0" t="n">
        <f aca="false">IF( Q1294 &gt; 3, 1, IF( Q1294 &lt; -3 , 1,0) )</f>
        <v>0</v>
      </c>
      <c r="S1294" s="4" t="n">
        <v>9.555</v>
      </c>
      <c r="T1294" s="4" t="n">
        <f aca="false">((S1294-S1293)/S1293)*100</f>
        <v>0.23603461841069</v>
      </c>
      <c r="U1294" s="0" t="n">
        <f aca="false">IF( T1294 &gt; 3, 1, IF( T1294 &lt; -3 , 1,0) )</f>
        <v>0</v>
      </c>
    </row>
    <row r="1295" customFormat="false" ht="12.8" hidden="false" customHeight="false" outlineLevel="0" collapsed="false">
      <c r="A1295" s="3" t="s">
        <v>3418</v>
      </c>
      <c r="B1295" s="0" t="s">
        <v>3421</v>
      </c>
      <c r="C1295" s="0" t="s">
        <v>3422</v>
      </c>
      <c r="D1295" s="0" t="n">
        <v>27.8</v>
      </c>
      <c r="E1295" s="4" t="n">
        <f aca="false">((D1295-D1294)/D1294)*100</f>
        <v>0</v>
      </c>
      <c r="F1295" s="0" t="n">
        <f aca="false">IF( E1295 &gt; 3, 1, IF( E1295 &lt; -3 , 1,0) )</f>
        <v>0</v>
      </c>
      <c r="G1295" s="0" t="n">
        <v>8.84</v>
      </c>
      <c r="H1295" s="4" t="n">
        <f aca="false">((G1295-G1294)/G1294)*100</f>
        <v>0</v>
      </c>
      <c r="I1295" s="0" t="n">
        <f aca="false">IF( H1295&gt; 3, 1, IF( H1295 &lt; -3 , 1,0) )</f>
        <v>0</v>
      </c>
      <c r="J1295" s="0" t="n">
        <v>3.71</v>
      </c>
      <c r="K1295" s="4" t="n">
        <f aca="false">((J1295-J1294)/J1294)*100</f>
        <v>0</v>
      </c>
      <c r="L1295" s="0" t="n">
        <f aca="false">IF( K1295&gt; 3, 1, IF( K1295 &lt; -3 , 1,0) )</f>
        <v>0</v>
      </c>
      <c r="M1295" s="0" t="n">
        <v>66.24</v>
      </c>
      <c r="N1295" s="4" t="n">
        <f aca="false">((M1295-M1294)/M1294)*100</f>
        <v>0</v>
      </c>
      <c r="O1295" s="0" t="n">
        <f aca="false">IF( N1295 &gt; 3, 1, IF( N1295 &lt; -3 , 1,0) )</f>
        <v>0</v>
      </c>
      <c r="P1295" s="0" t="n">
        <v>21.06</v>
      </c>
      <c r="Q1295" s="4" t="n">
        <f aca="false">((P1295-P1294)/P1294)*100</f>
        <v>0</v>
      </c>
      <c r="R1295" s="0" t="n">
        <f aca="false">IF( Q1295 &gt; 3, 1, IF( Q1295 &lt; -3 , 1,0) )</f>
        <v>0</v>
      </c>
      <c r="S1295" s="4" t="n">
        <v>9.555</v>
      </c>
      <c r="T1295" s="4" t="n">
        <f aca="false">((S1295-S1294)/S1294)*100</f>
        <v>0</v>
      </c>
      <c r="U1295" s="0" t="n">
        <f aca="false">IF( T1295 &gt; 3, 1, IF( T1295 &lt; -3 , 1,0) )</f>
        <v>0</v>
      </c>
    </row>
    <row r="1296" customFormat="false" ht="12.8" hidden="false" customHeight="false" outlineLevel="0" collapsed="false">
      <c r="A1296" s="3" t="s">
        <v>3423</v>
      </c>
      <c r="B1296" s="0" t="s">
        <v>3424</v>
      </c>
      <c r="C1296" s="0" t="s">
        <v>3425</v>
      </c>
      <c r="D1296" s="0" t="n">
        <v>31.21</v>
      </c>
      <c r="E1296" s="4" t="n">
        <f aca="false">((D1296-D1295)/D1295)*100</f>
        <v>12.2661870503597</v>
      </c>
      <c r="F1296" s="0" t="n">
        <f aca="false">IF( E1296 &gt; 3, 1, IF( E1296 &lt; -3 , 1,0) )</f>
        <v>1</v>
      </c>
      <c r="G1296" s="0" t="n">
        <v>9.62</v>
      </c>
      <c r="H1296" s="4" t="n">
        <f aca="false">((G1296-G1295)/G1295)*100</f>
        <v>8.8235294117647</v>
      </c>
      <c r="I1296" s="0" t="n">
        <f aca="false">IF( H1296&gt; 3, 1, IF( H1296 &lt; -3 , 1,0) )</f>
        <v>1</v>
      </c>
      <c r="J1296" s="0" t="n">
        <v>3.69</v>
      </c>
      <c r="K1296" s="4" t="n">
        <f aca="false">((J1296-J1295)/J1295)*100</f>
        <v>-0.539083557951483</v>
      </c>
      <c r="L1296" s="0" t="n">
        <f aca="false">IF( K1296&gt; 3, 1, IF( K1296 &lt; -3 , 1,0) )</f>
        <v>0</v>
      </c>
      <c r="M1296" s="0" t="n">
        <v>75.01</v>
      </c>
      <c r="N1296" s="4" t="n">
        <f aca="false">((M1296-M1295)/M1295)*100</f>
        <v>13.2397342995169</v>
      </c>
      <c r="O1296" s="0" t="n">
        <f aca="false">IF( N1296 &gt; 3, 1, IF( N1296 &lt; -3 , 1,0) )</f>
        <v>1</v>
      </c>
      <c r="P1296" s="0" t="n">
        <v>23.13</v>
      </c>
      <c r="Q1296" s="4" t="n">
        <f aca="false">((P1296-P1295)/P1295)*100</f>
        <v>9.82905982905983</v>
      </c>
      <c r="R1296" s="0" t="n">
        <f aca="false">IF( Q1296 &gt; 3, 1, IF( Q1296 &lt; -3 , 1,0) )</f>
        <v>1</v>
      </c>
      <c r="S1296" s="4" t="n">
        <v>9.4775</v>
      </c>
      <c r="T1296" s="4" t="n">
        <f aca="false">((S1296-S1295)/S1295)*100</f>
        <v>-0.811093668236531</v>
      </c>
      <c r="U1296" s="0" t="n">
        <f aca="false">IF( T1296 &gt; 3, 1, IF( T1296 &lt; -3 , 1,0) )</f>
        <v>0</v>
      </c>
    </row>
    <row r="1297" customFormat="false" ht="12.8" hidden="false" customHeight="false" outlineLevel="0" collapsed="false">
      <c r="A1297" s="3" t="s">
        <v>3423</v>
      </c>
      <c r="B1297" s="0" t="s">
        <v>3426</v>
      </c>
      <c r="C1297" s="0" t="s">
        <v>3427</v>
      </c>
      <c r="D1297" s="0" t="n">
        <v>31.21</v>
      </c>
      <c r="E1297" s="4" t="n">
        <f aca="false">((D1297-D1296)/D1296)*100</f>
        <v>0</v>
      </c>
      <c r="F1297" s="0" t="n">
        <f aca="false">IF( E1297 &gt; 3, 1, IF( E1297 &lt; -3 , 1,0) )</f>
        <v>0</v>
      </c>
      <c r="G1297" s="0" t="n">
        <v>9.62</v>
      </c>
      <c r="H1297" s="4" t="n">
        <f aca="false">((G1297-G1296)/G1296)*100</f>
        <v>0</v>
      </c>
      <c r="I1297" s="0" t="n">
        <f aca="false">IF( H1297&gt; 3, 1, IF( H1297 &lt; -3 , 1,0) )</f>
        <v>0</v>
      </c>
      <c r="J1297" s="0" t="n">
        <v>3.69</v>
      </c>
      <c r="K1297" s="4" t="n">
        <f aca="false">((J1297-J1296)/J1296)*100</f>
        <v>0</v>
      </c>
      <c r="L1297" s="0" t="n">
        <f aca="false">IF( K1297&gt; 3, 1, IF( K1297 &lt; -3 , 1,0) )</f>
        <v>0</v>
      </c>
      <c r="M1297" s="0" t="n">
        <v>75.01</v>
      </c>
      <c r="N1297" s="4" t="n">
        <f aca="false">((M1297-M1296)/M1296)*100</f>
        <v>0</v>
      </c>
      <c r="O1297" s="0" t="n">
        <f aca="false">IF( N1297 &gt; 3, 1, IF( N1297 &lt; -3 , 1,0) )</f>
        <v>0</v>
      </c>
      <c r="P1297" s="0" t="n">
        <v>23.13</v>
      </c>
      <c r="Q1297" s="4" t="n">
        <f aca="false">((P1297-P1296)/P1296)*100</f>
        <v>0</v>
      </c>
      <c r="R1297" s="0" t="n">
        <f aca="false">IF( Q1297 &gt; 3, 1, IF( Q1297 &lt; -3 , 1,0) )</f>
        <v>0</v>
      </c>
      <c r="S1297" s="4" t="n">
        <v>9.4775</v>
      </c>
      <c r="T1297" s="4" t="n">
        <f aca="false">((S1297-S1296)/S1296)*100</f>
        <v>0</v>
      </c>
      <c r="U1297" s="0" t="n">
        <f aca="false">IF( T1297 &gt; 3, 1, IF( T1297 &lt; -3 , 1,0) )</f>
        <v>0</v>
      </c>
    </row>
    <row r="1298" customFormat="false" ht="12.8" hidden="false" customHeight="false" outlineLevel="0" collapsed="false">
      <c r="A1298" s="3" t="s">
        <v>3428</v>
      </c>
      <c r="B1298" s="0" t="s">
        <v>3429</v>
      </c>
      <c r="C1298" s="0" t="s">
        <v>3430</v>
      </c>
      <c r="D1298" s="0" t="n">
        <v>29.59</v>
      </c>
      <c r="E1298" s="4" t="n">
        <f aca="false">((D1298-D1297)/D1297)*100</f>
        <v>-5.19064402435117</v>
      </c>
      <c r="F1298" s="0" t="n">
        <f aca="false">IF( E1298 &gt; 3, 1, IF( E1298 &lt; -3 , 1,0) )</f>
        <v>1</v>
      </c>
      <c r="G1298" s="0" t="n">
        <v>9.45</v>
      </c>
      <c r="H1298" s="4" t="n">
        <f aca="false">((G1298-G1297)/G1297)*100</f>
        <v>-1.76715176715177</v>
      </c>
      <c r="I1298" s="0" t="n">
        <f aca="false">IF( H1298&gt; 3, 1, IF( H1298 &lt; -3 , 1,0) )</f>
        <v>0</v>
      </c>
      <c r="J1298" s="0" t="n">
        <v>3.67</v>
      </c>
      <c r="K1298" s="4" t="n">
        <f aca="false">((J1298-J1297)/J1297)*100</f>
        <v>-0.542005420054201</v>
      </c>
      <c r="L1298" s="0" t="n">
        <f aca="false">IF( K1298&gt; 3, 1, IF( K1298 &lt; -3 , 1,0) )</f>
        <v>0</v>
      </c>
      <c r="M1298" s="0" t="n">
        <v>69.44</v>
      </c>
      <c r="N1298" s="4" t="n">
        <f aca="false">((M1298-M1297)/M1297)*100</f>
        <v>-7.42567657645648</v>
      </c>
      <c r="O1298" s="0" t="n">
        <f aca="false">IF( N1298 &gt; 3, 1, IF( N1298 &lt; -3 , 1,0) )</f>
        <v>1</v>
      </c>
      <c r="P1298" s="0" t="n">
        <v>22.18</v>
      </c>
      <c r="Q1298" s="4" t="n">
        <f aca="false">((P1298-P1297)/P1297)*100</f>
        <v>-4.10722006052745</v>
      </c>
      <c r="R1298" s="0" t="n">
        <f aca="false">IF( Q1298 &gt; 3, 1, IF( Q1298 &lt; -3 , 1,0) )</f>
        <v>1</v>
      </c>
      <c r="S1298" s="4" t="n">
        <v>9.4175</v>
      </c>
      <c r="T1298" s="4" t="n">
        <f aca="false">((S1298-S1297)/S1297)*100</f>
        <v>-0.633078343444988</v>
      </c>
      <c r="U1298" s="0" t="n">
        <f aca="false">IF( T1298 &gt; 3, 1, IF( T1298 &lt; -3 , 1,0) )</f>
        <v>0</v>
      </c>
    </row>
    <row r="1299" customFormat="false" ht="12.8" hidden="false" customHeight="false" outlineLevel="0" collapsed="false">
      <c r="A1299" s="3" t="s">
        <v>3431</v>
      </c>
      <c r="B1299" s="0" t="s">
        <v>3432</v>
      </c>
      <c r="C1299" s="0" t="s">
        <v>3433</v>
      </c>
      <c r="D1299" s="0" t="n">
        <v>26.25</v>
      </c>
      <c r="E1299" s="4" t="n">
        <f aca="false">((D1299-D1298)/D1298)*100</f>
        <v>-11.2875971612031</v>
      </c>
      <c r="F1299" s="0" t="n">
        <f aca="false">IF( E1299 &gt; 3, 1, IF( E1299 &lt; -3 , 1,0) )</f>
        <v>1</v>
      </c>
      <c r="G1299" s="0" t="n">
        <v>7.94</v>
      </c>
      <c r="H1299" s="4" t="n">
        <f aca="false">((G1299-G1298)/G1298)*100</f>
        <v>-15.978835978836</v>
      </c>
      <c r="I1299" s="0" t="n">
        <f aca="false">IF( H1299&gt; 3, 1, IF( H1299 &lt; -3 , 1,0) )</f>
        <v>1</v>
      </c>
      <c r="J1299" s="0" t="n">
        <v>3.6</v>
      </c>
      <c r="K1299" s="4" t="n">
        <f aca="false">((J1299-J1298)/J1298)*100</f>
        <v>-1.90735694822888</v>
      </c>
      <c r="L1299" s="0" t="n">
        <f aca="false">IF( K1299&gt; 3, 1, IF( K1299 &lt; -3 , 1,0) )</f>
        <v>0</v>
      </c>
      <c r="M1299" s="0" t="n">
        <v>71.37</v>
      </c>
      <c r="N1299" s="4" t="n">
        <f aca="false">((M1299-M1298)/M1298)*100</f>
        <v>2.77937788018434</v>
      </c>
      <c r="O1299" s="0" t="n">
        <f aca="false">IF( N1299 &gt; 3, 1, IF( N1299 &lt; -3 , 1,0) )</f>
        <v>0</v>
      </c>
      <c r="P1299" s="0" t="n">
        <v>21.57</v>
      </c>
      <c r="Q1299" s="4" t="n">
        <f aca="false">((P1299-P1298)/P1298)*100</f>
        <v>-2.75022542831379</v>
      </c>
      <c r="R1299" s="0" t="n">
        <f aca="false">IF( Q1299 &gt; 3, 1, IF( Q1299 &lt; -3 , 1,0) )</f>
        <v>0</v>
      </c>
      <c r="S1299" s="4" t="n">
        <v>9.42</v>
      </c>
      <c r="T1299" s="4" t="n">
        <f aca="false">((S1299-S1298)/S1298)*100</f>
        <v>0.0265463233342129</v>
      </c>
      <c r="U1299" s="0" t="n">
        <f aca="false">IF( T1299 &gt; 3, 1, IF( T1299 &lt; -3 , 1,0) )</f>
        <v>0</v>
      </c>
    </row>
    <row r="1300" customFormat="false" ht="12.8" hidden="false" customHeight="false" outlineLevel="0" collapsed="false">
      <c r="A1300" s="3" t="s">
        <v>3434</v>
      </c>
      <c r="B1300" s="0" t="s">
        <v>3435</v>
      </c>
      <c r="C1300" s="0" t="s">
        <v>3436</v>
      </c>
      <c r="D1300" s="0" t="n">
        <v>28.51</v>
      </c>
      <c r="E1300" s="4" t="n">
        <f aca="false">((D1300-D1299)/D1299)*100</f>
        <v>8.60952380952382</v>
      </c>
      <c r="F1300" s="0" t="n">
        <f aca="false">IF( E1300 &gt; 3, 1, IF( E1300 &lt; -3 , 1,0) )</f>
        <v>1</v>
      </c>
      <c r="G1300" s="0" t="n">
        <v>8.95</v>
      </c>
      <c r="H1300" s="4" t="n">
        <f aca="false">((G1300-G1299)/G1299)*100</f>
        <v>12.72040302267</v>
      </c>
      <c r="I1300" s="0" t="n">
        <f aca="false">IF( H1300&gt; 3, 1, IF( H1300 &lt; -3 , 1,0) )</f>
        <v>1</v>
      </c>
      <c r="J1300" s="0" t="n">
        <v>3.65</v>
      </c>
      <c r="K1300" s="4" t="n">
        <f aca="false">((J1300-J1299)/J1299)*100</f>
        <v>1.38888888888888</v>
      </c>
      <c r="L1300" s="0" t="n">
        <f aca="false">IF( K1300&gt; 3, 1, IF( K1300 &lt; -3 , 1,0) )</f>
        <v>0</v>
      </c>
      <c r="M1300" s="0" t="n">
        <v>69.08</v>
      </c>
      <c r="N1300" s="4" t="n">
        <f aca="false">((M1300-M1299)/M1299)*100</f>
        <v>-3.20863107748355</v>
      </c>
      <c r="O1300" s="0" t="n">
        <f aca="false">IF( N1300 &gt; 3, 1, IF( N1300 &lt; -3 , 1,0) )</f>
        <v>1</v>
      </c>
      <c r="P1300" s="0" t="n">
        <v>21.69</v>
      </c>
      <c r="Q1300" s="4" t="n">
        <f aca="false">((P1300-P1299)/P1299)*100</f>
        <v>0.556328233657863</v>
      </c>
      <c r="R1300" s="0" t="n">
        <f aca="false">IF( Q1300 &gt; 3, 1, IF( Q1300 &lt; -3 , 1,0) )</f>
        <v>0</v>
      </c>
      <c r="S1300" s="4" t="n">
        <v>9.4425</v>
      </c>
      <c r="T1300" s="4" t="n">
        <f aca="false">((S1300-S1299)/S1299)*100</f>
        <v>0.238853503184722</v>
      </c>
      <c r="U1300" s="0" t="n">
        <f aca="false">IF( T1300 &gt; 3, 1, IF( T1300 &lt; -3 , 1,0) )</f>
        <v>0</v>
      </c>
    </row>
    <row r="1301" customFormat="false" ht="12.8" hidden="false" customHeight="false" outlineLevel="0" collapsed="false">
      <c r="A1301" s="3" t="s">
        <v>3434</v>
      </c>
      <c r="B1301" s="0" t="s">
        <v>3437</v>
      </c>
      <c r="C1301" s="0" t="s">
        <v>3438</v>
      </c>
      <c r="D1301" s="0" t="n">
        <v>28.51</v>
      </c>
      <c r="E1301" s="4" t="n">
        <f aca="false">((D1301-D1300)/D1300)*100</f>
        <v>0</v>
      </c>
      <c r="F1301" s="0" t="n">
        <f aca="false">IF( E1301 &gt; 3, 1, IF( E1301 &lt; -3 , 1,0) )</f>
        <v>0</v>
      </c>
      <c r="G1301" s="0" t="n">
        <v>8.95</v>
      </c>
      <c r="H1301" s="4" t="n">
        <f aca="false">((G1301-G1300)/G1300)*100</f>
        <v>0</v>
      </c>
      <c r="I1301" s="0" t="n">
        <f aca="false">IF( H1301&gt; 3, 1, IF( H1301 &lt; -3 , 1,0) )</f>
        <v>0</v>
      </c>
      <c r="J1301" s="0" t="n">
        <v>3.65</v>
      </c>
      <c r="K1301" s="4" t="n">
        <f aca="false">((J1301-J1300)/J1300)*100</f>
        <v>0</v>
      </c>
      <c r="L1301" s="0" t="n">
        <f aca="false">IF( K1301&gt; 3, 1, IF( K1301 &lt; -3 , 1,0) )</f>
        <v>0</v>
      </c>
      <c r="M1301" s="0" t="n">
        <v>69.08</v>
      </c>
      <c r="N1301" s="4" t="n">
        <f aca="false">((M1301-M1300)/M1300)*100</f>
        <v>0</v>
      </c>
      <c r="O1301" s="0" t="n">
        <f aca="false">IF( N1301 &gt; 3, 1, IF( N1301 &lt; -3 , 1,0) )</f>
        <v>0</v>
      </c>
      <c r="P1301" s="0" t="n">
        <v>21.69</v>
      </c>
      <c r="Q1301" s="4" t="n">
        <f aca="false">((P1301-P1300)/P1300)*100</f>
        <v>0</v>
      </c>
      <c r="R1301" s="0" t="n">
        <f aca="false">IF( Q1301 &gt; 3, 1, IF( Q1301 &lt; -3 , 1,0) )</f>
        <v>0</v>
      </c>
      <c r="S1301" s="4" t="n">
        <v>9.4425</v>
      </c>
      <c r="T1301" s="4" t="n">
        <f aca="false">((S1301-S1300)/S1300)*100</f>
        <v>0</v>
      </c>
      <c r="U1301" s="0" t="n">
        <f aca="false">IF( T1301 &gt; 3, 1, IF( T1301 &lt; -3 , 1,0) )</f>
        <v>0</v>
      </c>
    </row>
    <row r="1302" customFormat="false" ht="12.8" hidden="false" customHeight="false" outlineLevel="0" collapsed="false">
      <c r="A1302" s="3" t="s">
        <v>3439</v>
      </c>
      <c r="B1302" s="0" t="s">
        <v>3440</v>
      </c>
      <c r="C1302" s="0" t="s">
        <v>3441</v>
      </c>
      <c r="D1302" s="0" t="n">
        <v>28.86</v>
      </c>
      <c r="E1302" s="4" t="n">
        <f aca="false">((D1302-D1301)/D1301)*100</f>
        <v>1.22763942476323</v>
      </c>
      <c r="F1302" s="0" t="n">
        <f aca="false">IF( E1302 &gt; 3, 1, IF( E1302 &lt; -3 , 1,0) )</f>
        <v>0</v>
      </c>
      <c r="G1302" s="0" t="n">
        <v>9.31</v>
      </c>
      <c r="H1302" s="4" t="n">
        <f aca="false">((G1302-G1301)/G1301)*100</f>
        <v>4.0223463687151</v>
      </c>
      <c r="I1302" s="0" t="n">
        <f aca="false">IF( H1302&gt; 3, 1, IF( H1302 &lt; -3 , 1,0) )</f>
        <v>1</v>
      </c>
      <c r="J1302" s="0" t="n">
        <v>3.63</v>
      </c>
      <c r="K1302" s="4" t="n">
        <f aca="false">((J1302-J1301)/J1301)*100</f>
        <v>-0.547945205479453</v>
      </c>
      <c r="L1302" s="0" t="n">
        <f aca="false">IF( K1302&gt; 3, 1, IF( K1302 &lt; -3 , 1,0) )</f>
        <v>0</v>
      </c>
      <c r="M1302" s="0" t="n">
        <v>64.42</v>
      </c>
      <c r="N1302" s="4" t="n">
        <f aca="false">((M1302-M1301)/M1301)*100</f>
        <v>-6.7458019687319</v>
      </c>
      <c r="O1302" s="0" t="n">
        <f aca="false">IF( N1302 &gt; 3, 1, IF( N1302 &lt; -3 , 1,0) )</f>
        <v>1</v>
      </c>
      <c r="P1302" s="0" t="n">
        <v>20.79</v>
      </c>
      <c r="Q1302" s="4" t="n">
        <f aca="false">((P1302-P1301)/P1301)*100</f>
        <v>-4.14937759336101</v>
      </c>
      <c r="R1302" s="0" t="n">
        <f aca="false">IF( Q1302 &gt; 3, 1, IF( Q1302 &lt; -3 , 1,0) )</f>
        <v>1</v>
      </c>
      <c r="S1302" s="4" t="n">
        <v>9.3775</v>
      </c>
      <c r="T1302" s="4" t="n">
        <f aca="false">((S1302-S1301)/S1301)*100</f>
        <v>-0.688377018798001</v>
      </c>
      <c r="U1302" s="0" t="n">
        <f aca="false">IF( T1302 &gt; 3, 1, IF( T1302 &lt; -3 , 1,0) )</f>
        <v>0</v>
      </c>
    </row>
    <row r="1303" customFormat="false" ht="12.8" hidden="false" customHeight="false" outlineLevel="0" collapsed="false">
      <c r="A1303" s="3" t="s">
        <v>3439</v>
      </c>
      <c r="B1303" s="0" t="s">
        <v>3442</v>
      </c>
      <c r="C1303" s="0" t="s">
        <v>3443</v>
      </c>
      <c r="D1303" s="0" t="n">
        <v>28.86</v>
      </c>
      <c r="E1303" s="4" t="n">
        <f aca="false">((D1303-D1302)/D1302)*100</f>
        <v>0</v>
      </c>
      <c r="F1303" s="0" t="n">
        <f aca="false">IF( E1303 &gt; 3, 1, IF( E1303 &lt; -3 , 1,0) )</f>
        <v>0</v>
      </c>
      <c r="G1303" s="0" t="n">
        <v>9.31</v>
      </c>
      <c r="H1303" s="4" t="n">
        <f aca="false">((G1303-G1302)/G1302)*100</f>
        <v>0</v>
      </c>
      <c r="I1303" s="0" t="n">
        <f aca="false">IF( H1303&gt; 3, 1, IF( H1303 &lt; -3 , 1,0) )</f>
        <v>0</v>
      </c>
      <c r="J1303" s="0" t="n">
        <v>3.63</v>
      </c>
      <c r="K1303" s="4" t="n">
        <f aca="false">((J1303-J1302)/J1302)*100</f>
        <v>0</v>
      </c>
      <c r="L1303" s="0" t="n">
        <f aca="false">IF( K1303&gt; 3, 1, IF( K1303 &lt; -3 , 1,0) )</f>
        <v>0</v>
      </c>
      <c r="M1303" s="0" t="n">
        <v>64.42</v>
      </c>
      <c r="N1303" s="4" t="n">
        <f aca="false">((M1303-M1302)/M1302)*100</f>
        <v>0</v>
      </c>
      <c r="O1303" s="0" t="n">
        <f aca="false">IF( N1303 &gt; 3, 1, IF( N1303 &lt; -3 , 1,0) )</f>
        <v>0</v>
      </c>
      <c r="P1303" s="0" t="n">
        <v>20.79</v>
      </c>
      <c r="Q1303" s="4" t="n">
        <f aca="false">((P1303-P1302)/P1302)*100</f>
        <v>0</v>
      </c>
      <c r="R1303" s="0" t="n">
        <f aca="false">IF( Q1303 &gt; 3, 1, IF( Q1303 &lt; -3 , 1,0) )</f>
        <v>0</v>
      </c>
      <c r="S1303" s="4" t="n">
        <v>9.3775</v>
      </c>
      <c r="T1303" s="4" t="n">
        <f aca="false">((S1303-S1302)/S1302)*100</f>
        <v>0</v>
      </c>
      <c r="U1303" s="0" t="n">
        <f aca="false">IF( T1303 &gt; 3, 1, IF( T1303 &lt; -3 , 1,0) )</f>
        <v>0</v>
      </c>
    </row>
    <row r="1304" customFormat="false" ht="12.8" hidden="false" customHeight="false" outlineLevel="0" collapsed="false">
      <c r="A1304" s="3" t="s">
        <v>3444</v>
      </c>
      <c r="B1304" s="0" t="s">
        <v>3445</v>
      </c>
      <c r="C1304" s="0" t="s">
        <v>3446</v>
      </c>
      <c r="D1304" s="0" t="n">
        <v>30.12</v>
      </c>
      <c r="E1304" s="4" t="n">
        <f aca="false">((D1304-D1303)/D1303)*100</f>
        <v>4.36590436590437</v>
      </c>
      <c r="F1304" s="0" t="n">
        <f aca="false">IF( E1304 &gt; 3, 1, IF( E1304 &lt; -3 , 1,0) )</f>
        <v>1</v>
      </c>
      <c r="G1304" s="0" t="n">
        <v>9.63</v>
      </c>
      <c r="H1304" s="4" t="n">
        <f aca="false">((G1304-G1303)/G1303)*100</f>
        <v>3.43716433941998</v>
      </c>
      <c r="I1304" s="0" t="n">
        <f aca="false">IF( H1304&gt; 3, 1, IF( H1304 &lt; -3 , 1,0) )</f>
        <v>1</v>
      </c>
      <c r="J1304" s="0" t="n">
        <v>3.64</v>
      </c>
      <c r="K1304" s="4" t="n">
        <f aca="false">((J1304-J1303)/J1303)*100</f>
        <v>0.275482093663918</v>
      </c>
      <c r="L1304" s="0" t="n">
        <f aca="false">IF( K1304&gt; 3, 1, IF( K1304 &lt; -3 , 1,0) )</f>
        <v>0</v>
      </c>
      <c r="M1304" s="0" t="n">
        <v>66.74</v>
      </c>
      <c r="N1304" s="4" t="n">
        <f aca="false">((M1304-M1303)/M1303)*100</f>
        <v>3.60136603539272</v>
      </c>
      <c r="O1304" s="0" t="n">
        <f aca="false">IF( N1304 &gt; 3, 1, IF( N1304 &lt; -3 , 1,0) )</f>
        <v>1</v>
      </c>
      <c r="P1304" s="0" t="n">
        <v>21.34</v>
      </c>
      <c r="Q1304" s="4" t="n">
        <f aca="false">((P1304-P1303)/P1303)*100</f>
        <v>2.64550264550265</v>
      </c>
      <c r="R1304" s="0" t="n">
        <f aca="false">IF( Q1304 &gt; 3, 1, IF( Q1304 &lt; -3 , 1,0) )</f>
        <v>0</v>
      </c>
      <c r="S1304" s="4" t="n">
        <v>9.46</v>
      </c>
      <c r="T1304" s="4" t="n">
        <f aca="false">((S1304-S1303)/S1303)*100</f>
        <v>0.879765395894443</v>
      </c>
      <c r="U1304" s="0" t="n">
        <f aca="false">IF( T1304 &gt; 3, 1, IF( T1304 &lt; -3 , 1,0) )</f>
        <v>0</v>
      </c>
    </row>
    <row r="1305" customFormat="false" ht="12.8" hidden="false" customHeight="false" outlineLevel="0" collapsed="false">
      <c r="A1305" s="3" t="s">
        <v>3447</v>
      </c>
      <c r="B1305" s="0" t="s">
        <v>3448</v>
      </c>
      <c r="C1305" s="0" t="s">
        <v>3449</v>
      </c>
      <c r="D1305" s="0" t="n">
        <v>30.27</v>
      </c>
      <c r="E1305" s="4" t="n">
        <f aca="false">((D1305-D1304)/D1304)*100</f>
        <v>0.498007968127485</v>
      </c>
      <c r="F1305" s="0" t="n">
        <f aca="false">IF( E1305 &gt; 3, 1, IF( E1305 &lt; -3 , 1,0) )</f>
        <v>0</v>
      </c>
      <c r="G1305" s="0" t="n">
        <v>9.65</v>
      </c>
      <c r="H1305" s="4" t="n">
        <f aca="false">((G1305-G1304)/G1304)*100</f>
        <v>0.207684319833848</v>
      </c>
      <c r="I1305" s="0" t="n">
        <f aca="false">IF( H1305&gt; 3, 1, IF( H1305 &lt; -3 , 1,0) )</f>
        <v>0</v>
      </c>
      <c r="J1305" s="0" t="n">
        <v>3.58</v>
      </c>
      <c r="K1305" s="4" t="n">
        <f aca="false">((J1305-J1304)/J1304)*100</f>
        <v>-1.64835164835165</v>
      </c>
      <c r="L1305" s="0" t="n">
        <f aca="false">IF( K1305&gt; 3, 1, IF( K1305 &lt; -3 , 1,0) )</f>
        <v>0</v>
      </c>
      <c r="M1305" s="0" t="n">
        <v>66.66</v>
      </c>
      <c r="N1305" s="4" t="n">
        <f aca="false">((M1305-M1304)/M1304)*100</f>
        <v>-0.119868145040453</v>
      </c>
      <c r="O1305" s="0" t="n">
        <f aca="false">IF( N1305 &gt; 3, 1, IF( N1305 &lt; -3 , 1,0) )</f>
        <v>0</v>
      </c>
      <c r="P1305" s="0" t="n">
        <v>21.25</v>
      </c>
      <c r="Q1305" s="4" t="n">
        <f aca="false">((P1305-P1304)/P1304)*100</f>
        <v>-0.421743205248359</v>
      </c>
      <c r="R1305" s="0" t="n">
        <f aca="false">IF( Q1305 &gt; 3, 1, IF( Q1305 &lt; -3 , 1,0) )</f>
        <v>0</v>
      </c>
      <c r="S1305" s="4" t="n">
        <v>9.63</v>
      </c>
      <c r="T1305" s="4" t="n">
        <f aca="false">((S1305-S1304)/S1304)*100</f>
        <v>1.79704016913319</v>
      </c>
      <c r="U1305" s="0" t="n">
        <f aca="false">IF( T1305 &gt; 3, 1, IF( T1305 &lt; -3 , 1,0) )</f>
        <v>0</v>
      </c>
    </row>
    <row r="1306" customFormat="false" ht="12.8" hidden="false" customHeight="false" outlineLevel="0" collapsed="false">
      <c r="A1306" s="3" t="s">
        <v>3447</v>
      </c>
      <c r="B1306" s="0" t="s">
        <v>3450</v>
      </c>
      <c r="C1306" s="0" t="s">
        <v>3451</v>
      </c>
      <c r="D1306" s="0" t="n">
        <v>30.27</v>
      </c>
      <c r="E1306" s="4" t="n">
        <f aca="false">((D1306-D1305)/D1305)*100</f>
        <v>0</v>
      </c>
      <c r="F1306" s="0" t="n">
        <f aca="false">IF( E1306 &gt; 3, 1, IF( E1306 &lt; -3 , 1,0) )</f>
        <v>0</v>
      </c>
      <c r="G1306" s="0" t="n">
        <v>9.65</v>
      </c>
      <c r="H1306" s="4" t="n">
        <f aca="false">((G1306-G1305)/G1305)*100</f>
        <v>0</v>
      </c>
      <c r="I1306" s="0" t="n">
        <f aca="false">IF( H1306&gt; 3, 1, IF( H1306 &lt; -3 , 1,0) )</f>
        <v>0</v>
      </c>
      <c r="J1306" s="0" t="n">
        <v>3.58</v>
      </c>
      <c r="K1306" s="4" t="n">
        <f aca="false">((J1306-J1305)/J1305)*100</f>
        <v>0</v>
      </c>
      <c r="L1306" s="0" t="n">
        <f aca="false">IF( K1306&gt; 3, 1, IF( K1306 &lt; -3 , 1,0) )</f>
        <v>0</v>
      </c>
      <c r="M1306" s="0" t="n">
        <v>66.66</v>
      </c>
      <c r="N1306" s="4" t="n">
        <f aca="false">((M1306-M1305)/M1305)*100</f>
        <v>0</v>
      </c>
      <c r="O1306" s="0" t="n">
        <f aca="false">IF( N1306 &gt; 3, 1, IF( N1306 &lt; -3 , 1,0) )</f>
        <v>0</v>
      </c>
      <c r="P1306" s="0" t="n">
        <v>21.25</v>
      </c>
      <c r="Q1306" s="4" t="n">
        <f aca="false">((P1306-P1305)/P1305)*100</f>
        <v>0</v>
      </c>
      <c r="R1306" s="0" t="n">
        <f aca="false">IF( Q1306 &gt; 3, 1, IF( Q1306 &lt; -3 , 1,0) )</f>
        <v>0</v>
      </c>
      <c r="S1306" s="4" t="n">
        <v>9.63</v>
      </c>
      <c r="T1306" s="4" t="n">
        <f aca="false">((S1306-S1305)/S1305)*100</f>
        <v>0</v>
      </c>
      <c r="U1306" s="0" t="n">
        <f aca="false">IF( T1306 &gt; 3, 1, IF( T1306 &lt; -3 , 1,0) )</f>
        <v>0</v>
      </c>
    </row>
    <row r="1307" customFormat="false" ht="12.8" hidden="false" customHeight="false" outlineLevel="0" collapsed="false">
      <c r="A1307" s="3" t="s">
        <v>3452</v>
      </c>
      <c r="B1307" s="0" t="s">
        <v>3453</v>
      </c>
      <c r="C1307" s="0" t="s">
        <v>3454</v>
      </c>
      <c r="D1307" s="0" t="n">
        <v>30.16</v>
      </c>
      <c r="E1307" s="4" t="n">
        <f aca="false">((D1307-D1306)/D1306)*100</f>
        <v>-0.363396101750907</v>
      </c>
      <c r="F1307" s="0" t="n">
        <f aca="false">IF( E1307 &gt; 3, 1, IF( E1307 &lt; -3 , 1,0) )</f>
        <v>0</v>
      </c>
      <c r="G1307" s="0" t="n">
        <v>9.67</v>
      </c>
      <c r="H1307" s="4" t="n">
        <f aca="false">((G1307-G1306)/G1306)*100</f>
        <v>0.207253886010358</v>
      </c>
      <c r="I1307" s="0" t="n">
        <f aca="false">IF( H1307&gt; 3, 1, IF( H1307 &lt; -3 , 1,0) )</f>
        <v>0</v>
      </c>
      <c r="J1307" s="0" t="n">
        <v>3.59</v>
      </c>
      <c r="K1307" s="4" t="n">
        <f aca="false">((J1307-J1306)/J1306)*100</f>
        <v>0.279329608938542</v>
      </c>
      <c r="L1307" s="0" t="n">
        <f aca="false">IF( K1307&gt; 3, 1, IF( K1307 &lt; -3 , 1,0) )</f>
        <v>0</v>
      </c>
      <c r="M1307" s="0" t="n">
        <v>67.06</v>
      </c>
      <c r="N1307" s="4" t="n">
        <f aca="false">((M1307-M1306)/M1306)*100</f>
        <v>0.600060006000609</v>
      </c>
      <c r="O1307" s="0" t="n">
        <f aca="false">IF( N1307 &gt; 3, 1, IF( N1307 &lt; -3 , 1,0) )</f>
        <v>0</v>
      </c>
      <c r="P1307" s="0" t="n">
        <v>21.51</v>
      </c>
      <c r="Q1307" s="4" t="n">
        <f aca="false">((P1307-P1306)/P1306)*100</f>
        <v>1.22352941176471</v>
      </c>
      <c r="R1307" s="0" t="n">
        <f aca="false">IF( Q1307 &gt; 3, 1, IF( Q1307 &lt; -3 , 1,0) )</f>
        <v>0</v>
      </c>
      <c r="S1307" s="4" t="n">
        <v>9.69</v>
      </c>
      <c r="T1307" s="4" t="n">
        <f aca="false">((S1307-S1306)/S1306)*100</f>
        <v>0.623052959501544</v>
      </c>
      <c r="U1307" s="0" t="n">
        <f aca="false">IF( T1307 &gt; 3, 1, IF( T1307 &lt; -3 , 1,0) )</f>
        <v>0</v>
      </c>
    </row>
    <row r="1308" customFormat="false" ht="12.8" hidden="false" customHeight="false" outlineLevel="0" collapsed="false">
      <c r="A1308" s="3" t="s">
        <v>3455</v>
      </c>
      <c r="B1308" s="0" t="s">
        <v>3456</v>
      </c>
      <c r="C1308" s="0" t="s">
        <v>3457</v>
      </c>
      <c r="D1308" s="0" t="n">
        <v>30.42</v>
      </c>
      <c r="E1308" s="4" t="n">
        <f aca="false">((D1308-D1307)/D1307)*100</f>
        <v>0.862068965517246</v>
      </c>
      <c r="F1308" s="0" t="n">
        <f aca="false">IF( E1308 &gt; 3, 1, IF( E1308 &lt; -3 , 1,0) )</f>
        <v>0</v>
      </c>
      <c r="G1308" s="0" t="n">
        <v>9.68</v>
      </c>
      <c r="H1308" s="4" t="n">
        <f aca="false">((G1308-G1307)/G1307)*100</f>
        <v>0.103412616339191</v>
      </c>
      <c r="I1308" s="0" t="n">
        <f aca="false">IF( H1308&gt; 3, 1, IF( H1308 &lt; -3 , 1,0) )</f>
        <v>0</v>
      </c>
      <c r="J1308" s="0" t="n">
        <v>3.58</v>
      </c>
      <c r="K1308" s="4" t="n">
        <f aca="false">((J1308-J1307)/J1307)*100</f>
        <v>-0.27855153203342</v>
      </c>
      <c r="L1308" s="0" t="n">
        <f aca="false">IF( K1308&gt; 3, 1, IF( K1308 &lt; -3 , 1,0) )</f>
        <v>0</v>
      </c>
      <c r="M1308" s="0" t="n">
        <v>67.24</v>
      </c>
      <c r="N1308" s="4" t="n">
        <f aca="false">((M1308-M1307)/M1307)*100</f>
        <v>0.268416343572909</v>
      </c>
      <c r="O1308" s="0" t="n">
        <f aca="false">IF( N1308 &gt; 3, 1, IF( N1308 &lt; -3 , 1,0) )</f>
        <v>0</v>
      </c>
      <c r="P1308" s="0" t="n">
        <v>21.41</v>
      </c>
      <c r="Q1308" s="4" t="n">
        <f aca="false">((P1308-P1307)/P1307)*100</f>
        <v>-0.464900046490011</v>
      </c>
      <c r="R1308" s="0" t="n">
        <f aca="false">IF( Q1308 &gt; 3, 1, IF( Q1308 &lt; -3 , 1,0) )</f>
        <v>0</v>
      </c>
      <c r="S1308" s="4" t="n">
        <v>9.72</v>
      </c>
      <c r="T1308" s="4" t="n">
        <f aca="false">((S1308-S1307)/S1307)*100</f>
        <v>0.309597523219826</v>
      </c>
      <c r="U1308" s="0" t="n">
        <f aca="false">IF( T1308 &gt; 3, 1, IF( T1308 &lt; -3 , 1,0) )</f>
        <v>0</v>
      </c>
    </row>
    <row r="1309" customFormat="false" ht="12.8" hidden="false" customHeight="false" outlineLevel="0" collapsed="false">
      <c r="A1309" s="3" t="s">
        <v>3455</v>
      </c>
      <c r="B1309" s="0" t="s">
        <v>3458</v>
      </c>
      <c r="C1309" s="0" t="s">
        <v>3459</v>
      </c>
      <c r="D1309" s="0" t="n">
        <v>30.42</v>
      </c>
      <c r="E1309" s="4" t="n">
        <f aca="false">((D1309-D1308)/D1308)*100</f>
        <v>0</v>
      </c>
      <c r="F1309" s="0" t="n">
        <f aca="false">IF( E1309 &gt; 3, 1, IF( E1309 &lt; -3 , 1,0) )</f>
        <v>0</v>
      </c>
      <c r="G1309" s="0" t="n">
        <v>9.68</v>
      </c>
      <c r="H1309" s="4" t="n">
        <f aca="false">((G1309-G1308)/G1308)*100</f>
        <v>0</v>
      </c>
      <c r="I1309" s="0" t="n">
        <f aca="false">IF( H1309&gt; 3, 1, IF( H1309 &lt; -3 , 1,0) )</f>
        <v>0</v>
      </c>
      <c r="J1309" s="0" t="n">
        <v>3.58</v>
      </c>
      <c r="K1309" s="4" t="n">
        <f aca="false">((J1309-J1308)/J1308)*100</f>
        <v>0</v>
      </c>
      <c r="L1309" s="0" t="n">
        <f aca="false">IF( K1309&gt; 3, 1, IF( K1309 &lt; -3 , 1,0) )</f>
        <v>0</v>
      </c>
      <c r="M1309" s="0" t="n">
        <v>67.24</v>
      </c>
      <c r="N1309" s="4" t="n">
        <f aca="false">((M1309-M1308)/M1308)*100</f>
        <v>0</v>
      </c>
      <c r="O1309" s="0" t="n">
        <f aca="false">IF( N1309 &gt; 3, 1, IF( N1309 &lt; -3 , 1,0) )</f>
        <v>0</v>
      </c>
      <c r="P1309" s="0" t="n">
        <v>21.41</v>
      </c>
      <c r="Q1309" s="4" t="n">
        <f aca="false">((P1309-P1308)/P1308)*100</f>
        <v>0</v>
      </c>
      <c r="R1309" s="0" t="n">
        <f aca="false">IF( Q1309 &gt; 3, 1, IF( Q1309 &lt; -3 , 1,0) )</f>
        <v>0</v>
      </c>
      <c r="S1309" s="4" t="n">
        <v>9.72</v>
      </c>
      <c r="T1309" s="4" t="n">
        <f aca="false">((S1309-S1308)/S1308)*100</f>
        <v>0</v>
      </c>
      <c r="U1309" s="0" t="n">
        <f aca="false">IF( T1309 &gt; 3, 1, IF( T1309 &lt; -3 , 1,0) )</f>
        <v>0</v>
      </c>
    </row>
    <row r="1310" customFormat="false" ht="12.8" hidden="false" customHeight="false" outlineLevel="0" collapsed="false">
      <c r="A1310" s="3" t="s">
        <v>3460</v>
      </c>
      <c r="B1310" s="0" t="s">
        <v>3461</v>
      </c>
      <c r="C1310" s="0" t="s">
        <v>3462</v>
      </c>
      <c r="D1310" s="0" t="n">
        <v>30.46</v>
      </c>
      <c r="E1310" s="4" t="n">
        <f aca="false">((D1310-D1309)/D1309)*100</f>
        <v>0.131492439184744</v>
      </c>
      <c r="F1310" s="0" t="n">
        <f aca="false">IF( E1310 &gt; 3, 1, IF( E1310 &lt; -3 , 1,0) )</f>
        <v>0</v>
      </c>
      <c r="G1310" s="0" t="n">
        <v>9.73</v>
      </c>
      <c r="H1310" s="4" t="n">
        <f aca="false">((G1310-G1309)/G1309)*100</f>
        <v>0.516528925619842</v>
      </c>
      <c r="I1310" s="0" t="n">
        <f aca="false">IF( H1310&gt; 3, 1, IF( H1310 &lt; -3 , 1,0) )</f>
        <v>0</v>
      </c>
      <c r="J1310" s="0" t="n">
        <v>3.56</v>
      </c>
      <c r="K1310" s="4" t="n">
        <f aca="false">((J1310-J1309)/J1309)*100</f>
        <v>-0.558659217877095</v>
      </c>
      <c r="L1310" s="0" t="n">
        <f aca="false">IF( K1310&gt; 3, 1, IF( K1310 &lt; -3 , 1,0) )</f>
        <v>0</v>
      </c>
      <c r="M1310" s="0" t="n">
        <v>67.12</v>
      </c>
      <c r="N1310" s="4" t="n">
        <f aca="false">((M1310-M1309)/M1309)*100</f>
        <v>-0.178465199286125</v>
      </c>
      <c r="O1310" s="0" t="n">
        <f aca="false">IF( N1310 &gt; 3, 1, IF( N1310 &lt; -3 , 1,0) )</f>
        <v>0</v>
      </c>
      <c r="P1310" s="0" t="n">
        <v>21.44</v>
      </c>
      <c r="Q1310" s="4" t="n">
        <f aca="false">((P1310-P1309)/P1309)*100</f>
        <v>0.140121438580108</v>
      </c>
      <c r="R1310" s="0" t="n">
        <f aca="false">IF( Q1310 &gt; 3, 1, IF( Q1310 &lt; -3 , 1,0) )</f>
        <v>0</v>
      </c>
      <c r="S1310" s="4" t="n">
        <v>9.715</v>
      </c>
      <c r="T1310" s="4" t="n">
        <f aca="false">((S1310-S1309)/S1309)*100</f>
        <v>-0.051440329218115</v>
      </c>
      <c r="U1310" s="0" t="n">
        <f aca="false">IF( T1310 &gt; 3, 1, IF( T1310 &lt; -3 , 1,0) )</f>
        <v>0</v>
      </c>
    </row>
    <row r="1311" customFormat="false" ht="12.8" hidden="false" customHeight="false" outlineLevel="0" collapsed="false">
      <c r="A1311" s="3" t="s">
        <v>3463</v>
      </c>
      <c r="B1311" s="0" t="s">
        <v>3464</v>
      </c>
      <c r="C1311" s="0" t="s">
        <v>3465</v>
      </c>
      <c r="D1311" s="0" t="n">
        <v>31.63</v>
      </c>
      <c r="E1311" s="4" t="n">
        <f aca="false">((D1311-D1310)/D1310)*100</f>
        <v>3.84110308601444</v>
      </c>
      <c r="F1311" s="0" t="n">
        <f aca="false">IF( E1311 &gt; 3, 1, IF( E1311 &lt; -3 , 1,0) )</f>
        <v>1</v>
      </c>
      <c r="G1311" s="0" t="n">
        <v>10.18</v>
      </c>
      <c r="H1311" s="4" t="n">
        <f aca="false">((G1311-G1310)/G1310)*100</f>
        <v>4.62487153134634</v>
      </c>
      <c r="I1311" s="0" t="n">
        <f aca="false">IF( H1311&gt; 3, 1, IF( H1311 &lt; -3 , 1,0) )</f>
        <v>1</v>
      </c>
      <c r="J1311" s="0" t="n">
        <v>3.56</v>
      </c>
      <c r="K1311" s="4" t="n">
        <f aca="false">((J1311-J1310)/J1310)*100</f>
        <v>0</v>
      </c>
      <c r="L1311" s="0" t="n">
        <f aca="false">IF( K1311&gt; 3, 1, IF( K1311 &lt; -3 , 1,0) )</f>
        <v>0</v>
      </c>
      <c r="M1311" s="0" t="n">
        <v>68.33</v>
      </c>
      <c r="N1311" s="4" t="n">
        <f aca="false">((M1311-M1310)/M1310)*100</f>
        <v>1.80274135876042</v>
      </c>
      <c r="O1311" s="0" t="n">
        <f aca="false">IF( N1311 &gt; 3, 1, IF( N1311 &lt; -3 , 1,0) )</f>
        <v>0</v>
      </c>
      <c r="P1311" s="0" t="n">
        <v>21.99</v>
      </c>
      <c r="Q1311" s="4" t="n">
        <f aca="false">((P1311-P1310)/P1310)*100</f>
        <v>2.56529850746267</v>
      </c>
      <c r="R1311" s="0" t="n">
        <f aca="false">IF( Q1311 &gt; 3, 1, IF( Q1311 &lt; -3 , 1,0) )</f>
        <v>0</v>
      </c>
      <c r="S1311" s="4" t="n">
        <v>9.7575</v>
      </c>
      <c r="T1311" s="4" t="n">
        <f aca="false">((S1311-S1310)/S1310)*100</f>
        <v>0.43746783324756</v>
      </c>
      <c r="U1311" s="0" t="n">
        <f aca="false">IF( T1311 &gt; 3, 1, IF( T1311 &lt; -3 , 1,0) )</f>
        <v>0</v>
      </c>
    </row>
    <row r="1312" customFormat="false" ht="12.8" hidden="false" customHeight="false" outlineLevel="0" collapsed="false">
      <c r="A1312" s="3" t="s">
        <v>3466</v>
      </c>
      <c r="B1312" s="0" t="s">
        <v>3467</v>
      </c>
      <c r="C1312" s="0" t="s">
        <v>3468</v>
      </c>
      <c r="D1312" s="0" t="n">
        <v>31.74</v>
      </c>
      <c r="E1312" s="4" t="n">
        <f aca="false">((D1312-D1311)/D1311)*100</f>
        <v>0.347771103382863</v>
      </c>
      <c r="F1312" s="0" t="n">
        <f aca="false">IF( E1312 &gt; 3, 1, IF( E1312 &lt; -3 , 1,0) )</f>
        <v>0</v>
      </c>
      <c r="G1312" s="0" t="n">
        <v>10.12</v>
      </c>
      <c r="H1312" s="4" t="n">
        <f aca="false">((G1312-G1311)/G1311)*100</f>
        <v>-0.589390962671911</v>
      </c>
      <c r="I1312" s="0" t="n">
        <f aca="false">IF( H1312&gt; 3, 1, IF( H1312 &lt; -3 , 1,0) )</f>
        <v>0</v>
      </c>
      <c r="J1312" s="0" t="n">
        <v>3.57</v>
      </c>
      <c r="K1312" s="4" t="n">
        <f aca="false">((J1312-J1311)/J1311)*100</f>
        <v>0.280898876404501</v>
      </c>
      <c r="L1312" s="0" t="n">
        <f aca="false">IF( K1312&gt; 3, 1, IF( K1312 &lt; -3 , 1,0) )</f>
        <v>0</v>
      </c>
      <c r="M1312" s="0" t="n">
        <v>68.86</v>
      </c>
      <c r="N1312" s="4" t="n">
        <f aca="false">((M1312-M1311)/M1311)*100</f>
        <v>0.775647592565493</v>
      </c>
      <c r="O1312" s="0" t="n">
        <f aca="false">IF( N1312 &gt; 3, 1, IF( N1312 &lt; -3 , 1,0) )</f>
        <v>0</v>
      </c>
      <c r="P1312" s="0" t="n">
        <v>21.96</v>
      </c>
      <c r="Q1312" s="4" t="n">
        <f aca="false">((P1312-P1311)/P1311)*100</f>
        <v>-0.136425648021817</v>
      </c>
      <c r="R1312" s="0" t="n">
        <f aca="false">IF( Q1312 &gt; 3, 1, IF( Q1312 &lt; -3 , 1,0) )</f>
        <v>0</v>
      </c>
      <c r="S1312" s="4" t="n">
        <v>9.91</v>
      </c>
      <c r="T1312" s="4" t="n">
        <f aca="false">((S1312-S1311)/S1311)*100</f>
        <v>1.56290033307712</v>
      </c>
      <c r="U1312" s="0" t="n">
        <f aca="false">IF( T1312 &gt; 3, 1, IF( T1312 &lt; -3 , 1,0) )</f>
        <v>0</v>
      </c>
    </row>
    <row r="1313" customFormat="false" ht="12.8" hidden="false" customHeight="false" outlineLevel="0" collapsed="false">
      <c r="A1313" s="3" t="s">
        <v>3466</v>
      </c>
      <c r="B1313" s="0" t="s">
        <v>3469</v>
      </c>
      <c r="C1313" s="0" t="s">
        <v>3470</v>
      </c>
      <c r="D1313" s="0" t="n">
        <v>31.74</v>
      </c>
      <c r="E1313" s="4" t="n">
        <f aca="false">((D1313-D1312)/D1312)*100</f>
        <v>0</v>
      </c>
      <c r="F1313" s="0" t="n">
        <f aca="false">IF( E1313 &gt; 3, 1, IF( E1313 &lt; -3 , 1,0) )</f>
        <v>0</v>
      </c>
      <c r="G1313" s="0" t="n">
        <v>10.12</v>
      </c>
      <c r="H1313" s="4" t="n">
        <f aca="false">((G1313-G1312)/G1312)*100</f>
        <v>0</v>
      </c>
      <c r="I1313" s="0" t="n">
        <f aca="false">IF( H1313&gt; 3, 1, IF( H1313 &lt; -3 , 1,0) )</f>
        <v>0</v>
      </c>
      <c r="J1313" s="0" t="n">
        <v>3.57</v>
      </c>
      <c r="K1313" s="4" t="n">
        <f aca="false">((J1313-J1312)/J1312)*100</f>
        <v>0</v>
      </c>
      <c r="L1313" s="0" t="n">
        <f aca="false">IF( K1313&gt; 3, 1, IF( K1313 &lt; -3 , 1,0) )</f>
        <v>0</v>
      </c>
      <c r="M1313" s="0" t="n">
        <v>68.86</v>
      </c>
      <c r="N1313" s="4" t="n">
        <f aca="false">((M1313-M1312)/M1312)*100</f>
        <v>0</v>
      </c>
      <c r="O1313" s="0" t="n">
        <f aca="false">IF( N1313 &gt; 3, 1, IF( N1313 &lt; -3 , 1,0) )</f>
        <v>0</v>
      </c>
      <c r="P1313" s="0" t="n">
        <v>21.96</v>
      </c>
      <c r="Q1313" s="4" t="n">
        <f aca="false">((P1313-P1312)/P1312)*100</f>
        <v>0</v>
      </c>
      <c r="R1313" s="0" t="n">
        <f aca="false">IF( Q1313 &gt; 3, 1, IF( Q1313 &lt; -3 , 1,0) )</f>
        <v>0</v>
      </c>
      <c r="S1313" s="4" t="n">
        <v>9.91</v>
      </c>
      <c r="T1313" s="4" t="n">
        <f aca="false">((S1313-S1312)/S1312)*100</f>
        <v>0</v>
      </c>
      <c r="U1313" s="0" t="n">
        <f aca="false">IF( T1313 &gt; 3, 1, IF( T1313 &lt; -3 , 1,0) )</f>
        <v>0</v>
      </c>
    </row>
    <row r="1314" customFormat="false" ht="12.8" hidden="false" customHeight="false" outlineLevel="0" collapsed="false">
      <c r="A1314" s="3" t="s">
        <v>3471</v>
      </c>
      <c r="B1314" s="0" t="s">
        <v>3472</v>
      </c>
      <c r="C1314" s="0" t="s">
        <v>3473</v>
      </c>
      <c r="D1314" s="0" t="n">
        <v>32.8</v>
      </c>
      <c r="E1314" s="4" t="n">
        <f aca="false">((D1314-D1313)/D1313)*100</f>
        <v>3.3396345305608</v>
      </c>
      <c r="F1314" s="0" t="n">
        <f aca="false">IF( E1314 &gt; 3, 1, IF( E1314 &lt; -3 , 1,0) )</f>
        <v>1</v>
      </c>
      <c r="G1314" s="0" t="n">
        <v>10.6</v>
      </c>
      <c r="H1314" s="4" t="n">
        <f aca="false">((G1314-G1313)/G1313)*100</f>
        <v>4.74308300395257</v>
      </c>
      <c r="I1314" s="0" t="n">
        <f aca="false">IF( H1314&gt; 3, 1, IF( H1314 &lt; -3 , 1,0) )</f>
        <v>1</v>
      </c>
      <c r="J1314" s="0" t="n">
        <v>3.59</v>
      </c>
      <c r="K1314" s="4" t="n">
        <f aca="false">((J1314-J1313)/J1313)*100</f>
        <v>0.560224089635842</v>
      </c>
      <c r="L1314" s="0" t="n">
        <f aca="false">IF( K1314&gt; 3, 1, IF( K1314 &lt; -3 , 1,0) )</f>
        <v>0</v>
      </c>
      <c r="M1314" s="0" t="n">
        <v>68.78</v>
      </c>
      <c r="N1314" s="4" t="n">
        <f aca="false">((M1314-M1313)/M1313)*100</f>
        <v>-0.116177751960497</v>
      </c>
      <c r="O1314" s="0" t="n">
        <f aca="false">IF( N1314 &gt; 3, 1, IF( N1314 &lt; -3 , 1,0) )</f>
        <v>0</v>
      </c>
      <c r="P1314" s="0" t="n">
        <v>22.22</v>
      </c>
      <c r="Q1314" s="4" t="n">
        <f aca="false">((P1314-P1313)/P1313)*100</f>
        <v>1.18397085610199</v>
      </c>
      <c r="R1314" s="0" t="n">
        <f aca="false">IF( Q1314 &gt; 3, 1, IF( Q1314 &lt; -3 , 1,0) )</f>
        <v>0</v>
      </c>
      <c r="S1314" s="4" t="n">
        <v>9.9975</v>
      </c>
      <c r="T1314" s="4" t="n">
        <f aca="false">((S1314-S1313)/S1313)*100</f>
        <v>0.882946518668016</v>
      </c>
      <c r="U1314" s="0" t="n">
        <f aca="false">IF( T1314 &gt; 3, 1, IF( T1314 &lt; -3 , 1,0) )</f>
        <v>0</v>
      </c>
    </row>
    <row r="1315" customFormat="false" ht="12.8" hidden="false" customHeight="false" outlineLevel="0" collapsed="false">
      <c r="A1315" s="3" t="s">
        <v>3471</v>
      </c>
      <c r="B1315" s="0" t="s">
        <v>3474</v>
      </c>
      <c r="C1315" s="0" t="s">
        <v>3475</v>
      </c>
      <c r="D1315" s="0" t="n">
        <v>32.8</v>
      </c>
      <c r="E1315" s="4" t="n">
        <f aca="false">((D1315-D1314)/D1314)*100</f>
        <v>0</v>
      </c>
      <c r="F1315" s="0" t="n">
        <f aca="false">IF( E1315 &gt; 3, 1, IF( E1315 &lt; -3 , 1,0) )</f>
        <v>0</v>
      </c>
      <c r="G1315" s="0" t="n">
        <v>10.6</v>
      </c>
      <c r="H1315" s="4" t="n">
        <f aca="false">((G1315-G1314)/G1314)*100</f>
        <v>0</v>
      </c>
      <c r="I1315" s="0" t="n">
        <f aca="false">IF( H1315&gt; 3, 1, IF( H1315 &lt; -3 , 1,0) )</f>
        <v>0</v>
      </c>
      <c r="J1315" s="0" t="n">
        <v>3.59</v>
      </c>
      <c r="K1315" s="4" t="n">
        <f aca="false">((J1315-J1314)/J1314)*100</f>
        <v>0</v>
      </c>
      <c r="L1315" s="0" t="n">
        <f aca="false">IF( K1315&gt; 3, 1, IF( K1315 &lt; -3 , 1,0) )</f>
        <v>0</v>
      </c>
      <c r="M1315" s="0" t="n">
        <v>68.78</v>
      </c>
      <c r="N1315" s="4" t="n">
        <f aca="false">((M1315-M1314)/M1314)*100</f>
        <v>0</v>
      </c>
      <c r="O1315" s="0" t="n">
        <f aca="false">IF( N1315 &gt; 3, 1, IF( N1315 &lt; -3 , 1,0) )</f>
        <v>0</v>
      </c>
      <c r="P1315" s="0" t="n">
        <v>22.22</v>
      </c>
      <c r="Q1315" s="4" t="n">
        <f aca="false">((P1315-P1314)/P1314)*100</f>
        <v>0</v>
      </c>
      <c r="R1315" s="0" t="n">
        <f aca="false">IF( Q1315 &gt; 3, 1, IF( Q1315 &lt; -3 , 1,0) )</f>
        <v>0</v>
      </c>
      <c r="S1315" s="4" t="n">
        <v>9.9975</v>
      </c>
      <c r="T1315" s="4" t="n">
        <f aca="false">((S1315-S1314)/S1314)*100</f>
        <v>0</v>
      </c>
      <c r="U1315" s="0" t="n">
        <f aca="false">IF( T1315 &gt; 3, 1, IF( T1315 &lt; -3 , 1,0) )</f>
        <v>0</v>
      </c>
    </row>
    <row r="1316" customFormat="false" ht="12.8" hidden="false" customHeight="false" outlineLevel="0" collapsed="false">
      <c r="A1316" s="3" t="s">
        <v>3476</v>
      </c>
      <c r="B1316" s="0" t="s">
        <v>3477</v>
      </c>
      <c r="C1316" s="0" t="s">
        <v>3478</v>
      </c>
      <c r="D1316" s="0" t="n">
        <v>33.19</v>
      </c>
      <c r="E1316" s="4" t="n">
        <f aca="false">((D1316-D1315)/D1315)*100</f>
        <v>1.1890243902439</v>
      </c>
      <c r="F1316" s="0" t="n">
        <f aca="false">IF( E1316 &gt; 3, 1, IF( E1316 &lt; -3 , 1,0) )</f>
        <v>0</v>
      </c>
      <c r="G1316" s="0" t="n">
        <v>10.76</v>
      </c>
      <c r="H1316" s="4" t="n">
        <f aca="false">((G1316-G1315)/G1315)*100</f>
        <v>1.50943396226415</v>
      </c>
      <c r="I1316" s="0" t="n">
        <f aca="false">IF( H1316&gt; 3, 1, IF( H1316 &lt; -3 , 1,0) )</f>
        <v>0</v>
      </c>
      <c r="J1316" s="0" t="n">
        <v>3.61</v>
      </c>
      <c r="K1316" s="4" t="n">
        <f aca="false">((J1316-J1315)/J1315)*100</f>
        <v>0.557103064066853</v>
      </c>
      <c r="L1316" s="0" t="n">
        <f aca="false">IF( K1316&gt; 3, 1, IF( K1316 &lt; -3 , 1,0) )</f>
        <v>0</v>
      </c>
      <c r="M1316" s="0" t="n">
        <v>69.24</v>
      </c>
      <c r="N1316" s="4" t="n">
        <f aca="false">((M1316-M1315)/M1315)*100</f>
        <v>0.668799069496938</v>
      </c>
      <c r="O1316" s="0" t="n">
        <f aca="false">IF( N1316 &gt; 3, 1, IF( N1316 &lt; -3 , 1,0) )</f>
        <v>0</v>
      </c>
      <c r="P1316" s="0" t="n">
        <v>22.45</v>
      </c>
      <c r="Q1316" s="4" t="n">
        <f aca="false">((P1316-P1315)/P1315)*100</f>
        <v>1.03510351035104</v>
      </c>
      <c r="R1316" s="0" t="n">
        <f aca="false">IF( Q1316 &gt; 3, 1, IF( Q1316 &lt; -3 , 1,0) )</f>
        <v>0</v>
      </c>
      <c r="S1316" s="4" t="n">
        <v>10.015</v>
      </c>
      <c r="T1316" s="4" t="n">
        <f aca="false">((S1316-S1315)/S1315)*100</f>
        <v>0.175043760940236</v>
      </c>
      <c r="U1316" s="0" t="n">
        <f aca="false">IF( T1316 &gt; 3, 1, IF( T1316 &lt; -3 , 1,0) )</f>
        <v>0</v>
      </c>
    </row>
    <row r="1317" customFormat="false" ht="12.8" hidden="false" customHeight="false" outlineLevel="0" collapsed="false">
      <c r="A1317" s="3" t="s">
        <v>3476</v>
      </c>
      <c r="B1317" s="0" t="s">
        <v>3479</v>
      </c>
      <c r="C1317" s="0" t="s">
        <v>3480</v>
      </c>
      <c r="D1317" s="0" t="n">
        <v>33.19</v>
      </c>
      <c r="E1317" s="4" t="n">
        <f aca="false">((D1317-D1316)/D1316)*100</f>
        <v>0</v>
      </c>
      <c r="F1317" s="0" t="n">
        <f aca="false">IF( E1317 &gt; 3, 1, IF( E1317 &lt; -3 , 1,0) )</f>
        <v>0</v>
      </c>
      <c r="G1317" s="0" t="n">
        <v>10.76</v>
      </c>
      <c r="H1317" s="4" t="n">
        <f aca="false">((G1317-G1316)/G1316)*100</f>
        <v>0</v>
      </c>
      <c r="I1317" s="0" t="n">
        <f aca="false">IF( H1317&gt; 3, 1, IF( H1317 &lt; -3 , 1,0) )</f>
        <v>0</v>
      </c>
      <c r="J1317" s="0" t="n">
        <v>3.61</v>
      </c>
      <c r="K1317" s="4" t="n">
        <f aca="false">((J1317-J1316)/J1316)*100</f>
        <v>0</v>
      </c>
      <c r="L1317" s="0" t="n">
        <f aca="false">IF( K1317&gt; 3, 1, IF( K1317 &lt; -3 , 1,0) )</f>
        <v>0</v>
      </c>
      <c r="M1317" s="0" t="n">
        <v>69.24</v>
      </c>
      <c r="N1317" s="4" t="n">
        <f aca="false">((M1317-M1316)/M1316)*100</f>
        <v>0</v>
      </c>
      <c r="O1317" s="0" t="n">
        <f aca="false">IF( N1317 &gt; 3, 1, IF( N1317 &lt; -3 , 1,0) )</f>
        <v>0</v>
      </c>
      <c r="P1317" s="0" t="n">
        <v>22.45</v>
      </c>
      <c r="Q1317" s="4" t="n">
        <f aca="false">((P1317-P1316)/P1316)*100</f>
        <v>0</v>
      </c>
      <c r="R1317" s="0" t="n">
        <f aca="false">IF( Q1317 &gt; 3, 1, IF( Q1317 &lt; -3 , 1,0) )</f>
        <v>0</v>
      </c>
      <c r="S1317" s="4" t="n">
        <v>10.015</v>
      </c>
      <c r="T1317" s="4" t="n">
        <f aca="false">((S1317-S1316)/S1316)*100</f>
        <v>0</v>
      </c>
      <c r="U1317" s="0" t="n">
        <f aca="false">IF( T1317 &gt; 3, 1, IF( T1317 &lt; -3 , 1,0) )</f>
        <v>0</v>
      </c>
    </row>
    <row r="1318" customFormat="false" ht="12.8" hidden="false" customHeight="false" outlineLevel="0" collapsed="false">
      <c r="A1318" s="3" t="s">
        <v>3481</v>
      </c>
      <c r="B1318" s="0" t="s">
        <v>3482</v>
      </c>
      <c r="C1318" s="0" t="s">
        <v>3483</v>
      </c>
      <c r="D1318" s="0" t="n">
        <v>34.32</v>
      </c>
      <c r="E1318" s="4" t="n">
        <f aca="false">((D1318-D1317)/D1317)*100</f>
        <v>3.40463995179272</v>
      </c>
      <c r="F1318" s="0" t="n">
        <f aca="false">IF( E1318 &gt; 3, 1, IF( E1318 &lt; -3 , 1,0) )</f>
        <v>1</v>
      </c>
      <c r="G1318" s="0" t="n">
        <v>11.18</v>
      </c>
      <c r="H1318" s="4" t="n">
        <f aca="false">((G1318-G1317)/G1317)*100</f>
        <v>3.90334572490706</v>
      </c>
      <c r="I1318" s="0" t="n">
        <f aca="false">IF( H1318&gt; 3, 1, IF( H1318 &lt; -3 , 1,0) )</f>
        <v>1</v>
      </c>
      <c r="J1318" s="0" t="n">
        <v>3.64</v>
      </c>
      <c r="K1318" s="4" t="n">
        <f aca="false">((J1318-J1317)/J1317)*100</f>
        <v>0.831024930747929</v>
      </c>
      <c r="L1318" s="0" t="n">
        <f aca="false">IF( K1318&gt; 3, 1, IF( K1318 &lt; -3 , 1,0) )</f>
        <v>0</v>
      </c>
      <c r="M1318" s="0" t="n">
        <v>69.24</v>
      </c>
      <c r="N1318" s="4" t="n">
        <f aca="false">((M1318-M1317)/M1317)*100</f>
        <v>0</v>
      </c>
      <c r="O1318" s="0" t="n">
        <f aca="false">IF( N1318 &gt; 3, 1, IF( N1318 &lt; -3 , 1,0) )</f>
        <v>0</v>
      </c>
      <c r="P1318" s="0" t="n">
        <v>22.56</v>
      </c>
      <c r="Q1318" s="4" t="n">
        <f aca="false">((P1318-P1317)/P1317)*100</f>
        <v>0.489977728285075</v>
      </c>
      <c r="R1318" s="0" t="n">
        <f aca="false">IF( Q1318 &gt; 3, 1, IF( Q1318 &lt; -3 , 1,0) )</f>
        <v>0</v>
      </c>
      <c r="S1318" s="4" t="n">
        <v>9.995</v>
      </c>
      <c r="T1318" s="4" t="n">
        <f aca="false">((S1318-S1317)/S1317)*100</f>
        <v>-0.199700449326024</v>
      </c>
      <c r="U1318" s="0" t="n">
        <f aca="false">IF( T1318 &gt; 3, 1, IF( T1318 &lt; -3 , 1,0) )</f>
        <v>0</v>
      </c>
    </row>
    <row r="1319" customFormat="false" ht="12.8" hidden="false" customHeight="false" outlineLevel="0" collapsed="false">
      <c r="A1319" s="3" t="s">
        <v>3484</v>
      </c>
      <c r="B1319" s="0" t="s">
        <v>3485</v>
      </c>
      <c r="C1319" s="0" t="s">
        <v>3486</v>
      </c>
      <c r="D1319" s="0" t="n">
        <v>34.64</v>
      </c>
      <c r="E1319" s="4" t="n">
        <f aca="false">((D1319-D1318)/D1318)*100</f>
        <v>0.932400932400933</v>
      </c>
      <c r="F1319" s="0" t="n">
        <f aca="false">IF( E1319 &gt; 3, 1, IF( E1319 &lt; -3 , 1,0) )</f>
        <v>0</v>
      </c>
      <c r="G1319" s="0" t="n">
        <v>11.18</v>
      </c>
      <c r="H1319" s="4" t="n">
        <f aca="false">((G1319-G1318)/G1318)*100</f>
        <v>0</v>
      </c>
      <c r="I1319" s="0" t="n">
        <f aca="false">IF( H1319&gt; 3, 1, IF( H1319 &lt; -3 , 1,0) )</f>
        <v>0</v>
      </c>
      <c r="J1319" s="0" t="n">
        <v>3.68</v>
      </c>
      <c r="K1319" s="4" t="n">
        <f aca="false">((J1319-J1318)/J1318)*100</f>
        <v>1.0989010989011</v>
      </c>
      <c r="L1319" s="0" t="n">
        <f aca="false">IF( K1319&gt; 3, 1, IF( K1319 &lt; -3 , 1,0) )</f>
        <v>0</v>
      </c>
      <c r="M1319" s="0" t="n">
        <v>69.41</v>
      </c>
      <c r="N1319" s="4" t="n">
        <f aca="false">((M1319-M1318)/M1318)*100</f>
        <v>0.245522819179667</v>
      </c>
      <c r="O1319" s="0" t="n">
        <f aca="false">IF( N1319 &gt; 3, 1, IF( N1319 &lt; -3 , 1,0) )</f>
        <v>0</v>
      </c>
      <c r="P1319" s="0" t="n">
        <v>22.4</v>
      </c>
      <c r="Q1319" s="4" t="n">
        <f aca="false">((P1319-P1318)/P1318)*100</f>
        <v>-0.709219858156029</v>
      </c>
      <c r="R1319" s="0" t="n">
        <f aca="false">IF( Q1319 &gt; 3, 1, IF( Q1319 &lt; -3 , 1,0) )</f>
        <v>0</v>
      </c>
      <c r="S1319" s="4" t="n">
        <v>10</v>
      </c>
      <c r="T1319" s="4" t="n">
        <f aca="false">((S1319-S1318)/S1318)*100</f>
        <v>0.0500250125062609</v>
      </c>
      <c r="U1319" s="0" t="n">
        <f aca="false">IF( T1319 &gt; 3, 1, IF( T1319 &lt; -3 , 1,0) )</f>
        <v>0</v>
      </c>
    </row>
    <row r="1320" customFormat="false" ht="12.8" hidden="false" customHeight="false" outlineLevel="0" collapsed="false">
      <c r="A1320" s="3" t="s">
        <v>3487</v>
      </c>
      <c r="B1320" s="0" t="s">
        <v>3488</v>
      </c>
      <c r="C1320" s="0" t="s">
        <v>3489</v>
      </c>
      <c r="D1320" s="0" t="n">
        <v>35.01</v>
      </c>
      <c r="E1320" s="4" t="n">
        <f aca="false">((D1320-D1319)/D1319)*100</f>
        <v>1.06812933025403</v>
      </c>
      <c r="F1320" s="0" t="n">
        <f aca="false">IF( E1320 &gt; 3, 1, IF( E1320 &lt; -3 , 1,0) )</f>
        <v>0</v>
      </c>
      <c r="G1320" s="0" t="n">
        <v>11.22</v>
      </c>
      <c r="H1320" s="4" t="n">
        <f aca="false">((G1320-G1319)/G1319)*100</f>
        <v>0.357781753130599</v>
      </c>
      <c r="I1320" s="0" t="n">
        <f aca="false">IF( H1320&gt; 3, 1, IF( H1320 &lt; -3 , 1,0) )</f>
        <v>0</v>
      </c>
      <c r="J1320" s="0" t="n">
        <v>3.66</v>
      </c>
      <c r="K1320" s="4" t="n">
        <f aca="false">((J1320-J1319)/J1319)*100</f>
        <v>-0.543478260869566</v>
      </c>
      <c r="L1320" s="0" t="n">
        <f aca="false">IF( K1320&gt; 3, 1, IF( K1320 &lt; -3 , 1,0) )</f>
        <v>0</v>
      </c>
      <c r="M1320" s="0" t="n">
        <v>70.01</v>
      </c>
      <c r="N1320" s="4" t="n">
        <f aca="false">((M1320-M1319)/M1319)*100</f>
        <v>0.864428756663317</v>
      </c>
      <c r="O1320" s="0" t="n">
        <f aca="false">IF( N1320 &gt; 3, 1, IF( N1320 &lt; -3 , 1,0) )</f>
        <v>0</v>
      </c>
      <c r="P1320" s="0" t="n">
        <v>22.44</v>
      </c>
      <c r="Q1320" s="4" t="n">
        <f aca="false">((P1320-P1319)/P1319)*100</f>
        <v>0.178571428571441</v>
      </c>
      <c r="R1320" s="0" t="n">
        <f aca="false">IF( Q1320 &gt; 3, 1, IF( Q1320 &lt; -3 , 1,0) )</f>
        <v>0</v>
      </c>
      <c r="S1320" s="4" t="n">
        <v>10.015</v>
      </c>
      <c r="T1320" s="4" t="n">
        <f aca="false">((S1320-S1319)/S1319)*100</f>
        <v>0.150000000000006</v>
      </c>
      <c r="U1320" s="0" t="n">
        <f aca="false">IF( T1320 &gt; 3, 1, IF( T1320 &lt; -3 , 1,0) )</f>
        <v>0</v>
      </c>
    </row>
    <row r="1321" customFormat="false" ht="12.8" hidden="false" customHeight="false" outlineLevel="0" collapsed="false">
      <c r="A1321" s="3" t="s">
        <v>3487</v>
      </c>
      <c r="B1321" s="0" t="s">
        <v>3490</v>
      </c>
      <c r="C1321" s="0" t="s">
        <v>3491</v>
      </c>
      <c r="D1321" s="0" t="n">
        <v>35.01</v>
      </c>
      <c r="E1321" s="4" t="n">
        <f aca="false">((D1321-D1320)/D1320)*100</f>
        <v>0</v>
      </c>
      <c r="F1321" s="0" t="n">
        <f aca="false">IF( E1321 &gt; 3, 1, IF( E1321 &lt; -3 , 1,0) )</f>
        <v>0</v>
      </c>
      <c r="G1321" s="0" t="n">
        <v>11.22</v>
      </c>
      <c r="H1321" s="4" t="n">
        <f aca="false">((G1321-G1320)/G1320)*100</f>
        <v>0</v>
      </c>
      <c r="I1321" s="0" t="n">
        <f aca="false">IF( H1321&gt; 3, 1, IF( H1321 &lt; -3 , 1,0) )</f>
        <v>0</v>
      </c>
      <c r="J1321" s="0" t="n">
        <v>3.66</v>
      </c>
      <c r="K1321" s="4" t="n">
        <f aca="false">((J1321-J1320)/J1320)*100</f>
        <v>0</v>
      </c>
      <c r="L1321" s="0" t="n">
        <f aca="false">IF( K1321&gt; 3, 1, IF( K1321 &lt; -3 , 1,0) )</f>
        <v>0</v>
      </c>
      <c r="M1321" s="0" t="n">
        <v>70.01</v>
      </c>
      <c r="N1321" s="4" t="n">
        <f aca="false">((M1321-M1320)/M1320)*100</f>
        <v>0</v>
      </c>
      <c r="O1321" s="0" t="n">
        <f aca="false">IF( N1321 &gt; 3, 1, IF( N1321 &lt; -3 , 1,0) )</f>
        <v>0</v>
      </c>
      <c r="P1321" s="0" t="n">
        <v>22.44</v>
      </c>
      <c r="Q1321" s="4" t="n">
        <f aca="false">((P1321-P1320)/P1320)*100</f>
        <v>0</v>
      </c>
      <c r="R1321" s="0" t="n">
        <f aca="false">IF( Q1321 &gt; 3, 1, IF( Q1321 &lt; -3 , 1,0) )</f>
        <v>0</v>
      </c>
      <c r="S1321" s="4" t="n">
        <v>10.015</v>
      </c>
      <c r="T1321" s="4" t="n">
        <f aca="false">((S1321-S1320)/S1320)*100</f>
        <v>0</v>
      </c>
      <c r="U1321" s="0" t="n">
        <f aca="false">IF( T1321 &gt; 3, 1, IF( T1321 &lt; -3 , 1,0) )</f>
        <v>0</v>
      </c>
    </row>
    <row r="1322" customFormat="false" ht="12.8" hidden="false" customHeight="false" outlineLevel="0" collapsed="false">
      <c r="A1322" s="3" t="s">
        <v>3492</v>
      </c>
      <c r="B1322" s="0" t="s">
        <v>3493</v>
      </c>
      <c r="C1322" s="0" t="s">
        <v>3494</v>
      </c>
      <c r="D1322" s="0" t="n">
        <v>35.11</v>
      </c>
      <c r="E1322" s="4" t="n">
        <f aca="false">((D1322-D1321)/D1321)*100</f>
        <v>0.285632676378182</v>
      </c>
      <c r="F1322" s="0" t="n">
        <f aca="false">IF( E1322 &gt; 3, 1, IF( E1322 &lt; -3 , 1,0) )</f>
        <v>0</v>
      </c>
      <c r="G1322" s="0" t="n">
        <v>11.28</v>
      </c>
      <c r="H1322" s="4" t="n">
        <f aca="false">((G1322-G1321)/G1321)*100</f>
        <v>0.534759358288759</v>
      </c>
      <c r="I1322" s="0" t="n">
        <f aca="false">IF( H1322&gt; 3, 1, IF( H1322 &lt; -3 , 1,0) )</f>
        <v>0</v>
      </c>
      <c r="J1322" s="0" t="n">
        <v>3.64</v>
      </c>
      <c r="K1322" s="4" t="n">
        <f aca="false">((J1322-J1321)/J1321)*100</f>
        <v>-0.546448087431694</v>
      </c>
      <c r="L1322" s="0" t="n">
        <f aca="false">IF( K1322&gt; 3, 1, IF( K1322 &lt; -3 , 1,0) )</f>
        <v>0</v>
      </c>
      <c r="M1322" s="0" t="n">
        <v>70.85</v>
      </c>
      <c r="N1322" s="4" t="n">
        <f aca="false">((M1322-M1321)/M1321)*100</f>
        <v>1.19982859591485</v>
      </c>
      <c r="O1322" s="0" t="n">
        <f aca="false">IF( N1322 &gt; 3, 1, IF( N1322 &lt; -3 , 1,0) )</f>
        <v>0</v>
      </c>
      <c r="P1322" s="0" t="n">
        <v>22.75</v>
      </c>
      <c r="Q1322" s="4" t="n">
        <f aca="false">((P1322-P1321)/P1321)*100</f>
        <v>1.38146167557932</v>
      </c>
      <c r="R1322" s="0" t="n">
        <f aca="false">IF( Q1322 &gt; 3, 1, IF( Q1322 &lt; -3 , 1,0) )</f>
        <v>0</v>
      </c>
      <c r="S1322" s="4" t="n">
        <v>9.98</v>
      </c>
      <c r="T1322" s="4" t="n">
        <f aca="false">((S1322-S1321)/S1321)*100</f>
        <v>-0.349475786320521</v>
      </c>
      <c r="U1322" s="0" t="n">
        <f aca="false">IF( T1322 &gt; 3, 1, IF( T1322 &lt; -3 , 1,0) )</f>
        <v>0</v>
      </c>
    </row>
    <row r="1323" customFormat="false" ht="12.8" hidden="false" customHeight="false" outlineLevel="0" collapsed="false">
      <c r="A1323" s="3" t="s">
        <v>3492</v>
      </c>
      <c r="B1323" s="0" t="s">
        <v>3495</v>
      </c>
      <c r="C1323" s="0" t="s">
        <v>3496</v>
      </c>
      <c r="D1323" s="0" t="n">
        <v>35.11</v>
      </c>
      <c r="E1323" s="4" t="n">
        <f aca="false">((D1323-D1322)/D1322)*100</f>
        <v>0</v>
      </c>
      <c r="F1323" s="0" t="n">
        <f aca="false">IF( E1323 &gt; 3, 1, IF( E1323 &lt; -3 , 1,0) )</f>
        <v>0</v>
      </c>
      <c r="G1323" s="0" t="n">
        <v>11.28</v>
      </c>
      <c r="H1323" s="4" t="n">
        <f aca="false">((G1323-G1322)/G1322)*100</f>
        <v>0</v>
      </c>
      <c r="I1323" s="0" t="n">
        <f aca="false">IF( H1323&gt; 3, 1, IF( H1323 &lt; -3 , 1,0) )</f>
        <v>0</v>
      </c>
      <c r="J1323" s="0" t="n">
        <v>3.64</v>
      </c>
      <c r="K1323" s="4" t="n">
        <f aca="false">((J1323-J1322)/J1322)*100</f>
        <v>0</v>
      </c>
      <c r="L1323" s="0" t="n">
        <f aca="false">IF( K1323&gt; 3, 1, IF( K1323 &lt; -3 , 1,0) )</f>
        <v>0</v>
      </c>
      <c r="M1323" s="0" t="n">
        <v>70.85</v>
      </c>
      <c r="N1323" s="4" t="n">
        <f aca="false">((M1323-M1322)/M1322)*100</f>
        <v>0</v>
      </c>
      <c r="O1323" s="0" t="n">
        <f aca="false">IF( N1323 &gt; 3, 1, IF( N1323 &lt; -3 , 1,0) )</f>
        <v>0</v>
      </c>
      <c r="P1323" s="0" t="n">
        <v>22.75</v>
      </c>
      <c r="Q1323" s="4" t="n">
        <f aca="false">((P1323-P1322)/P1322)*100</f>
        <v>0</v>
      </c>
      <c r="R1323" s="0" t="n">
        <f aca="false">IF( Q1323 &gt; 3, 1, IF( Q1323 &lt; -3 , 1,0) )</f>
        <v>0</v>
      </c>
      <c r="S1323" s="4" t="n">
        <v>9.98</v>
      </c>
      <c r="T1323" s="4" t="n">
        <f aca="false">((S1323-S1322)/S1322)*100</f>
        <v>0</v>
      </c>
      <c r="U1323" s="0" t="n">
        <f aca="false">IF( T1323 &gt; 3, 1, IF( T1323 &lt; -3 , 1,0) )</f>
        <v>0</v>
      </c>
    </row>
    <row r="1324" customFormat="false" ht="12.8" hidden="false" customHeight="false" outlineLevel="0" collapsed="false">
      <c r="A1324" s="3" t="s">
        <v>3497</v>
      </c>
      <c r="B1324" s="0" t="s">
        <v>3498</v>
      </c>
      <c r="C1324" s="0" t="s">
        <v>3499</v>
      </c>
      <c r="D1324" s="0" t="n">
        <v>35.33</v>
      </c>
      <c r="E1324" s="4" t="n">
        <f aca="false">((D1324-D1323)/D1323)*100</f>
        <v>0.626602107661632</v>
      </c>
      <c r="F1324" s="0" t="n">
        <f aca="false">IF( E1324 &gt; 3, 1, IF( E1324 &lt; -3 , 1,0) )</f>
        <v>0</v>
      </c>
      <c r="G1324" s="0" t="n">
        <v>11.13</v>
      </c>
      <c r="H1324" s="4" t="n">
        <f aca="false">((G1324-G1323)/G1323)*100</f>
        <v>-1.32978723404254</v>
      </c>
      <c r="I1324" s="0" t="n">
        <f aca="false">IF( H1324&gt; 3, 1, IF( H1324 &lt; -3 , 1,0) )</f>
        <v>0</v>
      </c>
      <c r="J1324" s="0" t="n">
        <v>3.62</v>
      </c>
      <c r="K1324" s="4" t="n">
        <f aca="false">((J1324-J1323)/J1323)*100</f>
        <v>-0.54945054945055</v>
      </c>
      <c r="L1324" s="0" t="n">
        <f aca="false">IF( K1324&gt; 3, 1, IF( K1324 &lt; -3 , 1,0) )</f>
        <v>0</v>
      </c>
      <c r="M1324" s="0" t="n">
        <v>70.82</v>
      </c>
      <c r="N1324" s="4" t="n">
        <f aca="false">((M1324-M1323)/M1323)*100</f>
        <v>-0.0423429781227962</v>
      </c>
      <c r="O1324" s="0" t="n">
        <f aca="false">IF( N1324 &gt; 3, 1, IF( N1324 &lt; -3 , 1,0) )</f>
        <v>0</v>
      </c>
      <c r="P1324" s="0" t="n">
        <v>22.3</v>
      </c>
      <c r="Q1324" s="4" t="n">
        <f aca="false">((P1324-P1323)/P1323)*100</f>
        <v>-1.97802197802197</v>
      </c>
      <c r="R1324" s="0" t="n">
        <f aca="false">IF( Q1324 &gt; 3, 1, IF( Q1324 &lt; -3 , 1,0) )</f>
        <v>0</v>
      </c>
      <c r="S1324" s="4" t="n">
        <v>9.9925</v>
      </c>
      <c r="T1324" s="4" t="n">
        <f aca="false">((S1324-S1323)/S1323)*100</f>
        <v>0.125250501001997</v>
      </c>
      <c r="U1324" s="0" t="n">
        <f aca="false">IF( T1324 &gt; 3, 1, IF( T1324 &lt; -3 , 1,0) )</f>
        <v>0</v>
      </c>
    </row>
    <row r="1325" customFormat="false" ht="12.8" hidden="false" customHeight="false" outlineLevel="0" collapsed="false">
      <c r="A1325" s="3" t="s">
        <v>3497</v>
      </c>
      <c r="B1325" s="0" t="s">
        <v>3500</v>
      </c>
      <c r="C1325" s="0" t="s">
        <v>3501</v>
      </c>
      <c r="D1325" s="0" t="n">
        <v>35.33</v>
      </c>
      <c r="E1325" s="4" t="n">
        <f aca="false">((D1325-D1324)/D1324)*100</f>
        <v>0</v>
      </c>
      <c r="F1325" s="0" t="n">
        <f aca="false">IF( E1325 &gt; 3, 1, IF( E1325 &lt; -3 , 1,0) )</f>
        <v>0</v>
      </c>
      <c r="G1325" s="0" t="n">
        <v>11.13</v>
      </c>
      <c r="H1325" s="4" t="n">
        <f aca="false">((G1325-G1324)/G1324)*100</f>
        <v>0</v>
      </c>
      <c r="I1325" s="0" t="n">
        <f aca="false">IF( H1325&gt; 3, 1, IF( H1325 &lt; -3 , 1,0) )</f>
        <v>0</v>
      </c>
      <c r="J1325" s="0" t="n">
        <v>3.62</v>
      </c>
      <c r="K1325" s="4" t="n">
        <f aca="false">((J1325-J1324)/J1324)*100</f>
        <v>0</v>
      </c>
      <c r="L1325" s="0" t="n">
        <f aca="false">IF( K1325&gt; 3, 1, IF( K1325 &lt; -3 , 1,0) )</f>
        <v>0</v>
      </c>
      <c r="M1325" s="0" t="n">
        <v>70.82</v>
      </c>
      <c r="N1325" s="4" t="n">
        <f aca="false">((M1325-M1324)/M1324)*100</f>
        <v>0</v>
      </c>
      <c r="O1325" s="0" t="n">
        <f aca="false">IF( N1325 &gt; 3, 1, IF( N1325 &lt; -3 , 1,0) )</f>
        <v>0</v>
      </c>
      <c r="P1325" s="0" t="n">
        <v>22.3</v>
      </c>
      <c r="Q1325" s="4" t="n">
        <f aca="false">((P1325-P1324)/P1324)*100</f>
        <v>0</v>
      </c>
      <c r="R1325" s="0" t="n">
        <f aca="false">IF( Q1325 &gt; 3, 1, IF( Q1325 &lt; -3 , 1,0) )</f>
        <v>0</v>
      </c>
      <c r="S1325" s="4" t="n">
        <v>9.9925</v>
      </c>
      <c r="T1325" s="4" t="n">
        <f aca="false">((S1325-S1324)/S1324)*100</f>
        <v>0</v>
      </c>
      <c r="U1325" s="0" t="n">
        <f aca="false">IF( T1325 &gt; 3, 1, IF( T1325 &lt; -3 , 1,0) )</f>
        <v>0</v>
      </c>
    </row>
    <row r="1326" customFormat="false" ht="12.8" hidden="false" customHeight="false" outlineLevel="0" collapsed="false">
      <c r="A1326" s="3" t="s">
        <v>3502</v>
      </c>
      <c r="B1326" s="0" t="s">
        <v>3503</v>
      </c>
      <c r="C1326" s="0" t="s">
        <v>3504</v>
      </c>
      <c r="D1326" s="0" t="n">
        <v>34.85</v>
      </c>
      <c r="E1326" s="4" t="n">
        <f aca="false">((D1326-D1325)/D1325)*100</f>
        <v>-1.35861873761675</v>
      </c>
      <c r="F1326" s="0" t="n">
        <f aca="false">IF( E1326 &gt; 3, 1, IF( E1326 &lt; -3 , 1,0) )</f>
        <v>0</v>
      </c>
      <c r="G1326" s="0" t="n">
        <v>11.06</v>
      </c>
      <c r="H1326" s="4" t="n">
        <f aca="false">((G1326-G1325)/G1325)*100</f>
        <v>-0.628930817610065</v>
      </c>
      <c r="I1326" s="0" t="n">
        <f aca="false">IF( H1326&gt; 3, 1, IF( H1326 &lt; -3 , 1,0) )</f>
        <v>0</v>
      </c>
      <c r="J1326" s="0" t="n">
        <v>3.61</v>
      </c>
      <c r="K1326" s="4" t="n">
        <f aca="false">((J1326-J1325)/J1325)*100</f>
        <v>-0.276243093922658</v>
      </c>
      <c r="L1326" s="0" t="n">
        <f aca="false">IF( K1326&gt; 3, 1, IF( K1326 &lt; -3 , 1,0) )</f>
        <v>0</v>
      </c>
      <c r="M1326" s="0" t="n">
        <v>71.08</v>
      </c>
      <c r="N1326" s="4" t="n">
        <f aca="false">((M1326-M1325)/M1325)*100</f>
        <v>0.367127929963294</v>
      </c>
      <c r="O1326" s="0" t="n">
        <f aca="false">IF( N1326 &gt; 3, 1, IF( N1326 &lt; -3 , 1,0) )</f>
        <v>0</v>
      </c>
      <c r="P1326" s="0" t="n">
        <v>22.55</v>
      </c>
      <c r="Q1326" s="4" t="n">
        <f aca="false">((P1326-P1325)/P1325)*100</f>
        <v>1.12107623318386</v>
      </c>
      <c r="R1326" s="0" t="n">
        <f aca="false">IF( Q1326 &gt; 3, 1, IF( Q1326 &lt; -3 , 1,0) )</f>
        <v>0</v>
      </c>
      <c r="S1326" s="4" t="n">
        <v>10.06</v>
      </c>
      <c r="T1326" s="4" t="n">
        <f aca="false">((S1326-S1325)/S1325)*100</f>
        <v>0.675506629972487</v>
      </c>
      <c r="U1326" s="0" t="n">
        <f aca="false">IF( T1326 &gt; 3, 1, IF( T1326 &lt; -3 , 1,0) )</f>
        <v>0</v>
      </c>
    </row>
    <row r="1327" customFormat="false" ht="12.8" hidden="false" customHeight="false" outlineLevel="0" collapsed="false">
      <c r="A1327" s="3" t="s">
        <v>3505</v>
      </c>
      <c r="B1327" s="0" t="s">
        <v>3506</v>
      </c>
      <c r="C1327" s="0" t="s">
        <v>3507</v>
      </c>
      <c r="D1327" s="0" t="n">
        <v>29.71</v>
      </c>
      <c r="E1327" s="4" t="n">
        <f aca="false">((D1327-D1326)/D1326)*100</f>
        <v>-14.7489239598278</v>
      </c>
      <c r="F1327" s="0" t="n">
        <f aca="false">IF( E1327 &gt; 3, 1, IF( E1327 &lt; -3 , 1,0) )</f>
        <v>1</v>
      </c>
      <c r="G1327" s="0" t="n">
        <v>9.44</v>
      </c>
      <c r="H1327" s="4" t="n">
        <f aca="false">((G1327-G1326)/G1326)*100</f>
        <v>-14.6473779385172</v>
      </c>
      <c r="I1327" s="0" t="n">
        <f aca="false">IF( H1327&gt; 3, 1, IF( H1327 &lt; -3 , 1,0) )</f>
        <v>1</v>
      </c>
      <c r="J1327" s="0" t="n">
        <v>3.64</v>
      </c>
      <c r="K1327" s="4" t="n">
        <f aca="false">((J1327-J1326)/J1326)*100</f>
        <v>0.831024930747929</v>
      </c>
      <c r="L1327" s="0" t="n">
        <f aca="false">IF( K1327&gt; 3, 1, IF( K1327 &lt; -3 , 1,0) )</f>
        <v>0</v>
      </c>
      <c r="M1327" s="0" t="n">
        <v>69.95</v>
      </c>
      <c r="N1327" s="4" t="n">
        <f aca="false">((M1327-M1326)/M1326)*100</f>
        <v>-1.58975801913336</v>
      </c>
      <c r="O1327" s="0" t="n">
        <f aca="false">IF( N1327 &gt; 3, 1, IF( N1327 &lt; -3 , 1,0) )</f>
        <v>0</v>
      </c>
      <c r="P1327" s="0" t="n">
        <v>22.23</v>
      </c>
      <c r="Q1327" s="4" t="n">
        <f aca="false">((P1327-P1326)/P1326)*100</f>
        <v>-1.41906873614191</v>
      </c>
      <c r="R1327" s="0" t="n">
        <f aca="false">IF( Q1327 &gt; 3, 1, IF( Q1327 &lt; -3 , 1,0) )</f>
        <v>0</v>
      </c>
      <c r="S1327" s="4" t="n">
        <v>10.065</v>
      </c>
      <c r="T1327" s="4" t="n">
        <f aca="false">((S1327-S1326)/S1326)*100</f>
        <v>0.0497017892644036</v>
      </c>
      <c r="U1327" s="0" t="n">
        <f aca="false">IF( T1327 &gt; 3, 1, IF( T1327 &lt; -3 , 1,0) )</f>
        <v>0</v>
      </c>
    </row>
    <row r="1328" customFormat="false" ht="12.8" hidden="false" customHeight="false" outlineLevel="0" collapsed="false">
      <c r="A1328" s="3" t="s">
        <v>3508</v>
      </c>
      <c r="B1328" s="0" t="s">
        <v>3509</v>
      </c>
      <c r="C1328" s="0" t="s">
        <v>3510</v>
      </c>
      <c r="D1328" s="0" t="n">
        <v>25.2</v>
      </c>
      <c r="E1328" s="4" t="n">
        <f aca="false">((D1328-D1327)/D1327)*100</f>
        <v>-15.1800740491417</v>
      </c>
      <c r="F1328" s="0" t="n">
        <f aca="false">IF( E1328 &gt; 3, 1, IF( E1328 &lt; -3 , 1,0) )</f>
        <v>1</v>
      </c>
      <c r="G1328" s="0" t="n">
        <v>8.09</v>
      </c>
      <c r="H1328" s="4" t="n">
        <f aca="false">((G1328-G1327)/G1327)*100</f>
        <v>-14.3008474576271</v>
      </c>
      <c r="I1328" s="0" t="n">
        <f aca="false">IF( H1328&gt; 3, 1, IF( H1328 &lt; -3 , 1,0) )</f>
        <v>1</v>
      </c>
      <c r="J1328" s="0" t="n">
        <v>3.72</v>
      </c>
      <c r="K1328" s="4" t="n">
        <f aca="false">((J1328-J1327)/J1327)*100</f>
        <v>2.19780219780219</v>
      </c>
      <c r="L1328" s="0" t="n">
        <f aca="false">IF( K1328&gt; 3, 1, IF( K1328 &lt; -3 , 1,0) )</f>
        <v>0</v>
      </c>
      <c r="M1328" s="0" t="n">
        <v>69.2</v>
      </c>
      <c r="N1328" s="4" t="n">
        <f aca="false">((M1328-M1327)/M1327)*100</f>
        <v>-1.07219442458899</v>
      </c>
      <c r="O1328" s="0" t="n">
        <f aca="false">IF( N1328 &gt; 3, 1, IF( N1328 &lt; -3 , 1,0) )</f>
        <v>0</v>
      </c>
      <c r="P1328" s="0" t="n">
        <v>22.22</v>
      </c>
      <c r="Q1328" s="4" t="n">
        <f aca="false">((P1328-P1327)/P1327)*100</f>
        <v>-0.0449842555105783</v>
      </c>
      <c r="R1328" s="0" t="n">
        <f aca="false">IF( Q1328 &gt; 3, 1, IF( Q1328 &lt; -3 , 1,0) )</f>
        <v>0</v>
      </c>
      <c r="S1328" s="4" t="n">
        <v>10.2175</v>
      </c>
      <c r="T1328" s="4" t="n">
        <f aca="false">((S1328-S1327)/S1327)*100</f>
        <v>1.51515151515151</v>
      </c>
      <c r="U1328" s="0" t="n">
        <f aca="false">IF( T1328 &gt; 3, 1, IF( T1328 &lt; -3 , 1,0) )</f>
        <v>0</v>
      </c>
    </row>
    <row r="1329" customFormat="false" ht="12.8" hidden="false" customHeight="false" outlineLevel="0" collapsed="false">
      <c r="A1329" s="3" t="s">
        <v>3508</v>
      </c>
      <c r="B1329" s="0" t="s">
        <v>3511</v>
      </c>
      <c r="C1329" s="0" t="s">
        <v>3512</v>
      </c>
      <c r="D1329" s="0" t="n">
        <v>25.2</v>
      </c>
      <c r="E1329" s="4" t="n">
        <f aca="false">((D1329-D1328)/D1328)*100</f>
        <v>0</v>
      </c>
      <c r="F1329" s="0" t="n">
        <f aca="false">IF( E1329 &gt; 3, 1, IF( E1329 &lt; -3 , 1,0) )</f>
        <v>0</v>
      </c>
      <c r="G1329" s="0" t="n">
        <v>8.09</v>
      </c>
      <c r="H1329" s="4" t="n">
        <f aca="false">((G1329-G1328)/G1328)*100</f>
        <v>0</v>
      </c>
      <c r="I1329" s="0" t="n">
        <f aca="false">IF( H1329&gt; 3, 1, IF( H1329 &lt; -3 , 1,0) )</f>
        <v>0</v>
      </c>
      <c r="J1329" s="0" t="n">
        <v>3.72</v>
      </c>
      <c r="K1329" s="4" t="n">
        <f aca="false">((J1329-J1328)/J1328)*100</f>
        <v>0</v>
      </c>
      <c r="L1329" s="0" t="n">
        <f aca="false">IF( K1329&gt; 3, 1, IF( K1329 &lt; -3 , 1,0) )</f>
        <v>0</v>
      </c>
      <c r="M1329" s="0" t="n">
        <v>69.2</v>
      </c>
      <c r="N1329" s="4" t="n">
        <f aca="false">((M1329-M1328)/M1328)*100</f>
        <v>0</v>
      </c>
      <c r="O1329" s="0" t="n">
        <f aca="false">IF( N1329 &gt; 3, 1, IF( N1329 &lt; -3 , 1,0) )</f>
        <v>0</v>
      </c>
      <c r="P1329" s="0" t="n">
        <v>22.22</v>
      </c>
      <c r="Q1329" s="4" t="n">
        <f aca="false">((P1329-P1328)/P1328)*100</f>
        <v>0</v>
      </c>
      <c r="R1329" s="0" t="n">
        <f aca="false">IF( Q1329 &gt; 3, 1, IF( Q1329 &lt; -3 , 1,0) )</f>
        <v>0</v>
      </c>
      <c r="S1329" s="4" t="n">
        <v>10.2175</v>
      </c>
      <c r="T1329" s="4" t="n">
        <f aca="false">((S1329-S1328)/S1328)*100</f>
        <v>0</v>
      </c>
      <c r="U1329" s="0" t="n">
        <f aca="false">IF( T1329 &gt; 3, 1, IF( T1329 &lt; -3 , 1,0) )</f>
        <v>0</v>
      </c>
    </row>
    <row r="1330" customFormat="false" ht="12.8" hidden="false" customHeight="false" outlineLevel="0" collapsed="false">
      <c r="A1330" s="3" t="s">
        <v>3513</v>
      </c>
      <c r="B1330" s="0" t="s">
        <v>3514</v>
      </c>
      <c r="C1330" s="0" t="s">
        <v>3515</v>
      </c>
      <c r="D1330" s="0" t="n">
        <v>26.1</v>
      </c>
      <c r="E1330" s="4" t="n">
        <f aca="false">((D1330-D1329)/D1329)*100</f>
        <v>3.57142857142858</v>
      </c>
      <c r="F1330" s="0" t="n">
        <f aca="false">IF( E1330 &gt; 3, 1, IF( E1330 &lt; -3 , 1,0) )</f>
        <v>1</v>
      </c>
      <c r="G1330" s="0" t="n">
        <v>7.91</v>
      </c>
      <c r="H1330" s="4" t="n">
        <f aca="false">((G1330-G1329)/G1329)*100</f>
        <v>-2.22496909765142</v>
      </c>
      <c r="I1330" s="0" t="n">
        <f aca="false">IF( H1330&gt; 3, 1, IF( H1330 &lt; -3 , 1,0) )</f>
        <v>0</v>
      </c>
      <c r="J1330" s="0" t="n">
        <v>3.76</v>
      </c>
      <c r="K1330" s="4" t="n">
        <f aca="false">((J1330-J1329)/J1329)*100</f>
        <v>1.0752688172043</v>
      </c>
      <c r="L1330" s="0" t="n">
        <f aca="false">IF( K1330&gt; 3, 1, IF( K1330 &lt; -3 , 1,0) )</f>
        <v>0</v>
      </c>
      <c r="M1330" s="0" t="n">
        <v>71.48</v>
      </c>
      <c r="N1330" s="4" t="n">
        <f aca="false">((M1330-M1329)/M1329)*100</f>
        <v>3.29479768786127</v>
      </c>
      <c r="O1330" s="0" t="n">
        <f aca="false">IF( N1330 &gt; 3, 1, IF( N1330 &lt; -3 , 1,0) )</f>
        <v>1</v>
      </c>
      <c r="P1330" s="0" t="n">
        <v>21.66</v>
      </c>
      <c r="Q1330" s="4" t="n">
        <f aca="false">((P1330-P1329)/P1329)*100</f>
        <v>-2.52025202520251</v>
      </c>
      <c r="R1330" s="0" t="n">
        <f aca="false">IF( Q1330 &gt; 3, 1, IF( Q1330 &lt; -3 , 1,0) )</f>
        <v>0</v>
      </c>
      <c r="S1330" s="4" t="n">
        <v>10.2525</v>
      </c>
      <c r="T1330" s="4" t="n">
        <f aca="false">((S1330-S1329)/S1329)*100</f>
        <v>0.342549547345242</v>
      </c>
      <c r="U1330" s="0" t="n">
        <f aca="false">IF( T1330 &gt; 3, 1, IF( T1330 &lt; -3 , 1,0) )</f>
        <v>0</v>
      </c>
    </row>
    <row r="1331" customFormat="false" ht="12.8" hidden="false" customHeight="false" outlineLevel="0" collapsed="false">
      <c r="A1331" s="3" t="s">
        <v>3513</v>
      </c>
      <c r="B1331" s="0" t="s">
        <v>3516</v>
      </c>
      <c r="C1331" s="0" t="s">
        <v>3517</v>
      </c>
      <c r="D1331" s="0" t="n">
        <v>26.1</v>
      </c>
      <c r="E1331" s="4" t="n">
        <f aca="false">((D1331-D1330)/D1330)*100</f>
        <v>0</v>
      </c>
      <c r="F1331" s="0" t="n">
        <f aca="false">IF( E1331 &gt; 3, 1, IF( E1331 &lt; -3 , 1,0) )</f>
        <v>0</v>
      </c>
      <c r="G1331" s="0" t="n">
        <v>7.91</v>
      </c>
      <c r="H1331" s="4" t="n">
        <f aca="false">((G1331-G1330)/G1330)*100</f>
        <v>0</v>
      </c>
      <c r="I1331" s="0" t="n">
        <f aca="false">IF( H1331&gt; 3, 1, IF( H1331 &lt; -3 , 1,0) )</f>
        <v>0</v>
      </c>
      <c r="J1331" s="0" t="n">
        <v>3.76</v>
      </c>
      <c r="K1331" s="4" t="n">
        <f aca="false">((J1331-J1330)/J1330)*100</f>
        <v>0</v>
      </c>
      <c r="L1331" s="0" t="n">
        <f aca="false">IF( K1331&gt; 3, 1, IF( K1331 &lt; -3 , 1,0) )</f>
        <v>0</v>
      </c>
      <c r="M1331" s="0" t="n">
        <v>71.48</v>
      </c>
      <c r="N1331" s="4" t="n">
        <f aca="false">((M1331-M1330)/M1330)*100</f>
        <v>0</v>
      </c>
      <c r="O1331" s="0" t="n">
        <f aca="false">IF( N1331 &gt; 3, 1, IF( N1331 &lt; -3 , 1,0) )</f>
        <v>0</v>
      </c>
      <c r="P1331" s="0" t="n">
        <v>21.66</v>
      </c>
      <c r="Q1331" s="4" t="n">
        <f aca="false">((P1331-P1330)/P1330)*100</f>
        <v>0</v>
      </c>
      <c r="R1331" s="0" t="n">
        <f aca="false">IF( Q1331 &gt; 3, 1, IF( Q1331 &lt; -3 , 1,0) )</f>
        <v>0</v>
      </c>
      <c r="S1331" s="4" t="n">
        <v>10.2525</v>
      </c>
      <c r="T1331" s="4" t="n">
        <f aca="false">((S1331-S1330)/S1330)*100</f>
        <v>0</v>
      </c>
      <c r="U1331" s="0" t="n">
        <f aca="false">IF( T1331 &gt; 3, 1, IF( T1331 &lt; -3 , 1,0) )</f>
        <v>0</v>
      </c>
    </row>
    <row r="1332" customFormat="false" ht="12.8" hidden="false" customHeight="false" outlineLevel="0" collapsed="false">
      <c r="A1332" s="3" t="s">
        <v>3518</v>
      </c>
      <c r="B1332" s="0" t="s">
        <v>3519</v>
      </c>
      <c r="C1332" s="0" t="s">
        <v>3520</v>
      </c>
      <c r="D1332" s="0" t="n">
        <v>36.25</v>
      </c>
      <c r="E1332" s="4" t="n">
        <f aca="false">((D1332-D1331)/D1331)*100</f>
        <v>38.8888888888889</v>
      </c>
      <c r="F1332" s="0" t="n">
        <f aca="false">IF( E1332 &gt; 3, 1, IF( E1332 &lt; -3 , 1,0) )</f>
        <v>1</v>
      </c>
      <c r="G1332" s="0" t="n">
        <v>11.64</v>
      </c>
      <c r="H1332" s="4" t="n">
        <f aca="false">((G1332-G1331)/G1331)*100</f>
        <v>47.1554993678888</v>
      </c>
      <c r="I1332" s="0" t="n">
        <f aca="false">IF( H1332&gt; 3, 1, IF( H1332 &lt; -3 , 1,0) )</f>
        <v>1</v>
      </c>
      <c r="J1332" s="0" t="n">
        <v>3.81</v>
      </c>
      <c r="K1332" s="4" t="n">
        <f aca="false">((J1332-J1331)/J1331)*100</f>
        <v>1.32978723404256</v>
      </c>
      <c r="L1332" s="0" t="n">
        <f aca="false">IF( K1332&gt; 3, 1, IF( K1332 &lt; -3 , 1,0) )</f>
        <v>0</v>
      </c>
      <c r="M1332" s="0" t="n">
        <v>72.64</v>
      </c>
      <c r="N1332" s="4" t="n">
        <f aca="false">((M1332-M1331)/M1331)*100</f>
        <v>1.62283156127588</v>
      </c>
      <c r="O1332" s="0" t="n">
        <f aca="false">IF( N1332 &gt; 3, 1, IF( N1332 &lt; -3 , 1,0) )</f>
        <v>0</v>
      </c>
      <c r="P1332" s="0" t="n">
        <v>23.32</v>
      </c>
      <c r="Q1332" s="4" t="n">
        <f aca="false">((P1332-P1331)/P1331)*100</f>
        <v>7.66389658356417</v>
      </c>
      <c r="R1332" s="0" t="n">
        <f aca="false">IF( Q1332 &gt; 3, 1, IF( Q1332 &lt; -3 , 1,0) )</f>
        <v>1</v>
      </c>
      <c r="S1332" s="4" t="n">
        <v>10.375</v>
      </c>
      <c r="T1332" s="4" t="n">
        <f aca="false">((S1332-S1331)/S1331)*100</f>
        <v>1.19483052913924</v>
      </c>
      <c r="U1332" s="0" t="n">
        <f aca="false">IF( T1332 &gt; 3, 1, IF( T1332 &lt; -3 , 1,0) )</f>
        <v>0</v>
      </c>
    </row>
    <row r="1333" customFormat="false" ht="12.8" hidden="false" customHeight="false" outlineLevel="0" collapsed="false">
      <c r="A1333" s="3" t="s">
        <v>3521</v>
      </c>
      <c r="B1333" s="0" t="s">
        <v>3522</v>
      </c>
      <c r="C1333" s="0" t="s">
        <v>3523</v>
      </c>
      <c r="D1333" s="0" t="n">
        <v>36.41</v>
      </c>
      <c r="E1333" s="4" t="n">
        <f aca="false">((D1333-D1332)/D1332)*100</f>
        <v>0.441379310344818</v>
      </c>
      <c r="F1333" s="0" t="n">
        <f aca="false">IF( E1333 &gt; 3, 1, IF( E1333 &lt; -3 , 1,0) )</f>
        <v>0</v>
      </c>
      <c r="G1333" s="0" t="n">
        <v>11.69</v>
      </c>
      <c r="H1333" s="4" t="n">
        <f aca="false">((G1333-G1332)/G1332)*100</f>
        <v>0.429553264604802</v>
      </c>
      <c r="I1333" s="0" t="n">
        <f aca="false">IF( H1333&gt; 3, 1, IF( H1333 &lt; -3 , 1,0) )</f>
        <v>0</v>
      </c>
      <c r="J1333" s="0" t="n">
        <v>3.8</v>
      </c>
      <c r="K1333" s="4" t="n">
        <f aca="false">((J1333-J1332)/J1332)*100</f>
        <v>-0.262467191601056</v>
      </c>
      <c r="L1333" s="0" t="n">
        <f aca="false">IF( K1333&gt; 3, 1, IF( K1333 &lt; -3 , 1,0) )</f>
        <v>0</v>
      </c>
      <c r="M1333" s="0" t="n">
        <v>73.8</v>
      </c>
      <c r="N1333" s="4" t="n">
        <f aca="false">((M1333-M1332)/M1332)*100</f>
        <v>1.59691629955947</v>
      </c>
      <c r="O1333" s="0" t="n">
        <f aca="false">IF( N1333 &gt; 3, 1, IF( N1333 &lt; -3 , 1,0) )</f>
        <v>0</v>
      </c>
      <c r="P1333" s="0" t="n">
        <v>23.7</v>
      </c>
      <c r="Q1333" s="4" t="n">
        <f aca="false">((P1333-P1332)/P1332)*100</f>
        <v>1.6295025728988</v>
      </c>
      <c r="R1333" s="0" t="n">
        <f aca="false">IF( Q1333 &gt; 3, 1, IF( Q1333 &lt; -3 , 1,0) )</f>
        <v>0</v>
      </c>
      <c r="S1333" s="4" t="n">
        <v>10.3725</v>
      </c>
      <c r="T1333" s="4" t="n">
        <f aca="false">((S1333-S1332)/S1332)*100</f>
        <v>-0.0240963855421639</v>
      </c>
      <c r="U1333" s="0" t="n">
        <f aca="false">IF( T1333 &gt; 3, 1, IF( T1333 &lt; -3 , 1,0) )</f>
        <v>0</v>
      </c>
    </row>
    <row r="1334" customFormat="false" ht="12.8" hidden="false" customHeight="false" outlineLevel="0" collapsed="false">
      <c r="A1334" s="3" t="s">
        <v>3521</v>
      </c>
      <c r="B1334" s="0" t="s">
        <v>3524</v>
      </c>
      <c r="C1334" s="0" t="s">
        <v>3525</v>
      </c>
      <c r="D1334" s="0" t="n">
        <v>36.41</v>
      </c>
      <c r="E1334" s="4" t="n">
        <f aca="false">((D1334-D1333)/D1333)*100</f>
        <v>0</v>
      </c>
      <c r="F1334" s="0" t="n">
        <f aca="false">IF( E1334 &gt; 3, 1, IF( E1334 &lt; -3 , 1,0) )</f>
        <v>0</v>
      </c>
      <c r="G1334" s="0" t="n">
        <v>11.69</v>
      </c>
      <c r="H1334" s="4" t="n">
        <f aca="false">((G1334-G1333)/G1333)*100</f>
        <v>0</v>
      </c>
      <c r="I1334" s="0" t="n">
        <f aca="false">IF( H1334&gt; 3, 1, IF( H1334 &lt; -3 , 1,0) )</f>
        <v>0</v>
      </c>
      <c r="J1334" s="0" t="n">
        <v>3.8</v>
      </c>
      <c r="K1334" s="4" t="n">
        <f aca="false">((J1334-J1333)/J1333)*100</f>
        <v>0</v>
      </c>
      <c r="L1334" s="0" t="n">
        <f aca="false">IF( K1334&gt; 3, 1, IF( K1334 &lt; -3 , 1,0) )</f>
        <v>0</v>
      </c>
      <c r="M1334" s="0" t="n">
        <v>73.8</v>
      </c>
      <c r="N1334" s="4" t="n">
        <f aca="false">((M1334-M1333)/M1333)*100</f>
        <v>0</v>
      </c>
      <c r="O1334" s="0" t="n">
        <f aca="false">IF( N1334 &gt; 3, 1, IF( N1334 &lt; -3 , 1,0) )</f>
        <v>0</v>
      </c>
      <c r="P1334" s="0" t="n">
        <v>23.7</v>
      </c>
      <c r="Q1334" s="4" t="n">
        <f aca="false">((P1334-P1333)/P1333)*100</f>
        <v>0</v>
      </c>
      <c r="R1334" s="0" t="n">
        <f aca="false">IF( Q1334 &gt; 3, 1, IF( Q1334 &lt; -3 , 1,0) )</f>
        <v>0</v>
      </c>
      <c r="S1334" s="4" t="n">
        <v>10.3725</v>
      </c>
      <c r="T1334" s="4" t="n">
        <f aca="false">((S1334-S1333)/S1333)*100</f>
        <v>0</v>
      </c>
      <c r="U1334" s="0" t="n">
        <f aca="false">IF( T1334 &gt; 3, 1, IF( T1334 &lt; -3 , 1,0) )</f>
        <v>0</v>
      </c>
    </row>
    <row r="1335" customFormat="false" ht="12.8" hidden="false" customHeight="false" outlineLevel="0" collapsed="false">
      <c r="A1335" s="3" t="s">
        <v>3526</v>
      </c>
      <c r="B1335" s="0" t="s">
        <v>3527</v>
      </c>
      <c r="C1335" s="0" t="s">
        <v>3528</v>
      </c>
      <c r="D1335" s="0" t="n">
        <v>37.94</v>
      </c>
      <c r="E1335" s="4" t="n">
        <f aca="false">((D1335-D1334)/D1334)*100</f>
        <v>4.20214226860753</v>
      </c>
      <c r="F1335" s="0" t="n">
        <f aca="false">IF( E1335 &gt; 3, 1, IF( E1335 &lt; -3 , 1,0) )</f>
        <v>1</v>
      </c>
      <c r="G1335" s="0" t="n">
        <v>11.65</v>
      </c>
      <c r="H1335" s="4" t="n">
        <f aca="false">((G1335-G1334)/G1334)*100</f>
        <v>-0.34217279726261</v>
      </c>
      <c r="I1335" s="0" t="n">
        <f aca="false">IF( H1335&gt; 3, 1, IF( H1335 &lt; -3 , 1,0) )</f>
        <v>0</v>
      </c>
      <c r="J1335" s="0" t="n">
        <v>3.82</v>
      </c>
      <c r="K1335" s="4" t="n">
        <f aca="false">((J1335-J1334)/J1334)*100</f>
        <v>0.526315789473696</v>
      </c>
      <c r="L1335" s="0" t="n">
        <f aca="false">IF( K1335&gt; 3, 1, IF( K1335 &lt; -3 , 1,0) )</f>
        <v>0</v>
      </c>
      <c r="M1335" s="0" t="n">
        <v>75.48</v>
      </c>
      <c r="N1335" s="4" t="n">
        <f aca="false">((M1335-M1334)/M1334)*100</f>
        <v>2.27642276422765</v>
      </c>
      <c r="O1335" s="0" t="n">
        <f aca="false">IF( N1335 &gt; 3, 1, IF( N1335 &lt; -3 , 1,0) )</f>
        <v>0</v>
      </c>
      <c r="P1335" s="0" t="n">
        <v>23.18</v>
      </c>
      <c r="Q1335" s="4" t="n">
        <f aca="false">((P1335-P1334)/P1334)*100</f>
        <v>-2.19409282700422</v>
      </c>
      <c r="R1335" s="0" t="n">
        <f aca="false">IF( Q1335 &gt; 3, 1, IF( Q1335 &lt; -3 , 1,0) )</f>
        <v>0</v>
      </c>
      <c r="S1335" s="4" t="n">
        <v>10.5175</v>
      </c>
      <c r="T1335" s="4" t="n">
        <f aca="false">((S1335-S1334)/S1334)*100</f>
        <v>1.39792721137623</v>
      </c>
      <c r="U1335" s="0" t="n">
        <f aca="false">IF( T1335 &gt; 3, 1, IF( T1335 &lt; -3 , 1,0) )</f>
        <v>0</v>
      </c>
    </row>
    <row r="1336" customFormat="false" ht="12.8" hidden="false" customHeight="false" outlineLevel="0" collapsed="false">
      <c r="A1336" s="3" t="s">
        <v>3526</v>
      </c>
      <c r="B1336" s="0" t="s">
        <v>3529</v>
      </c>
      <c r="C1336" s="0" t="s">
        <v>3530</v>
      </c>
      <c r="D1336" s="0" t="n">
        <v>37.94</v>
      </c>
      <c r="E1336" s="4" t="n">
        <f aca="false">((D1336-D1335)/D1335)*100</f>
        <v>0</v>
      </c>
      <c r="F1336" s="0" t="n">
        <f aca="false">IF( E1336 &gt; 3, 1, IF( E1336 &lt; -3 , 1,0) )</f>
        <v>0</v>
      </c>
      <c r="G1336" s="0" t="n">
        <v>11.65</v>
      </c>
      <c r="H1336" s="4" t="n">
        <f aca="false">((G1336-G1335)/G1335)*100</f>
        <v>0</v>
      </c>
      <c r="I1336" s="0" t="n">
        <f aca="false">IF( H1336&gt; 3, 1, IF( H1336 &lt; -3 , 1,0) )</f>
        <v>0</v>
      </c>
      <c r="J1336" s="0" t="n">
        <v>3.82</v>
      </c>
      <c r="K1336" s="4" t="n">
        <f aca="false">((J1336-J1335)/J1335)*100</f>
        <v>0</v>
      </c>
      <c r="L1336" s="0" t="n">
        <f aca="false">IF( K1336&gt; 3, 1, IF( K1336 &lt; -3 , 1,0) )</f>
        <v>0</v>
      </c>
      <c r="M1336" s="0" t="n">
        <v>75.48</v>
      </c>
      <c r="N1336" s="4" t="n">
        <f aca="false">((M1336-M1335)/M1335)*100</f>
        <v>0</v>
      </c>
      <c r="O1336" s="0" t="n">
        <f aca="false">IF( N1336 &gt; 3, 1, IF( N1336 &lt; -3 , 1,0) )</f>
        <v>0</v>
      </c>
      <c r="P1336" s="0" t="n">
        <v>23.18</v>
      </c>
      <c r="Q1336" s="4" t="n">
        <f aca="false">((P1336-P1335)/P1335)*100</f>
        <v>0</v>
      </c>
      <c r="R1336" s="0" t="n">
        <f aca="false">IF( Q1336 &gt; 3, 1, IF( Q1336 &lt; -3 , 1,0) )</f>
        <v>0</v>
      </c>
      <c r="S1336" s="4" t="n">
        <v>10.5175</v>
      </c>
      <c r="T1336" s="4" t="n">
        <f aca="false">((S1336-S1335)/S1335)*100</f>
        <v>0</v>
      </c>
      <c r="U1336" s="0" t="n">
        <f aca="false">IF( T1336 &gt; 3, 1, IF( T1336 &lt; -3 , 1,0) )</f>
        <v>0</v>
      </c>
    </row>
    <row r="1337" customFormat="false" ht="12.8" hidden="false" customHeight="false" outlineLevel="0" collapsed="false">
      <c r="A1337" s="3" t="s">
        <v>3531</v>
      </c>
      <c r="B1337" s="0" t="s">
        <v>3532</v>
      </c>
      <c r="C1337" s="0" t="s">
        <v>3533</v>
      </c>
      <c r="D1337" s="0" t="n">
        <v>36.1</v>
      </c>
      <c r="E1337" s="4" t="n">
        <f aca="false">((D1337-D1336)/D1336)*100</f>
        <v>-4.84976278334211</v>
      </c>
      <c r="F1337" s="0" t="n">
        <f aca="false">IF( E1337 &gt; 3, 1, IF( E1337 &lt; -3 , 1,0) )</f>
        <v>1</v>
      </c>
      <c r="G1337" s="0" t="n">
        <v>11.61</v>
      </c>
      <c r="H1337" s="4" t="n">
        <f aca="false">((G1337-G1336)/G1336)*100</f>
        <v>-0.343347639484986</v>
      </c>
      <c r="I1337" s="0" t="n">
        <f aca="false">IF( H1337&gt; 3, 1, IF( H1337 &lt; -3 , 1,0) )</f>
        <v>0</v>
      </c>
      <c r="J1337" s="0" t="n">
        <v>3.67</v>
      </c>
      <c r="K1337" s="4" t="n">
        <f aca="false">((J1337-J1336)/J1336)*100</f>
        <v>-3.92670157068064</v>
      </c>
      <c r="L1337" s="0" t="n">
        <f aca="false">IF( K1337&gt; 3, 1, IF( K1337 &lt; -3 , 1,0) )</f>
        <v>1</v>
      </c>
      <c r="M1337" s="0" t="n">
        <v>71.9</v>
      </c>
      <c r="N1337" s="4" t="n">
        <f aca="false">((M1337-M1336)/M1336)*100</f>
        <v>-4.74297827239004</v>
      </c>
      <c r="O1337" s="0" t="n">
        <f aca="false">IF( N1337 &gt; 3, 1, IF( N1337 &lt; -3 , 1,0) )</f>
        <v>1</v>
      </c>
      <c r="P1337" s="0" t="n">
        <v>23.12</v>
      </c>
      <c r="Q1337" s="4" t="n">
        <f aca="false">((P1337-P1336)/P1336)*100</f>
        <v>-0.258843830888692</v>
      </c>
      <c r="R1337" s="0" t="n">
        <f aca="false">IF( Q1337 &gt; 3, 1, IF( Q1337 &lt; -3 , 1,0) )</f>
        <v>0</v>
      </c>
      <c r="S1337" s="4" t="n">
        <v>10.178</v>
      </c>
      <c r="T1337" s="4" t="n">
        <f aca="false">((S1337-S1336)/S1336)*100</f>
        <v>-3.22795341098169</v>
      </c>
      <c r="U1337" s="0" t="n">
        <f aca="false">IF( T1337 &gt; 3, 1, IF( T1337 &lt; -3 , 1,0) )</f>
        <v>1</v>
      </c>
    </row>
    <row r="1338" customFormat="false" ht="12.8" hidden="false" customHeight="false" outlineLevel="0" collapsed="false">
      <c r="A1338" s="3" t="s">
        <v>3534</v>
      </c>
      <c r="B1338" s="0" t="s">
        <v>3535</v>
      </c>
      <c r="C1338" s="0" t="s">
        <v>3536</v>
      </c>
      <c r="D1338" s="0" t="n">
        <v>36.1</v>
      </c>
      <c r="E1338" s="4" t="n">
        <f aca="false">((D1338-D1337)/D1337)*100</f>
        <v>0</v>
      </c>
      <c r="F1338" s="0" t="n">
        <f aca="false">IF( E1338 &gt; 3, 1, IF( E1338 &lt; -3 , 1,0) )</f>
        <v>0</v>
      </c>
      <c r="G1338" s="0" t="n">
        <v>11.8</v>
      </c>
      <c r="H1338" s="4" t="n">
        <f aca="false">((G1338-G1337)/G1337)*100</f>
        <v>1.63652024117142</v>
      </c>
      <c r="I1338" s="0" t="n">
        <f aca="false">IF( H1338&gt; 3, 1, IF( H1338 &lt; -3 , 1,0) )</f>
        <v>0</v>
      </c>
      <c r="J1338" s="0" t="n">
        <v>3.67</v>
      </c>
      <c r="K1338" s="4" t="n">
        <f aca="false">((J1338-J1337)/J1337)*100</f>
        <v>0</v>
      </c>
      <c r="L1338" s="0" t="n">
        <f aca="false">IF( K1338&gt; 3, 1, IF( K1338 &lt; -3 , 1,0) )</f>
        <v>0</v>
      </c>
      <c r="M1338" s="0" t="n">
        <v>71.8</v>
      </c>
      <c r="N1338" s="4" t="n">
        <f aca="false">((M1338-M1337)/M1337)*100</f>
        <v>-0.139082058414476</v>
      </c>
      <c r="O1338" s="0" t="n">
        <f aca="false">IF( N1338 &gt; 3, 1, IF( N1338 &lt; -3 , 1,0) )</f>
        <v>0</v>
      </c>
      <c r="P1338" s="0" t="n">
        <v>23.46</v>
      </c>
      <c r="Q1338" s="4" t="n">
        <f aca="false">((P1338-P1337)/P1337)*100</f>
        <v>1.47058823529412</v>
      </c>
      <c r="R1338" s="0" t="n">
        <f aca="false">IF( Q1338 &gt; 3, 1, IF( Q1338 &lt; -3 , 1,0) )</f>
        <v>0</v>
      </c>
      <c r="S1338" s="4" t="n">
        <v>10.137</v>
      </c>
      <c r="T1338" s="4" t="n">
        <f aca="false">((S1338-S1337)/S1337)*100</f>
        <v>-0.402829632540778</v>
      </c>
      <c r="U1338" s="0" t="n">
        <f aca="false">IF( T1338 &gt; 3, 1, IF( T1338 &lt; -3 , 1,0) )</f>
        <v>0</v>
      </c>
    </row>
    <row r="1339" customFormat="false" ht="12.8" hidden="false" customHeight="false" outlineLevel="0" collapsed="false">
      <c r="A1339" s="3" t="s">
        <v>3534</v>
      </c>
      <c r="B1339" s="0" t="s">
        <v>3537</v>
      </c>
      <c r="C1339" s="0" t="s">
        <v>3538</v>
      </c>
      <c r="D1339" s="0" t="n">
        <v>36.1</v>
      </c>
      <c r="E1339" s="4" t="n">
        <f aca="false">((D1339-D1338)/D1338)*100</f>
        <v>0</v>
      </c>
      <c r="F1339" s="0" t="n">
        <f aca="false">IF( E1339 &gt; 3, 1, IF( E1339 &lt; -3 , 1,0) )</f>
        <v>0</v>
      </c>
      <c r="G1339" s="0" t="n">
        <v>11.8</v>
      </c>
      <c r="H1339" s="4" t="n">
        <f aca="false">((G1339-G1338)/G1338)*100</f>
        <v>0</v>
      </c>
      <c r="I1339" s="0" t="n">
        <f aca="false">IF( H1339&gt; 3, 1, IF( H1339 &lt; -3 , 1,0) )</f>
        <v>0</v>
      </c>
      <c r="J1339" s="0" t="n">
        <v>3.67</v>
      </c>
      <c r="K1339" s="4" t="n">
        <f aca="false">((J1339-J1338)/J1338)*100</f>
        <v>0</v>
      </c>
      <c r="L1339" s="0" t="n">
        <f aca="false">IF( K1339&gt; 3, 1, IF( K1339 &lt; -3 , 1,0) )</f>
        <v>0</v>
      </c>
      <c r="M1339" s="0" t="n">
        <v>71.8</v>
      </c>
      <c r="N1339" s="4" t="n">
        <f aca="false">((M1339-M1338)/M1338)*100</f>
        <v>0</v>
      </c>
      <c r="O1339" s="0" t="n">
        <f aca="false">IF( N1339 &gt; 3, 1, IF( N1339 &lt; -3 , 1,0) )</f>
        <v>0</v>
      </c>
      <c r="P1339" s="0" t="n">
        <v>23.46</v>
      </c>
      <c r="Q1339" s="4" t="n">
        <f aca="false">((P1339-P1338)/P1338)*100</f>
        <v>0</v>
      </c>
      <c r="R1339" s="0" t="n">
        <f aca="false">IF( Q1339 &gt; 3, 1, IF( Q1339 &lt; -3 , 1,0) )</f>
        <v>0</v>
      </c>
      <c r="S1339" s="4" t="n">
        <v>10.137</v>
      </c>
      <c r="T1339" s="4" t="n">
        <f aca="false">((S1339-S1338)/S1338)*100</f>
        <v>0</v>
      </c>
      <c r="U1339" s="0" t="n">
        <f aca="false">IF( T1339 &gt; 3, 1, IF( T1339 &lt; -3 , 1,0) )</f>
        <v>0</v>
      </c>
    </row>
    <row r="1340" customFormat="false" ht="12.8" hidden="false" customHeight="false" outlineLevel="0" collapsed="false">
      <c r="A1340" s="3" t="s">
        <v>3539</v>
      </c>
      <c r="B1340" s="0" t="s">
        <v>3540</v>
      </c>
      <c r="C1340" s="0" t="s">
        <v>3541</v>
      </c>
      <c r="D1340" s="0" t="n">
        <v>36.39</v>
      </c>
      <c r="E1340" s="4" t="n">
        <f aca="false">((D1340-D1339)/D1339)*100</f>
        <v>0.803324099722989</v>
      </c>
      <c r="F1340" s="0" t="n">
        <f aca="false">IF( E1340 &gt; 3, 1, IF( E1340 &lt; -3 , 1,0) )</f>
        <v>0</v>
      </c>
      <c r="G1340" s="0" t="n">
        <v>11.86</v>
      </c>
      <c r="H1340" s="4" t="n">
        <f aca="false">((G1340-G1339)/G1339)*100</f>
        <v>0.508474576271176</v>
      </c>
      <c r="I1340" s="0" t="n">
        <f aca="false">IF( H1340&gt; 3, 1, IF( H1340 &lt; -3 , 1,0) )</f>
        <v>0</v>
      </c>
      <c r="J1340" s="0" t="n">
        <v>3.71</v>
      </c>
      <c r="K1340" s="4" t="n">
        <f aca="false">((J1340-J1339)/J1339)*100</f>
        <v>1.08991825613079</v>
      </c>
      <c r="L1340" s="0" t="n">
        <f aca="false">IF( K1340&gt; 3, 1, IF( K1340 &lt; -3 , 1,0) )</f>
        <v>0</v>
      </c>
      <c r="M1340" s="0" t="n">
        <v>72.61</v>
      </c>
      <c r="N1340" s="4" t="n">
        <f aca="false">((M1340-M1339)/M1339)*100</f>
        <v>1.12813370473538</v>
      </c>
      <c r="O1340" s="0" t="n">
        <f aca="false">IF( N1340 &gt; 3, 1, IF( N1340 &lt; -3 , 1,0) )</f>
        <v>0</v>
      </c>
      <c r="P1340" s="0" t="n">
        <v>23.66</v>
      </c>
      <c r="Q1340" s="4" t="n">
        <f aca="false">((P1340-P1339)/P1339)*100</f>
        <v>0.85251491901108</v>
      </c>
      <c r="R1340" s="0" t="n">
        <f aca="false">IF( Q1340 &gt; 3, 1, IF( Q1340 &lt; -3 , 1,0) )</f>
        <v>0</v>
      </c>
      <c r="S1340" s="4" t="n">
        <v>10.2275</v>
      </c>
      <c r="T1340" s="4" t="n">
        <f aca="false">((S1340-S1339)/S1339)*100</f>
        <v>0.892769063825576</v>
      </c>
      <c r="U1340" s="0" t="n">
        <f aca="false">IF( T1340 &gt; 3, 1, IF( T1340 &lt; -3 , 1,0) )</f>
        <v>0</v>
      </c>
    </row>
    <row r="1341" customFormat="false" ht="12.8" hidden="false" customHeight="false" outlineLevel="0" collapsed="false">
      <c r="A1341" s="3" t="s">
        <v>3539</v>
      </c>
      <c r="B1341" s="0" t="s">
        <v>3542</v>
      </c>
      <c r="C1341" s="0" t="s">
        <v>3543</v>
      </c>
      <c r="D1341" s="0" t="n">
        <v>36.39</v>
      </c>
      <c r="E1341" s="4" t="n">
        <f aca="false">((D1341-D1340)/D1340)*100</f>
        <v>0</v>
      </c>
      <c r="F1341" s="0" t="n">
        <f aca="false">IF( E1341 &gt; 3, 1, IF( E1341 &lt; -3 , 1,0) )</f>
        <v>0</v>
      </c>
      <c r="G1341" s="0" t="n">
        <v>11.86</v>
      </c>
      <c r="H1341" s="4" t="n">
        <f aca="false">((G1341-G1340)/G1340)*100</f>
        <v>0</v>
      </c>
      <c r="I1341" s="0" t="n">
        <f aca="false">IF( H1341&gt; 3, 1, IF( H1341 &lt; -3 , 1,0) )</f>
        <v>0</v>
      </c>
      <c r="J1341" s="0" t="n">
        <v>3.71</v>
      </c>
      <c r="K1341" s="4" t="n">
        <f aca="false">((J1341-J1340)/J1340)*100</f>
        <v>0</v>
      </c>
      <c r="L1341" s="0" t="n">
        <f aca="false">IF( K1341&gt; 3, 1, IF( K1341 &lt; -3 , 1,0) )</f>
        <v>0</v>
      </c>
      <c r="M1341" s="0" t="n">
        <v>72.61</v>
      </c>
      <c r="N1341" s="4" t="n">
        <f aca="false">((M1341-M1340)/M1340)*100</f>
        <v>0</v>
      </c>
      <c r="O1341" s="0" t="n">
        <f aca="false">IF( N1341 &gt; 3, 1, IF( N1341 &lt; -3 , 1,0) )</f>
        <v>0</v>
      </c>
      <c r="P1341" s="0" t="n">
        <v>23.66</v>
      </c>
      <c r="Q1341" s="4" t="n">
        <f aca="false">((P1341-P1340)/P1340)*100</f>
        <v>0</v>
      </c>
      <c r="R1341" s="0" t="n">
        <f aca="false">IF( Q1341 &gt; 3, 1, IF( Q1341 &lt; -3 , 1,0) )</f>
        <v>0</v>
      </c>
      <c r="S1341" s="4" t="n">
        <v>10.2275</v>
      </c>
      <c r="T1341" s="4" t="n">
        <f aca="false">((S1341-S1340)/S1340)*100</f>
        <v>0</v>
      </c>
      <c r="U1341" s="0" t="n">
        <f aca="false">IF( T1341 &gt; 3, 1, IF( T1341 &lt; -3 , 1,0) )</f>
        <v>0</v>
      </c>
    </row>
    <row r="1342" customFormat="false" ht="12.8" hidden="false" customHeight="false" outlineLevel="0" collapsed="false">
      <c r="A1342" s="3" t="s">
        <v>3544</v>
      </c>
      <c r="B1342" s="0" t="s">
        <v>3545</v>
      </c>
      <c r="C1342" s="0" t="s">
        <v>3546</v>
      </c>
      <c r="D1342" s="0" t="n">
        <v>36.02</v>
      </c>
      <c r="E1342" s="4" t="n">
        <f aca="false">((D1342-D1341)/D1341)*100</f>
        <v>-1.01676284693596</v>
      </c>
      <c r="F1342" s="0" t="n">
        <f aca="false">IF( E1342 &gt; 3, 1, IF( E1342 &lt; -3 , 1,0) )</f>
        <v>0</v>
      </c>
      <c r="G1342" s="0" t="n">
        <v>11.66</v>
      </c>
      <c r="H1342" s="4" t="n">
        <f aca="false">((G1342-G1341)/G1341)*100</f>
        <v>-1.68634064080944</v>
      </c>
      <c r="I1342" s="0" t="n">
        <f aca="false">IF( H1342&gt; 3, 1, IF( H1342 &lt; -3 , 1,0) )</f>
        <v>0</v>
      </c>
      <c r="J1342" s="0" t="n">
        <v>3.69</v>
      </c>
      <c r="K1342" s="4" t="n">
        <f aca="false">((J1342-J1341)/J1341)*100</f>
        <v>-0.539083557951483</v>
      </c>
      <c r="L1342" s="0" t="n">
        <f aca="false">IF( K1342&gt; 3, 1, IF( K1342 &lt; -3 , 1,0) )</f>
        <v>0</v>
      </c>
      <c r="M1342" s="0" t="n">
        <v>74.29</v>
      </c>
      <c r="N1342" s="4" t="n">
        <f aca="false">((M1342-M1341)/M1341)*100</f>
        <v>2.31373089106185</v>
      </c>
      <c r="O1342" s="0" t="n">
        <f aca="false">IF( N1342 &gt; 3, 1, IF( N1342 &lt; -3 , 1,0) )</f>
        <v>0</v>
      </c>
      <c r="P1342" s="0" t="n">
        <v>24.06</v>
      </c>
      <c r="Q1342" s="4" t="n">
        <f aca="false">((P1342-P1341)/P1341)*100</f>
        <v>1.69061707523245</v>
      </c>
      <c r="R1342" s="0" t="n">
        <f aca="false">IF( Q1342 &gt; 3, 1, IF( Q1342 &lt; -3 , 1,0) )</f>
        <v>0</v>
      </c>
      <c r="S1342" s="4" t="n">
        <v>10.2625</v>
      </c>
      <c r="T1342" s="4" t="n">
        <f aca="false">((S1342-S1341)/S1341)*100</f>
        <v>0.342214617452947</v>
      </c>
      <c r="U1342" s="0" t="n">
        <f aca="false">IF( T1342 &gt; 3, 1, IF( T1342 &lt; -3 , 1,0) )</f>
        <v>0</v>
      </c>
    </row>
    <row r="1343" customFormat="false" ht="12.8" hidden="false" customHeight="false" outlineLevel="0" collapsed="false">
      <c r="A1343" s="3" t="s">
        <v>3544</v>
      </c>
      <c r="B1343" s="0" t="s">
        <v>3547</v>
      </c>
      <c r="C1343" s="0" t="s">
        <v>3548</v>
      </c>
      <c r="D1343" s="0" t="n">
        <v>36.02</v>
      </c>
      <c r="E1343" s="4" t="n">
        <f aca="false">((D1343-D1342)/D1342)*100</f>
        <v>0</v>
      </c>
      <c r="F1343" s="0" t="n">
        <f aca="false">IF( E1343 &gt; 3, 1, IF( E1343 &lt; -3 , 1,0) )</f>
        <v>0</v>
      </c>
      <c r="G1343" s="0" t="n">
        <v>11.66</v>
      </c>
      <c r="H1343" s="4" t="n">
        <f aca="false">((G1343-G1342)/G1342)*100</f>
        <v>0</v>
      </c>
      <c r="I1343" s="0" t="n">
        <f aca="false">IF( H1343&gt; 3, 1, IF( H1343 &lt; -3 , 1,0) )</f>
        <v>0</v>
      </c>
      <c r="J1343" s="0" t="n">
        <v>3.69</v>
      </c>
      <c r="K1343" s="4" t="n">
        <f aca="false">((J1343-J1342)/J1342)*100</f>
        <v>0</v>
      </c>
      <c r="L1343" s="0" t="n">
        <f aca="false">IF( K1343&gt; 3, 1, IF( K1343 &lt; -3 , 1,0) )</f>
        <v>0</v>
      </c>
      <c r="M1343" s="0" t="n">
        <v>74.29</v>
      </c>
      <c r="N1343" s="4" t="n">
        <f aca="false">((M1343-M1342)/M1342)*100</f>
        <v>0</v>
      </c>
      <c r="O1343" s="0" t="n">
        <f aca="false">IF( N1343 &gt; 3, 1, IF( N1343 &lt; -3 , 1,0) )</f>
        <v>0</v>
      </c>
      <c r="P1343" s="0" t="n">
        <v>24.06</v>
      </c>
      <c r="Q1343" s="4" t="n">
        <f aca="false">((P1343-P1342)/P1342)*100</f>
        <v>0</v>
      </c>
      <c r="R1343" s="0" t="n">
        <f aca="false">IF( Q1343 &gt; 3, 1, IF( Q1343 &lt; -3 , 1,0) )</f>
        <v>0</v>
      </c>
      <c r="S1343" s="4" t="n">
        <v>10.2625</v>
      </c>
      <c r="T1343" s="4" t="n">
        <f aca="false">((S1343-S1342)/S1342)*100</f>
        <v>0</v>
      </c>
      <c r="U1343" s="0" t="n">
        <f aca="false">IF( T1343 &gt; 3, 1, IF( T1343 &lt; -3 , 1,0) )</f>
        <v>0</v>
      </c>
    </row>
    <row r="1344" customFormat="false" ht="12.8" hidden="false" customHeight="false" outlineLevel="0" collapsed="false">
      <c r="A1344" s="3" t="s">
        <v>3549</v>
      </c>
      <c r="B1344" s="0" t="s">
        <v>3550</v>
      </c>
      <c r="C1344" s="0" t="s">
        <v>3551</v>
      </c>
      <c r="D1344" s="0" t="n">
        <v>36.06</v>
      </c>
      <c r="E1344" s="4" t="n">
        <f aca="false">((D1344-D1343)/D1343)*100</f>
        <v>0.111049416990558</v>
      </c>
      <c r="F1344" s="0" t="n">
        <f aca="false">IF( E1344 &gt; 3, 1, IF( E1344 &lt; -3 , 1,0) )</f>
        <v>0</v>
      </c>
      <c r="G1344" s="0" t="n">
        <v>11.66</v>
      </c>
      <c r="H1344" s="4" t="n">
        <f aca="false">((G1344-G1343)/G1343)*100</f>
        <v>0</v>
      </c>
      <c r="I1344" s="0" t="n">
        <f aca="false">IF( H1344&gt; 3, 1, IF( H1344 &lt; -3 , 1,0) )</f>
        <v>0</v>
      </c>
      <c r="J1344" s="0" t="n">
        <v>3.68</v>
      </c>
      <c r="K1344" s="4" t="n">
        <f aca="false">((J1344-J1343)/J1343)*100</f>
        <v>-0.271002710027094</v>
      </c>
      <c r="L1344" s="0" t="n">
        <f aca="false">IF( K1344&gt; 3, 1, IF( K1344 &lt; -3 , 1,0) )</f>
        <v>0</v>
      </c>
      <c r="M1344" s="0" t="n">
        <v>73.57</v>
      </c>
      <c r="N1344" s="4" t="n">
        <f aca="false">((M1344-M1343)/M1343)*100</f>
        <v>-0.969174855296827</v>
      </c>
      <c r="O1344" s="0" t="n">
        <f aca="false">IF( N1344 &gt; 3, 1, IF( N1344 &lt; -3 , 1,0) )</f>
        <v>0</v>
      </c>
      <c r="P1344" s="0" t="n">
        <v>23.79</v>
      </c>
      <c r="Q1344" s="4" t="n">
        <f aca="false">((P1344-P1343)/P1343)*100</f>
        <v>-1.12219451371571</v>
      </c>
      <c r="R1344" s="0" t="n">
        <f aca="false">IF( Q1344 &gt; 3, 1, IF( Q1344 &lt; -3 , 1,0) )</f>
        <v>0</v>
      </c>
      <c r="S1344" s="4" t="n">
        <v>10.325</v>
      </c>
      <c r="T1344" s="4" t="n">
        <f aca="false">((S1344-S1343)/S1343)*100</f>
        <v>0.609013398294763</v>
      </c>
      <c r="U1344" s="0" t="n">
        <f aca="false">IF( T1344 &gt; 3, 1, IF( T1344 &lt; -3 , 1,0) )</f>
        <v>0</v>
      </c>
    </row>
    <row r="1345" customFormat="false" ht="12.8" hidden="false" customHeight="false" outlineLevel="0" collapsed="false">
      <c r="A1345" s="3" t="s">
        <v>3549</v>
      </c>
      <c r="B1345" s="0" t="s">
        <v>3552</v>
      </c>
      <c r="C1345" s="0" t="s">
        <v>3553</v>
      </c>
      <c r="D1345" s="0" t="n">
        <v>36.06</v>
      </c>
      <c r="E1345" s="4" t="n">
        <f aca="false">((D1345-D1344)/D1344)*100</f>
        <v>0</v>
      </c>
      <c r="F1345" s="0" t="n">
        <f aca="false">IF( E1345 &gt; 3, 1, IF( E1345 &lt; -3 , 1,0) )</f>
        <v>0</v>
      </c>
      <c r="G1345" s="0" t="n">
        <v>11.66</v>
      </c>
      <c r="H1345" s="4" t="n">
        <f aca="false">((G1345-G1344)/G1344)*100</f>
        <v>0</v>
      </c>
      <c r="I1345" s="0" t="n">
        <f aca="false">IF( H1345&gt; 3, 1, IF( H1345 &lt; -3 , 1,0) )</f>
        <v>0</v>
      </c>
      <c r="J1345" s="0" t="n">
        <v>3.68</v>
      </c>
      <c r="K1345" s="4" t="n">
        <f aca="false">((J1345-J1344)/J1344)*100</f>
        <v>0</v>
      </c>
      <c r="L1345" s="0" t="n">
        <f aca="false">IF( K1345&gt; 3, 1, IF( K1345 &lt; -3 , 1,0) )</f>
        <v>0</v>
      </c>
      <c r="M1345" s="0" t="n">
        <v>73.57</v>
      </c>
      <c r="N1345" s="4" t="n">
        <f aca="false">((M1345-M1344)/M1344)*100</f>
        <v>0</v>
      </c>
      <c r="O1345" s="0" t="n">
        <f aca="false">IF( N1345 &gt; 3, 1, IF( N1345 &lt; -3 , 1,0) )</f>
        <v>0</v>
      </c>
      <c r="P1345" s="0" t="n">
        <v>23.79</v>
      </c>
      <c r="Q1345" s="4" t="n">
        <f aca="false">((P1345-P1344)/P1344)*100</f>
        <v>0</v>
      </c>
      <c r="R1345" s="0" t="n">
        <f aca="false">IF( Q1345 &gt; 3, 1, IF( Q1345 &lt; -3 , 1,0) )</f>
        <v>0</v>
      </c>
      <c r="S1345" s="4" t="n">
        <v>10.325</v>
      </c>
      <c r="T1345" s="4" t="n">
        <f aca="false">((S1345-S1344)/S1344)*100</f>
        <v>0</v>
      </c>
      <c r="U1345" s="0" t="n">
        <f aca="false">IF( T1345 &gt; 3, 1, IF( T1345 &lt; -3 , 1,0) )</f>
        <v>0</v>
      </c>
    </row>
    <row r="1346" customFormat="false" ht="12.8" hidden="false" customHeight="false" outlineLevel="0" collapsed="false">
      <c r="A1346" s="3" t="s">
        <v>3554</v>
      </c>
      <c r="B1346" s="0" t="s">
        <v>3555</v>
      </c>
      <c r="C1346" s="0" t="s">
        <v>3556</v>
      </c>
      <c r="D1346" s="0" t="n">
        <v>36.13</v>
      </c>
      <c r="E1346" s="4" t="n">
        <f aca="false">((D1346-D1345)/D1345)*100</f>
        <v>0.19412090959512</v>
      </c>
      <c r="F1346" s="0" t="n">
        <f aca="false">IF( E1346 &gt; 3, 1, IF( E1346 &lt; -3 , 1,0) )</f>
        <v>0</v>
      </c>
      <c r="G1346" s="0" t="n">
        <v>11.74</v>
      </c>
      <c r="H1346" s="4" t="n">
        <f aca="false">((G1346-G1345)/G1345)*100</f>
        <v>0.686106346483706</v>
      </c>
      <c r="I1346" s="0" t="n">
        <f aca="false">IF( H1346&gt; 3, 1, IF( H1346 &lt; -3 , 1,0) )</f>
        <v>0</v>
      </c>
      <c r="J1346" s="0" t="n">
        <v>3.74</v>
      </c>
      <c r="K1346" s="4" t="n">
        <f aca="false">((J1346-J1345)/J1345)*100</f>
        <v>1.6304347826087</v>
      </c>
      <c r="L1346" s="0" t="n">
        <f aca="false">IF( K1346&gt; 3, 1, IF( K1346 &lt; -3 , 1,0) )</f>
        <v>0</v>
      </c>
      <c r="M1346" s="0" t="n">
        <v>74.01</v>
      </c>
      <c r="N1346" s="4" t="n">
        <f aca="false">((M1346-M1345)/M1345)*100</f>
        <v>0.598069865434297</v>
      </c>
      <c r="O1346" s="0" t="n">
        <f aca="false">IF( N1346 &gt; 3, 1, IF( N1346 &lt; -3 , 1,0) )</f>
        <v>0</v>
      </c>
      <c r="P1346" s="0" t="n">
        <v>24.05</v>
      </c>
      <c r="Q1346" s="4" t="n">
        <f aca="false">((P1346-P1345)/P1345)*100</f>
        <v>1.09289617486339</v>
      </c>
      <c r="R1346" s="0" t="n">
        <f aca="false">IF( Q1346 &gt; 3, 1, IF( Q1346 &lt; -3 , 1,0) )</f>
        <v>0</v>
      </c>
      <c r="S1346" s="4" t="n">
        <v>10.4375</v>
      </c>
      <c r="T1346" s="4" t="n">
        <f aca="false">((S1346-S1345)/S1345)*100</f>
        <v>1.08958837772398</v>
      </c>
      <c r="U1346" s="0" t="n">
        <f aca="false">IF( T1346 &gt; 3, 1, IF( T1346 &lt; -3 , 1,0) )</f>
        <v>0</v>
      </c>
    </row>
    <row r="1347" customFormat="false" ht="12.8" hidden="false" customHeight="false" outlineLevel="0" collapsed="false">
      <c r="A1347" s="3" t="s">
        <v>3554</v>
      </c>
      <c r="B1347" s="0" t="s">
        <v>3557</v>
      </c>
      <c r="C1347" s="0" t="s">
        <v>3558</v>
      </c>
      <c r="D1347" s="0" t="n">
        <v>36.13</v>
      </c>
      <c r="E1347" s="4" t="n">
        <f aca="false">((D1347-D1346)/D1346)*100</f>
        <v>0</v>
      </c>
      <c r="F1347" s="0" t="n">
        <f aca="false">IF( E1347 &gt; 3, 1, IF( E1347 &lt; -3 , 1,0) )</f>
        <v>0</v>
      </c>
      <c r="G1347" s="0" t="n">
        <v>11.74</v>
      </c>
      <c r="H1347" s="4" t="n">
        <f aca="false">((G1347-G1346)/G1346)*100</f>
        <v>0</v>
      </c>
      <c r="I1347" s="0" t="n">
        <f aca="false">IF( H1347&gt; 3, 1, IF( H1347 &lt; -3 , 1,0) )</f>
        <v>0</v>
      </c>
      <c r="J1347" s="0" t="n">
        <v>3.74</v>
      </c>
      <c r="K1347" s="4" t="n">
        <f aca="false">((J1347-J1346)/J1346)*100</f>
        <v>0</v>
      </c>
      <c r="L1347" s="0" t="n">
        <f aca="false">IF( K1347&gt; 3, 1, IF( K1347 &lt; -3 , 1,0) )</f>
        <v>0</v>
      </c>
      <c r="M1347" s="0" t="n">
        <v>74.01</v>
      </c>
      <c r="N1347" s="4" t="n">
        <f aca="false">((M1347-M1346)/M1346)*100</f>
        <v>0</v>
      </c>
      <c r="O1347" s="0" t="n">
        <f aca="false">IF( N1347 &gt; 3, 1, IF( N1347 &lt; -3 , 1,0) )</f>
        <v>0</v>
      </c>
      <c r="P1347" s="0" t="n">
        <v>24.05</v>
      </c>
      <c r="Q1347" s="4" t="n">
        <f aca="false">((P1347-P1346)/P1346)*100</f>
        <v>0</v>
      </c>
      <c r="R1347" s="0" t="n">
        <f aca="false">IF( Q1347 &gt; 3, 1, IF( Q1347 &lt; -3 , 1,0) )</f>
        <v>0</v>
      </c>
      <c r="S1347" s="4" t="n">
        <v>10.4375</v>
      </c>
      <c r="T1347" s="4" t="n">
        <f aca="false">((S1347-S1346)/S1346)*100</f>
        <v>0</v>
      </c>
      <c r="U1347" s="0" t="n">
        <f aca="false">IF( T1347 &gt; 3, 1, IF( T1347 &lt; -3 , 1,0) )</f>
        <v>0</v>
      </c>
    </row>
    <row r="1348" customFormat="false" ht="12.8" hidden="false" customHeight="false" outlineLevel="0" collapsed="false">
      <c r="A1348" s="3" t="s">
        <v>3559</v>
      </c>
      <c r="B1348" s="0" t="s">
        <v>3560</v>
      </c>
      <c r="C1348" s="0" t="s">
        <v>3561</v>
      </c>
      <c r="D1348" s="0" t="n">
        <v>36.04</v>
      </c>
      <c r="E1348" s="4" t="n">
        <f aca="false">((D1348-D1347)/D1347)*100</f>
        <v>-0.24910047052312</v>
      </c>
      <c r="F1348" s="0" t="n">
        <f aca="false">IF( E1348 &gt; 3, 1, IF( E1348 &lt; -3 , 1,0) )</f>
        <v>0</v>
      </c>
      <c r="G1348" s="0" t="n">
        <v>11.76</v>
      </c>
      <c r="H1348" s="4" t="n">
        <f aca="false">((G1348-G1347)/G1347)*100</f>
        <v>0.170357751277679</v>
      </c>
      <c r="I1348" s="0" t="n">
        <f aca="false">IF( H1348&gt; 3, 1, IF( H1348 &lt; -3 , 1,0) )</f>
        <v>0</v>
      </c>
      <c r="J1348" s="0" t="n">
        <v>3.79</v>
      </c>
      <c r="K1348" s="4" t="n">
        <f aca="false">((J1348-J1347)/J1347)*100</f>
        <v>1.33689839572192</v>
      </c>
      <c r="L1348" s="0" t="n">
        <f aca="false">IF( K1348&gt; 3, 1, IF( K1348 &lt; -3 , 1,0) )</f>
        <v>0</v>
      </c>
      <c r="M1348" s="0" t="n">
        <v>73.83</v>
      </c>
      <c r="N1348" s="4" t="n">
        <f aca="false">((M1348-M1347)/M1347)*100</f>
        <v>-0.243210376976094</v>
      </c>
      <c r="O1348" s="0" t="n">
        <f aca="false">IF( N1348 &gt; 3, 1, IF( N1348 &lt; -3 , 1,0) )</f>
        <v>0</v>
      </c>
      <c r="P1348" s="0" t="n">
        <v>24.08</v>
      </c>
      <c r="Q1348" s="4" t="n">
        <f aca="false">((P1348-P1347)/P1347)*100</f>
        <v>0.124740124740115</v>
      </c>
      <c r="R1348" s="0" t="n">
        <f aca="false">IF( Q1348 &gt; 3, 1, IF( Q1348 &lt; -3 , 1,0) )</f>
        <v>0</v>
      </c>
      <c r="S1348" s="4" t="n">
        <v>10.6125</v>
      </c>
      <c r="T1348" s="4" t="n">
        <f aca="false">((S1348-S1347)/S1347)*100</f>
        <v>1.67664670658683</v>
      </c>
      <c r="U1348" s="0" t="n">
        <f aca="false">IF( T1348 &gt; 3, 1, IF( T1348 &lt; -3 , 1,0) )</f>
        <v>0</v>
      </c>
    </row>
    <row r="1349" customFormat="false" ht="12.8" hidden="false" customHeight="false" outlineLevel="0" collapsed="false">
      <c r="A1349" s="3" t="s">
        <v>3559</v>
      </c>
      <c r="B1349" s="0" t="s">
        <v>3562</v>
      </c>
      <c r="C1349" s="0" t="s">
        <v>3563</v>
      </c>
      <c r="D1349" s="0" t="n">
        <v>36.04</v>
      </c>
      <c r="E1349" s="4" t="n">
        <f aca="false">((D1349-D1348)/D1348)*100</f>
        <v>0</v>
      </c>
      <c r="F1349" s="0" t="n">
        <f aca="false">IF( E1349 &gt; 3, 1, IF( E1349 &lt; -3 , 1,0) )</f>
        <v>0</v>
      </c>
      <c r="G1349" s="0" t="n">
        <v>11.76</v>
      </c>
      <c r="H1349" s="4" t="n">
        <f aca="false">((G1349-G1348)/G1348)*100</f>
        <v>0</v>
      </c>
      <c r="I1349" s="0" t="n">
        <f aca="false">IF( H1349&gt; 3, 1, IF( H1349 &lt; -3 , 1,0) )</f>
        <v>0</v>
      </c>
      <c r="J1349" s="0" t="n">
        <v>3.79</v>
      </c>
      <c r="K1349" s="4" t="n">
        <f aca="false">((J1349-J1348)/J1348)*100</f>
        <v>0</v>
      </c>
      <c r="L1349" s="0" t="n">
        <f aca="false">IF( K1349&gt; 3, 1, IF( K1349 &lt; -3 , 1,0) )</f>
        <v>0</v>
      </c>
      <c r="M1349" s="0" t="n">
        <v>73.83</v>
      </c>
      <c r="N1349" s="4" t="n">
        <f aca="false">((M1349-M1348)/M1348)*100</f>
        <v>0</v>
      </c>
      <c r="O1349" s="0" t="n">
        <f aca="false">IF( N1349 &gt; 3, 1, IF( N1349 &lt; -3 , 1,0) )</f>
        <v>0</v>
      </c>
      <c r="P1349" s="0" t="n">
        <v>24.08</v>
      </c>
      <c r="Q1349" s="4" t="n">
        <f aca="false">((P1349-P1348)/P1348)*100</f>
        <v>0</v>
      </c>
      <c r="R1349" s="0" t="n">
        <f aca="false">IF( Q1349 &gt; 3, 1, IF( Q1349 &lt; -3 , 1,0) )</f>
        <v>0</v>
      </c>
      <c r="S1349" s="4" t="n">
        <v>10.6125</v>
      </c>
      <c r="T1349" s="4" t="n">
        <f aca="false">((S1349-S1348)/S1348)*100</f>
        <v>0</v>
      </c>
      <c r="U1349" s="0" t="n">
        <f aca="false">IF( T1349 &gt; 3, 1, IF( T1349 &lt; -3 , 1,0) )</f>
        <v>0</v>
      </c>
    </row>
    <row r="1350" customFormat="false" ht="12.8" hidden="false" customHeight="false" outlineLevel="0" collapsed="false">
      <c r="A1350" s="3" t="s">
        <v>3564</v>
      </c>
      <c r="B1350" s="0" t="s">
        <v>3565</v>
      </c>
      <c r="C1350" s="0" t="s">
        <v>3566</v>
      </c>
      <c r="D1350" s="0" t="n">
        <v>36.36</v>
      </c>
      <c r="E1350" s="4" t="n">
        <f aca="false">((D1350-D1349)/D1349)*100</f>
        <v>0.887902330743619</v>
      </c>
      <c r="F1350" s="0" t="n">
        <f aca="false">IF( E1350 &gt; 3, 1, IF( E1350 &lt; -3 , 1,0) )</f>
        <v>0</v>
      </c>
      <c r="G1350" s="0" t="n">
        <v>11.74</v>
      </c>
      <c r="H1350" s="4" t="n">
        <f aca="false">((G1350-G1349)/G1349)*100</f>
        <v>-0.170068027210881</v>
      </c>
      <c r="I1350" s="0" t="n">
        <f aca="false">IF( H1350&gt; 3, 1, IF( H1350 &lt; -3 , 1,0) )</f>
        <v>0</v>
      </c>
      <c r="J1350" s="0" t="n">
        <v>3.74</v>
      </c>
      <c r="K1350" s="4" t="n">
        <f aca="false">((J1350-J1349)/J1349)*100</f>
        <v>-1.31926121372031</v>
      </c>
      <c r="L1350" s="0" t="n">
        <f aca="false">IF( K1350&gt; 3, 1, IF( K1350 &lt; -3 , 1,0) )</f>
        <v>0</v>
      </c>
      <c r="M1350" s="0" t="n">
        <v>74.55</v>
      </c>
      <c r="N1350" s="4" t="n">
        <f aca="false">((M1350-M1349)/M1349)*100</f>
        <v>0.97521332791548</v>
      </c>
      <c r="O1350" s="0" t="n">
        <f aca="false">IF( N1350 &gt; 3, 1, IF( N1350 &lt; -3 , 1,0) )</f>
        <v>0</v>
      </c>
      <c r="P1350" s="0" t="n">
        <v>24.07</v>
      </c>
      <c r="Q1350" s="4" t="n">
        <f aca="false">((P1350-P1349)/P1349)*100</f>
        <v>-0.0415282392026495</v>
      </c>
      <c r="R1350" s="0" t="n">
        <f aca="false">IF( Q1350 &gt; 3, 1, IF( Q1350 &lt; -3 , 1,0) )</f>
        <v>0</v>
      </c>
      <c r="S1350" s="4" t="n">
        <v>10.45</v>
      </c>
      <c r="T1350" s="4" t="n">
        <f aca="false">((S1350-S1349)/S1349)*100</f>
        <v>-1.53121319199059</v>
      </c>
      <c r="U1350" s="0" t="n">
        <f aca="false">IF( T1350 &gt; 3, 1, IF( T1350 &lt; -3 , 1,0) )</f>
        <v>0</v>
      </c>
    </row>
    <row r="1351" customFormat="false" ht="12.8" hidden="false" customHeight="false" outlineLevel="0" collapsed="false">
      <c r="A1351" s="3" t="s">
        <v>3567</v>
      </c>
      <c r="B1351" s="0" t="s">
        <v>3568</v>
      </c>
      <c r="C1351" s="0" t="s">
        <v>3569</v>
      </c>
      <c r="D1351" s="0" t="n">
        <v>36.54</v>
      </c>
      <c r="E1351" s="4" t="n">
        <f aca="false">((D1351-D1350)/D1350)*100</f>
        <v>0.495049504950494</v>
      </c>
      <c r="F1351" s="0" t="n">
        <f aca="false">IF( E1351 &gt; 3, 1, IF( E1351 &lt; -3 , 1,0) )</f>
        <v>0</v>
      </c>
      <c r="G1351" s="0" t="n">
        <v>11.74</v>
      </c>
      <c r="H1351" s="4" t="n">
        <f aca="false">((G1351-G1350)/G1350)*100</f>
        <v>0</v>
      </c>
      <c r="I1351" s="0" t="n">
        <f aca="false">IF( H1351&gt; 3, 1, IF( H1351 &lt; -3 , 1,0) )</f>
        <v>0</v>
      </c>
      <c r="J1351" s="0" t="n">
        <v>3.76</v>
      </c>
      <c r="K1351" s="4" t="n">
        <f aca="false">((J1351-J1350)/J1350)*100</f>
        <v>0.534759358288759</v>
      </c>
      <c r="L1351" s="0" t="n">
        <f aca="false">IF( K1351&gt; 3, 1, IF( K1351 &lt; -3 , 1,0) )</f>
        <v>0</v>
      </c>
      <c r="M1351" s="0" t="n">
        <v>75.03</v>
      </c>
      <c r="N1351" s="4" t="n">
        <f aca="false">((M1351-M1350)/M1350)*100</f>
        <v>0.643863179074452</v>
      </c>
      <c r="O1351" s="0" t="n">
        <f aca="false">IF( N1351 &gt; 3, 1, IF( N1351 &lt; -3 , 1,0) )</f>
        <v>0</v>
      </c>
      <c r="P1351" s="0" t="n">
        <v>24.12</v>
      </c>
      <c r="Q1351" s="4" t="n">
        <f aca="false">((P1351-P1350)/P1350)*100</f>
        <v>0.207727461570423</v>
      </c>
      <c r="R1351" s="0" t="n">
        <f aca="false">IF( Q1351 &gt; 3, 1, IF( Q1351 &lt; -3 , 1,0) )</f>
        <v>0</v>
      </c>
      <c r="S1351" s="4" t="n">
        <v>10.5425</v>
      </c>
      <c r="T1351" s="4" t="n">
        <f aca="false">((S1351-S1350)/S1350)*100</f>
        <v>0.885167464114844</v>
      </c>
      <c r="U1351" s="0" t="n">
        <f aca="false">IF( T1351 &gt; 3, 1, IF( T1351 &lt; -3 , 1,0) )</f>
        <v>0</v>
      </c>
    </row>
    <row r="1352" customFormat="false" ht="12.8" hidden="false" customHeight="false" outlineLevel="0" collapsed="false">
      <c r="A1352" s="3" t="s">
        <v>3570</v>
      </c>
      <c r="B1352" s="0" t="s">
        <v>3571</v>
      </c>
      <c r="C1352" s="0" t="s">
        <v>3572</v>
      </c>
      <c r="D1352" s="0" t="n">
        <v>30.39</v>
      </c>
      <c r="E1352" s="4" t="n">
        <f aca="false">((D1352-D1351)/D1351)*100</f>
        <v>-16.8308702791461</v>
      </c>
      <c r="F1352" s="0" t="n">
        <f aca="false">IF( E1352 &gt; 3, 1, IF( E1352 &lt; -3 , 1,0) )</f>
        <v>1</v>
      </c>
      <c r="G1352" s="0" t="n">
        <v>9.63</v>
      </c>
      <c r="H1352" s="4" t="n">
        <f aca="false">((G1352-G1351)/G1351)*100</f>
        <v>-17.9727427597956</v>
      </c>
      <c r="I1352" s="0" t="n">
        <f aca="false">IF( H1352&gt; 3, 1, IF( H1352 &lt; -3 , 1,0) )</f>
        <v>1</v>
      </c>
      <c r="J1352" s="0" t="n">
        <v>3.75</v>
      </c>
      <c r="K1352" s="4" t="n">
        <f aca="false">((J1352-J1351)/J1351)*100</f>
        <v>-0.265957446808505</v>
      </c>
      <c r="L1352" s="0" t="n">
        <f aca="false">IF( K1352&gt; 3, 1, IF( K1352 &lt; -3 , 1,0) )</f>
        <v>0</v>
      </c>
      <c r="M1352" s="0" t="n">
        <v>70.58</v>
      </c>
      <c r="N1352" s="4" t="n">
        <f aca="false">((M1352-M1351)/M1351)*100</f>
        <v>-5.93096094895376</v>
      </c>
      <c r="O1352" s="0" t="n">
        <f aca="false">IF( N1352 &gt; 3, 1, IF( N1352 &lt; -3 , 1,0) )</f>
        <v>1</v>
      </c>
      <c r="P1352" s="0" t="n">
        <v>22.38</v>
      </c>
      <c r="Q1352" s="4" t="n">
        <f aca="false">((P1352-P1351)/P1351)*100</f>
        <v>-7.21393034825871</v>
      </c>
      <c r="R1352" s="0" t="n">
        <f aca="false">IF( Q1352 &gt; 3, 1, IF( Q1352 &lt; -3 , 1,0) )</f>
        <v>1</v>
      </c>
      <c r="S1352" s="4" t="n">
        <v>10.59</v>
      </c>
      <c r="T1352" s="4" t="n">
        <f aca="false">((S1352-S1351)/S1351)*100</f>
        <v>0.450557268200137</v>
      </c>
      <c r="U1352" s="0" t="n">
        <f aca="false">IF( T1352 &gt; 3, 1, IF( T1352 &lt; -3 , 1,0) )</f>
        <v>0</v>
      </c>
    </row>
    <row r="1353" customFormat="false" ht="12.8" hidden="false" customHeight="false" outlineLevel="0" collapsed="false">
      <c r="A1353" s="3" t="s">
        <v>3573</v>
      </c>
      <c r="B1353" s="0" t="s">
        <v>3574</v>
      </c>
      <c r="C1353" s="0" t="s">
        <v>3575</v>
      </c>
      <c r="D1353" s="0" t="n">
        <v>25.31</v>
      </c>
      <c r="E1353" s="4" t="n">
        <f aca="false">((D1353-D1352)/D1352)*100</f>
        <v>-16.7160250082264</v>
      </c>
      <c r="F1353" s="0" t="n">
        <f aca="false">IF( E1353 &gt; 3, 1, IF( E1353 &lt; -3 , 1,0) )</f>
        <v>1</v>
      </c>
      <c r="G1353" s="0" t="n">
        <v>8.11</v>
      </c>
      <c r="H1353" s="4" t="n">
        <f aca="false">((G1353-G1352)/G1352)*100</f>
        <v>-15.7840083073728</v>
      </c>
      <c r="I1353" s="0" t="n">
        <f aca="false">IF( H1353&gt; 3, 1, IF( H1353 &lt; -3 , 1,0) )</f>
        <v>1</v>
      </c>
      <c r="J1353" s="0" t="n">
        <v>3.71</v>
      </c>
      <c r="K1353" s="4" t="n">
        <f aca="false">((J1353-J1352)/J1352)*100</f>
        <v>-1.06666666666667</v>
      </c>
      <c r="L1353" s="0" t="n">
        <f aca="false">IF( K1353&gt; 3, 1, IF( K1353 &lt; -3 , 1,0) )</f>
        <v>0</v>
      </c>
      <c r="M1353" s="0" t="n">
        <v>69.98</v>
      </c>
      <c r="N1353" s="4" t="n">
        <f aca="false">((M1353-M1352)/M1352)*100</f>
        <v>-0.850099178237453</v>
      </c>
      <c r="O1353" s="0" t="n">
        <f aca="false">IF( N1353 &gt; 3, 1, IF( N1353 &lt; -3 , 1,0) )</f>
        <v>0</v>
      </c>
      <c r="P1353" s="0" t="n">
        <v>22.42</v>
      </c>
      <c r="Q1353" s="4" t="n">
        <f aca="false">((P1353-P1352)/P1352)*100</f>
        <v>0.178731009830218</v>
      </c>
      <c r="R1353" s="0" t="n">
        <f aca="false">IF( Q1353 &gt; 3, 1, IF( Q1353 &lt; -3 , 1,0) )</f>
        <v>0</v>
      </c>
      <c r="S1353" s="4" t="n">
        <v>10.5875</v>
      </c>
      <c r="T1353" s="4" t="n">
        <f aca="false">((S1353-S1352)/S1352)*100</f>
        <v>-0.0236071765816761</v>
      </c>
      <c r="U1353" s="0" t="n">
        <f aca="false">IF( T1353 &gt; 3, 1, IF( T1353 &lt; -3 , 1,0) )</f>
        <v>0</v>
      </c>
    </row>
    <row r="1354" customFormat="false" ht="12.8" hidden="false" customHeight="false" outlineLevel="0" collapsed="false">
      <c r="A1354" s="3" t="s">
        <v>3576</v>
      </c>
      <c r="B1354" s="0" t="s">
        <v>3577</v>
      </c>
      <c r="C1354" s="0" t="s">
        <v>3578</v>
      </c>
      <c r="D1354" s="0" t="n">
        <v>26.48</v>
      </c>
      <c r="E1354" s="4" t="n">
        <f aca="false">((D1354-D1353)/D1353)*100</f>
        <v>4.6226787830897</v>
      </c>
      <c r="F1354" s="0" t="n">
        <f aca="false">IF( E1354 &gt; 3, 1, IF( E1354 &lt; -3 , 1,0) )</f>
        <v>1</v>
      </c>
      <c r="G1354" s="0" t="n">
        <v>8.14</v>
      </c>
      <c r="H1354" s="4" t="n">
        <f aca="false">((G1354-G1353)/G1353)*100</f>
        <v>0.369913686806426</v>
      </c>
      <c r="I1354" s="0" t="n">
        <f aca="false">IF( H1354&gt; 3, 1, IF( H1354 &lt; -3 , 1,0) )</f>
        <v>0</v>
      </c>
      <c r="J1354" s="0" t="n">
        <v>3.64</v>
      </c>
      <c r="K1354" s="4" t="n">
        <f aca="false">((J1354-J1353)/J1353)*100</f>
        <v>-1.88679245283018</v>
      </c>
      <c r="L1354" s="0" t="n">
        <f aca="false">IF( K1354&gt; 3, 1, IF( K1354 &lt; -3 , 1,0) )</f>
        <v>0</v>
      </c>
      <c r="M1354" s="0" t="n">
        <v>67.37</v>
      </c>
      <c r="N1354" s="4" t="n">
        <f aca="false">((M1354-M1353)/M1353)*100</f>
        <v>-3.72963703915404</v>
      </c>
      <c r="O1354" s="0" t="n">
        <f aca="false">IF( N1354 &gt; 3, 1, IF( N1354 &lt; -3 , 1,0) )</f>
        <v>1</v>
      </c>
      <c r="P1354" s="0" t="n">
        <v>20.72</v>
      </c>
      <c r="Q1354" s="4" t="n">
        <f aca="false">((P1354-P1353)/P1353)*100</f>
        <v>-7.58251561106157</v>
      </c>
      <c r="R1354" s="0" t="n">
        <f aca="false">IF( Q1354 &gt; 3, 1, IF( Q1354 &lt; -3 , 1,0) )</f>
        <v>1</v>
      </c>
      <c r="S1354" s="4" t="n">
        <v>10.36</v>
      </c>
      <c r="T1354" s="4" t="n">
        <f aca="false">((S1354-S1353)/S1353)*100</f>
        <v>-2.14876033057852</v>
      </c>
      <c r="U1354" s="0" t="n">
        <f aca="false">IF( T1354 &gt; 3, 1, IF( T1354 &lt; -3 , 1,0) )</f>
        <v>0</v>
      </c>
    </row>
    <row r="1355" customFormat="false" ht="12.8" hidden="false" customHeight="false" outlineLevel="0" collapsed="false">
      <c r="A1355" s="3" t="s">
        <v>3579</v>
      </c>
      <c r="B1355" s="0" t="s">
        <v>3580</v>
      </c>
      <c r="C1355" s="0" t="s">
        <v>3581</v>
      </c>
      <c r="D1355" s="0" t="n">
        <v>35.94</v>
      </c>
      <c r="E1355" s="4" t="n">
        <f aca="false">((D1355-D1354)/D1354)*100</f>
        <v>35.7250755287009</v>
      </c>
      <c r="F1355" s="0" t="n">
        <f aca="false">IF( E1355 &gt; 3, 1, IF( E1355 &lt; -3 , 1,0) )</f>
        <v>1</v>
      </c>
      <c r="G1355" s="0" t="n">
        <v>11.53</v>
      </c>
      <c r="H1355" s="4" t="n">
        <f aca="false">((G1355-G1354)/G1354)*100</f>
        <v>41.6461916461916</v>
      </c>
      <c r="I1355" s="0" t="n">
        <f aca="false">IF( H1355&gt; 3, 1, IF( H1355 &lt; -3 , 1,0) )</f>
        <v>1</v>
      </c>
      <c r="J1355" s="0" t="n">
        <v>3.68</v>
      </c>
      <c r="K1355" s="4" t="n">
        <f aca="false">((J1355-J1354)/J1354)*100</f>
        <v>1.0989010989011</v>
      </c>
      <c r="L1355" s="0" t="n">
        <f aca="false">IF( K1355&gt; 3, 1, IF( K1355 &lt; -3 , 1,0) )</f>
        <v>0</v>
      </c>
      <c r="M1355" s="0" t="n">
        <v>73.77</v>
      </c>
      <c r="N1355" s="4" t="n">
        <f aca="false">((M1355-M1354)/M1354)*100</f>
        <v>9.49977734896837</v>
      </c>
      <c r="O1355" s="0" t="n">
        <f aca="false">IF( N1355 &gt; 3, 1, IF( N1355 &lt; -3 , 1,0) )</f>
        <v>1</v>
      </c>
      <c r="P1355" s="0" t="n">
        <v>23.66</v>
      </c>
      <c r="Q1355" s="4" t="n">
        <f aca="false">((P1355-P1354)/P1354)*100</f>
        <v>14.1891891891892</v>
      </c>
      <c r="R1355" s="0" t="n">
        <f aca="false">IF( Q1355 &gt; 3, 1, IF( Q1355 &lt; -3 , 1,0) )</f>
        <v>1</v>
      </c>
      <c r="S1355" s="4" t="n">
        <v>10.3725</v>
      </c>
      <c r="T1355" s="4" t="n">
        <f aca="false">((S1355-S1354)/S1354)*100</f>
        <v>0.120656370656381</v>
      </c>
      <c r="U1355" s="0" t="n">
        <f aca="false">IF( T1355 &gt; 3, 1, IF( T1355 &lt; -3 , 1,0) )</f>
        <v>0</v>
      </c>
    </row>
    <row r="1356" customFormat="false" ht="12.8" hidden="false" customHeight="false" outlineLevel="0" collapsed="false">
      <c r="A1356" s="3" t="s">
        <v>3579</v>
      </c>
      <c r="B1356" s="0" t="s">
        <v>3582</v>
      </c>
      <c r="C1356" s="0" t="s">
        <v>3583</v>
      </c>
      <c r="D1356" s="0" t="n">
        <v>35.94</v>
      </c>
      <c r="E1356" s="4" t="n">
        <f aca="false">((D1356-D1355)/D1355)*100</f>
        <v>0</v>
      </c>
      <c r="F1356" s="0" t="n">
        <f aca="false">IF( E1356 &gt; 3, 1, IF( E1356 &lt; -3 , 1,0) )</f>
        <v>0</v>
      </c>
      <c r="G1356" s="0" t="n">
        <v>11.53</v>
      </c>
      <c r="H1356" s="4" t="n">
        <f aca="false">((G1356-G1355)/G1355)*100</f>
        <v>0</v>
      </c>
      <c r="I1356" s="0" t="n">
        <f aca="false">IF( H1356&gt; 3, 1, IF( H1356 &lt; -3 , 1,0) )</f>
        <v>0</v>
      </c>
      <c r="J1356" s="0" t="n">
        <v>3.68</v>
      </c>
      <c r="K1356" s="4" t="n">
        <f aca="false">((J1356-J1355)/J1355)*100</f>
        <v>0</v>
      </c>
      <c r="L1356" s="0" t="n">
        <f aca="false">IF( K1356&gt; 3, 1, IF( K1356 &lt; -3 , 1,0) )</f>
        <v>0</v>
      </c>
      <c r="M1356" s="0" t="n">
        <v>73.77</v>
      </c>
      <c r="N1356" s="4" t="n">
        <f aca="false">((M1356-M1355)/M1355)*100</f>
        <v>0</v>
      </c>
      <c r="O1356" s="0" t="n">
        <f aca="false">IF( N1356 &gt; 3, 1, IF( N1356 &lt; -3 , 1,0) )</f>
        <v>0</v>
      </c>
      <c r="P1356" s="0" t="n">
        <v>23.66</v>
      </c>
      <c r="Q1356" s="4" t="n">
        <f aca="false">((P1356-P1355)/P1355)*100</f>
        <v>0</v>
      </c>
      <c r="R1356" s="0" t="n">
        <f aca="false">IF( Q1356 &gt; 3, 1, IF( Q1356 &lt; -3 , 1,0) )</f>
        <v>0</v>
      </c>
      <c r="S1356" s="4" t="n">
        <v>10.3725</v>
      </c>
      <c r="T1356" s="4" t="n">
        <f aca="false">((S1356-S1355)/S1355)*100</f>
        <v>0</v>
      </c>
      <c r="U1356" s="0" t="n">
        <f aca="false">IF( T1356 &gt; 3, 1, IF( T1356 &lt; -3 , 1,0) )</f>
        <v>0</v>
      </c>
    </row>
    <row r="1357" customFormat="false" ht="12.8" hidden="false" customHeight="false" outlineLevel="0" collapsed="false">
      <c r="A1357" s="3" t="s">
        <v>3584</v>
      </c>
      <c r="B1357" s="0" t="s">
        <v>3585</v>
      </c>
      <c r="C1357" s="0" t="s">
        <v>3586</v>
      </c>
      <c r="D1357" s="0" t="n">
        <v>38.51</v>
      </c>
      <c r="E1357" s="4" t="n">
        <f aca="false">((D1357-D1356)/D1356)*100</f>
        <v>7.15080690038954</v>
      </c>
      <c r="F1357" s="0" t="n">
        <f aca="false">IF( E1357 &gt; 3, 1, IF( E1357 &lt; -3 , 1,0) )</f>
        <v>1</v>
      </c>
      <c r="G1357" s="0" t="n">
        <v>11.72</v>
      </c>
      <c r="H1357" s="4" t="n">
        <f aca="false">((G1357-G1356)/G1356)*100</f>
        <v>1.64787510841285</v>
      </c>
      <c r="I1357" s="0" t="n">
        <f aca="false">IF( H1357&gt; 3, 1, IF( H1357 &lt; -3 , 1,0) )</f>
        <v>0</v>
      </c>
      <c r="J1357" s="0" t="n">
        <v>3.68</v>
      </c>
      <c r="K1357" s="4" t="n">
        <f aca="false">((J1357-J1356)/J1356)*100</f>
        <v>0</v>
      </c>
      <c r="L1357" s="0" t="n">
        <f aca="false">IF( K1357&gt; 3, 1, IF( K1357 &lt; -3 , 1,0) )</f>
        <v>0</v>
      </c>
      <c r="M1357" s="0" t="n">
        <v>77.22</v>
      </c>
      <c r="N1357" s="4" t="n">
        <f aca="false">((M1357-M1356)/M1356)*100</f>
        <v>4.6766978446523</v>
      </c>
      <c r="O1357" s="0" t="n">
        <f aca="false">IF( N1357 &gt; 3, 1, IF( N1357 &lt; -3 , 1,0) )</f>
        <v>1</v>
      </c>
      <c r="P1357" s="0" t="n">
        <v>23.51</v>
      </c>
      <c r="Q1357" s="4" t="n">
        <f aca="false">((P1357-P1356)/P1356)*100</f>
        <v>-0.633981403212166</v>
      </c>
      <c r="R1357" s="0" t="n">
        <f aca="false">IF( Q1357 &gt; 3, 1, IF( Q1357 &lt; -3 , 1,0) )</f>
        <v>0</v>
      </c>
      <c r="S1357" s="4" t="n">
        <v>10.3675</v>
      </c>
      <c r="T1357" s="4" t="n">
        <f aca="false">((S1357-S1356)/S1356)*100</f>
        <v>-0.0482043865991881</v>
      </c>
      <c r="U1357" s="0" t="n">
        <f aca="false">IF( T1357 &gt; 3, 1, IF( T1357 &lt; -3 , 1,0) )</f>
        <v>0</v>
      </c>
    </row>
    <row r="1358" customFormat="false" ht="12.8" hidden="false" customHeight="false" outlineLevel="0" collapsed="false">
      <c r="A1358" s="3" t="s">
        <v>3584</v>
      </c>
      <c r="B1358" s="0" t="s">
        <v>3587</v>
      </c>
      <c r="C1358" s="0" t="s">
        <v>3588</v>
      </c>
      <c r="D1358" s="0" t="n">
        <v>38.51</v>
      </c>
      <c r="E1358" s="4" t="n">
        <f aca="false">((D1358-D1357)/D1357)*100</f>
        <v>0</v>
      </c>
      <c r="F1358" s="0" t="n">
        <f aca="false">IF( E1358 &gt; 3, 1, IF( E1358 &lt; -3 , 1,0) )</f>
        <v>0</v>
      </c>
      <c r="G1358" s="0" t="n">
        <v>11.72</v>
      </c>
      <c r="H1358" s="4" t="n">
        <f aca="false">((G1358-G1357)/G1357)*100</f>
        <v>0</v>
      </c>
      <c r="I1358" s="0" t="n">
        <f aca="false">IF( H1358&gt; 3, 1, IF( H1358 &lt; -3 , 1,0) )</f>
        <v>0</v>
      </c>
      <c r="J1358" s="0" t="n">
        <v>3.68</v>
      </c>
      <c r="K1358" s="4" t="n">
        <f aca="false">((J1358-J1357)/J1357)*100</f>
        <v>0</v>
      </c>
      <c r="L1358" s="0" t="n">
        <f aca="false">IF( K1358&gt; 3, 1, IF( K1358 &lt; -3 , 1,0) )</f>
        <v>0</v>
      </c>
      <c r="M1358" s="0" t="n">
        <v>77.22</v>
      </c>
      <c r="N1358" s="4" t="n">
        <f aca="false">((M1358-M1357)/M1357)*100</f>
        <v>0</v>
      </c>
      <c r="O1358" s="0" t="n">
        <f aca="false">IF( N1358 &gt; 3, 1, IF( N1358 &lt; -3 , 1,0) )</f>
        <v>0</v>
      </c>
      <c r="P1358" s="0" t="n">
        <v>23.51</v>
      </c>
      <c r="Q1358" s="4" t="n">
        <f aca="false">((P1358-P1357)/P1357)*100</f>
        <v>0</v>
      </c>
      <c r="R1358" s="0" t="n">
        <f aca="false">IF( Q1358 &gt; 3, 1, IF( Q1358 &lt; -3 , 1,0) )</f>
        <v>0</v>
      </c>
      <c r="S1358" s="4" t="n">
        <v>10.3675</v>
      </c>
      <c r="T1358" s="4" t="n">
        <f aca="false">((S1358-S1357)/S1357)*100</f>
        <v>0</v>
      </c>
      <c r="U1358" s="0" t="n">
        <f aca="false">IF( T1358 &gt; 3, 1, IF( T1358 &lt; -3 , 1,0) )</f>
        <v>0</v>
      </c>
    </row>
    <row r="1359" customFormat="false" ht="12.8" hidden="false" customHeight="false" outlineLevel="0" collapsed="false">
      <c r="A1359" s="3" t="s">
        <v>3589</v>
      </c>
      <c r="B1359" s="0" t="s">
        <v>3590</v>
      </c>
      <c r="C1359" s="0" t="s">
        <v>3591</v>
      </c>
      <c r="D1359" s="0" t="n">
        <v>36.4</v>
      </c>
      <c r="E1359" s="4" t="n">
        <f aca="false">((D1359-D1358)/D1358)*100</f>
        <v>-5.47909633861335</v>
      </c>
      <c r="F1359" s="0" t="n">
        <f aca="false">IF( E1359 &gt; 3, 1, IF( E1359 &lt; -3 , 1,0) )</f>
        <v>1</v>
      </c>
      <c r="G1359" s="0" t="n">
        <v>11.57</v>
      </c>
      <c r="H1359" s="4" t="n">
        <f aca="false">((G1359-G1358)/G1358)*100</f>
        <v>-1.27986348122867</v>
      </c>
      <c r="I1359" s="0" t="n">
        <f aca="false">IF( H1359&gt; 3, 1, IF( H1359 &lt; -3 , 1,0) )</f>
        <v>0</v>
      </c>
      <c r="J1359" s="0" t="n">
        <v>3.6</v>
      </c>
      <c r="K1359" s="4" t="n">
        <f aca="false">((J1359-J1358)/J1358)*100</f>
        <v>-2.17391304347826</v>
      </c>
      <c r="L1359" s="0" t="n">
        <f aca="false">IF( K1359&gt; 3, 1, IF( K1359 &lt; -3 , 1,0) )</f>
        <v>0</v>
      </c>
      <c r="M1359" s="0" t="n">
        <v>73.43</v>
      </c>
      <c r="N1359" s="4" t="n">
        <f aca="false">((M1359-M1358)/M1358)*100</f>
        <v>-4.9080549080549</v>
      </c>
      <c r="O1359" s="0" t="n">
        <f aca="false">IF( N1359 &gt; 3, 1, IF( N1359 &lt; -3 , 1,0) )</f>
        <v>1</v>
      </c>
      <c r="P1359" s="0" t="n">
        <v>23.33</v>
      </c>
      <c r="Q1359" s="4" t="n">
        <f aca="false">((P1359-P1358)/P1358)*100</f>
        <v>-0.765631646108053</v>
      </c>
      <c r="R1359" s="0" t="n">
        <f aca="false">IF( Q1359 &gt; 3, 1, IF( Q1359 &lt; -3 , 1,0) )</f>
        <v>0</v>
      </c>
      <c r="S1359" s="4" t="n">
        <v>10.245</v>
      </c>
      <c r="T1359" s="4" t="n">
        <f aca="false">((S1359-S1358)/S1358)*100</f>
        <v>-1.18157704364601</v>
      </c>
      <c r="U1359" s="0" t="n">
        <f aca="false">IF( T1359 &gt; 3, 1, IF( T1359 &lt; -3 , 1,0) )</f>
        <v>0</v>
      </c>
    </row>
    <row r="1360" customFormat="false" ht="12.8" hidden="false" customHeight="false" outlineLevel="0" collapsed="false">
      <c r="A1360" s="3" t="s">
        <v>3592</v>
      </c>
      <c r="B1360" s="0" t="s">
        <v>3593</v>
      </c>
      <c r="C1360" s="0" t="s">
        <v>3594</v>
      </c>
      <c r="D1360" s="0" t="n">
        <v>36.55</v>
      </c>
      <c r="E1360" s="4" t="n">
        <f aca="false">((D1360-D1359)/D1359)*100</f>
        <v>0.412087912087908</v>
      </c>
      <c r="F1360" s="0" t="n">
        <f aca="false">IF( E1360 &gt; 3, 1, IF( E1360 &lt; -3 , 1,0) )</f>
        <v>0</v>
      </c>
      <c r="G1360" s="0" t="n">
        <v>11.73</v>
      </c>
      <c r="H1360" s="4" t="n">
        <f aca="false">((G1360-G1359)/G1359)*100</f>
        <v>1.3828867761452</v>
      </c>
      <c r="I1360" s="0" t="n">
        <f aca="false">IF( H1360&gt; 3, 1, IF( H1360 &lt; -3 , 1,0) )</f>
        <v>0</v>
      </c>
      <c r="J1360" s="0" t="n">
        <v>3.58</v>
      </c>
      <c r="K1360" s="4" t="n">
        <f aca="false">((J1360-J1359)/J1359)*100</f>
        <v>-0.555555555555556</v>
      </c>
      <c r="L1360" s="0" t="n">
        <f aca="false">IF( K1360&gt; 3, 1, IF( K1360 &lt; -3 , 1,0) )</f>
        <v>0</v>
      </c>
      <c r="M1360" s="0" t="n">
        <v>73.75</v>
      </c>
      <c r="N1360" s="4" t="n">
        <f aca="false">((M1360-M1359)/M1359)*100</f>
        <v>0.435789186980789</v>
      </c>
      <c r="O1360" s="0" t="n">
        <f aca="false">IF( N1360 &gt; 3, 1, IF( N1360 &lt; -3 , 1,0) )</f>
        <v>0</v>
      </c>
      <c r="P1360" s="0" t="n">
        <v>23.66</v>
      </c>
      <c r="Q1360" s="4" t="n">
        <f aca="false">((P1360-P1359)/P1359)*100</f>
        <v>1.41448778396915</v>
      </c>
      <c r="R1360" s="0" t="n">
        <f aca="false">IF( Q1360 &gt; 3, 1, IF( Q1360 &lt; -3 , 1,0) )</f>
        <v>0</v>
      </c>
      <c r="S1360" s="4" t="n">
        <v>10.2275</v>
      </c>
      <c r="T1360" s="4" t="n">
        <f aca="false">((S1360-S1359)/S1359)*100</f>
        <v>-0.170815031722792</v>
      </c>
      <c r="U1360" s="0" t="n">
        <f aca="false">IF( T1360 &gt; 3, 1, IF( T1360 &lt; -3 , 1,0) )</f>
        <v>0</v>
      </c>
    </row>
    <row r="1361" customFormat="false" ht="12.8" hidden="false" customHeight="false" outlineLevel="0" collapsed="false">
      <c r="A1361" s="3" t="s">
        <v>3595</v>
      </c>
      <c r="B1361" s="0" t="s">
        <v>3596</v>
      </c>
      <c r="C1361" s="0" t="s">
        <v>3597</v>
      </c>
      <c r="D1361" s="0" t="n">
        <v>36.66</v>
      </c>
      <c r="E1361" s="4" t="n">
        <f aca="false">((D1361-D1360)/D1360)*100</f>
        <v>0.30095759233926</v>
      </c>
      <c r="F1361" s="0" t="n">
        <f aca="false">IF( E1361 &gt; 3, 1, IF( E1361 &lt; -3 , 1,0) )</f>
        <v>0</v>
      </c>
      <c r="G1361" s="0" t="n">
        <v>11.63</v>
      </c>
      <c r="H1361" s="4" t="n">
        <f aca="false">((G1361-G1360)/G1360)*100</f>
        <v>-0.85251491901108</v>
      </c>
      <c r="I1361" s="0" t="n">
        <f aca="false">IF( H1361&gt; 3, 1, IF( H1361 &lt; -3 , 1,0) )</f>
        <v>0</v>
      </c>
      <c r="J1361" s="0" t="n">
        <v>3.63</v>
      </c>
      <c r="K1361" s="4" t="n">
        <f aca="false">((J1361-J1360)/J1360)*100</f>
        <v>1.39664804469273</v>
      </c>
      <c r="L1361" s="0" t="n">
        <f aca="false">IF( K1361&gt; 3, 1, IF( K1361 &lt; -3 , 1,0) )</f>
        <v>0</v>
      </c>
      <c r="M1361" s="0" t="n">
        <v>76.08</v>
      </c>
      <c r="N1361" s="4" t="n">
        <f aca="false">((M1361-M1360)/M1360)*100</f>
        <v>3.1593220338983</v>
      </c>
      <c r="O1361" s="0" t="n">
        <f aca="false">IF( N1361 &gt; 3, 1, IF( N1361 &lt; -3 , 1,0) )</f>
        <v>1</v>
      </c>
      <c r="P1361" s="0" t="n">
        <v>24.13</v>
      </c>
      <c r="Q1361" s="4" t="n">
        <f aca="false">((P1361-P1360)/P1360)*100</f>
        <v>1.98647506339814</v>
      </c>
      <c r="R1361" s="0" t="n">
        <f aca="false">IF( Q1361 &gt; 3, 1, IF( Q1361 &lt; -3 , 1,0) )</f>
        <v>0</v>
      </c>
      <c r="S1361" s="4" t="n">
        <v>10.4925</v>
      </c>
      <c r="T1361" s="4" t="n">
        <f aca="false">((S1361-S1360)/S1360)*100</f>
        <v>2.59105353214374</v>
      </c>
      <c r="U1361" s="0" t="n">
        <f aca="false">IF( T1361 &gt; 3, 1, IF( T1361 &lt; -3 , 1,0) )</f>
        <v>0</v>
      </c>
    </row>
    <row r="1362" customFormat="false" ht="12.8" hidden="false" customHeight="false" outlineLevel="0" collapsed="false">
      <c r="A1362" s="3" t="s">
        <v>3598</v>
      </c>
      <c r="B1362" s="0" t="s">
        <v>3599</v>
      </c>
      <c r="C1362" s="0" t="s">
        <v>3600</v>
      </c>
      <c r="D1362" s="0" t="n">
        <v>36.61</v>
      </c>
      <c r="E1362" s="4" t="n">
        <f aca="false">((D1362-D1361)/D1361)*100</f>
        <v>-0.136388434260767</v>
      </c>
      <c r="F1362" s="0" t="n">
        <f aca="false">IF( E1362 &gt; 3, 1, IF( E1362 &lt; -3 , 1,0) )</f>
        <v>0</v>
      </c>
      <c r="G1362" s="0" t="n">
        <v>11.52</v>
      </c>
      <c r="H1362" s="4" t="n">
        <f aca="false">((G1362-G1361)/G1361)*100</f>
        <v>-0.945829750644894</v>
      </c>
      <c r="I1362" s="0" t="n">
        <f aca="false">IF( H1362&gt; 3, 1, IF( H1362 &lt; -3 , 1,0) )</f>
        <v>0</v>
      </c>
      <c r="J1362" s="0" t="n">
        <v>3.64</v>
      </c>
      <c r="K1362" s="4" t="n">
        <f aca="false">((J1362-J1361)/J1361)*100</f>
        <v>0.275482093663918</v>
      </c>
      <c r="L1362" s="0" t="n">
        <f aca="false">IF( K1362&gt; 3, 1, IF( K1362 &lt; -3 , 1,0) )</f>
        <v>0</v>
      </c>
      <c r="M1362" s="0" t="n">
        <v>76.11</v>
      </c>
      <c r="N1362" s="4" t="n">
        <f aca="false">((M1362-M1361)/M1361)*100</f>
        <v>0.0394321766561529</v>
      </c>
      <c r="O1362" s="0" t="n">
        <f aca="false">IF( N1362 &gt; 3, 1, IF( N1362 &lt; -3 , 1,0) )</f>
        <v>0</v>
      </c>
      <c r="P1362" s="0" t="n">
        <v>23.94</v>
      </c>
      <c r="Q1362" s="4" t="n">
        <f aca="false">((P1362-P1361)/P1361)*100</f>
        <v>-0.78740157480314</v>
      </c>
      <c r="R1362" s="0" t="n">
        <f aca="false">IF( Q1362 &gt; 3, 1, IF( Q1362 &lt; -3 , 1,0) )</f>
        <v>0</v>
      </c>
      <c r="S1362" s="4" t="n">
        <v>10.495</v>
      </c>
      <c r="T1362" s="4" t="n">
        <f aca="false">((S1362-S1361)/S1361)*100</f>
        <v>0.0238265427686395</v>
      </c>
      <c r="U1362" s="0" t="n">
        <f aca="false">IF( T1362 &gt; 3, 1, IF( T1362 &lt; -3 , 1,0) )</f>
        <v>0</v>
      </c>
    </row>
    <row r="1363" customFormat="false" ht="12.8" hidden="false" customHeight="false" outlineLevel="0" collapsed="false">
      <c r="A1363" s="3" t="s">
        <v>3601</v>
      </c>
      <c r="B1363" s="0" t="s">
        <v>3602</v>
      </c>
      <c r="C1363" s="0" t="s">
        <v>3603</v>
      </c>
      <c r="D1363" s="0" t="n">
        <v>36.5</v>
      </c>
      <c r="E1363" s="4" t="n">
        <f aca="false">((D1363-D1362)/D1362)*100</f>
        <v>-0.300464354001637</v>
      </c>
      <c r="F1363" s="0" t="n">
        <f aca="false">IF( E1363 &gt; 3, 1, IF( E1363 &lt; -3 , 1,0) )</f>
        <v>0</v>
      </c>
      <c r="G1363" s="0" t="n">
        <v>11.52</v>
      </c>
      <c r="H1363" s="4" t="n">
        <f aca="false">((G1363-G1362)/G1362)*100</f>
        <v>0</v>
      </c>
      <c r="I1363" s="0" t="n">
        <f aca="false">IF( H1363&gt; 3, 1, IF( H1363 &lt; -3 , 1,0) )</f>
        <v>0</v>
      </c>
      <c r="J1363" s="0" t="n">
        <v>3.66</v>
      </c>
      <c r="K1363" s="4" t="n">
        <f aca="false">((J1363-J1362)/J1362)*100</f>
        <v>0.54945054945055</v>
      </c>
      <c r="L1363" s="0" t="n">
        <f aca="false">IF( K1363&gt; 3, 1, IF( K1363 &lt; -3 , 1,0) )</f>
        <v>0</v>
      </c>
      <c r="M1363" s="0" t="n">
        <v>76.4</v>
      </c>
      <c r="N1363" s="4" t="n">
        <f aca="false">((M1363-M1362)/M1362)*100</f>
        <v>0.381027460254902</v>
      </c>
      <c r="O1363" s="0" t="n">
        <f aca="false">IF( N1363 &gt; 3, 1, IF( N1363 &lt; -3 , 1,0) )</f>
        <v>0</v>
      </c>
      <c r="P1363" s="0" t="n">
        <v>24.11</v>
      </c>
      <c r="Q1363" s="4" t="n">
        <f aca="false">((P1363-P1362)/P1362)*100</f>
        <v>0.710108604845439</v>
      </c>
      <c r="R1363" s="0" t="n">
        <f aca="false">IF( Q1363 &gt; 3, 1, IF( Q1363 &lt; -3 , 1,0) )</f>
        <v>0</v>
      </c>
      <c r="S1363" s="4" t="n">
        <v>10.5525</v>
      </c>
      <c r="T1363" s="4" t="n">
        <f aca="false">((S1363-S1362)/S1362)*100</f>
        <v>0.547879942829929</v>
      </c>
      <c r="U1363" s="0" t="n">
        <f aca="false">IF( T1363 &gt; 3, 1, IF( T1363 &lt; -3 , 1,0) )</f>
        <v>0</v>
      </c>
    </row>
    <row r="1364" customFormat="false" ht="12.8" hidden="false" customHeight="false" outlineLevel="0" collapsed="false">
      <c r="A1364" s="3" t="s">
        <v>3604</v>
      </c>
      <c r="B1364" s="0" t="s">
        <v>3605</v>
      </c>
      <c r="C1364" s="0" t="s">
        <v>3606</v>
      </c>
      <c r="D1364" s="0" t="n">
        <v>36.39</v>
      </c>
      <c r="E1364" s="4" t="n">
        <f aca="false">((D1364-D1363)/D1363)*100</f>
        <v>-0.301369863013697</v>
      </c>
      <c r="F1364" s="0" t="n">
        <f aca="false">IF( E1364 &gt; 3, 1, IF( E1364 &lt; -3 , 1,0) )</f>
        <v>0</v>
      </c>
      <c r="G1364" s="0" t="n">
        <v>11.48</v>
      </c>
      <c r="H1364" s="4" t="n">
        <f aca="false">((G1364-G1363)/G1363)*100</f>
        <v>-0.347222222222215</v>
      </c>
      <c r="I1364" s="0" t="n">
        <f aca="false">IF( H1364&gt; 3, 1, IF( H1364 &lt; -3 , 1,0) )</f>
        <v>0</v>
      </c>
      <c r="J1364" s="0" t="n">
        <v>3.63</v>
      </c>
      <c r="K1364" s="4" t="n">
        <f aca="false">((J1364-J1363)/J1363)*100</f>
        <v>-0.819672131147548</v>
      </c>
      <c r="L1364" s="0" t="n">
        <f aca="false">IF( K1364&gt; 3, 1, IF( K1364 &lt; -3 , 1,0) )</f>
        <v>0</v>
      </c>
      <c r="M1364" s="0" t="n">
        <v>76.62</v>
      </c>
      <c r="N1364" s="4" t="n">
        <f aca="false">((M1364-M1363)/M1363)*100</f>
        <v>0.287958115183245</v>
      </c>
      <c r="O1364" s="0" t="n">
        <f aca="false">IF( N1364 &gt; 3, 1, IF( N1364 &lt; -3 , 1,0) )</f>
        <v>0</v>
      </c>
      <c r="P1364" s="0" t="n">
        <v>24.18</v>
      </c>
      <c r="Q1364" s="4" t="n">
        <f aca="false">((P1364-P1363)/P1363)*100</f>
        <v>0.290335960182498</v>
      </c>
      <c r="R1364" s="0" t="n">
        <f aca="false">IF( Q1364 &gt; 3, 1, IF( Q1364 &lt; -3 , 1,0) )</f>
        <v>0</v>
      </c>
      <c r="S1364" s="4" t="n">
        <v>10.585</v>
      </c>
      <c r="T1364" s="4" t="n">
        <f aca="false">((S1364-S1363)/S1363)*100</f>
        <v>0.307983890073448</v>
      </c>
      <c r="U1364" s="0" t="n">
        <f aca="false">IF( T1364 &gt; 3, 1, IF( T1364 &lt; -3 , 1,0) )</f>
        <v>0</v>
      </c>
    </row>
    <row r="1365" customFormat="false" ht="12.8" hidden="false" customHeight="false" outlineLevel="0" collapsed="false">
      <c r="A1365" s="3" t="s">
        <v>3604</v>
      </c>
      <c r="B1365" s="0" t="s">
        <v>3607</v>
      </c>
      <c r="C1365" s="0" t="s">
        <v>3608</v>
      </c>
      <c r="D1365" s="0" t="n">
        <v>36.39</v>
      </c>
      <c r="E1365" s="4" t="n">
        <f aca="false">((D1365-D1364)/D1364)*100</f>
        <v>0</v>
      </c>
      <c r="F1365" s="0" t="n">
        <f aca="false">IF( E1365 &gt; 3, 1, IF( E1365 &lt; -3 , 1,0) )</f>
        <v>0</v>
      </c>
      <c r="G1365" s="0" t="n">
        <v>11.48</v>
      </c>
      <c r="H1365" s="4" t="n">
        <f aca="false">((G1365-G1364)/G1364)*100</f>
        <v>0</v>
      </c>
      <c r="I1365" s="0" t="n">
        <f aca="false">IF( H1365&gt; 3, 1, IF( H1365 &lt; -3 , 1,0) )</f>
        <v>0</v>
      </c>
      <c r="J1365" s="0" t="n">
        <v>3.63</v>
      </c>
      <c r="K1365" s="4" t="n">
        <f aca="false">((J1365-J1364)/J1364)*100</f>
        <v>0</v>
      </c>
      <c r="L1365" s="0" t="n">
        <f aca="false">IF( K1365&gt; 3, 1, IF( K1365 &lt; -3 , 1,0) )</f>
        <v>0</v>
      </c>
      <c r="M1365" s="0" t="n">
        <v>76.62</v>
      </c>
      <c r="N1365" s="4" t="n">
        <f aca="false">((M1365-M1364)/M1364)*100</f>
        <v>0</v>
      </c>
      <c r="O1365" s="0" t="n">
        <f aca="false">IF( N1365 &gt; 3, 1, IF( N1365 &lt; -3 , 1,0) )</f>
        <v>0</v>
      </c>
      <c r="P1365" s="0" t="n">
        <v>24.18</v>
      </c>
      <c r="Q1365" s="4" t="n">
        <f aca="false">((P1365-P1364)/P1364)*100</f>
        <v>0</v>
      </c>
      <c r="R1365" s="0" t="n">
        <f aca="false">IF( Q1365 &gt; 3, 1, IF( Q1365 &lt; -3 , 1,0) )</f>
        <v>0</v>
      </c>
      <c r="S1365" s="4" t="n">
        <v>10.585</v>
      </c>
      <c r="T1365" s="4" t="n">
        <f aca="false">((S1365-S1364)/S1364)*100</f>
        <v>0</v>
      </c>
      <c r="U1365" s="0" t="n">
        <f aca="false">IF( T1365 &gt; 3, 1, IF( T1365 &lt; -3 , 1,0) )</f>
        <v>0</v>
      </c>
    </row>
    <row r="1366" customFormat="false" ht="12.8" hidden="false" customHeight="false" outlineLevel="0" collapsed="false">
      <c r="A1366" s="3" t="s">
        <v>3609</v>
      </c>
      <c r="B1366" s="0" t="s">
        <v>3610</v>
      </c>
      <c r="C1366" s="0" t="s">
        <v>3611</v>
      </c>
      <c r="D1366" s="0" t="n">
        <v>35.59</v>
      </c>
      <c r="E1366" s="4" t="n">
        <f aca="false">((D1366-D1365)/D1365)*100</f>
        <v>-2.19840615553723</v>
      </c>
      <c r="F1366" s="0" t="n">
        <f aca="false">IF( E1366 &gt; 3, 1, IF( E1366 &lt; -3 , 1,0) )</f>
        <v>0</v>
      </c>
      <c r="G1366" s="0" t="n">
        <v>11.2</v>
      </c>
      <c r="H1366" s="4" t="n">
        <f aca="false">((G1366-G1365)/G1365)*100</f>
        <v>-2.43902439024391</v>
      </c>
      <c r="I1366" s="0" t="n">
        <f aca="false">IF( H1366&gt; 3, 1, IF( H1366 &lt; -3 , 1,0) )</f>
        <v>0</v>
      </c>
      <c r="J1366" s="0" t="n">
        <v>3.7</v>
      </c>
      <c r="K1366" s="4" t="n">
        <f aca="false">((J1366-J1365)/J1365)*100</f>
        <v>1.92837465564739</v>
      </c>
      <c r="L1366" s="0" t="n">
        <f aca="false">IF( K1366&gt; 3, 1, IF( K1366 &lt; -3 , 1,0) )</f>
        <v>0</v>
      </c>
      <c r="M1366" s="0" t="n">
        <v>78.59</v>
      </c>
      <c r="N1366" s="4" t="n">
        <f aca="false">((M1366-M1365)/M1365)*100</f>
        <v>2.5711302531976</v>
      </c>
      <c r="O1366" s="0" t="n">
        <f aca="false">IF( N1366 &gt; 3, 1, IF( N1366 &lt; -3 , 1,0) )</f>
        <v>0</v>
      </c>
      <c r="P1366" s="0" t="n">
        <v>24.73</v>
      </c>
      <c r="Q1366" s="4" t="n">
        <f aca="false">((P1366-P1365)/P1365)*100</f>
        <v>2.27460711331679</v>
      </c>
      <c r="R1366" s="0" t="n">
        <f aca="false">IF( Q1366 &gt; 3, 1, IF( Q1366 &lt; -3 , 1,0) )</f>
        <v>0</v>
      </c>
      <c r="S1366" s="4" t="n">
        <v>10.675</v>
      </c>
      <c r="T1366" s="4" t="n">
        <f aca="false">((S1366-S1365)/S1365)*100</f>
        <v>0.850259801606045</v>
      </c>
      <c r="U1366" s="0" t="n">
        <f aca="false">IF( T1366 &gt; 3, 1, IF( T1366 &lt; -3 , 1,0) )</f>
        <v>0</v>
      </c>
    </row>
    <row r="1367" customFormat="false" ht="12.8" hidden="false" customHeight="false" outlineLevel="0" collapsed="false">
      <c r="A1367" s="3" t="s">
        <v>3612</v>
      </c>
      <c r="B1367" s="0" t="s">
        <v>3613</v>
      </c>
      <c r="C1367" s="0" t="s">
        <v>3614</v>
      </c>
      <c r="D1367" s="0" t="n">
        <v>35.05</v>
      </c>
      <c r="E1367" s="4" t="n">
        <f aca="false">((D1367-D1366)/D1366)*100</f>
        <v>-1.51728013486936</v>
      </c>
      <c r="F1367" s="0" t="n">
        <f aca="false">IF( E1367 &gt; 3, 1, IF( E1367 &lt; -3 , 1,0) )</f>
        <v>0</v>
      </c>
      <c r="G1367" s="0" t="n">
        <v>10.96</v>
      </c>
      <c r="H1367" s="4" t="n">
        <f aca="false">((G1367-G1366)/G1366)*100</f>
        <v>-2.14285714285713</v>
      </c>
      <c r="I1367" s="0" t="n">
        <f aca="false">IF( H1367&gt; 3, 1, IF( H1367 &lt; -3 , 1,0) )</f>
        <v>0</v>
      </c>
      <c r="J1367" s="0" t="n">
        <v>3.66</v>
      </c>
      <c r="K1367" s="4" t="n">
        <f aca="false">((J1367-J1366)/J1366)*100</f>
        <v>-1.08108108108108</v>
      </c>
      <c r="L1367" s="0" t="n">
        <f aca="false">IF( K1367&gt; 3, 1, IF( K1367 &lt; -3 , 1,0) )</f>
        <v>0</v>
      </c>
      <c r="M1367" s="0" t="n">
        <v>79.6</v>
      </c>
      <c r="N1367" s="4" t="n">
        <f aca="false">((M1367-M1366)/M1366)*100</f>
        <v>1.2851507825423</v>
      </c>
      <c r="O1367" s="0" t="n">
        <f aca="false">IF( N1367 &gt; 3, 1, IF( N1367 &lt; -3 , 1,0) )</f>
        <v>0</v>
      </c>
      <c r="P1367" s="0" t="n">
        <v>24.9</v>
      </c>
      <c r="Q1367" s="4" t="n">
        <f aca="false">((P1367-P1366)/P1366)*100</f>
        <v>0.687424181156483</v>
      </c>
      <c r="R1367" s="0" t="n">
        <f aca="false">IF( Q1367 &gt; 3, 1, IF( Q1367 &lt; -3 , 1,0) )</f>
        <v>0</v>
      </c>
      <c r="S1367" s="4" t="n">
        <v>10.7025</v>
      </c>
      <c r="T1367" s="4" t="n">
        <f aca="false">((S1367-S1366)/S1366)*100</f>
        <v>0.257611241217797</v>
      </c>
      <c r="U1367" s="0" t="n">
        <f aca="false">IF( T1367 &gt; 3, 1, IF( T1367 &lt; -3 , 1,0) )</f>
        <v>0</v>
      </c>
    </row>
    <row r="1368" customFormat="false" ht="12.8" hidden="false" customHeight="false" outlineLevel="0" collapsed="false">
      <c r="A1368" s="3" t="s">
        <v>3615</v>
      </c>
      <c r="B1368" s="0" t="s">
        <v>3616</v>
      </c>
      <c r="C1368" s="0" t="s">
        <v>3617</v>
      </c>
      <c r="D1368" s="0" t="n">
        <v>35.11</v>
      </c>
      <c r="E1368" s="4" t="n">
        <f aca="false">((D1368-D1367)/D1367)*100</f>
        <v>0.171184022824543</v>
      </c>
      <c r="F1368" s="0" t="n">
        <f aca="false">IF( E1368 &gt; 3, 1, IF( E1368 &lt; -3 , 1,0) )</f>
        <v>0</v>
      </c>
      <c r="G1368" s="0" t="n">
        <v>10.91</v>
      </c>
      <c r="H1368" s="4" t="n">
        <f aca="false">((G1368-G1367)/G1367)*100</f>
        <v>-0.45620437956205</v>
      </c>
      <c r="I1368" s="0" t="n">
        <f aca="false">IF( H1368&gt; 3, 1, IF( H1368 &lt; -3 , 1,0) )</f>
        <v>0</v>
      </c>
      <c r="J1368" s="0" t="n">
        <v>3.65</v>
      </c>
      <c r="K1368" s="4" t="n">
        <f aca="false">((J1368-J1367)/J1367)*100</f>
        <v>-0.273224043715853</v>
      </c>
      <c r="L1368" s="0" t="n">
        <f aca="false">IF( K1368&gt; 3, 1, IF( K1368 &lt; -3 , 1,0) )</f>
        <v>0</v>
      </c>
      <c r="M1368" s="0" t="n">
        <v>79.29</v>
      </c>
      <c r="N1368" s="4" t="n">
        <f aca="false">((M1368-M1367)/M1367)*100</f>
        <v>-0.38944723618089</v>
      </c>
      <c r="O1368" s="0" t="n">
        <f aca="false">IF( N1368 &gt; 3, 1, IF( N1368 &lt; -3 , 1,0) )</f>
        <v>0</v>
      </c>
      <c r="P1368" s="0" t="n">
        <v>24.63</v>
      </c>
      <c r="Q1368" s="4" t="n">
        <f aca="false">((P1368-P1367)/P1367)*100</f>
        <v>-1.08433734939759</v>
      </c>
      <c r="R1368" s="0" t="n">
        <f aca="false">IF( Q1368 &gt; 3, 1, IF( Q1368 &lt; -3 , 1,0) )</f>
        <v>0</v>
      </c>
      <c r="S1368" s="4" t="n">
        <v>10.75</v>
      </c>
      <c r="T1368" s="4" t="n">
        <f aca="false">((S1368-S1367)/S1367)*100</f>
        <v>0.443821537024054</v>
      </c>
      <c r="U1368" s="0" t="n">
        <f aca="false">IF( T1368 &gt; 3, 1, IF( T1368 &lt; -3 , 1,0) )</f>
        <v>0</v>
      </c>
    </row>
    <row r="1369" customFormat="false" ht="12.8" hidden="false" customHeight="false" outlineLevel="0" collapsed="false">
      <c r="A1369" s="3" t="s">
        <v>3618</v>
      </c>
      <c r="B1369" s="0" t="s">
        <v>3619</v>
      </c>
      <c r="C1369" s="0" t="s">
        <v>3620</v>
      </c>
      <c r="D1369" s="0" t="n">
        <v>34.52</v>
      </c>
      <c r="E1369" s="4" t="n">
        <f aca="false">((D1369-D1368)/D1368)*100</f>
        <v>-1.68043292509256</v>
      </c>
      <c r="F1369" s="0" t="n">
        <f aca="false">IF( E1369 &gt; 3, 1, IF( E1369 &lt; -3 , 1,0) )</f>
        <v>0</v>
      </c>
      <c r="G1369" s="0" t="n">
        <v>10.75</v>
      </c>
      <c r="H1369" s="4" t="n">
        <f aca="false">((G1369-G1368)/G1368)*100</f>
        <v>-1.46654445462878</v>
      </c>
      <c r="I1369" s="0" t="n">
        <f aca="false">IF( H1369&gt; 3, 1, IF( H1369 &lt; -3 , 1,0) )</f>
        <v>0</v>
      </c>
      <c r="J1369" s="0" t="n">
        <v>3.66</v>
      </c>
      <c r="K1369" s="4" t="n">
        <f aca="false">((J1369-J1368)/J1368)*100</f>
        <v>0.273972602739732</v>
      </c>
      <c r="L1369" s="0" t="n">
        <f aca="false">IF( K1369&gt; 3, 1, IF( K1369 &lt; -3 , 1,0) )</f>
        <v>0</v>
      </c>
      <c r="M1369" s="0" t="n">
        <v>78.61</v>
      </c>
      <c r="N1369" s="4" t="n">
        <f aca="false">((M1369-M1368)/M1368)*100</f>
        <v>-0.857611300290083</v>
      </c>
      <c r="O1369" s="0" t="n">
        <f aca="false">IF( N1369 &gt; 3, 1, IF( N1369 &lt; -3 , 1,0) )</f>
        <v>0</v>
      </c>
      <c r="P1369" s="0" t="n">
        <v>24.49</v>
      </c>
      <c r="Q1369" s="4" t="n">
        <f aca="false">((P1369-P1368)/P1368)*100</f>
        <v>-0.568412505075114</v>
      </c>
      <c r="R1369" s="0" t="n">
        <f aca="false">IF( Q1369 &gt; 3, 1, IF( Q1369 &lt; -3 , 1,0) )</f>
        <v>0</v>
      </c>
      <c r="S1369" s="4" t="n">
        <v>10.6925</v>
      </c>
      <c r="T1369" s="4" t="n">
        <f aca="false">((S1369-S1368)/S1368)*100</f>
        <v>-0.534883720930225</v>
      </c>
      <c r="U1369" s="0" t="n">
        <f aca="false">IF( T1369 &gt; 3, 1, IF( T1369 &lt; -3 , 1,0) )</f>
        <v>0</v>
      </c>
    </row>
    <row r="1370" customFormat="false" ht="12.8" hidden="false" customHeight="false" outlineLevel="0" collapsed="false">
      <c r="A1370" s="3" t="s">
        <v>3621</v>
      </c>
      <c r="B1370" s="0" t="s">
        <v>3622</v>
      </c>
      <c r="C1370" s="0" t="s">
        <v>3623</v>
      </c>
      <c r="D1370" s="0" t="n">
        <v>34.17</v>
      </c>
      <c r="E1370" s="4" t="n">
        <f aca="false">((D1370-D1369)/D1369)*100</f>
        <v>-1.01390498261878</v>
      </c>
      <c r="F1370" s="0" t="n">
        <f aca="false">IF( E1370 &gt; 3, 1, IF( E1370 &lt; -3 , 1,0) )</f>
        <v>0</v>
      </c>
      <c r="G1370" s="0" t="n">
        <v>10.63</v>
      </c>
      <c r="H1370" s="4" t="n">
        <f aca="false">((G1370-G1369)/G1369)*100</f>
        <v>-1.11627906976743</v>
      </c>
      <c r="I1370" s="0" t="n">
        <f aca="false">IF( H1370&gt; 3, 1, IF( H1370 &lt; -3 , 1,0) )</f>
        <v>0</v>
      </c>
      <c r="J1370" s="0" t="n">
        <v>3.59</v>
      </c>
      <c r="K1370" s="4" t="n">
        <f aca="false">((J1370-J1369)/J1369)*100</f>
        <v>-1.91256830601094</v>
      </c>
      <c r="L1370" s="0" t="n">
        <f aca="false">IF( K1370&gt; 3, 1, IF( K1370 &lt; -3 , 1,0) )</f>
        <v>0</v>
      </c>
      <c r="M1370" s="0" t="n">
        <v>76.21</v>
      </c>
      <c r="N1370" s="4" t="n">
        <f aca="false">((M1370-M1369)/M1369)*100</f>
        <v>-3.05304668617225</v>
      </c>
      <c r="O1370" s="0" t="n">
        <f aca="false">IF( N1370 &gt; 3, 1, IF( N1370 &lt; -3 , 1,0) )</f>
        <v>1</v>
      </c>
      <c r="P1370" s="0" t="n">
        <v>23.72</v>
      </c>
      <c r="Q1370" s="4" t="n">
        <f aca="false">((P1370-P1369)/P1369)*100</f>
        <v>-3.14414046549612</v>
      </c>
      <c r="R1370" s="0" t="n">
        <f aca="false">IF( Q1370 &gt; 3, 1, IF( Q1370 &lt; -3 , 1,0) )</f>
        <v>1</v>
      </c>
      <c r="S1370" s="4" t="n">
        <v>10.4625</v>
      </c>
      <c r="T1370" s="4" t="n">
        <f aca="false">((S1370-S1369)/S1369)*100</f>
        <v>-2.15104044891279</v>
      </c>
      <c r="U1370" s="0" t="n">
        <f aca="false">IF( T1370 &gt; 3, 1, IF( T1370 &lt; -3 , 1,0) )</f>
        <v>0</v>
      </c>
    </row>
    <row r="1371" customFormat="false" ht="12.8" hidden="false" customHeight="false" outlineLevel="0" collapsed="false">
      <c r="A1371" s="3" t="s">
        <v>3624</v>
      </c>
      <c r="B1371" s="0" t="s">
        <v>3625</v>
      </c>
      <c r="C1371" s="0" t="s">
        <v>3626</v>
      </c>
      <c r="D1371" s="0" t="n">
        <v>30.93</v>
      </c>
      <c r="E1371" s="4" t="n">
        <f aca="false">((D1371-D1370)/D1370)*100</f>
        <v>-9.48200175592626</v>
      </c>
      <c r="F1371" s="0" t="n">
        <f aca="false">IF( E1371 &gt; 3, 1, IF( E1371 &lt; -3 , 1,0) )</f>
        <v>1</v>
      </c>
      <c r="G1371" s="0" t="n">
        <v>9.49</v>
      </c>
      <c r="H1371" s="4" t="n">
        <f aca="false">((G1371-G1370)/G1370)*100</f>
        <v>-10.7243650047037</v>
      </c>
      <c r="I1371" s="0" t="n">
        <f aca="false">IF( H1371&gt; 3, 1, IF( H1371 &lt; -3 , 1,0) )</f>
        <v>1</v>
      </c>
      <c r="J1371" s="0" t="n">
        <v>3.58</v>
      </c>
      <c r="K1371" s="4" t="n">
        <f aca="false">((J1371-J1370)/J1370)*100</f>
        <v>-0.27855153203342</v>
      </c>
      <c r="L1371" s="0" t="n">
        <f aca="false">IF( K1371&gt; 3, 1, IF( K1371 &lt; -3 , 1,0) )</f>
        <v>0</v>
      </c>
      <c r="M1371" s="0" t="n">
        <v>74.51</v>
      </c>
      <c r="N1371" s="4" t="n">
        <f aca="false">((M1371-M1370)/M1370)*100</f>
        <v>-2.23067838866289</v>
      </c>
      <c r="O1371" s="0" t="n">
        <f aca="false">IF( N1371 &gt; 3, 1, IF( N1371 &lt; -3 , 1,0) )</f>
        <v>0</v>
      </c>
      <c r="P1371" s="0" t="n">
        <v>22.87</v>
      </c>
      <c r="Q1371" s="4" t="n">
        <f aca="false">((P1371-P1370)/P1370)*100</f>
        <v>-3.58347386172006</v>
      </c>
      <c r="R1371" s="0" t="n">
        <f aca="false">IF( Q1371 &gt; 3, 1, IF( Q1371 &lt; -3 , 1,0) )</f>
        <v>1</v>
      </c>
      <c r="S1371" s="4" t="n">
        <v>10.4025</v>
      </c>
      <c r="T1371" s="4" t="n">
        <f aca="false">((S1371-S1370)/S1370)*100</f>
        <v>-0.573476702508965</v>
      </c>
      <c r="U1371" s="0" t="n">
        <f aca="false">IF( T1371 &gt; 3, 1, IF( T1371 &lt; -3 , 1,0) )</f>
        <v>0</v>
      </c>
    </row>
    <row r="1372" customFormat="false" ht="12.8" hidden="false" customHeight="false" outlineLevel="0" collapsed="false">
      <c r="A1372" s="3" t="s">
        <v>3624</v>
      </c>
      <c r="B1372" s="0" t="s">
        <v>3627</v>
      </c>
      <c r="C1372" s="0" t="s">
        <v>3628</v>
      </c>
      <c r="D1372" s="0" t="n">
        <v>30.93</v>
      </c>
      <c r="E1372" s="4" t="n">
        <f aca="false">((D1372-D1371)/D1371)*100</f>
        <v>0</v>
      </c>
      <c r="F1372" s="0" t="n">
        <f aca="false">IF( E1372 &gt; 3, 1, IF( E1372 &lt; -3 , 1,0) )</f>
        <v>0</v>
      </c>
      <c r="G1372" s="0" t="n">
        <v>9.49</v>
      </c>
      <c r="H1372" s="4" t="n">
        <f aca="false">((G1372-G1371)/G1371)*100</f>
        <v>0</v>
      </c>
      <c r="I1372" s="0" t="n">
        <f aca="false">IF( H1372&gt; 3, 1, IF( H1372 &lt; -3 , 1,0) )</f>
        <v>0</v>
      </c>
      <c r="J1372" s="0" t="n">
        <v>3.58</v>
      </c>
      <c r="K1372" s="4" t="n">
        <f aca="false">((J1372-J1371)/J1371)*100</f>
        <v>0</v>
      </c>
      <c r="L1372" s="0" t="n">
        <f aca="false">IF( K1372&gt; 3, 1, IF( K1372 &lt; -3 , 1,0) )</f>
        <v>0</v>
      </c>
      <c r="M1372" s="0" t="n">
        <v>74.51</v>
      </c>
      <c r="N1372" s="4" t="n">
        <f aca="false">((M1372-M1371)/M1371)*100</f>
        <v>0</v>
      </c>
      <c r="O1372" s="0" t="n">
        <f aca="false">IF( N1372 &gt; 3, 1, IF( N1372 &lt; -3 , 1,0) )</f>
        <v>0</v>
      </c>
      <c r="P1372" s="0" t="n">
        <v>22.87</v>
      </c>
      <c r="Q1372" s="4" t="n">
        <f aca="false">((P1372-P1371)/P1371)*100</f>
        <v>0</v>
      </c>
      <c r="R1372" s="0" t="n">
        <f aca="false">IF( Q1372 &gt; 3, 1, IF( Q1372 &lt; -3 , 1,0) )</f>
        <v>0</v>
      </c>
      <c r="S1372" s="4" t="n">
        <v>10.4025</v>
      </c>
      <c r="T1372" s="4" t="n">
        <f aca="false">((S1372-S1371)/S1371)*100</f>
        <v>0</v>
      </c>
      <c r="U1372" s="0" t="n">
        <f aca="false">IF( T1372 &gt; 3, 1, IF( T1372 &lt; -3 , 1,0) )</f>
        <v>0</v>
      </c>
    </row>
    <row r="1373" customFormat="false" ht="12.8" hidden="false" customHeight="false" outlineLevel="0" collapsed="false">
      <c r="A1373" s="3" t="s">
        <v>3629</v>
      </c>
      <c r="B1373" s="0" t="s">
        <v>3630</v>
      </c>
      <c r="C1373" s="0" t="s">
        <v>3631</v>
      </c>
      <c r="D1373" s="0" t="n">
        <v>32.89</v>
      </c>
      <c r="E1373" s="4" t="n">
        <f aca="false">((D1373-D1372)/D1372)*100</f>
        <v>6.33688975105076</v>
      </c>
      <c r="F1373" s="0" t="n">
        <f aca="false">IF( E1373 &gt; 3, 1, IF( E1373 &lt; -3 , 1,0) )</f>
        <v>1</v>
      </c>
      <c r="G1373" s="0" t="n">
        <v>10.07</v>
      </c>
      <c r="H1373" s="4" t="n">
        <f aca="false">((G1373-G1372)/G1372)*100</f>
        <v>6.11169652265543</v>
      </c>
      <c r="I1373" s="0" t="n">
        <f aca="false">IF( H1373&gt; 3, 1, IF( H1373 &lt; -3 , 1,0) )</f>
        <v>1</v>
      </c>
      <c r="J1373" s="0" t="n">
        <v>3.57</v>
      </c>
      <c r="K1373" s="4" t="n">
        <f aca="false">((J1373-J1372)/J1372)*100</f>
        <v>-0.279329608938542</v>
      </c>
      <c r="L1373" s="0" t="n">
        <f aca="false">IF( K1373&gt; 3, 1, IF( K1373 &lt; -3 , 1,0) )</f>
        <v>0</v>
      </c>
      <c r="M1373" s="0" t="n">
        <v>73.48</v>
      </c>
      <c r="N1373" s="4" t="n">
        <f aca="false">((M1373-M1372)/M1372)*100</f>
        <v>-1.38236478325057</v>
      </c>
      <c r="O1373" s="0" t="n">
        <f aca="false">IF( N1373 &gt; 3, 1, IF( N1373 &lt; -3 , 1,0) )</f>
        <v>0</v>
      </c>
      <c r="P1373" s="0" t="n">
        <v>22.5</v>
      </c>
      <c r="Q1373" s="4" t="n">
        <f aca="false">((P1373-P1372)/P1372)*100</f>
        <v>-1.61783996501968</v>
      </c>
      <c r="R1373" s="0" t="n">
        <f aca="false">IF( Q1373 &gt; 3, 1, IF( Q1373 &lt; -3 , 1,0) )</f>
        <v>0</v>
      </c>
      <c r="S1373" s="4" t="n">
        <v>10.115</v>
      </c>
      <c r="T1373" s="4" t="n">
        <f aca="false">((S1373-S1372)/S1372)*100</f>
        <v>-2.76375871184811</v>
      </c>
      <c r="U1373" s="0" t="n">
        <f aca="false">IF( T1373 &gt; 3, 1, IF( T1373 &lt; -3 , 1,0) )</f>
        <v>0</v>
      </c>
    </row>
    <row r="1374" customFormat="false" ht="12.8" hidden="false" customHeight="false" outlineLevel="0" collapsed="false">
      <c r="A1374" s="3" t="s">
        <v>3629</v>
      </c>
      <c r="B1374" s="0" t="s">
        <v>3632</v>
      </c>
      <c r="C1374" s="0" t="s">
        <v>3633</v>
      </c>
      <c r="D1374" s="0" t="n">
        <v>32.89</v>
      </c>
      <c r="E1374" s="4" t="n">
        <f aca="false">((D1374-D1373)/D1373)*100</f>
        <v>0</v>
      </c>
      <c r="F1374" s="0" t="n">
        <f aca="false">IF( E1374 &gt; 3, 1, IF( E1374 &lt; -3 , 1,0) )</f>
        <v>0</v>
      </c>
      <c r="G1374" s="0" t="n">
        <v>10.07</v>
      </c>
      <c r="H1374" s="4" t="n">
        <f aca="false">((G1374-G1373)/G1373)*100</f>
        <v>0</v>
      </c>
      <c r="I1374" s="0" t="n">
        <f aca="false">IF( H1374&gt; 3, 1, IF( H1374 &lt; -3 , 1,0) )</f>
        <v>0</v>
      </c>
      <c r="J1374" s="0" t="n">
        <v>3.57</v>
      </c>
      <c r="K1374" s="4" t="n">
        <f aca="false">((J1374-J1373)/J1373)*100</f>
        <v>0</v>
      </c>
      <c r="L1374" s="0" t="n">
        <f aca="false">IF( K1374&gt; 3, 1, IF( K1374 &lt; -3 , 1,0) )</f>
        <v>0</v>
      </c>
      <c r="M1374" s="0" t="n">
        <v>73.48</v>
      </c>
      <c r="N1374" s="4" t="n">
        <f aca="false">((M1374-M1373)/M1373)*100</f>
        <v>0</v>
      </c>
      <c r="O1374" s="0" t="n">
        <f aca="false">IF( N1374 &gt; 3, 1, IF( N1374 &lt; -3 , 1,0) )</f>
        <v>0</v>
      </c>
      <c r="P1374" s="0" t="n">
        <v>22.5</v>
      </c>
      <c r="Q1374" s="4" t="n">
        <f aca="false">((P1374-P1373)/P1373)*100</f>
        <v>0</v>
      </c>
      <c r="R1374" s="0" t="n">
        <f aca="false">IF( Q1374 &gt; 3, 1, IF( Q1374 &lt; -3 , 1,0) )</f>
        <v>0</v>
      </c>
      <c r="S1374" s="4" t="n">
        <v>10.115</v>
      </c>
      <c r="T1374" s="4" t="n">
        <f aca="false">((S1374-S1373)/S1373)*100</f>
        <v>0</v>
      </c>
      <c r="U1374" s="0" t="n">
        <f aca="false">IF( T1374 &gt; 3, 1, IF( T1374 &lt; -3 , 1,0) )</f>
        <v>0</v>
      </c>
    </row>
    <row r="1375" customFormat="false" ht="12.8" hidden="false" customHeight="false" outlineLevel="0" collapsed="false">
      <c r="A1375" s="3" t="s">
        <v>3634</v>
      </c>
      <c r="B1375" s="0" t="s">
        <v>3635</v>
      </c>
      <c r="C1375" s="0" t="s">
        <v>3636</v>
      </c>
      <c r="D1375" s="0" t="n">
        <v>27.35</v>
      </c>
      <c r="E1375" s="4" t="n">
        <f aca="false">((D1375-D1374)/D1374)*100</f>
        <v>-16.8440255396777</v>
      </c>
      <c r="F1375" s="0" t="n">
        <f aca="false">IF( E1375 &gt; 3, 1, IF( E1375 &lt; -3 , 1,0) )</f>
        <v>1</v>
      </c>
      <c r="G1375" s="0" t="n">
        <v>8.7</v>
      </c>
      <c r="H1375" s="4" t="n">
        <f aca="false">((G1375-G1374)/G1374)*100</f>
        <v>-13.6047666335651</v>
      </c>
      <c r="I1375" s="0" t="n">
        <f aca="false">IF( H1375&gt; 3, 1, IF( H1375 &lt; -3 , 1,0) )</f>
        <v>1</v>
      </c>
      <c r="J1375" s="0" t="n">
        <v>3.6</v>
      </c>
      <c r="K1375" s="4" t="n">
        <f aca="false">((J1375-J1374)/J1374)*100</f>
        <v>0.840336134453776</v>
      </c>
      <c r="L1375" s="0" t="n">
        <f aca="false">IF( K1375&gt; 3, 1, IF( K1375 &lt; -3 , 1,0) )</f>
        <v>0</v>
      </c>
      <c r="M1375" s="0" t="n">
        <v>69.44</v>
      </c>
      <c r="N1375" s="4" t="n">
        <f aca="false">((M1375-M1374)/M1374)*100</f>
        <v>-5.49809471965161</v>
      </c>
      <c r="O1375" s="0" t="n">
        <f aca="false">IF( N1375 &gt; 3, 1, IF( N1375 &lt; -3 , 1,0) )</f>
        <v>1</v>
      </c>
      <c r="P1375" s="0" t="n">
        <v>22.09</v>
      </c>
      <c r="Q1375" s="4" t="n">
        <f aca="false">((P1375-P1374)/P1374)*100</f>
        <v>-1.82222222222222</v>
      </c>
      <c r="R1375" s="0" t="n">
        <f aca="false">IF( Q1375 &gt; 3, 1, IF( Q1375 &lt; -3 , 1,0) )</f>
        <v>0</v>
      </c>
      <c r="S1375" s="4" t="n">
        <v>10.0525</v>
      </c>
      <c r="T1375" s="4" t="n">
        <f aca="false">((S1375-S1374)/S1374)*100</f>
        <v>-0.617894216510133</v>
      </c>
      <c r="U1375" s="0" t="n">
        <f aca="false">IF( T1375 &gt; 3, 1, IF( T1375 &lt; -3 , 1,0) )</f>
        <v>0</v>
      </c>
    </row>
    <row r="1376" customFormat="false" ht="12.8" hidden="false" customHeight="false" outlineLevel="0" collapsed="false">
      <c r="A1376" s="3" t="s">
        <v>3637</v>
      </c>
      <c r="B1376" s="0" t="s">
        <v>3638</v>
      </c>
      <c r="C1376" s="0" t="s">
        <v>3639</v>
      </c>
      <c r="D1376" s="0" t="n">
        <v>26.52</v>
      </c>
      <c r="E1376" s="4" t="n">
        <f aca="false">((D1376-D1375)/D1375)*100</f>
        <v>-3.0347349177331</v>
      </c>
      <c r="F1376" s="0" t="n">
        <f aca="false">IF( E1376 &gt; 3, 1, IF( E1376 &lt; -3 , 1,0) )</f>
        <v>1</v>
      </c>
      <c r="G1376" s="0" t="n">
        <v>8.16</v>
      </c>
      <c r="H1376" s="4" t="n">
        <f aca="false">((G1376-G1375)/G1375)*100</f>
        <v>-6.20689655172413</v>
      </c>
      <c r="I1376" s="0" t="n">
        <f aca="false">IF( H1376&gt; 3, 1, IF( H1376 &lt; -3 , 1,0) )</f>
        <v>1</v>
      </c>
      <c r="J1376" s="0" t="n">
        <v>3.58</v>
      </c>
      <c r="K1376" s="4" t="n">
        <f aca="false">((J1376-J1375)/J1375)*100</f>
        <v>-0.555555555555556</v>
      </c>
      <c r="L1376" s="0" t="n">
        <f aca="false">IF( K1376&gt; 3, 1, IF( K1376 &lt; -3 , 1,0) )</f>
        <v>0</v>
      </c>
      <c r="M1376" s="0" t="n">
        <v>67.23</v>
      </c>
      <c r="N1376" s="4" t="n">
        <f aca="false">((M1376-M1375)/M1375)*100</f>
        <v>-3.18260368663594</v>
      </c>
      <c r="O1376" s="0" t="n">
        <f aca="false">IF( N1376 &gt; 3, 1, IF( N1376 &lt; -3 , 1,0) )</f>
        <v>1</v>
      </c>
      <c r="P1376" s="0" t="n">
        <v>20.7</v>
      </c>
      <c r="Q1376" s="4" t="n">
        <f aca="false">((P1376-P1375)/P1375)*100</f>
        <v>-6.29244001810774</v>
      </c>
      <c r="R1376" s="0" t="n">
        <f aca="false">IF( Q1376 &gt; 3, 1, IF( Q1376 &lt; -3 , 1,0) )</f>
        <v>1</v>
      </c>
      <c r="S1376" s="4" t="n">
        <v>9.9475</v>
      </c>
      <c r="T1376" s="4" t="n">
        <f aca="false">((S1376-S1375)/S1375)*100</f>
        <v>-1.04451628948023</v>
      </c>
      <c r="U1376" s="0" t="n">
        <f aca="false">IF( T1376 &gt; 3, 1, IF( T1376 &lt; -3 , 1,0) )</f>
        <v>0</v>
      </c>
    </row>
    <row r="1377" customFormat="false" ht="12.8" hidden="false" customHeight="false" outlineLevel="0" collapsed="false">
      <c r="A1377" s="3" t="s">
        <v>3637</v>
      </c>
      <c r="B1377" s="0" t="s">
        <v>3640</v>
      </c>
      <c r="C1377" s="0" t="s">
        <v>3641</v>
      </c>
      <c r="D1377" s="0" t="n">
        <v>26.52</v>
      </c>
      <c r="E1377" s="4" t="n">
        <f aca="false">((D1377-D1376)/D1376)*100</f>
        <v>0</v>
      </c>
      <c r="F1377" s="0" t="n">
        <f aca="false">IF( E1377 &gt; 3, 1, IF( E1377 &lt; -3 , 1,0) )</f>
        <v>0</v>
      </c>
      <c r="G1377" s="0" t="n">
        <v>8.16</v>
      </c>
      <c r="H1377" s="4" t="n">
        <f aca="false">((G1377-G1376)/G1376)*100</f>
        <v>0</v>
      </c>
      <c r="I1377" s="0" t="n">
        <f aca="false">IF( H1377&gt; 3, 1, IF( H1377 &lt; -3 , 1,0) )</f>
        <v>0</v>
      </c>
      <c r="J1377" s="0" t="n">
        <v>3.58</v>
      </c>
      <c r="K1377" s="4" t="n">
        <f aca="false">((J1377-J1376)/J1376)*100</f>
        <v>0</v>
      </c>
      <c r="L1377" s="0" t="n">
        <f aca="false">IF( K1377&gt; 3, 1, IF( K1377 &lt; -3 , 1,0) )</f>
        <v>0</v>
      </c>
      <c r="M1377" s="0" t="n">
        <v>67.23</v>
      </c>
      <c r="N1377" s="4" t="n">
        <f aca="false">((M1377-M1376)/M1376)*100</f>
        <v>0</v>
      </c>
      <c r="O1377" s="0" t="n">
        <f aca="false">IF( N1377 &gt; 3, 1, IF( N1377 &lt; -3 , 1,0) )</f>
        <v>0</v>
      </c>
      <c r="P1377" s="0" t="n">
        <v>20.7</v>
      </c>
      <c r="Q1377" s="4" t="n">
        <f aca="false">((P1377-P1376)/P1376)*100</f>
        <v>0</v>
      </c>
      <c r="R1377" s="0" t="n">
        <f aca="false">IF( Q1377 &gt; 3, 1, IF( Q1377 &lt; -3 , 1,0) )</f>
        <v>0</v>
      </c>
      <c r="S1377" s="4" t="n">
        <v>9.9475</v>
      </c>
      <c r="T1377" s="4" t="n">
        <f aca="false">((S1377-S1376)/S1376)*100</f>
        <v>0</v>
      </c>
      <c r="U1377" s="0" t="n">
        <f aca="false">IF( T1377 &gt; 3, 1, IF( T1377 &lt; -3 , 1,0) )</f>
        <v>0</v>
      </c>
    </row>
    <row r="1378" customFormat="false" ht="12.8" hidden="false" customHeight="false" outlineLevel="0" collapsed="false">
      <c r="A1378" s="3" t="s">
        <v>3642</v>
      </c>
      <c r="B1378" s="0" t="s">
        <v>3643</v>
      </c>
      <c r="C1378" s="0" t="s">
        <v>3644</v>
      </c>
      <c r="D1378" s="0" t="n">
        <v>35.96</v>
      </c>
      <c r="E1378" s="4" t="n">
        <f aca="false">((D1378-D1377)/D1377)*100</f>
        <v>35.5957767722474</v>
      </c>
      <c r="F1378" s="0" t="n">
        <f aca="false">IF( E1378 &gt; 3, 1, IF( E1378 &lt; -3 , 1,0) )</f>
        <v>1</v>
      </c>
      <c r="G1378" s="0" t="n">
        <v>11.62</v>
      </c>
      <c r="H1378" s="4" t="n">
        <f aca="false">((G1378-G1377)/G1377)*100</f>
        <v>42.4019607843137</v>
      </c>
      <c r="I1378" s="0" t="n">
        <f aca="false">IF( H1378&gt; 3, 1, IF( H1378 &lt; -3 , 1,0) )</f>
        <v>1</v>
      </c>
      <c r="J1378" s="0" t="n">
        <v>3.56</v>
      </c>
      <c r="K1378" s="4" t="n">
        <f aca="false">((J1378-J1377)/J1377)*100</f>
        <v>-0.558659217877095</v>
      </c>
      <c r="L1378" s="0" t="n">
        <f aca="false">IF( K1378&gt; 3, 1, IF( K1378 &lt; -3 , 1,0) )</f>
        <v>0</v>
      </c>
      <c r="M1378" s="0" t="n">
        <v>72.41</v>
      </c>
      <c r="N1378" s="4" t="n">
        <f aca="false">((M1378-M1377)/M1377)*100</f>
        <v>7.70489364866874</v>
      </c>
      <c r="O1378" s="0" t="n">
        <f aca="false">IF( N1378 &gt; 3, 1, IF( N1378 &lt; -3 , 1,0) )</f>
        <v>1</v>
      </c>
      <c r="P1378" s="0" t="n">
        <v>23.4</v>
      </c>
      <c r="Q1378" s="4" t="n">
        <f aca="false">((P1378-P1377)/P1377)*100</f>
        <v>13.0434782608696</v>
      </c>
      <c r="R1378" s="0" t="n">
        <f aca="false">IF( Q1378 &gt; 3, 1, IF( Q1378 &lt; -3 , 1,0) )</f>
        <v>1</v>
      </c>
      <c r="S1378" s="4" t="n">
        <v>9.95</v>
      </c>
      <c r="T1378" s="4" t="n">
        <f aca="false">((S1378-S1377)/S1377)*100</f>
        <v>0.0251319426991656</v>
      </c>
      <c r="U1378" s="0" t="n">
        <f aca="false">IF( T1378 &gt; 3, 1, IF( T1378 &lt; -3 , 1,0) )</f>
        <v>0</v>
      </c>
    </row>
    <row r="1379" customFormat="false" ht="12.8" hidden="false" customHeight="false" outlineLevel="0" collapsed="false">
      <c r="A1379" s="3" t="s">
        <v>3645</v>
      </c>
      <c r="B1379" s="0" t="s">
        <v>3646</v>
      </c>
      <c r="C1379" s="0" t="s">
        <v>3647</v>
      </c>
      <c r="D1379" s="0" t="n">
        <v>38.17</v>
      </c>
      <c r="E1379" s="4" t="n">
        <f aca="false">((D1379-D1378)/D1378)*100</f>
        <v>6.14571746384872</v>
      </c>
      <c r="F1379" s="0" t="n">
        <f aca="false">IF( E1379 &gt; 3, 1, IF( E1379 &lt; -3 , 1,0) )</f>
        <v>1</v>
      </c>
      <c r="G1379" s="0" t="n">
        <v>11.75</v>
      </c>
      <c r="H1379" s="4" t="n">
        <f aca="false">((G1379-G1378)/G1378)*100</f>
        <v>1.11876075731498</v>
      </c>
      <c r="I1379" s="0" t="n">
        <f aca="false">IF( H1379&gt; 3, 1, IF( H1379 &lt; -3 , 1,0) )</f>
        <v>0</v>
      </c>
      <c r="J1379" s="0" t="n">
        <v>3.5</v>
      </c>
      <c r="K1379" s="4" t="n">
        <f aca="false">((J1379-J1378)/J1378)*100</f>
        <v>-1.68539325842697</v>
      </c>
      <c r="L1379" s="0" t="n">
        <f aca="false">IF( K1379&gt; 3, 1, IF( K1379 &lt; -3 , 1,0) )</f>
        <v>0</v>
      </c>
      <c r="M1379" s="0" t="n">
        <v>75.68</v>
      </c>
      <c r="N1379" s="4" t="n">
        <f aca="false">((M1379-M1378)/M1378)*100</f>
        <v>4.51595083551997</v>
      </c>
      <c r="O1379" s="0" t="n">
        <f aca="false">IF( N1379 &gt; 3, 1, IF( N1379 &lt; -3 , 1,0) )</f>
        <v>1</v>
      </c>
      <c r="P1379" s="0" t="n">
        <v>23.29</v>
      </c>
      <c r="Q1379" s="4" t="n">
        <f aca="false">((P1379-P1378)/P1378)*100</f>
        <v>-0.470085470085468</v>
      </c>
      <c r="R1379" s="0" t="n">
        <f aca="false">IF( Q1379 &gt; 3, 1, IF( Q1379 &lt; -3 , 1,0) )</f>
        <v>0</v>
      </c>
      <c r="S1379" s="4" t="n">
        <v>10.0895</v>
      </c>
      <c r="T1379" s="4" t="n">
        <f aca="false">((S1379-S1378)/S1378)*100</f>
        <v>1.40201005025126</v>
      </c>
      <c r="U1379" s="0" t="n">
        <f aca="false">IF( T1379 &gt; 3, 1, IF( T1379 &lt; -3 , 1,0) )</f>
        <v>0</v>
      </c>
    </row>
    <row r="1380" customFormat="false" ht="12.8" hidden="false" customHeight="false" outlineLevel="0" collapsed="false">
      <c r="A1380" s="3" t="s">
        <v>3645</v>
      </c>
      <c r="B1380" s="0" t="s">
        <v>3648</v>
      </c>
      <c r="C1380" s="0" t="s">
        <v>3649</v>
      </c>
      <c r="D1380" s="0" t="n">
        <v>38.17</v>
      </c>
      <c r="E1380" s="4" t="n">
        <f aca="false">((D1380-D1379)/D1379)*100</f>
        <v>0</v>
      </c>
      <c r="F1380" s="0" t="n">
        <f aca="false">IF( E1380 &gt; 3, 1, IF( E1380 &lt; -3 , 1,0) )</f>
        <v>0</v>
      </c>
      <c r="G1380" s="0" t="n">
        <v>11.75</v>
      </c>
      <c r="H1380" s="4" t="n">
        <f aca="false">((G1380-G1379)/G1379)*100</f>
        <v>0</v>
      </c>
      <c r="I1380" s="0" t="n">
        <f aca="false">IF( H1380&gt; 3, 1, IF( H1380 &lt; -3 , 1,0) )</f>
        <v>0</v>
      </c>
      <c r="J1380" s="0" t="n">
        <v>3.5</v>
      </c>
      <c r="K1380" s="4" t="n">
        <f aca="false">((J1380-J1379)/J1379)*100</f>
        <v>0</v>
      </c>
      <c r="L1380" s="0" t="n">
        <f aca="false">IF( K1380&gt; 3, 1, IF( K1380 &lt; -3 , 1,0) )</f>
        <v>0</v>
      </c>
      <c r="M1380" s="0" t="n">
        <v>75.68</v>
      </c>
      <c r="N1380" s="4" t="n">
        <f aca="false">((M1380-M1379)/M1379)*100</f>
        <v>0</v>
      </c>
      <c r="O1380" s="0" t="n">
        <f aca="false">IF( N1380 &gt; 3, 1, IF( N1380 &lt; -3 , 1,0) )</f>
        <v>0</v>
      </c>
      <c r="P1380" s="0" t="n">
        <v>23.29</v>
      </c>
      <c r="Q1380" s="4" t="n">
        <f aca="false">((P1380-P1379)/P1379)*100</f>
        <v>0</v>
      </c>
      <c r="R1380" s="0" t="n">
        <f aca="false">IF( Q1380 &gt; 3, 1, IF( Q1380 &lt; -3 , 1,0) )</f>
        <v>0</v>
      </c>
      <c r="S1380" s="4" t="n">
        <v>10.0895</v>
      </c>
      <c r="T1380" s="4" t="n">
        <f aca="false">((S1380-S1379)/S1379)*100</f>
        <v>0</v>
      </c>
      <c r="U1380" s="0" t="n">
        <f aca="false">IF( T1380 &gt; 3, 1, IF( T1380 &lt; -3 , 1,0) )</f>
        <v>0</v>
      </c>
    </row>
    <row r="1381" customFormat="false" ht="12.8" hidden="false" customHeight="false" outlineLevel="0" collapsed="false">
      <c r="A1381" s="3" t="s">
        <v>3650</v>
      </c>
      <c r="B1381" s="0" t="s">
        <v>3651</v>
      </c>
      <c r="C1381" s="0" t="s">
        <v>3652</v>
      </c>
      <c r="D1381" s="0" t="n">
        <v>38.51</v>
      </c>
      <c r="E1381" s="4" t="n">
        <f aca="false">((D1381-D1380)/D1380)*100</f>
        <v>0.890751899397423</v>
      </c>
      <c r="F1381" s="0" t="n">
        <f aca="false">IF( E1381 &gt; 3, 1, IF( E1381 &lt; -3 , 1,0) )</f>
        <v>0</v>
      </c>
      <c r="G1381" s="0" t="n">
        <v>11.74</v>
      </c>
      <c r="H1381" s="4" t="n">
        <f aca="false">((G1381-G1380)/G1380)*100</f>
        <v>-0.0851063829787216</v>
      </c>
      <c r="I1381" s="0" t="n">
        <f aca="false">IF( H1381&gt; 3, 1, IF( H1381 &lt; -3 , 1,0) )</f>
        <v>0</v>
      </c>
      <c r="J1381" s="0" t="n">
        <v>3.48</v>
      </c>
      <c r="K1381" s="4" t="n">
        <f aca="false">((J1381-J1380)/J1380)*100</f>
        <v>-0.571428571428572</v>
      </c>
      <c r="L1381" s="0" t="n">
        <f aca="false">IF( K1381&gt; 3, 1, IF( K1381 &lt; -3 , 1,0) )</f>
        <v>0</v>
      </c>
      <c r="M1381" s="0" t="n">
        <v>75.95</v>
      </c>
      <c r="N1381" s="4" t="n">
        <f aca="false">((M1381-M1380)/M1380)*100</f>
        <v>0.356765327695555</v>
      </c>
      <c r="O1381" s="0" t="n">
        <f aca="false">IF( N1381 &gt; 3, 1, IF( N1381 &lt; -3 , 1,0) )</f>
        <v>0</v>
      </c>
      <c r="P1381" s="0" t="n">
        <v>23.14</v>
      </c>
      <c r="Q1381" s="4" t="n">
        <f aca="false">((P1381-P1380)/P1380)*100</f>
        <v>-0.644053241734644</v>
      </c>
      <c r="R1381" s="0" t="n">
        <f aca="false">IF( Q1381 &gt; 3, 1, IF( Q1381 &lt; -3 , 1,0) )</f>
        <v>0</v>
      </c>
      <c r="S1381" s="4" t="n">
        <v>10.1065</v>
      </c>
      <c r="T1381" s="4" t="n">
        <f aca="false">((S1381-S1380)/S1380)*100</f>
        <v>0.168491996630172</v>
      </c>
      <c r="U1381" s="0" t="n">
        <f aca="false">IF( T1381 &gt; 3, 1, IF( T1381 &lt; -3 , 1,0) )</f>
        <v>0</v>
      </c>
    </row>
    <row r="1382" customFormat="false" ht="12.8" hidden="false" customHeight="false" outlineLevel="0" collapsed="false">
      <c r="A1382" s="3" t="s">
        <v>3650</v>
      </c>
      <c r="B1382" s="0" t="s">
        <v>3653</v>
      </c>
      <c r="C1382" s="0" t="s">
        <v>3654</v>
      </c>
      <c r="D1382" s="0" t="n">
        <v>38.51</v>
      </c>
      <c r="E1382" s="4" t="n">
        <f aca="false">((D1382-D1381)/D1381)*100</f>
        <v>0</v>
      </c>
      <c r="F1382" s="0" t="n">
        <f aca="false">IF( E1382 &gt; 3, 1, IF( E1382 &lt; -3 , 1,0) )</f>
        <v>0</v>
      </c>
      <c r="G1382" s="0" t="n">
        <v>11.74</v>
      </c>
      <c r="H1382" s="4" t="n">
        <f aca="false">((G1382-G1381)/G1381)*100</f>
        <v>0</v>
      </c>
      <c r="I1382" s="0" t="n">
        <f aca="false">IF( H1382&gt; 3, 1, IF( H1382 &lt; -3 , 1,0) )</f>
        <v>0</v>
      </c>
      <c r="J1382" s="0" t="n">
        <v>3.48</v>
      </c>
      <c r="K1382" s="4" t="n">
        <f aca="false">((J1382-J1381)/J1381)*100</f>
        <v>0</v>
      </c>
      <c r="L1382" s="0" t="n">
        <f aca="false">IF( K1382&gt; 3, 1, IF( K1382 &lt; -3 , 1,0) )</f>
        <v>0</v>
      </c>
      <c r="M1382" s="0" t="n">
        <v>75.95</v>
      </c>
      <c r="N1382" s="4" t="n">
        <f aca="false">((M1382-M1381)/M1381)*100</f>
        <v>0</v>
      </c>
      <c r="O1382" s="0" t="n">
        <f aca="false">IF( N1382 &gt; 3, 1, IF( N1382 &lt; -3 , 1,0) )</f>
        <v>0</v>
      </c>
      <c r="P1382" s="0" t="n">
        <v>23.14</v>
      </c>
      <c r="Q1382" s="4" t="n">
        <f aca="false">((P1382-P1381)/P1381)*100</f>
        <v>0</v>
      </c>
      <c r="R1382" s="0" t="n">
        <f aca="false">IF( Q1382 &gt; 3, 1, IF( Q1382 &lt; -3 , 1,0) )</f>
        <v>0</v>
      </c>
      <c r="S1382" s="4" t="n">
        <v>10.1065</v>
      </c>
      <c r="T1382" s="4" t="n">
        <f aca="false">((S1382-S1381)/S1381)*100</f>
        <v>0</v>
      </c>
      <c r="U1382" s="0" t="n">
        <f aca="false">IF( T1382 &gt; 3, 1, IF( T1382 &lt; -3 , 1,0) )</f>
        <v>0</v>
      </c>
    </row>
    <row r="1383" customFormat="false" ht="12.8" hidden="false" customHeight="false" outlineLevel="0" collapsed="false">
      <c r="A1383" s="3" t="s">
        <v>3655</v>
      </c>
      <c r="B1383" s="0" t="s">
        <v>3656</v>
      </c>
      <c r="C1383" s="0" t="s">
        <v>3657</v>
      </c>
      <c r="D1383" s="0" t="n">
        <v>38.8</v>
      </c>
      <c r="E1383" s="4" t="n">
        <f aca="false">((D1383-D1382)/D1382)*100</f>
        <v>0.753051155544012</v>
      </c>
      <c r="F1383" s="0" t="n">
        <f aca="false">IF( E1383 &gt; 3, 1, IF( E1383 &lt; -3 , 1,0) )</f>
        <v>0</v>
      </c>
      <c r="G1383" s="0" t="n">
        <v>11.84</v>
      </c>
      <c r="H1383" s="4" t="n">
        <f aca="false">((G1383-G1382)/G1382)*100</f>
        <v>0.851788756388413</v>
      </c>
      <c r="I1383" s="0" t="n">
        <f aca="false">IF( H1383&gt; 3, 1, IF( H1383 &lt; -3 , 1,0) )</f>
        <v>0</v>
      </c>
      <c r="J1383" s="0" t="n">
        <v>3.55</v>
      </c>
      <c r="K1383" s="4" t="n">
        <f aca="false">((J1383-J1382)/J1382)*100</f>
        <v>2.01149425287356</v>
      </c>
      <c r="L1383" s="0" t="n">
        <f aca="false">IF( K1383&gt; 3, 1, IF( K1383 &lt; -3 , 1,0) )</f>
        <v>0</v>
      </c>
      <c r="M1383" s="0" t="n">
        <v>76.37</v>
      </c>
      <c r="N1383" s="4" t="n">
        <f aca="false">((M1383-M1382)/M1382)*100</f>
        <v>0.552995391705071</v>
      </c>
      <c r="O1383" s="0" t="n">
        <f aca="false">IF( N1383 &gt; 3, 1, IF( N1383 &lt; -3 , 1,0) )</f>
        <v>0</v>
      </c>
      <c r="P1383" s="0" t="n">
        <v>23.31</v>
      </c>
      <c r="Q1383" s="4" t="n">
        <f aca="false">((P1383-P1382)/P1382)*100</f>
        <v>0.734658599827131</v>
      </c>
      <c r="R1383" s="0" t="n">
        <f aca="false">IF( Q1383 &gt; 3, 1, IF( Q1383 &lt; -3 , 1,0) )</f>
        <v>0</v>
      </c>
      <c r="S1383" s="4" t="n">
        <v>10.1665</v>
      </c>
      <c r="T1383" s="4" t="n">
        <f aca="false">((S1383-S1382)/S1382)*100</f>
        <v>0.593677336367672</v>
      </c>
      <c r="U1383" s="0" t="n">
        <f aca="false">IF( T1383 &gt; 3, 1, IF( T1383 &lt; -3 , 1,0) )</f>
        <v>0</v>
      </c>
    </row>
    <row r="1384" customFormat="false" ht="12.8" hidden="false" customHeight="false" outlineLevel="0" collapsed="false">
      <c r="A1384" s="3" t="s">
        <v>3655</v>
      </c>
      <c r="B1384" s="0" t="s">
        <v>3658</v>
      </c>
      <c r="C1384" s="0" t="s">
        <v>3659</v>
      </c>
      <c r="D1384" s="0" t="n">
        <v>38.8</v>
      </c>
      <c r="E1384" s="4" t="n">
        <f aca="false">((D1384-D1383)/D1383)*100</f>
        <v>0</v>
      </c>
      <c r="F1384" s="0" t="n">
        <f aca="false">IF( E1384 &gt; 3, 1, IF( E1384 &lt; -3 , 1,0) )</f>
        <v>0</v>
      </c>
      <c r="G1384" s="0" t="n">
        <v>11.84</v>
      </c>
      <c r="H1384" s="4" t="n">
        <f aca="false">((G1384-G1383)/G1383)*100</f>
        <v>0</v>
      </c>
      <c r="I1384" s="0" t="n">
        <f aca="false">IF( H1384&gt; 3, 1, IF( H1384 &lt; -3 , 1,0) )</f>
        <v>0</v>
      </c>
      <c r="J1384" s="0" t="n">
        <v>3.55</v>
      </c>
      <c r="K1384" s="4" t="n">
        <f aca="false">((J1384-J1383)/J1383)*100</f>
        <v>0</v>
      </c>
      <c r="L1384" s="0" t="n">
        <f aca="false">IF( K1384&gt; 3, 1, IF( K1384 &lt; -3 , 1,0) )</f>
        <v>0</v>
      </c>
      <c r="M1384" s="0" t="n">
        <v>76.37</v>
      </c>
      <c r="N1384" s="4" t="n">
        <f aca="false">((M1384-M1383)/M1383)*100</f>
        <v>0</v>
      </c>
      <c r="O1384" s="0" t="n">
        <f aca="false">IF( N1384 &gt; 3, 1, IF( N1384 &lt; -3 , 1,0) )</f>
        <v>0</v>
      </c>
      <c r="P1384" s="0" t="n">
        <v>23.31</v>
      </c>
      <c r="Q1384" s="4" t="n">
        <f aca="false">((P1384-P1383)/P1383)*100</f>
        <v>0</v>
      </c>
      <c r="R1384" s="0" t="n">
        <f aca="false">IF( Q1384 &gt; 3, 1, IF( Q1384 &lt; -3 , 1,0) )</f>
        <v>0</v>
      </c>
      <c r="S1384" s="4" t="n">
        <v>10.1665</v>
      </c>
      <c r="T1384" s="4" t="n">
        <f aca="false">((S1384-S1383)/S1383)*100</f>
        <v>0</v>
      </c>
      <c r="U1384" s="0" t="n">
        <f aca="false">IF( T1384 &gt; 3, 1, IF( T1384 &lt; -3 , 1,0) )</f>
        <v>0</v>
      </c>
    </row>
    <row r="1385" customFormat="false" ht="12.8" hidden="false" customHeight="false" outlineLevel="0" collapsed="false">
      <c r="A1385" s="3" t="s">
        <v>3660</v>
      </c>
      <c r="B1385" s="0" t="s">
        <v>3661</v>
      </c>
      <c r="C1385" s="0" t="s">
        <v>3662</v>
      </c>
      <c r="D1385" s="0" t="n">
        <v>38.8</v>
      </c>
      <c r="E1385" s="4" t="n">
        <f aca="false">((D1385-D1384)/D1384)*100</f>
        <v>0</v>
      </c>
      <c r="F1385" s="0" t="n">
        <f aca="false">IF( E1385 &gt; 3, 1, IF( E1385 &lt; -3 , 1,0) )</f>
        <v>0</v>
      </c>
      <c r="G1385" s="0" t="n">
        <v>11.86</v>
      </c>
      <c r="H1385" s="4" t="n">
        <f aca="false">((G1385-G1384)/G1384)*100</f>
        <v>0.168918918918915</v>
      </c>
      <c r="I1385" s="0" t="n">
        <f aca="false">IF( H1385&gt; 3, 1, IF( H1385 &lt; -3 , 1,0) )</f>
        <v>0</v>
      </c>
      <c r="J1385" s="0" t="n">
        <v>3.46</v>
      </c>
      <c r="K1385" s="4" t="n">
        <f aca="false">((J1385-J1384)/J1384)*100</f>
        <v>-2.53521126760563</v>
      </c>
      <c r="L1385" s="0" t="n">
        <f aca="false">IF( K1385&gt; 3, 1, IF( K1385 &lt; -3 , 1,0) )</f>
        <v>0</v>
      </c>
      <c r="M1385" s="0" t="n">
        <v>75.81</v>
      </c>
      <c r="N1385" s="4" t="n">
        <f aca="false">((M1385-M1384)/M1384)*100</f>
        <v>-0.733272227314393</v>
      </c>
      <c r="O1385" s="0" t="n">
        <f aca="false">IF( N1385 &gt; 3, 1, IF( N1385 &lt; -3 , 1,0) )</f>
        <v>0</v>
      </c>
      <c r="P1385" s="0" t="n">
        <v>23.18</v>
      </c>
      <c r="Q1385" s="4" t="n">
        <f aca="false">((P1385-P1384)/P1384)*100</f>
        <v>-0.557700557700554</v>
      </c>
      <c r="R1385" s="0" t="n">
        <f aca="false">IF( Q1385 &gt; 3, 1, IF( Q1385 &lt; -3 , 1,0) )</f>
        <v>0</v>
      </c>
      <c r="S1385" s="4" t="n">
        <v>9.89</v>
      </c>
      <c r="T1385" s="4" t="n">
        <f aca="false">((S1385-S1384)/S1384)*100</f>
        <v>-2.71971671666747</v>
      </c>
      <c r="U1385" s="0" t="n">
        <f aca="false">IF( T1385 &gt; 3, 1, IF( T1385 &lt; -3 , 1,0) )</f>
        <v>0</v>
      </c>
    </row>
    <row r="1386" customFormat="false" ht="12.8" hidden="false" customHeight="false" outlineLevel="0" collapsed="false">
      <c r="A1386" s="3" t="s">
        <v>3663</v>
      </c>
      <c r="B1386" s="0" t="s">
        <v>3664</v>
      </c>
      <c r="C1386" s="0" t="s">
        <v>3665</v>
      </c>
      <c r="D1386" s="0" t="n">
        <v>39.07</v>
      </c>
      <c r="E1386" s="4" t="n">
        <f aca="false">((D1386-D1385)/D1385)*100</f>
        <v>0.695876288659802</v>
      </c>
      <c r="F1386" s="0" t="n">
        <f aca="false">IF( E1386 &gt; 3, 1, IF( E1386 &lt; -3 , 1,0) )</f>
        <v>0</v>
      </c>
      <c r="G1386" s="0" t="n">
        <v>11.85</v>
      </c>
      <c r="H1386" s="4" t="n">
        <f aca="false">((G1386-G1385)/G1385)*100</f>
        <v>-0.0843170320404704</v>
      </c>
      <c r="I1386" s="0" t="n">
        <f aca="false">IF( H1386&gt; 3, 1, IF( H1386 &lt; -3 , 1,0) )</f>
        <v>0</v>
      </c>
      <c r="J1386" s="0" t="n">
        <v>3.47</v>
      </c>
      <c r="K1386" s="4" t="n">
        <f aca="false">((J1386-J1385)/J1385)*100</f>
        <v>0.289017341040469</v>
      </c>
      <c r="L1386" s="0" t="n">
        <f aca="false">IF( K1386&gt; 3, 1, IF( K1386 &lt; -3 , 1,0) )</f>
        <v>0</v>
      </c>
      <c r="M1386" s="0" t="n">
        <v>76.77</v>
      </c>
      <c r="N1386" s="4" t="n">
        <f aca="false">((M1386-M1385)/M1385)*100</f>
        <v>1.26632370399683</v>
      </c>
      <c r="O1386" s="0" t="n">
        <f aca="false">IF( N1386 &gt; 3, 1, IF( N1386 &lt; -3 , 1,0) )</f>
        <v>0</v>
      </c>
      <c r="P1386" s="0" t="n">
        <v>23.29</v>
      </c>
      <c r="Q1386" s="4" t="n">
        <f aca="false">((P1386-P1385)/P1385)*100</f>
        <v>0.474547023295942</v>
      </c>
      <c r="R1386" s="0" t="n">
        <f aca="false">IF( Q1386 &gt; 3, 1, IF( Q1386 &lt; -3 , 1,0) )</f>
        <v>0</v>
      </c>
      <c r="S1386" s="4" t="n">
        <v>9.945</v>
      </c>
      <c r="T1386" s="4" t="n">
        <f aca="false">((S1386-S1385)/S1385)*100</f>
        <v>0.55611729019211</v>
      </c>
      <c r="U1386" s="0" t="n">
        <f aca="false">IF( T1386 &gt; 3, 1, IF( T1386 &lt; -3 , 1,0) )</f>
        <v>0</v>
      </c>
    </row>
    <row r="1387" customFormat="false" ht="12.8" hidden="false" customHeight="false" outlineLevel="0" collapsed="false">
      <c r="A1387" s="3" t="s">
        <v>3663</v>
      </c>
      <c r="B1387" s="0" t="s">
        <v>3666</v>
      </c>
      <c r="C1387" s="0" t="s">
        <v>3667</v>
      </c>
      <c r="D1387" s="0" t="n">
        <v>39.07</v>
      </c>
      <c r="E1387" s="4" t="n">
        <f aca="false">((D1387-D1386)/D1386)*100</f>
        <v>0</v>
      </c>
      <c r="F1387" s="0" t="n">
        <f aca="false">IF( E1387 &gt; 3, 1, IF( E1387 &lt; -3 , 1,0) )</f>
        <v>0</v>
      </c>
      <c r="G1387" s="0" t="n">
        <v>11.85</v>
      </c>
      <c r="H1387" s="4" t="n">
        <f aca="false">((G1387-G1386)/G1386)*100</f>
        <v>0</v>
      </c>
      <c r="I1387" s="0" t="n">
        <f aca="false">IF( H1387&gt; 3, 1, IF( H1387 &lt; -3 , 1,0) )</f>
        <v>0</v>
      </c>
      <c r="J1387" s="0" t="n">
        <v>3.47</v>
      </c>
      <c r="K1387" s="4" t="n">
        <f aca="false">((J1387-J1386)/J1386)*100</f>
        <v>0</v>
      </c>
      <c r="L1387" s="0" t="n">
        <f aca="false">IF( K1387&gt; 3, 1, IF( K1387 &lt; -3 , 1,0) )</f>
        <v>0</v>
      </c>
      <c r="M1387" s="0" t="n">
        <v>76.77</v>
      </c>
      <c r="N1387" s="4" t="n">
        <f aca="false">((M1387-M1386)/M1386)*100</f>
        <v>0</v>
      </c>
      <c r="O1387" s="0" t="n">
        <f aca="false">IF( N1387 &gt; 3, 1, IF( N1387 &lt; -3 , 1,0) )</f>
        <v>0</v>
      </c>
      <c r="P1387" s="0" t="n">
        <v>23.29</v>
      </c>
      <c r="Q1387" s="4" t="n">
        <f aca="false">((P1387-P1386)/P1386)*100</f>
        <v>0</v>
      </c>
      <c r="R1387" s="0" t="n">
        <f aca="false">IF( Q1387 &gt; 3, 1, IF( Q1387 &lt; -3 , 1,0) )</f>
        <v>0</v>
      </c>
      <c r="S1387" s="4" t="n">
        <v>9.945</v>
      </c>
      <c r="T1387" s="4" t="n">
        <f aca="false">((S1387-S1386)/S1386)*100</f>
        <v>0</v>
      </c>
      <c r="U1387" s="0" t="n">
        <f aca="false">IF( T1387 &gt; 3, 1, IF( T1387 &lt; -3 , 1,0) )</f>
        <v>0</v>
      </c>
    </row>
    <row r="1388" customFormat="false" ht="12.8" hidden="false" customHeight="false" outlineLevel="0" collapsed="false">
      <c r="A1388" s="3" t="s">
        <v>3668</v>
      </c>
      <c r="B1388" s="0" t="s">
        <v>3669</v>
      </c>
      <c r="C1388" s="0" t="s">
        <v>3670</v>
      </c>
      <c r="D1388" s="0" t="n">
        <v>39.34</v>
      </c>
      <c r="E1388" s="4" t="n">
        <f aca="false">((D1388-D1387)/D1387)*100</f>
        <v>0.691067315075513</v>
      </c>
      <c r="F1388" s="0" t="n">
        <f aca="false">IF( E1388 &gt; 3, 1, IF( E1388 &lt; -3 , 1,0) )</f>
        <v>0</v>
      </c>
      <c r="G1388" s="0" t="n">
        <v>11.75</v>
      </c>
      <c r="H1388" s="4" t="n">
        <f aca="false">((G1388-G1387)/G1387)*100</f>
        <v>-0.843881856540081</v>
      </c>
      <c r="I1388" s="0" t="n">
        <f aca="false">IF( H1388&gt; 3, 1, IF( H1388 &lt; -3 , 1,0) )</f>
        <v>0</v>
      </c>
      <c r="J1388" s="0" t="n">
        <v>3.5</v>
      </c>
      <c r="K1388" s="4" t="n">
        <f aca="false">((J1388-J1387)/J1387)*100</f>
        <v>0.864553314121032</v>
      </c>
      <c r="L1388" s="0" t="n">
        <f aca="false">IF( K1388&gt; 3, 1, IF( K1388 &lt; -3 , 1,0) )</f>
        <v>0</v>
      </c>
      <c r="M1388" s="0" t="n">
        <v>78.44</v>
      </c>
      <c r="N1388" s="4" t="n">
        <f aca="false">((M1388-M1387)/M1387)*100</f>
        <v>2.17532890452</v>
      </c>
      <c r="O1388" s="0" t="n">
        <f aca="false">IF( N1388 &gt; 3, 1, IF( N1388 &lt; -3 , 1,0) )</f>
        <v>0</v>
      </c>
      <c r="P1388" s="0" t="n">
        <v>23.44</v>
      </c>
      <c r="Q1388" s="4" t="n">
        <f aca="false">((P1388-P1387)/P1387)*100</f>
        <v>0.644053241734659</v>
      </c>
      <c r="R1388" s="0" t="n">
        <f aca="false">IF( Q1388 &gt; 3, 1, IF( Q1388 &lt; -3 , 1,0) )</f>
        <v>0</v>
      </c>
      <c r="S1388" s="4" t="n">
        <v>10.0525</v>
      </c>
      <c r="T1388" s="4" t="n">
        <f aca="false">((S1388-S1387)/S1387)*100</f>
        <v>1.08094519859226</v>
      </c>
      <c r="U1388" s="0" t="n">
        <f aca="false">IF( T1388 &gt; 3, 1, IF( T1388 &lt; -3 , 1,0) )</f>
        <v>0</v>
      </c>
    </row>
    <row r="1389" customFormat="false" ht="12.8" hidden="false" customHeight="false" outlineLevel="0" collapsed="false">
      <c r="A1389" s="3" t="s">
        <v>3668</v>
      </c>
      <c r="B1389" s="0" t="s">
        <v>3671</v>
      </c>
      <c r="C1389" s="0" t="s">
        <v>3672</v>
      </c>
      <c r="D1389" s="0" t="n">
        <v>39.34</v>
      </c>
      <c r="E1389" s="4" t="n">
        <f aca="false">((D1389-D1388)/D1388)*100</f>
        <v>0</v>
      </c>
      <c r="F1389" s="0" t="n">
        <f aca="false">IF( E1389 &gt; 3, 1, IF( E1389 &lt; -3 , 1,0) )</f>
        <v>0</v>
      </c>
      <c r="G1389" s="0" t="n">
        <v>11.75</v>
      </c>
      <c r="H1389" s="4" t="n">
        <f aca="false">((G1389-G1388)/G1388)*100</f>
        <v>0</v>
      </c>
      <c r="I1389" s="0" t="n">
        <f aca="false">IF( H1389&gt; 3, 1, IF( H1389 &lt; -3 , 1,0) )</f>
        <v>0</v>
      </c>
      <c r="J1389" s="0" t="n">
        <v>3.5</v>
      </c>
      <c r="K1389" s="4" t="n">
        <f aca="false">((J1389-J1388)/J1388)*100</f>
        <v>0</v>
      </c>
      <c r="L1389" s="0" t="n">
        <f aca="false">IF( K1389&gt; 3, 1, IF( K1389 &lt; -3 , 1,0) )</f>
        <v>0</v>
      </c>
      <c r="M1389" s="0" t="n">
        <v>78.44</v>
      </c>
      <c r="N1389" s="4" t="n">
        <f aca="false">((M1389-M1388)/M1388)*100</f>
        <v>0</v>
      </c>
      <c r="O1389" s="0" t="n">
        <f aca="false">IF( N1389 &gt; 3, 1, IF( N1389 &lt; -3 , 1,0) )</f>
        <v>0</v>
      </c>
      <c r="P1389" s="0" t="n">
        <v>23.44</v>
      </c>
      <c r="Q1389" s="4" t="n">
        <f aca="false">((P1389-P1388)/P1388)*100</f>
        <v>0</v>
      </c>
      <c r="R1389" s="0" t="n">
        <f aca="false">IF( Q1389 &gt; 3, 1, IF( Q1389 &lt; -3 , 1,0) )</f>
        <v>0</v>
      </c>
      <c r="S1389" s="4" t="n">
        <v>10.0525</v>
      </c>
      <c r="T1389" s="4" t="n">
        <f aca="false">((S1389-S1388)/S1388)*100</f>
        <v>0</v>
      </c>
      <c r="U1389" s="0" t="n">
        <f aca="false">IF( T1389 &gt; 3, 1, IF( T1389 &lt; -3 , 1,0) )</f>
        <v>0</v>
      </c>
    </row>
    <row r="1390" customFormat="false" ht="12.8" hidden="false" customHeight="false" outlineLevel="0" collapsed="false">
      <c r="A1390" s="3" t="s">
        <v>3673</v>
      </c>
      <c r="B1390" s="0" t="s">
        <v>3674</v>
      </c>
      <c r="C1390" s="0" t="s">
        <v>3675</v>
      </c>
      <c r="D1390" s="0" t="n">
        <v>39.36</v>
      </c>
      <c r="E1390" s="4" t="n">
        <f aca="false">((D1390-D1389)/D1389)*100</f>
        <v>0.050838840874418</v>
      </c>
      <c r="F1390" s="0" t="n">
        <f aca="false">IF( E1390 &gt; 3, 1, IF( E1390 &lt; -3 , 1,0) )</f>
        <v>0</v>
      </c>
      <c r="G1390" s="0" t="n">
        <v>11.67</v>
      </c>
      <c r="H1390" s="4" t="n">
        <f aca="false">((G1390-G1389)/G1389)*100</f>
        <v>-0.680851063829788</v>
      </c>
      <c r="I1390" s="0" t="n">
        <f aca="false">IF( H1390&gt; 3, 1, IF( H1390 &lt; -3 , 1,0) )</f>
        <v>0</v>
      </c>
      <c r="J1390" s="0" t="n">
        <v>3.53</v>
      </c>
      <c r="K1390" s="4" t="n">
        <f aca="false">((J1390-J1389)/J1389)*100</f>
        <v>0.857142857142864</v>
      </c>
      <c r="L1390" s="0" t="n">
        <f aca="false">IF( K1390&gt; 3, 1, IF( K1390 &lt; -3 , 1,0) )</f>
        <v>0</v>
      </c>
      <c r="M1390" s="0" t="n">
        <v>79.01</v>
      </c>
      <c r="N1390" s="4" t="n">
        <f aca="false">((M1390-M1389)/M1389)*100</f>
        <v>0.726670066292717</v>
      </c>
      <c r="O1390" s="0" t="n">
        <f aca="false">IF( N1390 &gt; 3, 1, IF( N1390 &lt; -3 , 1,0) )</f>
        <v>0</v>
      </c>
      <c r="P1390" s="0" t="n">
        <v>23.43</v>
      </c>
      <c r="Q1390" s="4" t="n">
        <f aca="false">((P1390-P1389)/P1389)*100</f>
        <v>-0.0426621160409623</v>
      </c>
      <c r="R1390" s="0" t="n">
        <f aca="false">IF( Q1390 &gt; 3, 1, IF( Q1390 &lt; -3 , 1,0) )</f>
        <v>0</v>
      </c>
      <c r="S1390" s="4" t="n">
        <v>10.215</v>
      </c>
      <c r="T1390" s="4" t="n">
        <f aca="false">((S1390-S1389)/S1389)*100</f>
        <v>1.61651330514797</v>
      </c>
      <c r="U1390" s="0" t="n">
        <f aca="false">IF( T1390 &gt; 3, 1, IF( T1390 &lt; -3 , 1,0) )</f>
        <v>0</v>
      </c>
    </row>
    <row r="1391" customFormat="false" ht="12.8" hidden="false" customHeight="false" outlineLevel="0" collapsed="false">
      <c r="A1391" s="3" t="s">
        <v>3676</v>
      </c>
      <c r="B1391" s="0" t="s">
        <v>3677</v>
      </c>
      <c r="C1391" s="0" t="s">
        <v>3678</v>
      </c>
      <c r="D1391" s="0" t="n">
        <v>38.87</v>
      </c>
      <c r="E1391" s="4" t="n">
        <f aca="false">((D1391-D1390)/D1390)*100</f>
        <v>-1.244918699187</v>
      </c>
      <c r="F1391" s="0" t="n">
        <f aca="false">IF( E1391 &gt; 3, 1, IF( E1391 &lt; -3 , 1,0) )</f>
        <v>0</v>
      </c>
      <c r="G1391" s="0" t="n">
        <v>11.46</v>
      </c>
      <c r="H1391" s="4" t="n">
        <f aca="false">((G1391-G1390)/G1390)*100</f>
        <v>-1.79948586118251</v>
      </c>
      <c r="I1391" s="0" t="n">
        <f aca="false">IF( H1391&gt; 3, 1, IF( H1391 &lt; -3 , 1,0) )</f>
        <v>0</v>
      </c>
      <c r="J1391" s="0" t="n">
        <v>3.56</v>
      </c>
      <c r="K1391" s="4" t="n">
        <f aca="false">((J1391-J1390)/J1390)*100</f>
        <v>0.849858356940504</v>
      </c>
      <c r="L1391" s="0" t="n">
        <f aca="false">IF( K1391&gt; 3, 1, IF( K1391 &lt; -3 , 1,0) )</f>
        <v>0</v>
      </c>
      <c r="M1391" s="0" t="n">
        <v>79.59</v>
      </c>
      <c r="N1391" s="4" t="n">
        <f aca="false">((M1391-M1390)/M1390)*100</f>
        <v>0.73408429312745</v>
      </c>
      <c r="O1391" s="0" t="n">
        <f aca="false">IF( N1391 &gt; 3, 1, IF( N1391 &lt; -3 , 1,0) )</f>
        <v>0</v>
      </c>
      <c r="P1391" s="0" t="n">
        <v>23.47</v>
      </c>
      <c r="Q1391" s="4" t="n">
        <f aca="false">((P1391-P1390)/P1390)*100</f>
        <v>0.170721297481857</v>
      </c>
      <c r="R1391" s="0" t="n">
        <f aca="false">IF( Q1391 &gt; 3, 1, IF( Q1391 &lt; -3 , 1,0) )</f>
        <v>0</v>
      </c>
      <c r="S1391" s="4" t="n">
        <v>10.3675</v>
      </c>
      <c r="T1391" s="4" t="n">
        <f aca="false">((S1391-S1390)/S1390)*100</f>
        <v>1.49290259422418</v>
      </c>
      <c r="U1391" s="0" t="n">
        <f aca="false">IF( T1391 &gt; 3, 1, IF( T1391 &lt; -3 , 1,0) )</f>
        <v>0</v>
      </c>
    </row>
    <row r="1392" customFormat="false" ht="12.8" hidden="false" customHeight="false" outlineLevel="0" collapsed="false">
      <c r="A1392" s="3" t="s">
        <v>3679</v>
      </c>
      <c r="B1392" s="0" t="s">
        <v>3680</v>
      </c>
      <c r="C1392" s="0" t="s">
        <v>3681</v>
      </c>
      <c r="D1392" s="0" t="n">
        <v>38.63</v>
      </c>
      <c r="E1392" s="4" t="n">
        <f aca="false">((D1392-D1391)/D1391)*100</f>
        <v>-0.617442757910972</v>
      </c>
      <c r="F1392" s="0" t="n">
        <f aca="false">IF( E1392 &gt; 3, 1, IF( E1392 &lt; -3 , 1,0) )</f>
        <v>0</v>
      </c>
      <c r="G1392" s="0" t="n">
        <v>11.45</v>
      </c>
      <c r="H1392" s="4" t="n">
        <f aca="false">((G1392-G1391)/G1391)*100</f>
        <v>-0.0872600349040276</v>
      </c>
      <c r="I1392" s="0" t="n">
        <f aca="false">IF( H1392&gt; 3, 1, IF( H1392 &lt; -3 , 1,0) )</f>
        <v>0</v>
      </c>
      <c r="J1392" s="0" t="n">
        <v>3.57</v>
      </c>
      <c r="K1392" s="4" t="n">
        <f aca="false">((J1392-J1391)/J1391)*100</f>
        <v>0.280898876404501</v>
      </c>
      <c r="L1392" s="0" t="n">
        <f aca="false">IF( K1392&gt; 3, 1, IF( K1392 &lt; -3 , 1,0) )</f>
        <v>0</v>
      </c>
      <c r="M1392" s="0" t="n">
        <v>79.12</v>
      </c>
      <c r="N1392" s="4" t="n">
        <f aca="false">((M1392-M1391)/M1391)*100</f>
        <v>-0.590526448046236</v>
      </c>
      <c r="O1392" s="0" t="n">
        <f aca="false">IF( N1392 &gt; 3, 1, IF( N1392 &lt; -3 , 1,0) )</f>
        <v>0</v>
      </c>
      <c r="P1392" s="0" t="n">
        <v>23.46</v>
      </c>
      <c r="Q1392" s="4" t="n">
        <f aca="false">((P1392-P1391)/P1391)*100</f>
        <v>-0.0426075841499702</v>
      </c>
      <c r="R1392" s="0" t="n">
        <f aca="false">IF( Q1392 &gt; 3, 1, IF( Q1392 &lt; -3 , 1,0) )</f>
        <v>0</v>
      </c>
      <c r="S1392" s="4" t="n">
        <v>10.29</v>
      </c>
      <c r="T1392" s="4" t="n">
        <f aca="false">((S1392-S1391)/S1391)*100</f>
        <v>-0.747528333735236</v>
      </c>
      <c r="U1392" s="0" t="n">
        <f aca="false">IF( T1392 &gt; 3, 1, IF( T1392 &lt; -3 , 1,0) )</f>
        <v>0</v>
      </c>
    </row>
    <row r="1393" customFormat="false" ht="12.8" hidden="false" customHeight="false" outlineLevel="0" collapsed="false">
      <c r="A1393" s="3" t="s">
        <v>3679</v>
      </c>
      <c r="B1393" s="0" t="s">
        <v>3682</v>
      </c>
      <c r="C1393" s="0" t="s">
        <v>3683</v>
      </c>
      <c r="D1393" s="0" t="n">
        <v>38.63</v>
      </c>
      <c r="E1393" s="4" t="n">
        <f aca="false">((D1393-D1392)/D1392)*100</f>
        <v>0</v>
      </c>
      <c r="F1393" s="0" t="n">
        <f aca="false">IF( E1393 &gt; 3, 1, IF( E1393 &lt; -3 , 1,0) )</f>
        <v>0</v>
      </c>
      <c r="G1393" s="0" t="n">
        <v>11.45</v>
      </c>
      <c r="H1393" s="4" t="n">
        <f aca="false">((G1393-G1392)/G1392)*100</f>
        <v>0</v>
      </c>
      <c r="I1393" s="0" t="n">
        <f aca="false">IF( H1393&gt; 3, 1, IF( H1393 &lt; -3 , 1,0) )</f>
        <v>0</v>
      </c>
      <c r="J1393" s="0" t="n">
        <v>3.57</v>
      </c>
      <c r="K1393" s="4" t="n">
        <f aca="false">((J1393-J1392)/J1392)*100</f>
        <v>0</v>
      </c>
      <c r="L1393" s="0" t="n">
        <f aca="false">IF( K1393&gt; 3, 1, IF( K1393 &lt; -3 , 1,0) )</f>
        <v>0</v>
      </c>
      <c r="M1393" s="0" t="n">
        <v>79.12</v>
      </c>
      <c r="N1393" s="4" t="n">
        <f aca="false">((M1393-M1392)/M1392)*100</f>
        <v>0</v>
      </c>
      <c r="O1393" s="0" t="n">
        <f aca="false">IF( N1393 &gt; 3, 1, IF( N1393 &lt; -3 , 1,0) )</f>
        <v>0</v>
      </c>
      <c r="P1393" s="0" t="n">
        <v>23.46</v>
      </c>
      <c r="Q1393" s="4" t="n">
        <f aca="false">((P1393-P1392)/P1392)*100</f>
        <v>0</v>
      </c>
      <c r="R1393" s="0" t="n">
        <f aca="false">IF( Q1393 &gt; 3, 1, IF( Q1393 &lt; -3 , 1,0) )</f>
        <v>0</v>
      </c>
      <c r="S1393" s="4" t="n">
        <v>10.29</v>
      </c>
      <c r="T1393" s="4" t="n">
        <f aca="false">((S1393-S1392)/S1392)*100</f>
        <v>0</v>
      </c>
      <c r="U1393" s="0" t="n">
        <f aca="false">IF( T1393 &gt; 3, 1, IF( T1393 &lt; -3 , 1,0) )</f>
        <v>0</v>
      </c>
    </row>
    <row r="1394" customFormat="false" ht="12.8" hidden="false" customHeight="false" outlineLevel="0" collapsed="false">
      <c r="A1394" s="3" t="s">
        <v>3684</v>
      </c>
      <c r="B1394" s="0" t="s">
        <v>3685</v>
      </c>
      <c r="C1394" s="0" t="s">
        <v>3686</v>
      </c>
      <c r="D1394" s="0" t="n">
        <v>38.8</v>
      </c>
      <c r="E1394" s="4" t="n">
        <f aca="false">((D1394-D1393)/D1393)*100</f>
        <v>0.44007248252652</v>
      </c>
      <c r="F1394" s="0" t="n">
        <f aca="false">IF( E1394 &gt; 3, 1, IF( E1394 &lt; -3 , 1,0) )</f>
        <v>0</v>
      </c>
      <c r="G1394" s="0" t="n">
        <v>11.61</v>
      </c>
      <c r="H1394" s="4" t="n">
        <f aca="false">((G1394-G1393)/G1393)*100</f>
        <v>1.39737991266376</v>
      </c>
      <c r="I1394" s="0" t="n">
        <f aca="false">IF( H1394&gt; 3, 1, IF( H1394 &lt; -3 , 1,0) )</f>
        <v>0</v>
      </c>
      <c r="J1394" s="0" t="n">
        <v>3.62</v>
      </c>
      <c r="K1394" s="4" t="n">
        <f aca="false">((J1394-J1393)/J1393)*100</f>
        <v>1.40056022408963</v>
      </c>
      <c r="L1394" s="0" t="n">
        <f aca="false">IF( K1394&gt; 3, 1, IF( K1394 &lt; -3 , 1,0) )</f>
        <v>0</v>
      </c>
      <c r="M1394" s="0" t="n">
        <v>78.59</v>
      </c>
      <c r="N1394" s="4" t="n">
        <f aca="false">((M1394-M1393)/M1393)*100</f>
        <v>-0.669868554095047</v>
      </c>
      <c r="O1394" s="0" t="n">
        <f aca="false">IF( N1394 &gt; 3, 1, IF( N1394 &lt; -3 , 1,0) )</f>
        <v>0</v>
      </c>
      <c r="P1394" s="0" t="n">
        <v>23.52</v>
      </c>
      <c r="Q1394" s="4" t="n">
        <f aca="false">((P1394-P1393)/P1393)*100</f>
        <v>0.255754475703319</v>
      </c>
      <c r="R1394" s="0" t="n">
        <f aca="false">IF( Q1394 &gt; 3, 1, IF( Q1394 &lt; -3 , 1,0) )</f>
        <v>0</v>
      </c>
      <c r="S1394" s="4" t="n">
        <v>10.2375</v>
      </c>
      <c r="T1394" s="4" t="n">
        <f aca="false">((S1394-S1393)/S1393)*100</f>
        <v>-0.510204081632638</v>
      </c>
      <c r="U1394" s="0" t="n">
        <f aca="false">IF( T1394 &gt; 3, 1, IF( T1394 &lt; -3 , 1,0) )</f>
        <v>0</v>
      </c>
    </row>
    <row r="1395" customFormat="false" ht="12.8" hidden="false" customHeight="false" outlineLevel="0" collapsed="false">
      <c r="A1395" s="3" t="s">
        <v>3684</v>
      </c>
      <c r="B1395" s="0" t="s">
        <v>3687</v>
      </c>
      <c r="C1395" s="0" t="s">
        <v>3688</v>
      </c>
      <c r="D1395" s="0" t="n">
        <v>38.8</v>
      </c>
      <c r="E1395" s="4" t="n">
        <f aca="false">((D1395-D1394)/D1394)*100</f>
        <v>0</v>
      </c>
      <c r="F1395" s="0" t="n">
        <f aca="false">IF( E1395 &gt; 3, 1, IF( E1395 &lt; -3 , 1,0) )</f>
        <v>0</v>
      </c>
      <c r="G1395" s="0" t="n">
        <v>11.61</v>
      </c>
      <c r="H1395" s="4" t="n">
        <f aca="false">((G1395-G1394)/G1394)*100</f>
        <v>0</v>
      </c>
      <c r="I1395" s="0" t="n">
        <f aca="false">IF( H1395&gt; 3, 1, IF( H1395 &lt; -3 , 1,0) )</f>
        <v>0</v>
      </c>
      <c r="J1395" s="0" t="n">
        <v>3.62</v>
      </c>
      <c r="K1395" s="4" t="n">
        <f aca="false">((J1395-J1394)/J1394)*100</f>
        <v>0</v>
      </c>
      <c r="L1395" s="0" t="n">
        <f aca="false">IF( K1395&gt; 3, 1, IF( K1395 &lt; -3 , 1,0) )</f>
        <v>0</v>
      </c>
      <c r="M1395" s="0" t="n">
        <v>78.59</v>
      </c>
      <c r="N1395" s="4" t="n">
        <f aca="false">((M1395-M1394)/M1394)*100</f>
        <v>0</v>
      </c>
      <c r="O1395" s="0" t="n">
        <f aca="false">IF( N1395 &gt; 3, 1, IF( N1395 &lt; -3 , 1,0) )</f>
        <v>0</v>
      </c>
      <c r="P1395" s="0" t="n">
        <v>23.52</v>
      </c>
      <c r="Q1395" s="4" t="n">
        <f aca="false">((P1395-P1394)/P1394)*100</f>
        <v>0</v>
      </c>
      <c r="R1395" s="0" t="n">
        <f aca="false">IF( Q1395 &gt; 3, 1, IF( Q1395 &lt; -3 , 1,0) )</f>
        <v>0</v>
      </c>
      <c r="S1395" s="4" t="n">
        <v>10.2375</v>
      </c>
      <c r="T1395" s="4" t="n">
        <f aca="false">((S1395-S1394)/S1394)*100</f>
        <v>0</v>
      </c>
      <c r="U1395" s="0" t="n">
        <f aca="false">IF( T1395 &gt; 3, 1, IF( T1395 &lt; -3 , 1,0) )</f>
        <v>0</v>
      </c>
    </row>
    <row r="1396" customFormat="false" ht="12.8" hidden="false" customHeight="false" outlineLevel="0" collapsed="false">
      <c r="A1396" s="3" t="s">
        <v>3689</v>
      </c>
      <c r="B1396" s="0" t="s">
        <v>3690</v>
      </c>
      <c r="C1396" s="0" t="s">
        <v>3691</v>
      </c>
      <c r="D1396" s="0" t="n">
        <v>39.05</v>
      </c>
      <c r="E1396" s="4" t="n">
        <f aca="false">((D1396-D1395)/D1395)*100</f>
        <v>0.644329896907217</v>
      </c>
      <c r="F1396" s="0" t="n">
        <f aca="false">IF( E1396 &gt; 3, 1, IF( E1396 &lt; -3 , 1,0) )</f>
        <v>0</v>
      </c>
      <c r="G1396" s="0" t="n">
        <v>11.75</v>
      </c>
      <c r="H1396" s="4" t="n">
        <f aca="false">((G1396-G1395)/G1395)*100</f>
        <v>1.20585701981051</v>
      </c>
      <c r="I1396" s="0" t="n">
        <f aca="false">IF( H1396&gt; 3, 1, IF( H1396 &lt; -3 , 1,0) )</f>
        <v>0</v>
      </c>
      <c r="J1396" s="0" t="n">
        <v>3.61</v>
      </c>
      <c r="K1396" s="4" t="n">
        <f aca="false">((J1396-J1395)/J1395)*100</f>
        <v>-0.276243093922658</v>
      </c>
      <c r="L1396" s="0" t="n">
        <f aca="false">IF( K1396&gt; 3, 1, IF( K1396 &lt; -3 , 1,0) )</f>
        <v>0</v>
      </c>
      <c r="M1396" s="0" t="n">
        <v>79.08</v>
      </c>
      <c r="N1396" s="4" t="n">
        <f aca="false">((M1396-M1395)/M1395)*100</f>
        <v>0.623488993510618</v>
      </c>
      <c r="O1396" s="0" t="n">
        <f aca="false">IF( N1396 &gt; 3, 1, IF( N1396 &lt; -3 , 1,0) )</f>
        <v>0</v>
      </c>
      <c r="P1396" s="0" t="n">
        <v>23.79</v>
      </c>
      <c r="Q1396" s="4" t="n">
        <f aca="false">((P1396-P1395)/P1395)*100</f>
        <v>1.14795918367347</v>
      </c>
      <c r="R1396" s="0" t="n">
        <f aca="false">IF( Q1396 &gt; 3, 1, IF( Q1396 &lt; -3 , 1,0) )</f>
        <v>0</v>
      </c>
      <c r="S1396" s="4" t="n">
        <v>10.28</v>
      </c>
      <c r="T1396" s="4" t="n">
        <f aca="false">((S1396-S1395)/S1395)*100</f>
        <v>0.415140415140402</v>
      </c>
      <c r="U1396" s="0" t="n">
        <f aca="false">IF( T1396 &gt; 3, 1, IF( T1396 &lt; -3 , 1,0) )</f>
        <v>0</v>
      </c>
    </row>
    <row r="1397" customFormat="false" ht="12.8" hidden="false" customHeight="false" outlineLevel="0" collapsed="false">
      <c r="A1397" s="3" t="s">
        <v>3689</v>
      </c>
      <c r="B1397" s="0" t="s">
        <v>3692</v>
      </c>
      <c r="C1397" s="0" t="s">
        <v>3693</v>
      </c>
      <c r="D1397" s="0" t="n">
        <v>39.05</v>
      </c>
      <c r="E1397" s="4" t="n">
        <f aca="false">((D1397-D1396)/D1396)*100</f>
        <v>0</v>
      </c>
      <c r="F1397" s="0" t="n">
        <f aca="false">IF( E1397 &gt; 3, 1, IF( E1397 &lt; -3 , 1,0) )</f>
        <v>0</v>
      </c>
      <c r="G1397" s="0" t="n">
        <v>11.75</v>
      </c>
      <c r="H1397" s="4" t="n">
        <f aca="false">((G1397-G1396)/G1396)*100</f>
        <v>0</v>
      </c>
      <c r="I1397" s="0" t="n">
        <f aca="false">IF( H1397&gt; 3, 1, IF( H1397 &lt; -3 , 1,0) )</f>
        <v>0</v>
      </c>
      <c r="J1397" s="0" t="n">
        <v>3.61</v>
      </c>
      <c r="K1397" s="4" t="n">
        <f aca="false">((J1397-J1396)/J1396)*100</f>
        <v>0</v>
      </c>
      <c r="L1397" s="0" t="n">
        <f aca="false">IF( K1397&gt; 3, 1, IF( K1397 &lt; -3 , 1,0) )</f>
        <v>0</v>
      </c>
      <c r="M1397" s="0" t="n">
        <v>79.08</v>
      </c>
      <c r="N1397" s="4" t="n">
        <f aca="false">((M1397-M1396)/M1396)*100</f>
        <v>0</v>
      </c>
      <c r="O1397" s="0" t="n">
        <f aca="false">IF( N1397 &gt; 3, 1, IF( N1397 &lt; -3 , 1,0) )</f>
        <v>0</v>
      </c>
      <c r="P1397" s="0" t="n">
        <v>23.79</v>
      </c>
      <c r="Q1397" s="4" t="n">
        <f aca="false">((P1397-P1396)/P1396)*100</f>
        <v>0</v>
      </c>
      <c r="R1397" s="0" t="n">
        <f aca="false">IF( Q1397 &gt; 3, 1, IF( Q1397 &lt; -3 , 1,0) )</f>
        <v>0</v>
      </c>
      <c r="S1397" s="4" t="n">
        <v>10.28</v>
      </c>
      <c r="T1397" s="4" t="n">
        <f aca="false">((S1397-S1396)/S1396)*100</f>
        <v>0</v>
      </c>
      <c r="U1397" s="0" t="n">
        <f aca="false">IF( T1397 &gt; 3, 1, IF( T1397 &lt; -3 , 1,0) )</f>
        <v>0</v>
      </c>
    </row>
    <row r="1398" customFormat="false" ht="12.8" hidden="false" customHeight="false" outlineLevel="0" collapsed="false">
      <c r="A1398" s="3" t="s">
        <v>3694</v>
      </c>
      <c r="B1398" s="0" t="s">
        <v>3695</v>
      </c>
      <c r="C1398" s="0" t="s">
        <v>3696</v>
      </c>
      <c r="D1398" s="0" t="n">
        <v>38.36</v>
      </c>
      <c r="E1398" s="4" t="n">
        <f aca="false">((D1398-D1397)/D1397)*100</f>
        <v>-1.76696542893725</v>
      </c>
      <c r="F1398" s="0" t="n">
        <f aca="false">IF( E1398 &gt; 3, 1, IF( E1398 &lt; -3 , 1,0) )</f>
        <v>0</v>
      </c>
      <c r="G1398" s="0" t="n">
        <v>11.46</v>
      </c>
      <c r="H1398" s="4" t="n">
        <f aca="false">((G1398-G1397)/G1397)*100</f>
        <v>-2.46808510638297</v>
      </c>
      <c r="I1398" s="0" t="n">
        <f aca="false">IF( H1398&gt; 3, 1, IF( H1398 &lt; -3 , 1,0) )</f>
        <v>0</v>
      </c>
      <c r="J1398" s="0" t="n">
        <v>3.61</v>
      </c>
      <c r="K1398" s="4" t="n">
        <f aca="false">((J1398-J1397)/J1397)*100</f>
        <v>0</v>
      </c>
      <c r="L1398" s="0" t="n">
        <f aca="false">IF( K1398&gt; 3, 1, IF( K1398 &lt; -3 , 1,0) )</f>
        <v>0</v>
      </c>
      <c r="M1398" s="0" t="n">
        <v>79.41</v>
      </c>
      <c r="N1398" s="4" t="n">
        <f aca="false">((M1398-M1397)/M1397)*100</f>
        <v>0.41729893778452</v>
      </c>
      <c r="O1398" s="0" t="n">
        <f aca="false">IF( N1398 &gt; 3, 1, IF( N1398 &lt; -3 , 1,0) )</f>
        <v>0</v>
      </c>
      <c r="P1398" s="0" t="n">
        <v>23.73</v>
      </c>
      <c r="Q1398" s="4" t="n">
        <f aca="false">((P1398-P1397)/P1397)*100</f>
        <v>-0.252206809583853</v>
      </c>
      <c r="R1398" s="0" t="n">
        <f aca="false">IF( Q1398 &gt; 3, 1, IF( Q1398 &lt; -3 , 1,0) )</f>
        <v>0</v>
      </c>
      <c r="S1398" s="4" t="n">
        <v>10.31</v>
      </c>
      <c r="T1398" s="4" t="n">
        <f aca="false">((S1398-S1397)/S1397)*100</f>
        <v>0.29182879377433</v>
      </c>
      <c r="U1398" s="0" t="n">
        <f aca="false">IF( T1398 &gt; 3, 1, IF( T1398 &lt; -3 , 1,0) )</f>
        <v>0</v>
      </c>
    </row>
    <row r="1399" customFormat="false" ht="12.8" hidden="false" customHeight="false" outlineLevel="0" collapsed="false">
      <c r="A1399" s="3" t="s">
        <v>3697</v>
      </c>
      <c r="B1399" s="0" t="s">
        <v>3698</v>
      </c>
      <c r="C1399" s="0" t="s">
        <v>3699</v>
      </c>
      <c r="D1399" s="0" t="n">
        <v>41.97</v>
      </c>
      <c r="E1399" s="4" t="n">
        <f aca="false">((D1399-D1398)/D1398)*100</f>
        <v>9.41084462982273</v>
      </c>
      <c r="F1399" s="0" t="n">
        <f aca="false">IF( E1399 &gt; 3, 1, IF( E1399 &lt; -3 , 1,0) )</f>
        <v>1</v>
      </c>
      <c r="G1399" s="0" t="n">
        <v>12.93</v>
      </c>
      <c r="H1399" s="4" t="n">
        <f aca="false">((G1399-G1398)/G1398)*100</f>
        <v>12.82722513089</v>
      </c>
      <c r="I1399" s="0" t="n">
        <f aca="false">IF( H1399&gt; 3, 1, IF( H1399 &lt; -3 , 1,0) )</f>
        <v>1</v>
      </c>
      <c r="J1399" s="0" t="n">
        <v>3.6</v>
      </c>
      <c r="K1399" s="4" t="n">
        <f aca="false">((J1399-J1398)/J1398)*100</f>
        <v>-0.277008310249302</v>
      </c>
      <c r="L1399" s="0" t="n">
        <f aca="false">IF( K1399&gt; 3, 1, IF( K1399 &lt; -3 , 1,0) )</f>
        <v>0</v>
      </c>
      <c r="M1399" s="0" t="n">
        <v>80.85</v>
      </c>
      <c r="N1399" s="4" t="n">
        <f aca="false">((M1399-M1398)/M1398)*100</f>
        <v>1.81337363052512</v>
      </c>
      <c r="O1399" s="0" t="n">
        <f aca="false">IF( N1399 &gt; 3, 1, IF( N1399 &lt; -3 , 1,0) )</f>
        <v>0</v>
      </c>
      <c r="P1399" s="0" t="n">
        <v>24.91</v>
      </c>
      <c r="Q1399" s="4" t="n">
        <f aca="false">((P1399-P1398)/P1398)*100</f>
        <v>4.97260851243152</v>
      </c>
      <c r="R1399" s="0" t="n">
        <f aca="false">IF( Q1399 &gt; 3, 1, IF( Q1399 &lt; -3 , 1,0) )</f>
        <v>1</v>
      </c>
      <c r="S1399" s="4" t="n">
        <v>10.375</v>
      </c>
      <c r="T1399" s="4" t="n">
        <f aca="false">((S1399-S1398)/S1398)*100</f>
        <v>0.630455868089229</v>
      </c>
      <c r="U1399" s="0" t="n">
        <f aca="false">IF( T1399 &gt; 3, 1, IF( T1399 &lt; -3 , 1,0) )</f>
        <v>0</v>
      </c>
    </row>
    <row r="1400" customFormat="false" ht="12.8" hidden="false" customHeight="false" outlineLevel="0" collapsed="false">
      <c r="A1400" s="3" t="s">
        <v>3700</v>
      </c>
      <c r="B1400" s="0" t="s">
        <v>3701</v>
      </c>
      <c r="C1400" s="0" t="s">
        <v>3702</v>
      </c>
      <c r="D1400" s="0" t="n">
        <v>45.78</v>
      </c>
      <c r="E1400" s="4" t="n">
        <f aca="false">((D1400-D1399)/D1399)*100</f>
        <v>9.07791279485347</v>
      </c>
      <c r="F1400" s="0" t="n">
        <f aca="false">IF( E1400 &gt; 3, 1, IF( E1400 &lt; -3 , 1,0) )</f>
        <v>1</v>
      </c>
      <c r="G1400" s="0" t="n">
        <v>14.36</v>
      </c>
      <c r="H1400" s="4" t="n">
        <f aca="false">((G1400-G1399)/G1399)*100</f>
        <v>11.0595514307811</v>
      </c>
      <c r="I1400" s="0" t="n">
        <f aca="false">IF( H1400&gt; 3, 1, IF( H1400 &lt; -3 , 1,0) )</f>
        <v>1</v>
      </c>
      <c r="J1400" s="0" t="n">
        <v>3.54</v>
      </c>
      <c r="K1400" s="4" t="n">
        <f aca="false">((J1400-J1399)/J1399)*100</f>
        <v>-1.66666666666667</v>
      </c>
      <c r="L1400" s="0" t="n">
        <f aca="false">IF( K1400&gt; 3, 1, IF( K1400 &lt; -3 , 1,0) )</f>
        <v>0</v>
      </c>
      <c r="M1400" s="0" t="n">
        <v>79.9</v>
      </c>
      <c r="N1400" s="4" t="n">
        <f aca="false">((M1400-M1399)/M1399)*100</f>
        <v>-1.17501546072973</v>
      </c>
      <c r="O1400" s="0" t="n">
        <f aca="false">IF( N1400 &gt; 3, 1, IF( N1400 &lt; -3 , 1,0) )</f>
        <v>0</v>
      </c>
      <c r="P1400" s="0" t="n">
        <v>25.07</v>
      </c>
      <c r="Q1400" s="4" t="n">
        <f aca="false">((P1400-P1399)/P1399)*100</f>
        <v>0.642312324367724</v>
      </c>
      <c r="R1400" s="0" t="n">
        <f aca="false">IF( Q1400 &gt; 3, 1, IF( Q1400 &lt; -3 , 1,0) )</f>
        <v>0</v>
      </c>
      <c r="S1400" s="4" t="n">
        <v>10.27</v>
      </c>
      <c r="T1400" s="4" t="n">
        <f aca="false">((S1400-S1399)/S1399)*100</f>
        <v>-1.01204819277109</v>
      </c>
      <c r="U1400" s="0" t="n">
        <f aca="false">IF( T1400 &gt; 3, 1, IF( T1400 &lt; -3 , 1,0) )</f>
        <v>0</v>
      </c>
    </row>
    <row r="1401" customFormat="false" ht="12.8" hidden="false" customHeight="false" outlineLevel="0" collapsed="false">
      <c r="A1401" s="3" t="s">
        <v>3700</v>
      </c>
      <c r="B1401" s="0" t="s">
        <v>3703</v>
      </c>
      <c r="C1401" s="0" t="s">
        <v>3704</v>
      </c>
      <c r="D1401" s="0" t="n">
        <v>45.78</v>
      </c>
      <c r="E1401" s="4" t="n">
        <f aca="false">((D1401-D1400)/D1400)*100</f>
        <v>0</v>
      </c>
      <c r="F1401" s="0" t="n">
        <f aca="false">IF( E1401 &gt; 3, 1, IF( E1401 &lt; -3 , 1,0) )</f>
        <v>0</v>
      </c>
      <c r="G1401" s="0" t="n">
        <v>14.36</v>
      </c>
      <c r="H1401" s="4" t="n">
        <f aca="false">((G1401-G1400)/G1400)*100</f>
        <v>0</v>
      </c>
      <c r="I1401" s="0" t="n">
        <f aca="false">IF( H1401&gt; 3, 1, IF( H1401 &lt; -3 , 1,0) )</f>
        <v>0</v>
      </c>
      <c r="J1401" s="0" t="n">
        <v>3.54</v>
      </c>
      <c r="K1401" s="4" t="n">
        <f aca="false">((J1401-J1400)/J1400)*100</f>
        <v>0</v>
      </c>
      <c r="L1401" s="0" t="n">
        <f aca="false">IF( K1401&gt; 3, 1, IF( K1401 &lt; -3 , 1,0) )</f>
        <v>0</v>
      </c>
      <c r="M1401" s="0" t="n">
        <v>79.9</v>
      </c>
      <c r="N1401" s="4" t="n">
        <f aca="false">((M1401-M1400)/M1400)*100</f>
        <v>0</v>
      </c>
      <c r="O1401" s="0" t="n">
        <f aca="false">IF( N1401 &gt; 3, 1, IF( N1401 &lt; -3 , 1,0) )</f>
        <v>0</v>
      </c>
      <c r="P1401" s="0" t="n">
        <v>25.07</v>
      </c>
      <c r="Q1401" s="4" t="n">
        <f aca="false">((P1401-P1400)/P1400)*100</f>
        <v>0</v>
      </c>
      <c r="R1401" s="0" t="n">
        <f aca="false">IF( Q1401 &gt; 3, 1, IF( Q1401 &lt; -3 , 1,0) )</f>
        <v>0</v>
      </c>
      <c r="S1401" s="4" t="n">
        <v>10.27</v>
      </c>
      <c r="T1401" s="4" t="n">
        <f aca="false">((S1401-S1400)/S1400)*100</f>
        <v>0</v>
      </c>
      <c r="U1401" s="0" t="n">
        <f aca="false">IF( T1401 &gt; 3, 1, IF( T1401 &lt; -3 , 1,0) )</f>
        <v>0</v>
      </c>
    </row>
    <row r="1402" customFormat="false" ht="12.8" hidden="false" customHeight="false" outlineLevel="0" collapsed="false">
      <c r="A1402" s="3" t="s">
        <v>3705</v>
      </c>
      <c r="B1402" s="0" t="s">
        <v>3706</v>
      </c>
      <c r="C1402" s="0" t="s">
        <v>3707</v>
      </c>
      <c r="D1402" s="0" t="n">
        <v>41.72</v>
      </c>
      <c r="E1402" s="4" t="n">
        <f aca="false">((D1402-D1401)/D1401)*100</f>
        <v>-8.86850152905199</v>
      </c>
      <c r="F1402" s="0" t="n">
        <f aca="false">IF( E1402 &gt; 3, 1, IF( E1402 &lt; -3 , 1,0) )</f>
        <v>1</v>
      </c>
      <c r="G1402" s="0" t="n">
        <v>12.69</v>
      </c>
      <c r="H1402" s="4" t="n">
        <f aca="false">((G1402-G1401)/G1401)*100</f>
        <v>-11.6295264623955</v>
      </c>
      <c r="I1402" s="0" t="n">
        <f aca="false">IF( H1402&gt; 3, 1, IF( H1402 &lt; -3 , 1,0) )</f>
        <v>1</v>
      </c>
      <c r="J1402" s="0" t="n">
        <v>3.58</v>
      </c>
      <c r="K1402" s="4" t="n">
        <f aca="false">((J1402-J1401)/J1401)*100</f>
        <v>1.12994350282486</v>
      </c>
      <c r="L1402" s="0" t="n">
        <f aca="false">IF( K1402&gt; 3, 1, IF( K1402 &lt; -3 , 1,0) )</f>
        <v>0</v>
      </c>
      <c r="M1402" s="0" t="n">
        <v>89.05</v>
      </c>
      <c r="N1402" s="4" t="n">
        <f aca="false">((M1402-M1401)/M1401)*100</f>
        <v>11.4518147684606</v>
      </c>
      <c r="O1402" s="0" t="n">
        <f aca="false">IF( N1402 &gt; 3, 1, IF( N1402 &lt; -3 , 1,0) )</f>
        <v>1</v>
      </c>
      <c r="P1402" s="0" t="n">
        <v>27.08</v>
      </c>
      <c r="Q1402" s="4" t="n">
        <f aca="false">((P1402-P1401)/P1401)*100</f>
        <v>8.01755085759872</v>
      </c>
      <c r="R1402" s="0" t="n">
        <f aca="false">IF( Q1402 &gt; 3, 1, IF( Q1402 &lt; -3 , 1,0) )</f>
        <v>1</v>
      </c>
      <c r="S1402" s="4" t="n">
        <v>10.49</v>
      </c>
      <c r="T1402" s="4" t="n">
        <f aca="false">((S1402-S1401)/S1401)*100</f>
        <v>2.14216163583253</v>
      </c>
      <c r="U1402" s="0" t="n">
        <f aca="false">IF( T1402 &gt; 3, 1, IF( T1402 &lt; -3 , 1,0) )</f>
        <v>0</v>
      </c>
    </row>
    <row r="1403" customFormat="false" ht="12.8" hidden="false" customHeight="false" outlineLevel="0" collapsed="false">
      <c r="A1403" s="3" t="s">
        <v>2903</v>
      </c>
      <c r="B1403" s="0" t="s">
        <v>3708</v>
      </c>
      <c r="C1403" s="0" t="s">
        <v>3709</v>
      </c>
      <c r="D1403" s="0" t="n">
        <v>27.12</v>
      </c>
      <c r="E1403" s="4" t="n">
        <f aca="false">((D1403-D1402)/D1402)*100</f>
        <v>-34.9952061361457</v>
      </c>
      <c r="F1403" s="0" t="n">
        <f aca="false">IF( E1403 &gt; 3, 1, IF( E1403 &lt; -3 , 1,0) )</f>
        <v>1</v>
      </c>
      <c r="G1403" s="0" t="n">
        <v>8.19</v>
      </c>
      <c r="H1403" s="4" t="n">
        <f aca="false">((G1403-G1402)/G1402)*100</f>
        <v>-35.4609929078014</v>
      </c>
      <c r="I1403" s="0" t="n">
        <f aca="false">IF( H1403&gt; 3, 1, IF( H1403 &lt; -3 , 1,0) )</f>
        <v>1</v>
      </c>
      <c r="J1403" s="0" t="n">
        <v>3.53</v>
      </c>
      <c r="K1403" s="4" t="n">
        <f aca="false">((J1403-J1402)/J1402)*100</f>
        <v>-1.39664804469273</v>
      </c>
      <c r="L1403" s="0" t="n">
        <f aca="false">IF( K1403&gt; 3, 1, IF( K1403 &lt; -3 , 1,0) )</f>
        <v>0</v>
      </c>
      <c r="M1403" s="0" t="n">
        <v>69.54</v>
      </c>
      <c r="N1403" s="4" t="n">
        <f aca="false">((M1403-M1402)/M1402)*100</f>
        <v>-21.9090398652442</v>
      </c>
      <c r="O1403" s="0" t="n">
        <f aca="false">IF( N1403 &gt; 3, 1, IF( N1403 &lt; -3 , 1,0) )</f>
        <v>1</v>
      </c>
      <c r="P1403" s="0" t="n">
        <v>20.99</v>
      </c>
      <c r="Q1403" s="4" t="n">
        <f aca="false">((P1403-P1402)/P1402)*100</f>
        <v>-22.4889217134417</v>
      </c>
      <c r="R1403" s="0" t="n">
        <f aca="false">IF( Q1403 &gt; 3, 1, IF( Q1403 &lt; -3 , 1,0) )</f>
        <v>1</v>
      </c>
      <c r="S1403" s="4" t="n">
        <v>10.0275</v>
      </c>
      <c r="T1403" s="4" t="n">
        <f aca="false">((S1403-S1402)/S1402)*100</f>
        <v>-4.4089609151573</v>
      </c>
      <c r="U1403" s="0" t="n">
        <f aca="false">IF( T1403 &gt; 3, 1, IF( T1403 &lt; -3 , 1,0) )</f>
        <v>1</v>
      </c>
    </row>
    <row r="1404" customFormat="false" ht="12.8" hidden="false" customHeight="false" outlineLevel="0" collapsed="false">
      <c r="A1404" s="3" t="s">
        <v>3710</v>
      </c>
      <c r="B1404" s="0" t="s">
        <v>3711</v>
      </c>
      <c r="C1404" s="0" t="s">
        <v>3712</v>
      </c>
      <c r="D1404" s="0" t="n">
        <v>51.03</v>
      </c>
      <c r="E1404" s="4" t="n">
        <f aca="false">((D1404-D1403)/D1403)*100</f>
        <v>88.1637168141593</v>
      </c>
      <c r="F1404" s="0" t="n">
        <f aca="false">IF( E1404 &gt; 3, 1, IF( E1404 &lt; -3 , 1,0) )</f>
        <v>1</v>
      </c>
      <c r="G1404" s="0" t="n">
        <v>14.7</v>
      </c>
      <c r="H1404" s="4" t="n">
        <f aca="false">((G1404-G1403)/G1403)*100</f>
        <v>79.4871794871795</v>
      </c>
      <c r="I1404" s="0" t="n">
        <f aca="false">IF( H1404&gt; 3, 1, IF( H1404 &lt; -3 , 1,0) )</f>
        <v>1</v>
      </c>
      <c r="J1404" s="0" t="n">
        <v>3.59</v>
      </c>
      <c r="K1404" s="4" t="n">
        <f aca="false">((J1404-J1403)/J1403)*100</f>
        <v>1.69971671388101</v>
      </c>
      <c r="L1404" s="0" t="n">
        <f aca="false">IF( K1404&gt; 3, 1, IF( K1404 &lt; -3 , 1,0) )</f>
        <v>0</v>
      </c>
      <c r="M1404" s="0" t="n">
        <v>85.5</v>
      </c>
      <c r="N1404" s="4" t="n">
        <f aca="false">((M1404-M1403)/M1403)*100</f>
        <v>22.9508196721311</v>
      </c>
      <c r="O1404" s="0" t="n">
        <f aca="false">IF( N1404 &gt; 3, 1, IF( N1404 &lt; -3 , 1,0) )</f>
        <v>1</v>
      </c>
      <c r="P1404" s="0" t="n">
        <v>24.64</v>
      </c>
      <c r="Q1404" s="4" t="n">
        <f aca="false">((P1404-P1403)/P1403)*100</f>
        <v>17.38923296808</v>
      </c>
      <c r="R1404" s="0" t="n">
        <f aca="false">IF( Q1404 &gt; 3, 1, IF( Q1404 &lt; -3 , 1,0) )</f>
        <v>1</v>
      </c>
      <c r="S1404" s="4" t="n">
        <v>10.435</v>
      </c>
      <c r="T1404" s="4" t="n">
        <f aca="false">((S1404-S1403)/S1403)*100</f>
        <v>4.06382448267266</v>
      </c>
      <c r="U1404" s="0" t="n">
        <f aca="false">IF( T1404 &gt; 3, 1, IF( T1404 &lt; -3 , 1,0) )</f>
        <v>1</v>
      </c>
    </row>
    <row r="1405" customFormat="false" ht="12.8" hidden="false" customHeight="false" outlineLevel="0" collapsed="false">
      <c r="A1405" s="3" t="s">
        <v>3713</v>
      </c>
      <c r="B1405" s="0" t="s">
        <v>3714</v>
      </c>
      <c r="C1405" s="0" t="s">
        <v>3715</v>
      </c>
      <c r="D1405" s="0" t="n">
        <v>42.93</v>
      </c>
      <c r="E1405" s="4" t="n">
        <f aca="false">((D1405-D1404)/D1404)*100</f>
        <v>-15.8730158730159</v>
      </c>
      <c r="F1405" s="0" t="n">
        <f aca="false">IF( E1405 &gt; 3, 1, IF( E1405 &lt; -3 , 1,0) )</f>
        <v>1</v>
      </c>
      <c r="G1405" s="0" t="n">
        <v>10.75</v>
      </c>
      <c r="H1405" s="4" t="n">
        <f aca="false">((G1405-G1404)/G1404)*100</f>
        <v>-26.8707482993197</v>
      </c>
      <c r="I1405" s="0" t="n">
        <f aca="false">IF( H1405&gt; 3, 1, IF( H1405 &lt; -3 , 1,0) )</f>
        <v>1</v>
      </c>
      <c r="J1405" s="0" t="n">
        <v>3.47</v>
      </c>
      <c r="K1405" s="4" t="n">
        <f aca="false">((J1405-J1404)/J1404)*100</f>
        <v>-3.3426183844011</v>
      </c>
      <c r="L1405" s="0" t="n">
        <f aca="false">IF( K1405&gt; 3, 1, IF( K1405 &lt; -3 , 1,0) )</f>
        <v>1</v>
      </c>
      <c r="M1405" s="0" t="n">
        <v>77.26</v>
      </c>
      <c r="N1405" s="4" t="n">
        <f aca="false">((M1405-M1404)/M1404)*100</f>
        <v>-9.63742690058479</v>
      </c>
      <c r="O1405" s="0" t="n">
        <f aca="false">IF( N1405 &gt; 3, 1, IF( N1405 &lt; -3 , 1,0) )</f>
        <v>1</v>
      </c>
      <c r="P1405" s="0" t="n">
        <v>19.34</v>
      </c>
      <c r="Q1405" s="4" t="n">
        <f aca="false">((P1405-P1404)/P1404)*100</f>
        <v>-21.5097402597403</v>
      </c>
      <c r="R1405" s="0" t="n">
        <f aca="false">IF( Q1405 &gt; 3, 1, IF( Q1405 &lt; -3 , 1,0) )</f>
        <v>1</v>
      </c>
      <c r="S1405" s="4" t="n">
        <v>10.275</v>
      </c>
      <c r="T1405" s="4" t="n">
        <f aca="false">((S1405-S1404)/S1404)*100</f>
        <v>-1.53330138955439</v>
      </c>
      <c r="U1405" s="0" t="n">
        <f aca="false">IF( T1405 &gt; 3, 1, IF( T1405 &lt; -3 , 1,0) )</f>
        <v>0</v>
      </c>
    </row>
    <row r="1406" customFormat="false" ht="12.8" hidden="false" customHeight="false" outlineLevel="0" collapsed="false">
      <c r="A1406" s="3" t="s">
        <v>3716</v>
      </c>
      <c r="B1406" s="0" t="s">
        <v>3717</v>
      </c>
      <c r="C1406" s="0" t="s">
        <v>3718</v>
      </c>
      <c r="D1406" s="0" t="n">
        <v>41.74</v>
      </c>
      <c r="E1406" s="4" t="n">
        <f aca="false">((D1406-D1405)/D1405)*100</f>
        <v>-2.77195434428138</v>
      </c>
      <c r="F1406" s="0" t="n">
        <f aca="false">IF( E1406 &gt; 3, 1, IF( E1406 &lt; -3 , 1,0) )</f>
        <v>0</v>
      </c>
      <c r="G1406" s="0" t="n">
        <v>10.33</v>
      </c>
      <c r="H1406" s="4" t="n">
        <f aca="false">((G1406-G1405)/G1405)*100</f>
        <v>-3.90697674418605</v>
      </c>
      <c r="I1406" s="0" t="n">
        <f aca="false">IF( H1406&gt; 3, 1, IF( H1406 &lt; -3 , 1,0) )</f>
        <v>1</v>
      </c>
      <c r="J1406" s="0" t="n">
        <v>3.43</v>
      </c>
      <c r="K1406" s="4" t="n">
        <f aca="false">((J1406-J1405)/J1405)*100</f>
        <v>-1.15273775216138</v>
      </c>
      <c r="L1406" s="0" t="n">
        <f aca="false">IF( K1406&gt; 3, 1, IF( K1406 &lt; -3 , 1,0) )</f>
        <v>0</v>
      </c>
      <c r="M1406" s="0" t="n">
        <v>85.7</v>
      </c>
      <c r="N1406" s="4" t="n">
        <f aca="false">((M1406-M1405)/M1405)*100</f>
        <v>10.9241522133057</v>
      </c>
      <c r="O1406" s="0" t="n">
        <f aca="false">IF( N1406 &gt; 3, 1, IF( N1406 &lt; -3 , 1,0) )</f>
        <v>1</v>
      </c>
      <c r="P1406" s="0" t="n">
        <v>21.21</v>
      </c>
      <c r="Q1406" s="4" t="n">
        <f aca="false">((P1406-P1405)/P1405)*100</f>
        <v>9.66907962771459</v>
      </c>
      <c r="R1406" s="0" t="n">
        <f aca="false">IF( Q1406 &gt; 3, 1, IF( Q1406 &lt; -3 , 1,0) )</f>
        <v>1</v>
      </c>
      <c r="S1406" s="4" t="n">
        <v>10.2975</v>
      </c>
      <c r="T1406" s="4" t="n">
        <f aca="false">((S1406-S1405)/S1405)*100</f>
        <v>0.218978102189772</v>
      </c>
      <c r="U1406" s="0" t="n">
        <f aca="false">IF( T1406 &gt; 3, 1, IF( T1406 &lt; -3 , 1,0) )</f>
        <v>0</v>
      </c>
    </row>
    <row r="1407" customFormat="false" ht="12.8" hidden="false" customHeight="false" outlineLevel="0" collapsed="false">
      <c r="A1407" s="3" t="s">
        <v>3716</v>
      </c>
      <c r="B1407" s="0" t="s">
        <v>3719</v>
      </c>
      <c r="C1407" s="0" t="s">
        <v>3720</v>
      </c>
      <c r="D1407" s="0" t="n">
        <v>41.74</v>
      </c>
      <c r="E1407" s="4" t="n">
        <f aca="false">((D1407-D1406)/D1406)*100</f>
        <v>0</v>
      </c>
      <c r="F1407" s="0" t="n">
        <f aca="false">IF( E1407 &gt; 3, 1, IF( E1407 &lt; -3 , 1,0) )</f>
        <v>0</v>
      </c>
      <c r="G1407" s="0" t="n">
        <v>10.33</v>
      </c>
      <c r="H1407" s="4" t="n">
        <f aca="false">((G1407-G1406)/G1406)*100</f>
        <v>0</v>
      </c>
      <c r="I1407" s="0" t="n">
        <f aca="false">IF( H1407&gt; 3, 1, IF( H1407 &lt; -3 , 1,0) )</f>
        <v>0</v>
      </c>
      <c r="J1407" s="0" t="n">
        <v>3.43</v>
      </c>
      <c r="K1407" s="4" t="n">
        <f aca="false">((J1407-J1406)/J1406)*100</f>
        <v>0</v>
      </c>
      <c r="L1407" s="0" t="n">
        <f aca="false">IF( K1407&gt; 3, 1, IF( K1407 &lt; -3 , 1,0) )</f>
        <v>0</v>
      </c>
      <c r="M1407" s="0" t="n">
        <v>85.7</v>
      </c>
      <c r="N1407" s="4" t="n">
        <f aca="false">((M1407-M1406)/M1406)*100</f>
        <v>0</v>
      </c>
      <c r="O1407" s="0" t="n">
        <f aca="false">IF( N1407 &gt; 3, 1, IF( N1407 &lt; -3 , 1,0) )</f>
        <v>0</v>
      </c>
      <c r="P1407" s="0" t="n">
        <v>21.21</v>
      </c>
      <c r="Q1407" s="4" t="n">
        <f aca="false">((P1407-P1406)/P1406)*100</f>
        <v>0</v>
      </c>
      <c r="R1407" s="0" t="n">
        <f aca="false">IF( Q1407 &gt; 3, 1, IF( Q1407 &lt; -3 , 1,0) )</f>
        <v>0</v>
      </c>
      <c r="S1407" s="4" t="n">
        <v>10.2975</v>
      </c>
      <c r="T1407" s="4" t="n">
        <f aca="false">((S1407-S1406)/S1406)*100</f>
        <v>0</v>
      </c>
      <c r="U1407" s="0" t="n">
        <f aca="false">IF( T1407 &gt; 3, 1, IF( T1407 &lt; -3 , 1,0) )</f>
        <v>0</v>
      </c>
    </row>
    <row r="1408" customFormat="false" ht="12.8" hidden="false" customHeight="false" outlineLevel="0" collapsed="false">
      <c r="A1408" s="3" t="s">
        <v>3721</v>
      </c>
      <c r="B1408" s="0" t="s">
        <v>3722</v>
      </c>
      <c r="C1408" s="0" t="s">
        <v>3723</v>
      </c>
      <c r="D1408" s="0" t="n">
        <v>36.49</v>
      </c>
      <c r="E1408" s="4" t="n">
        <f aca="false">((D1408-D1407)/D1407)*100</f>
        <v>-12.5778629611883</v>
      </c>
      <c r="F1408" s="0" t="n">
        <f aca="false">IF( E1408 &gt; 3, 1, IF( E1408 &lt; -3 , 1,0) )</f>
        <v>1</v>
      </c>
      <c r="G1408" s="0" t="n">
        <v>10.78</v>
      </c>
      <c r="H1408" s="4" t="n">
        <f aca="false">((G1408-G1407)/G1407)*100</f>
        <v>4.35624394966117</v>
      </c>
      <c r="I1408" s="0" t="n">
        <f aca="false">IF( H1408&gt; 3, 1, IF( H1408 &lt; -3 , 1,0) )</f>
        <v>1</v>
      </c>
      <c r="J1408" s="0" t="n">
        <v>3.46</v>
      </c>
      <c r="K1408" s="4" t="n">
        <f aca="false">((J1408-J1407)/J1407)*100</f>
        <v>0.874635568513114</v>
      </c>
      <c r="L1408" s="0" t="n">
        <f aca="false">IF( K1408&gt; 3, 1, IF( K1408 &lt; -3 , 1,0) )</f>
        <v>0</v>
      </c>
      <c r="M1408" s="0" t="n">
        <v>79.99</v>
      </c>
      <c r="N1408" s="4" t="n">
        <f aca="false">((M1408-M1407)/M1407)*100</f>
        <v>-6.6627771295216</v>
      </c>
      <c r="O1408" s="0" t="n">
        <f aca="false">IF( N1408 &gt; 3, 1, IF( N1408 &lt; -3 , 1,0) )</f>
        <v>1</v>
      </c>
      <c r="P1408" s="0" t="n">
        <v>23.62</v>
      </c>
      <c r="Q1408" s="4" t="n">
        <f aca="false">((P1408-P1407)/P1407)*100</f>
        <v>11.3625648279114</v>
      </c>
      <c r="R1408" s="0" t="n">
        <f aca="false">IF( Q1408 &gt; 3, 1, IF( Q1408 &lt; -3 , 1,0) )</f>
        <v>1</v>
      </c>
      <c r="S1408" s="4" t="n">
        <v>10.3225</v>
      </c>
      <c r="T1408" s="4" t="n">
        <f aca="false">((S1408-S1407)/S1407)*100</f>
        <v>0.242777373148826</v>
      </c>
      <c r="U1408" s="0" t="n">
        <f aca="false">IF( T1408 &gt; 3, 1, IF( T1408 &lt; -3 , 1,0) )</f>
        <v>0</v>
      </c>
    </row>
    <row r="1409" customFormat="false" ht="12.8" hidden="false" customHeight="false" outlineLevel="0" collapsed="false">
      <c r="A1409" s="3" t="s">
        <v>3721</v>
      </c>
      <c r="B1409" s="0" t="s">
        <v>3724</v>
      </c>
      <c r="C1409" s="0" t="s">
        <v>3725</v>
      </c>
      <c r="D1409" s="0" t="n">
        <v>36.49</v>
      </c>
      <c r="E1409" s="4" t="n">
        <f aca="false">((D1409-D1408)/D1408)*100</f>
        <v>0</v>
      </c>
      <c r="F1409" s="0" t="n">
        <f aca="false">IF( E1409 &gt; 3, 1, IF( E1409 &lt; -3 , 1,0) )</f>
        <v>0</v>
      </c>
      <c r="G1409" s="0" t="n">
        <v>10.78</v>
      </c>
      <c r="H1409" s="4" t="n">
        <f aca="false">((G1409-G1408)/G1408)*100</f>
        <v>0</v>
      </c>
      <c r="I1409" s="0" t="n">
        <f aca="false">IF( H1409&gt; 3, 1, IF( H1409 &lt; -3 , 1,0) )</f>
        <v>0</v>
      </c>
      <c r="J1409" s="0" t="n">
        <v>3.46</v>
      </c>
      <c r="K1409" s="4" t="n">
        <f aca="false">((J1409-J1408)/J1408)*100</f>
        <v>0</v>
      </c>
      <c r="L1409" s="0" t="n">
        <f aca="false">IF( K1409&gt; 3, 1, IF( K1409 &lt; -3 , 1,0) )</f>
        <v>0</v>
      </c>
      <c r="M1409" s="0" t="n">
        <v>79.99</v>
      </c>
      <c r="N1409" s="4" t="n">
        <f aca="false">((M1409-M1408)/M1408)*100</f>
        <v>0</v>
      </c>
      <c r="O1409" s="0" t="n">
        <f aca="false">IF( N1409 &gt; 3, 1, IF( N1409 &lt; -3 , 1,0) )</f>
        <v>0</v>
      </c>
      <c r="P1409" s="0" t="n">
        <v>23.62</v>
      </c>
      <c r="Q1409" s="4" t="n">
        <f aca="false">((P1409-P1408)/P1408)*100</f>
        <v>0</v>
      </c>
      <c r="R1409" s="0" t="n">
        <f aca="false">IF( Q1409 &gt; 3, 1, IF( Q1409 &lt; -3 , 1,0) )</f>
        <v>0</v>
      </c>
      <c r="S1409" s="4" t="n">
        <v>10.3225</v>
      </c>
      <c r="T1409" s="4" t="n">
        <f aca="false">((S1409-S1408)/S1408)*100</f>
        <v>0</v>
      </c>
      <c r="U1409" s="0" t="n">
        <f aca="false">IF( T1409 &gt; 3, 1, IF( T1409 &lt; -3 , 1,0) )</f>
        <v>0</v>
      </c>
    </row>
    <row r="1410" customFormat="false" ht="12.8" hidden="false" customHeight="false" outlineLevel="0" collapsed="false">
      <c r="A1410" s="3" t="s">
        <v>3726</v>
      </c>
      <c r="B1410" s="0" t="s">
        <v>3727</v>
      </c>
      <c r="C1410" s="0" t="s">
        <v>3728</v>
      </c>
      <c r="D1410" s="0" t="n">
        <v>36.43</v>
      </c>
      <c r="E1410" s="4" t="n">
        <f aca="false">((D1410-D1409)/D1409)*100</f>
        <v>-0.164428610578247</v>
      </c>
      <c r="F1410" s="0" t="n">
        <f aca="false">IF( E1410 &gt; 3, 1, IF( E1410 &lt; -3 , 1,0) )</f>
        <v>0</v>
      </c>
      <c r="G1410" s="0" t="n">
        <v>10.72</v>
      </c>
      <c r="H1410" s="4" t="n">
        <f aca="false">((G1410-G1409)/G1409)*100</f>
        <v>-0.556586270871973</v>
      </c>
      <c r="I1410" s="0" t="n">
        <f aca="false">IF( H1410&gt; 3, 1, IF( H1410 &lt; -3 , 1,0) )</f>
        <v>0</v>
      </c>
      <c r="J1410" s="0" t="n">
        <v>3.44</v>
      </c>
      <c r="K1410" s="4" t="n">
        <f aca="false">((J1410-J1409)/J1409)*100</f>
        <v>-0.578034682080925</v>
      </c>
      <c r="L1410" s="0" t="n">
        <f aca="false">IF( K1410&gt; 3, 1, IF( K1410 &lt; -3 , 1,0) )</f>
        <v>0</v>
      </c>
      <c r="M1410" s="0" t="n">
        <v>79.94</v>
      </c>
      <c r="N1410" s="4" t="n">
        <f aca="false">((M1410-M1409)/M1409)*100</f>
        <v>-0.062507813476681</v>
      </c>
      <c r="O1410" s="0" t="n">
        <f aca="false">IF( N1410 &gt; 3, 1, IF( N1410 &lt; -3 , 1,0) )</f>
        <v>0</v>
      </c>
      <c r="P1410" s="0" t="n">
        <v>23.53</v>
      </c>
      <c r="Q1410" s="4" t="n">
        <f aca="false">((P1410-P1409)/P1409)*100</f>
        <v>-0.381033022861981</v>
      </c>
      <c r="R1410" s="0" t="n">
        <f aca="false">IF( Q1410 &gt; 3, 1, IF( Q1410 &lt; -3 , 1,0) )</f>
        <v>0</v>
      </c>
      <c r="S1410" s="4" t="n">
        <v>10.425</v>
      </c>
      <c r="T1410" s="4" t="n">
        <f aca="false">((S1410-S1409)/S1409)*100</f>
        <v>0.992976507628975</v>
      </c>
      <c r="U1410" s="0" t="n">
        <f aca="false">IF( T1410 &gt; 3, 1, IF( T1410 &lt; -3 , 1,0) )</f>
        <v>0</v>
      </c>
    </row>
    <row r="1411" customFormat="false" ht="12.8" hidden="false" customHeight="false" outlineLevel="0" collapsed="false">
      <c r="A1411" s="3" t="s">
        <v>3726</v>
      </c>
      <c r="B1411" s="0" t="s">
        <v>3729</v>
      </c>
      <c r="C1411" s="0" t="s">
        <v>3730</v>
      </c>
      <c r="D1411" s="0" t="n">
        <v>36.43</v>
      </c>
      <c r="E1411" s="4" t="n">
        <f aca="false">((D1411-D1410)/D1410)*100</f>
        <v>0</v>
      </c>
      <c r="F1411" s="0" t="n">
        <f aca="false">IF( E1411 &gt; 3, 1, IF( E1411 &lt; -3 , 1,0) )</f>
        <v>0</v>
      </c>
      <c r="G1411" s="0" t="n">
        <v>10.72</v>
      </c>
      <c r="H1411" s="4" t="n">
        <f aca="false">((G1411-G1410)/G1410)*100</f>
        <v>0</v>
      </c>
      <c r="I1411" s="0" t="n">
        <f aca="false">IF( H1411&gt; 3, 1, IF( H1411 &lt; -3 , 1,0) )</f>
        <v>0</v>
      </c>
      <c r="J1411" s="0" t="n">
        <v>3.44</v>
      </c>
      <c r="K1411" s="4" t="n">
        <f aca="false">((J1411-J1410)/J1410)*100</f>
        <v>0</v>
      </c>
      <c r="L1411" s="0" t="n">
        <f aca="false">IF( K1411&gt; 3, 1, IF( K1411 &lt; -3 , 1,0) )</f>
        <v>0</v>
      </c>
      <c r="M1411" s="0" t="n">
        <v>79.94</v>
      </c>
      <c r="N1411" s="4" t="n">
        <f aca="false">((M1411-M1410)/M1410)*100</f>
        <v>0</v>
      </c>
      <c r="O1411" s="0" t="n">
        <f aca="false">IF( N1411 &gt; 3, 1, IF( N1411 &lt; -3 , 1,0) )</f>
        <v>0</v>
      </c>
      <c r="P1411" s="0" t="n">
        <v>23.53</v>
      </c>
      <c r="Q1411" s="4" t="n">
        <f aca="false">((P1411-P1410)/P1410)*100</f>
        <v>0</v>
      </c>
      <c r="R1411" s="0" t="n">
        <f aca="false">IF( Q1411 &gt; 3, 1, IF( Q1411 &lt; -3 , 1,0) )</f>
        <v>0</v>
      </c>
      <c r="S1411" s="4" t="n">
        <v>10.425</v>
      </c>
      <c r="T1411" s="4" t="n">
        <f aca="false">((S1411-S1410)/S1410)*100</f>
        <v>0</v>
      </c>
      <c r="U1411" s="0" t="n">
        <f aca="false">IF( T1411 &gt; 3, 1, IF( T1411 &lt; -3 , 1,0) )</f>
        <v>0</v>
      </c>
    </row>
    <row r="1412" customFormat="false" ht="12.8" hidden="false" customHeight="false" outlineLevel="0" collapsed="false">
      <c r="A1412" s="3" t="s">
        <v>3731</v>
      </c>
      <c r="B1412" s="0" t="s">
        <v>3732</v>
      </c>
      <c r="C1412" s="0" t="s">
        <v>3733</v>
      </c>
      <c r="D1412" s="0" t="n">
        <v>36.85</v>
      </c>
      <c r="E1412" s="4" t="n">
        <f aca="false">((D1412-D1411)/D1411)*100</f>
        <v>1.15289596486413</v>
      </c>
      <c r="F1412" s="0" t="n">
        <f aca="false">IF( E1412 &gt; 3, 1, IF( E1412 &lt; -3 , 1,0) )</f>
        <v>0</v>
      </c>
      <c r="G1412" s="0" t="n">
        <v>10.89</v>
      </c>
      <c r="H1412" s="4" t="n">
        <f aca="false">((G1412-G1411)/G1411)*100</f>
        <v>1.58582089552239</v>
      </c>
      <c r="I1412" s="0" t="n">
        <f aca="false">IF( H1412&gt; 3, 1, IF( H1412 &lt; -3 , 1,0) )</f>
        <v>0</v>
      </c>
      <c r="J1412" s="0" t="n">
        <v>3.52</v>
      </c>
      <c r="K1412" s="4" t="n">
        <f aca="false">((J1412-J1411)/J1411)*100</f>
        <v>2.32558139534884</v>
      </c>
      <c r="L1412" s="0" t="n">
        <f aca="false">IF( K1412&gt; 3, 1, IF( K1412 &lt; -3 , 1,0) )</f>
        <v>0</v>
      </c>
      <c r="M1412" s="0" t="n">
        <v>80.12</v>
      </c>
      <c r="N1412" s="4" t="n">
        <f aca="false">((M1412-M1411)/M1411)*100</f>
        <v>0.225168876657502</v>
      </c>
      <c r="O1412" s="0" t="n">
        <f aca="false">IF( N1412 &gt; 3, 1, IF( N1412 &lt; -3 , 1,0) )</f>
        <v>0</v>
      </c>
      <c r="P1412" s="0" t="n">
        <v>23.68</v>
      </c>
      <c r="Q1412" s="4" t="n">
        <f aca="false">((P1412-P1411)/P1411)*100</f>
        <v>0.637484062898422</v>
      </c>
      <c r="R1412" s="0" t="n">
        <f aca="false">IF( Q1412 &gt; 3, 1, IF( Q1412 &lt; -3 , 1,0) )</f>
        <v>0</v>
      </c>
      <c r="S1412" s="4" t="n">
        <v>10.56</v>
      </c>
      <c r="T1412" s="4" t="n">
        <f aca="false">((S1412-S1411)/S1411)*100</f>
        <v>1.29496402877698</v>
      </c>
      <c r="U1412" s="0" t="n">
        <f aca="false">IF( T1412 &gt; 3, 1, IF( T1412 &lt; -3 , 1,0) )</f>
        <v>0</v>
      </c>
    </row>
    <row r="1413" customFormat="false" ht="12.8" hidden="false" customHeight="false" outlineLevel="0" collapsed="false">
      <c r="A1413" s="3" t="s">
        <v>3734</v>
      </c>
      <c r="B1413" s="0" t="s">
        <v>3735</v>
      </c>
      <c r="C1413" s="0" t="s">
        <v>3736</v>
      </c>
      <c r="D1413" s="0" t="n">
        <v>36.64</v>
      </c>
      <c r="E1413" s="4" t="n">
        <f aca="false">((D1413-D1412)/D1412)*100</f>
        <v>-0.569877883310721</v>
      </c>
      <c r="F1413" s="0" t="n">
        <f aca="false">IF( E1413 &gt; 3, 1, IF( E1413 &lt; -3 , 1,0) )</f>
        <v>0</v>
      </c>
      <c r="G1413" s="0" t="n">
        <v>10.74</v>
      </c>
      <c r="H1413" s="4" t="n">
        <f aca="false">((G1413-G1412)/G1412)*100</f>
        <v>-1.37741046831956</v>
      </c>
      <c r="I1413" s="0" t="n">
        <f aca="false">IF( H1413&gt; 3, 1, IF( H1413 &lt; -3 , 1,0) )</f>
        <v>0</v>
      </c>
      <c r="J1413" s="0" t="n">
        <v>3.51</v>
      </c>
      <c r="K1413" s="4" t="n">
        <f aca="false">((J1413-J1412)/J1412)*100</f>
        <v>-0.284090909090916</v>
      </c>
      <c r="L1413" s="0" t="n">
        <f aca="false">IF( K1413&gt; 3, 1, IF( K1413 &lt; -3 , 1,0) )</f>
        <v>0</v>
      </c>
      <c r="M1413" s="0" t="n">
        <v>79.91</v>
      </c>
      <c r="N1413" s="4" t="n">
        <f aca="false">((M1413-M1412)/M1412)*100</f>
        <v>-0.262106839740399</v>
      </c>
      <c r="O1413" s="0" t="n">
        <f aca="false">IF( N1413 &gt; 3, 1, IF( N1413 &lt; -3 , 1,0) )</f>
        <v>0</v>
      </c>
      <c r="P1413" s="0" t="n">
        <v>23.41</v>
      </c>
      <c r="Q1413" s="4" t="n">
        <f aca="false">((P1413-P1412)/P1412)*100</f>
        <v>-1.1402027027027</v>
      </c>
      <c r="R1413" s="0" t="n">
        <f aca="false">IF( Q1413 &gt; 3, 1, IF( Q1413 &lt; -3 , 1,0) )</f>
        <v>0</v>
      </c>
      <c r="S1413" s="4" t="n">
        <v>10.46</v>
      </c>
      <c r="T1413" s="4" t="n">
        <f aca="false">((S1413-S1412)/S1412)*100</f>
        <v>-0.946969696969694</v>
      </c>
      <c r="U1413" s="0" t="n">
        <f aca="false">IF( T1413 &gt; 3, 1, IF( T1413 &lt; -3 , 1,0) )</f>
        <v>0</v>
      </c>
    </row>
    <row r="1414" customFormat="false" ht="12.8" hidden="false" customHeight="false" outlineLevel="0" collapsed="false">
      <c r="A1414" s="3" t="s">
        <v>3737</v>
      </c>
      <c r="B1414" s="0" t="s">
        <v>3738</v>
      </c>
      <c r="C1414" s="0" t="s">
        <v>3739</v>
      </c>
      <c r="D1414" s="0" t="n">
        <v>37.46</v>
      </c>
      <c r="E1414" s="4" t="n">
        <f aca="false">((D1414-D1413)/D1413)*100</f>
        <v>2.23799126637555</v>
      </c>
      <c r="F1414" s="0" t="n">
        <f aca="false">IF( E1414 &gt; 3, 1, IF( E1414 &lt; -3 , 1,0) )</f>
        <v>0</v>
      </c>
      <c r="G1414" s="0" t="n">
        <v>11.05</v>
      </c>
      <c r="H1414" s="4" t="n">
        <f aca="false">((G1414-G1413)/G1413)*100</f>
        <v>2.88640595903166</v>
      </c>
      <c r="I1414" s="0" t="n">
        <f aca="false">IF( H1414&gt; 3, 1, IF( H1414 &lt; -3 , 1,0) )</f>
        <v>0</v>
      </c>
      <c r="J1414" s="0" t="n">
        <v>3.51</v>
      </c>
      <c r="K1414" s="4" t="n">
        <f aca="false">((J1414-J1413)/J1413)*100</f>
        <v>0</v>
      </c>
      <c r="L1414" s="0" t="n">
        <f aca="false">IF( K1414&gt; 3, 1, IF( K1414 &lt; -3 , 1,0) )</f>
        <v>0</v>
      </c>
      <c r="M1414" s="0" t="n">
        <v>78.99</v>
      </c>
      <c r="N1414" s="4" t="n">
        <f aca="false">((M1414-M1413)/M1413)*100</f>
        <v>-1.151295207108</v>
      </c>
      <c r="O1414" s="0" t="n">
        <f aca="false">IF( N1414 &gt; 3, 1, IF( N1414 &lt; -3 , 1,0) )</f>
        <v>0</v>
      </c>
      <c r="P1414" s="0" t="n">
        <v>23.31</v>
      </c>
      <c r="Q1414" s="4" t="n">
        <f aca="false">((P1414-P1413)/P1413)*100</f>
        <v>-0.427167876975657</v>
      </c>
      <c r="R1414" s="0" t="n">
        <f aca="false">IF( Q1414 &gt; 3, 1, IF( Q1414 &lt; -3 , 1,0) )</f>
        <v>0</v>
      </c>
      <c r="S1414" s="4" t="n">
        <v>10.3425</v>
      </c>
      <c r="T1414" s="4" t="n">
        <f aca="false">((S1414-S1413)/S1413)*100</f>
        <v>-1.12332695984705</v>
      </c>
      <c r="U1414" s="0" t="n">
        <f aca="false">IF( T1414 &gt; 3, 1, IF( T1414 &lt; -3 , 1,0) )</f>
        <v>0</v>
      </c>
    </row>
    <row r="1415" customFormat="false" ht="12.8" hidden="false" customHeight="false" outlineLevel="0" collapsed="false">
      <c r="A1415" s="3" t="s">
        <v>3737</v>
      </c>
      <c r="B1415" s="0" t="s">
        <v>3740</v>
      </c>
      <c r="C1415" s="0" t="s">
        <v>3741</v>
      </c>
      <c r="D1415" s="0" t="n">
        <v>37.46</v>
      </c>
      <c r="E1415" s="4" t="n">
        <f aca="false">((D1415-D1414)/D1414)*100</f>
        <v>0</v>
      </c>
      <c r="F1415" s="0" t="n">
        <f aca="false">IF( E1415 &gt; 3, 1, IF( E1415 &lt; -3 , 1,0) )</f>
        <v>0</v>
      </c>
      <c r="G1415" s="0" t="n">
        <v>11.05</v>
      </c>
      <c r="H1415" s="4" t="n">
        <f aca="false">((G1415-G1414)/G1414)*100</f>
        <v>0</v>
      </c>
      <c r="I1415" s="0" t="n">
        <f aca="false">IF( H1415&gt; 3, 1, IF( H1415 &lt; -3 , 1,0) )</f>
        <v>0</v>
      </c>
      <c r="J1415" s="0" t="n">
        <v>3.51</v>
      </c>
      <c r="K1415" s="4" t="n">
        <f aca="false">((J1415-J1414)/J1414)*100</f>
        <v>0</v>
      </c>
      <c r="L1415" s="0" t="n">
        <f aca="false">IF( K1415&gt; 3, 1, IF( K1415 &lt; -3 , 1,0) )</f>
        <v>0</v>
      </c>
      <c r="M1415" s="0" t="n">
        <v>78.99</v>
      </c>
      <c r="N1415" s="4" t="n">
        <f aca="false">((M1415-M1414)/M1414)*100</f>
        <v>0</v>
      </c>
      <c r="O1415" s="0" t="n">
        <f aca="false">IF( N1415 &gt; 3, 1, IF( N1415 &lt; -3 , 1,0) )</f>
        <v>0</v>
      </c>
      <c r="P1415" s="0" t="n">
        <v>23.31</v>
      </c>
      <c r="Q1415" s="4" t="n">
        <f aca="false">((P1415-P1414)/P1414)*100</f>
        <v>0</v>
      </c>
      <c r="R1415" s="0" t="n">
        <f aca="false">IF( Q1415 &gt; 3, 1, IF( Q1415 &lt; -3 , 1,0) )</f>
        <v>0</v>
      </c>
      <c r="S1415" s="4" t="n">
        <v>10.3425</v>
      </c>
      <c r="T1415" s="4" t="n">
        <f aca="false">((S1415-S1414)/S1414)*100</f>
        <v>0</v>
      </c>
      <c r="U1415" s="0" t="n">
        <f aca="false">IF( T1415 &gt; 3, 1, IF( T1415 &lt; -3 , 1,0) )</f>
        <v>0</v>
      </c>
    </row>
    <row r="1416" customFormat="false" ht="12.8" hidden="false" customHeight="false" outlineLevel="0" collapsed="false">
      <c r="A1416" s="3" t="s">
        <v>3742</v>
      </c>
      <c r="B1416" s="0" t="s">
        <v>3743</v>
      </c>
      <c r="C1416" s="0" t="s">
        <v>3744</v>
      </c>
      <c r="D1416" s="0" t="n">
        <v>37.59</v>
      </c>
      <c r="E1416" s="4" t="n">
        <f aca="false">((D1416-D1415)/D1415)*100</f>
        <v>0.347036839295255</v>
      </c>
      <c r="F1416" s="0" t="n">
        <f aca="false">IF( E1416 &gt; 3, 1, IF( E1416 &lt; -3 , 1,0) )</f>
        <v>0</v>
      </c>
      <c r="G1416" s="0" t="n">
        <v>11.19</v>
      </c>
      <c r="H1416" s="4" t="n">
        <f aca="false">((G1416-G1415)/G1415)*100</f>
        <v>1.26696832579184</v>
      </c>
      <c r="I1416" s="0" t="n">
        <f aca="false">IF( H1416&gt; 3, 1, IF( H1416 &lt; -3 , 1,0) )</f>
        <v>0</v>
      </c>
      <c r="J1416" s="0" t="n">
        <v>3.51</v>
      </c>
      <c r="K1416" s="4" t="n">
        <f aca="false">((J1416-J1415)/J1415)*100</f>
        <v>0</v>
      </c>
      <c r="L1416" s="0" t="n">
        <f aca="false">IF( K1416&gt; 3, 1, IF( K1416 &lt; -3 , 1,0) )</f>
        <v>0</v>
      </c>
      <c r="M1416" s="0" t="n">
        <v>78.71</v>
      </c>
      <c r="N1416" s="4" t="n">
        <f aca="false">((M1416-M1415)/M1415)*100</f>
        <v>-0.354475250031651</v>
      </c>
      <c r="O1416" s="0" t="n">
        <f aca="false">IF( N1416 &gt; 3, 1, IF( N1416 &lt; -3 , 1,0) )</f>
        <v>0</v>
      </c>
      <c r="P1416" s="0" t="n">
        <v>23.44</v>
      </c>
      <c r="Q1416" s="4" t="n">
        <f aca="false">((P1416-P1415)/P1415)*100</f>
        <v>0.557700557700569</v>
      </c>
      <c r="R1416" s="0" t="n">
        <f aca="false">IF( Q1416 &gt; 3, 1, IF( Q1416 &lt; -3 , 1,0) )</f>
        <v>0</v>
      </c>
      <c r="S1416" s="4" t="n">
        <v>10.3</v>
      </c>
      <c r="T1416" s="4" t="n">
        <f aca="false">((S1416-S1415)/S1415)*100</f>
        <v>-0.410925791636439</v>
      </c>
      <c r="U1416" s="0" t="n">
        <f aca="false">IF( T1416 &gt; 3, 1, IF( T1416 &lt; -3 , 1,0) )</f>
        <v>0</v>
      </c>
    </row>
    <row r="1417" customFormat="false" ht="12.8" hidden="false" customHeight="false" outlineLevel="0" collapsed="false">
      <c r="A1417" s="3" t="s">
        <v>3742</v>
      </c>
      <c r="B1417" s="0" t="s">
        <v>3745</v>
      </c>
      <c r="C1417" s="0" t="s">
        <v>3746</v>
      </c>
      <c r="D1417" s="0" t="n">
        <v>37.59</v>
      </c>
      <c r="E1417" s="4" t="n">
        <f aca="false">((D1417-D1416)/D1416)*100</f>
        <v>0</v>
      </c>
      <c r="F1417" s="0" t="n">
        <f aca="false">IF( E1417 &gt; 3, 1, IF( E1417 &lt; -3 , 1,0) )</f>
        <v>0</v>
      </c>
      <c r="G1417" s="0" t="n">
        <v>11.19</v>
      </c>
      <c r="H1417" s="4" t="n">
        <f aca="false">((G1417-G1416)/G1416)*100</f>
        <v>0</v>
      </c>
      <c r="I1417" s="0" t="n">
        <f aca="false">IF( H1417&gt; 3, 1, IF( H1417 &lt; -3 , 1,0) )</f>
        <v>0</v>
      </c>
      <c r="J1417" s="0" t="n">
        <v>3.51</v>
      </c>
      <c r="K1417" s="4" t="n">
        <f aca="false">((J1417-J1416)/J1416)*100</f>
        <v>0</v>
      </c>
      <c r="L1417" s="0" t="n">
        <f aca="false">IF( K1417&gt; 3, 1, IF( K1417 &lt; -3 , 1,0) )</f>
        <v>0</v>
      </c>
      <c r="M1417" s="0" t="n">
        <v>78.71</v>
      </c>
      <c r="N1417" s="4" t="n">
        <f aca="false">((M1417-M1416)/M1416)*100</f>
        <v>0</v>
      </c>
      <c r="O1417" s="0" t="n">
        <f aca="false">IF( N1417 &gt; 3, 1, IF( N1417 &lt; -3 , 1,0) )</f>
        <v>0</v>
      </c>
      <c r="P1417" s="0" t="n">
        <v>23.44</v>
      </c>
      <c r="Q1417" s="4" t="n">
        <f aca="false">((P1417-P1416)/P1416)*100</f>
        <v>0</v>
      </c>
      <c r="R1417" s="0" t="n">
        <f aca="false">IF( Q1417 &gt; 3, 1, IF( Q1417 &lt; -3 , 1,0) )</f>
        <v>0</v>
      </c>
      <c r="S1417" s="4" t="n">
        <v>10.3</v>
      </c>
      <c r="T1417" s="4" t="n">
        <f aca="false">((S1417-S1416)/S1416)*100</f>
        <v>0</v>
      </c>
      <c r="U1417" s="0" t="n">
        <f aca="false">IF( T1417 &gt; 3, 1, IF( T1417 &lt; -3 , 1,0) )</f>
        <v>0</v>
      </c>
    </row>
    <row r="1418" customFormat="false" ht="12.8" hidden="false" customHeight="false" outlineLevel="0" collapsed="false">
      <c r="A1418" s="3" t="s">
        <v>3747</v>
      </c>
      <c r="B1418" s="0" t="s">
        <v>3748</v>
      </c>
      <c r="C1418" s="0" t="s">
        <v>3749</v>
      </c>
      <c r="D1418" s="0" t="n">
        <v>39.03</v>
      </c>
      <c r="E1418" s="4" t="n">
        <f aca="false">((D1418-D1417)/D1417)*100</f>
        <v>3.83080606544293</v>
      </c>
      <c r="F1418" s="0" t="n">
        <f aca="false">IF( E1418 &gt; 3, 1, IF( E1418 &lt; -3 , 1,0) )</f>
        <v>1</v>
      </c>
      <c r="G1418" s="0" t="n">
        <v>11.55</v>
      </c>
      <c r="H1418" s="4" t="n">
        <f aca="false">((G1418-G1417)/G1417)*100</f>
        <v>3.21715817694371</v>
      </c>
      <c r="I1418" s="0" t="n">
        <f aca="false">IF( H1418&gt; 3, 1, IF( H1418 &lt; -3 , 1,0) )</f>
        <v>1</v>
      </c>
      <c r="J1418" s="0" t="n">
        <v>3.46</v>
      </c>
      <c r="K1418" s="4" t="n">
        <f aca="false">((J1418-J1417)/J1417)*100</f>
        <v>-1.42450142450142</v>
      </c>
      <c r="L1418" s="0" t="n">
        <f aca="false">IF( K1418&gt; 3, 1, IF( K1418 &lt; -3 , 1,0) )</f>
        <v>0</v>
      </c>
      <c r="M1418" s="0" t="n">
        <v>78.09</v>
      </c>
      <c r="N1418" s="4" t="n">
        <f aca="false">((M1418-M1417)/M1417)*100</f>
        <v>-0.787701689747161</v>
      </c>
      <c r="O1418" s="0" t="n">
        <f aca="false">IF( N1418 &gt; 3, 1, IF( N1418 &lt; -3 , 1,0) )</f>
        <v>0</v>
      </c>
      <c r="P1418" s="0" t="n">
        <v>23.1</v>
      </c>
      <c r="Q1418" s="4" t="n">
        <f aca="false">((P1418-P1417)/P1417)*100</f>
        <v>-1.45051194539249</v>
      </c>
      <c r="R1418" s="0" t="n">
        <f aca="false">IF( Q1418 &gt; 3, 1, IF( Q1418 &lt; -3 , 1,0) )</f>
        <v>0</v>
      </c>
      <c r="S1418" s="4" t="n">
        <v>9.9375</v>
      </c>
      <c r="T1418" s="4" t="n">
        <f aca="false">((S1418-S1417)/S1417)*100</f>
        <v>-3.51941747572816</v>
      </c>
      <c r="U1418" s="0" t="n">
        <f aca="false">IF( T1418 &gt; 3, 1, IF( T1418 &lt; -3 , 1,0) )</f>
        <v>1</v>
      </c>
    </row>
    <row r="1419" customFormat="false" ht="12.8" hidden="false" customHeight="false" outlineLevel="0" collapsed="false">
      <c r="A1419" s="3" t="s">
        <v>3750</v>
      </c>
      <c r="B1419" s="0" t="s">
        <v>3751</v>
      </c>
      <c r="C1419" s="0" t="s">
        <v>3752</v>
      </c>
      <c r="D1419" s="0" t="n">
        <v>39.72</v>
      </c>
      <c r="E1419" s="4" t="n">
        <f aca="false">((D1419-D1418)/D1418)*100</f>
        <v>1.76787086856264</v>
      </c>
      <c r="F1419" s="0" t="n">
        <f aca="false">IF( E1419 &gt; 3, 1, IF( E1419 &lt; -3 , 1,0) )</f>
        <v>0</v>
      </c>
      <c r="G1419" s="0" t="n">
        <v>11.62</v>
      </c>
      <c r="H1419" s="4" t="n">
        <f aca="false">((G1419-G1418)/G1418)*100</f>
        <v>0.606060606060593</v>
      </c>
      <c r="I1419" s="0" t="n">
        <f aca="false">IF( H1419&gt; 3, 1, IF( H1419 &lt; -3 , 1,0) )</f>
        <v>0</v>
      </c>
      <c r="J1419" s="0" t="n">
        <v>3.42</v>
      </c>
      <c r="K1419" s="4" t="n">
        <f aca="false">((J1419-J1418)/J1418)*100</f>
        <v>-1.15606936416185</v>
      </c>
      <c r="L1419" s="0" t="n">
        <f aca="false">IF( K1419&gt; 3, 1, IF( K1419 &lt; -3 , 1,0) )</f>
        <v>0</v>
      </c>
      <c r="M1419" s="0" t="n">
        <v>78.1</v>
      </c>
      <c r="N1419" s="4" t="n">
        <f aca="false">((M1419-M1418)/M1418)*100</f>
        <v>0.012805736970151</v>
      </c>
      <c r="O1419" s="0" t="n">
        <f aca="false">IF( N1419 &gt; 3, 1, IF( N1419 &lt; -3 , 1,0) )</f>
        <v>0</v>
      </c>
      <c r="P1419" s="0" t="n">
        <v>22.84</v>
      </c>
      <c r="Q1419" s="4" t="n">
        <f aca="false">((P1419-P1418)/P1418)*100</f>
        <v>-1.12554112554113</v>
      </c>
      <c r="R1419" s="0" t="n">
        <f aca="false">IF( Q1419 &gt; 3, 1, IF( Q1419 &lt; -3 , 1,0) )</f>
        <v>0</v>
      </c>
      <c r="S1419" s="4" t="n">
        <v>9.895</v>
      </c>
      <c r="T1419" s="4" t="n">
        <f aca="false">((S1419-S1418)/S1418)*100</f>
        <v>-0.427672955974847</v>
      </c>
      <c r="U1419" s="0" t="n">
        <f aca="false">IF( T1419 &gt; 3, 1, IF( T1419 &lt; -3 , 1,0) )</f>
        <v>0</v>
      </c>
    </row>
    <row r="1420" customFormat="false" ht="12.8" hidden="false" customHeight="false" outlineLevel="0" collapsed="false">
      <c r="A1420" s="3" t="s">
        <v>3750</v>
      </c>
      <c r="B1420" s="0" t="s">
        <v>3753</v>
      </c>
      <c r="C1420" s="0" t="s">
        <v>3754</v>
      </c>
      <c r="D1420" s="0" t="n">
        <v>39.72</v>
      </c>
      <c r="E1420" s="4" t="n">
        <f aca="false">((D1420-D1419)/D1419)*100</f>
        <v>0</v>
      </c>
      <c r="F1420" s="0" t="n">
        <f aca="false">IF( E1420 &gt; 3, 1, IF( E1420 &lt; -3 , 1,0) )</f>
        <v>0</v>
      </c>
      <c r="G1420" s="0" t="n">
        <v>11.62</v>
      </c>
      <c r="H1420" s="4" t="n">
        <f aca="false">((G1420-G1419)/G1419)*100</f>
        <v>0</v>
      </c>
      <c r="I1420" s="0" t="n">
        <f aca="false">IF( H1420&gt; 3, 1, IF( H1420 &lt; -3 , 1,0) )</f>
        <v>0</v>
      </c>
      <c r="J1420" s="0" t="n">
        <v>3.42</v>
      </c>
      <c r="K1420" s="4" t="n">
        <f aca="false">((J1420-J1419)/J1419)*100</f>
        <v>0</v>
      </c>
      <c r="L1420" s="0" t="n">
        <f aca="false">IF( K1420&gt; 3, 1, IF( K1420 &lt; -3 , 1,0) )</f>
        <v>0</v>
      </c>
      <c r="M1420" s="0" t="n">
        <v>78.1</v>
      </c>
      <c r="N1420" s="4" t="n">
        <f aca="false">((M1420-M1419)/M1419)*100</f>
        <v>0</v>
      </c>
      <c r="O1420" s="0" t="n">
        <f aca="false">IF( N1420 &gt; 3, 1, IF( N1420 &lt; -3 , 1,0) )</f>
        <v>0</v>
      </c>
      <c r="P1420" s="0" t="n">
        <v>22.84</v>
      </c>
      <c r="Q1420" s="4" t="n">
        <f aca="false">((P1420-P1419)/P1419)*100</f>
        <v>0</v>
      </c>
      <c r="R1420" s="0" t="n">
        <f aca="false">IF( Q1420 &gt; 3, 1, IF( Q1420 &lt; -3 , 1,0) )</f>
        <v>0</v>
      </c>
      <c r="S1420" s="4" t="n">
        <v>9.895</v>
      </c>
      <c r="T1420" s="4" t="n">
        <f aca="false">((S1420-S1419)/S1419)*100</f>
        <v>0</v>
      </c>
      <c r="U1420" s="0" t="n">
        <f aca="false">IF( T1420 &gt; 3, 1, IF( T1420 &lt; -3 , 1,0) )</f>
        <v>0</v>
      </c>
    </row>
    <row r="1421" customFormat="false" ht="12.8" hidden="false" customHeight="false" outlineLevel="0" collapsed="false">
      <c r="A1421" s="3" t="s">
        <v>3755</v>
      </c>
      <c r="B1421" s="0" t="s">
        <v>3756</v>
      </c>
      <c r="C1421" s="0" t="s">
        <v>3757</v>
      </c>
      <c r="D1421" s="0" t="n">
        <v>40.15</v>
      </c>
      <c r="E1421" s="4" t="n">
        <f aca="false">((D1421-D1420)/D1420)*100</f>
        <v>1.08257804632427</v>
      </c>
      <c r="F1421" s="0" t="n">
        <f aca="false">IF( E1421 &gt; 3, 1, IF( E1421 &lt; -3 , 1,0) )</f>
        <v>0</v>
      </c>
      <c r="G1421" s="0" t="n">
        <v>11.71</v>
      </c>
      <c r="H1421" s="4" t="n">
        <f aca="false">((G1421-G1420)/G1420)*100</f>
        <v>0.77452667814115</v>
      </c>
      <c r="I1421" s="0" t="n">
        <f aca="false">IF( H1421&gt; 3, 1, IF( H1421 &lt; -3 , 1,0) )</f>
        <v>0</v>
      </c>
      <c r="J1421" s="0" t="n">
        <v>3.39</v>
      </c>
      <c r="K1421" s="4" t="n">
        <f aca="false">((J1421-J1420)/J1420)*100</f>
        <v>-0.877192982456135</v>
      </c>
      <c r="L1421" s="0" t="n">
        <f aca="false">IF( K1421&gt; 3, 1, IF( K1421 &lt; -3 , 1,0) )</f>
        <v>0</v>
      </c>
      <c r="M1421" s="0" t="n">
        <v>77.94</v>
      </c>
      <c r="N1421" s="4" t="n">
        <f aca="false">((M1421-M1420)/M1420)*100</f>
        <v>-0.204865556978229</v>
      </c>
      <c r="O1421" s="0" t="n">
        <f aca="false">IF( N1421 &gt; 3, 1, IF( N1421 &lt; -3 , 1,0) )</f>
        <v>0</v>
      </c>
      <c r="P1421" s="0" t="n">
        <v>22.74</v>
      </c>
      <c r="Q1421" s="4" t="n">
        <f aca="false">((P1421-P1420)/P1420)*100</f>
        <v>-0.437828371278465</v>
      </c>
      <c r="R1421" s="0" t="n">
        <f aca="false">IF( Q1421 &gt; 3, 1, IF( Q1421 &lt; -3 , 1,0) )</f>
        <v>0</v>
      </c>
      <c r="S1421" s="4" t="n">
        <v>9.8575</v>
      </c>
      <c r="T1421" s="4" t="n">
        <f aca="false">((S1421-S1420)/S1420)*100</f>
        <v>-0.378979282465888</v>
      </c>
      <c r="U1421" s="0" t="n">
        <f aca="false">IF( T1421 &gt; 3, 1, IF( T1421 &lt; -3 , 1,0) )</f>
        <v>0</v>
      </c>
    </row>
    <row r="1422" customFormat="false" ht="12.8" hidden="false" customHeight="false" outlineLevel="0" collapsed="false">
      <c r="A1422" s="3" t="s">
        <v>3755</v>
      </c>
      <c r="B1422" s="0" t="s">
        <v>3758</v>
      </c>
      <c r="C1422" s="0" t="s">
        <v>3759</v>
      </c>
      <c r="D1422" s="0" t="n">
        <v>40.15</v>
      </c>
      <c r="E1422" s="4" t="n">
        <f aca="false">((D1422-D1421)/D1421)*100</f>
        <v>0</v>
      </c>
      <c r="F1422" s="0" t="n">
        <f aca="false">IF( E1422 &gt; 3, 1, IF( E1422 &lt; -3 , 1,0) )</f>
        <v>0</v>
      </c>
      <c r="G1422" s="0" t="n">
        <v>11.71</v>
      </c>
      <c r="H1422" s="4" t="n">
        <f aca="false">((G1422-G1421)/G1421)*100</f>
        <v>0</v>
      </c>
      <c r="I1422" s="0" t="n">
        <f aca="false">IF( H1422&gt; 3, 1, IF( H1422 &lt; -3 , 1,0) )</f>
        <v>0</v>
      </c>
      <c r="J1422" s="0" t="n">
        <v>3.39</v>
      </c>
      <c r="K1422" s="4" t="n">
        <f aca="false">((J1422-J1421)/J1421)*100</f>
        <v>0</v>
      </c>
      <c r="L1422" s="0" t="n">
        <f aca="false">IF( K1422&gt; 3, 1, IF( K1422 &lt; -3 , 1,0) )</f>
        <v>0</v>
      </c>
      <c r="M1422" s="0" t="n">
        <v>77.94</v>
      </c>
      <c r="N1422" s="4" t="n">
        <f aca="false">((M1422-M1421)/M1421)*100</f>
        <v>0</v>
      </c>
      <c r="O1422" s="0" t="n">
        <f aca="false">IF( N1422 &gt; 3, 1, IF( N1422 &lt; -3 , 1,0) )</f>
        <v>0</v>
      </c>
      <c r="P1422" s="0" t="n">
        <v>22.74</v>
      </c>
      <c r="Q1422" s="4" t="n">
        <f aca="false">((P1422-P1421)/P1421)*100</f>
        <v>0</v>
      </c>
      <c r="R1422" s="0" t="n">
        <f aca="false">IF( Q1422 &gt; 3, 1, IF( Q1422 &lt; -3 , 1,0) )</f>
        <v>0</v>
      </c>
      <c r="S1422" s="4" t="n">
        <v>9.8575</v>
      </c>
      <c r="T1422" s="4" t="n">
        <f aca="false">((S1422-S1421)/S1421)*100</f>
        <v>0</v>
      </c>
      <c r="U1422" s="0" t="n">
        <f aca="false">IF( T1422 &gt; 3, 1, IF( T1422 &lt; -3 , 1,0) )</f>
        <v>0</v>
      </c>
    </row>
    <row r="1423" customFormat="false" ht="12.8" hidden="false" customHeight="false" outlineLevel="0" collapsed="false">
      <c r="A1423" s="3" t="s">
        <v>3760</v>
      </c>
      <c r="B1423" s="0" t="s">
        <v>3761</v>
      </c>
      <c r="C1423" s="0" t="s">
        <v>3762</v>
      </c>
      <c r="D1423" s="0" t="n">
        <v>39.53</v>
      </c>
      <c r="E1423" s="4" t="n">
        <f aca="false">((D1423-D1422)/D1422)*100</f>
        <v>-1.54420921544209</v>
      </c>
      <c r="F1423" s="0" t="n">
        <f aca="false">IF( E1423 &gt; 3, 1, IF( E1423 &lt; -3 , 1,0) )</f>
        <v>0</v>
      </c>
      <c r="G1423" s="0" t="n">
        <v>11.49</v>
      </c>
      <c r="H1423" s="4" t="n">
        <f aca="false">((G1423-G1422)/G1422)*100</f>
        <v>-1.87873612297182</v>
      </c>
      <c r="I1423" s="0" t="n">
        <f aca="false">IF( H1423&gt; 3, 1, IF( H1423 &lt; -3 , 1,0) )</f>
        <v>0</v>
      </c>
      <c r="J1423" s="0" t="n">
        <v>3.37</v>
      </c>
      <c r="K1423" s="4" t="n">
        <f aca="false">((J1423-J1422)/J1422)*100</f>
        <v>-0.589970501474927</v>
      </c>
      <c r="L1423" s="0" t="n">
        <f aca="false">IF( K1423&gt; 3, 1, IF( K1423 &lt; -3 , 1,0) )</f>
        <v>0</v>
      </c>
      <c r="M1423" s="0" t="n">
        <v>78.91</v>
      </c>
      <c r="N1423" s="4" t="n">
        <f aca="false">((M1423-M1422)/M1422)*100</f>
        <v>1.24454708750321</v>
      </c>
      <c r="O1423" s="0" t="n">
        <f aca="false">IF( N1423 &gt; 3, 1, IF( N1423 &lt; -3 , 1,0) )</f>
        <v>0</v>
      </c>
      <c r="P1423" s="0" t="n">
        <v>22.93</v>
      </c>
      <c r="Q1423" s="4" t="n">
        <f aca="false">((P1423-P1422)/P1422)*100</f>
        <v>0.835532102022873</v>
      </c>
      <c r="R1423" s="0" t="n">
        <f aca="false">IF( Q1423 &gt; 3, 1, IF( Q1423 &lt; -3 , 1,0) )</f>
        <v>0</v>
      </c>
      <c r="S1423" s="4" t="n">
        <v>9.8425</v>
      </c>
      <c r="T1423" s="4" t="n">
        <f aca="false">((S1423-S1422)/S1422)*100</f>
        <v>-0.152168399695669</v>
      </c>
      <c r="U1423" s="0" t="n">
        <f aca="false">IF( T1423 &gt; 3, 1, IF( T1423 &lt; -3 , 1,0) )</f>
        <v>0</v>
      </c>
    </row>
    <row r="1424" customFormat="false" ht="12.8" hidden="false" customHeight="false" outlineLevel="0" collapsed="false">
      <c r="A1424" s="3" t="s">
        <v>3763</v>
      </c>
      <c r="B1424" s="0" t="s">
        <v>3764</v>
      </c>
      <c r="C1424" s="0" t="s">
        <v>3765</v>
      </c>
      <c r="D1424" s="0" t="n">
        <v>43.71</v>
      </c>
      <c r="E1424" s="4" t="n">
        <f aca="false">((D1424-D1423)/D1423)*100</f>
        <v>10.5742474070326</v>
      </c>
      <c r="F1424" s="0" t="n">
        <f aca="false">IF( E1424 &gt; 3, 1, IF( E1424 &lt; -3 , 1,0) )</f>
        <v>1</v>
      </c>
      <c r="G1424" s="0" t="n">
        <v>13.67</v>
      </c>
      <c r="H1424" s="4" t="n">
        <f aca="false">((G1424-G1423)/G1423)*100</f>
        <v>18.9730200174064</v>
      </c>
      <c r="I1424" s="0" t="n">
        <f aca="false">IF( H1424&gt; 3, 1, IF( H1424 &lt; -3 , 1,0) )</f>
        <v>1</v>
      </c>
      <c r="J1424" s="0" t="n">
        <v>3.44</v>
      </c>
      <c r="K1424" s="4" t="n">
        <f aca="false">((J1424-J1423)/J1423)*100</f>
        <v>2.07715133531157</v>
      </c>
      <c r="L1424" s="0" t="n">
        <f aca="false">IF( K1424&gt; 3, 1, IF( K1424 &lt; -3 , 1,0) )</f>
        <v>0</v>
      </c>
      <c r="M1424" s="0" t="n">
        <v>76.4</v>
      </c>
      <c r="N1424" s="4" t="n">
        <f aca="false">((M1424-M1423)/M1423)*100</f>
        <v>-3.18083893042706</v>
      </c>
      <c r="O1424" s="0" t="n">
        <f aca="false">IF( N1424 &gt; 3, 1, IF( N1424 &lt; -3 , 1,0) )</f>
        <v>1</v>
      </c>
      <c r="P1424" s="0" t="n">
        <v>23.89</v>
      </c>
      <c r="Q1424" s="4" t="n">
        <f aca="false">((P1424-P1423)/P1423)*100</f>
        <v>4.18665503706935</v>
      </c>
      <c r="R1424" s="0" t="n">
        <f aca="false">IF( Q1424 &gt; 3, 1, IF( Q1424 &lt; -3 , 1,0) )</f>
        <v>1</v>
      </c>
      <c r="S1424" s="4" t="n">
        <v>9.98</v>
      </c>
      <c r="T1424" s="4" t="n">
        <f aca="false">((S1424-S1423)/S1423)*100</f>
        <v>1.3970027940056</v>
      </c>
      <c r="U1424" s="0" t="n">
        <f aca="false">IF( T1424 &gt; 3, 1, IF( T1424 &lt; -3 , 1,0) )</f>
        <v>0</v>
      </c>
    </row>
    <row r="1425" customFormat="false" ht="12.8" hidden="false" customHeight="false" outlineLevel="0" collapsed="false">
      <c r="A1425" s="3" t="s">
        <v>3763</v>
      </c>
      <c r="B1425" s="0" t="s">
        <v>3766</v>
      </c>
      <c r="C1425" s="0" t="s">
        <v>3767</v>
      </c>
      <c r="D1425" s="0" t="n">
        <v>43.71</v>
      </c>
      <c r="E1425" s="4" t="n">
        <f aca="false">((D1425-D1424)/D1424)*100</f>
        <v>0</v>
      </c>
      <c r="F1425" s="0" t="n">
        <f aca="false">IF( E1425 &gt; 3, 1, IF( E1425 &lt; -3 , 1,0) )</f>
        <v>0</v>
      </c>
      <c r="G1425" s="0" t="n">
        <v>13.67</v>
      </c>
      <c r="H1425" s="4" t="n">
        <f aca="false">((G1425-G1424)/G1424)*100</f>
        <v>0</v>
      </c>
      <c r="I1425" s="0" t="n">
        <f aca="false">IF( H1425&gt; 3, 1, IF( H1425 &lt; -3 , 1,0) )</f>
        <v>0</v>
      </c>
      <c r="J1425" s="0" t="n">
        <v>3.44</v>
      </c>
      <c r="K1425" s="4" t="n">
        <f aca="false">((J1425-J1424)/J1424)*100</f>
        <v>0</v>
      </c>
      <c r="L1425" s="0" t="n">
        <f aca="false">IF( K1425&gt; 3, 1, IF( K1425 &lt; -3 , 1,0) )</f>
        <v>0</v>
      </c>
      <c r="M1425" s="0" t="n">
        <v>76.4</v>
      </c>
      <c r="N1425" s="4" t="n">
        <f aca="false">((M1425-M1424)/M1424)*100</f>
        <v>0</v>
      </c>
      <c r="O1425" s="0" t="n">
        <f aca="false">IF( N1425 &gt; 3, 1, IF( N1425 &lt; -3 , 1,0) )</f>
        <v>0</v>
      </c>
      <c r="P1425" s="0" t="n">
        <v>23.89</v>
      </c>
      <c r="Q1425" s="4" t="n">
        <f aca="false">((P1425-P1424)/P1424)*100</f>
        <v>0</v>
      </c>
      <c r="R1425" s="0" t="n">
        <f aca="false">IF( Q1425 &gt; 3, 1, IF( Q1425 &lt; -3 , 1,0) )</f>
        <v>0</v>
      </c>
      <c r="S1425" s="4" t="n">
        <v>9.98</v>
      </c>
      <c r="T1425" s="4" t="n">
        <f aca="false">((S1425-S1424)/S1424)*100</f>
        <v>0</v>
      </c>
      <c r="U1425" s="0" t="n">
        <f aca="false">IF( T1425 &gt; 3, 1, IF( T1425 &lt; -3 , 1,0) )</f>
        <v>0</v>
      </c>
    </row>
    <row r="1426" customFormat="false" ht="12.8" hidden="false" customHeight="false" outlineLevel="0" collapsed="false">
      <c r="A1426" s="3" t="s">
        <v>3768</v>
      </c>
      <c r="B1426" s="0" t="s">
        <v>3769</v>
      </c>
      <c r="C1426" s="0" t="s">
        <v>3770</v>
      </c>
      <c r="D1426" s="0" t="n">
        <v>45.9</v>
      </c>
      <c r="E1426" s="4" t="n">
        <f aca="false">((D1426-D1425)/D1425)*100</f>
        <v>5.01029512697323</v>
      </c>
      <c r="F1426" s="0" t="n">
        <f aca="false">IF( E1426 &gt; 3, 1, IF( E1426 &lt; -3 , 1,0) )</f>
        <v>1</v>
      </c>
      <c r="G1426" s="0" t="n">
        <v>14.63</v>
      </c>
      <c r="H1426" s="4" t="n">
        <f aca="false">((G1426-G1425)/G1425)*100</f>
        <v>7.02267739575714</v>
      </c>
      <c r="I1426" s="0" t="n">
        <f aca="false">IF( H1426&gt; 3, 1, IF( H1426 &lt; -3 , 1,0) )</f>
        <v>1</v>
      </c>
      <c r="J1426" s="0" t="n">
        <v>3.54</v>
      </c>
      <c r="K1426" s="4" t="n">
        <f aca="false">((J1426-J1425)/J1425)*100</f>
        <v>2.90697674418605</v>
      </c>
      <c r="L1426" s="0" t="n">
        <f aca="false">IF( K1426&gt; 3, 1, IF( K1426 &lt; -3 , 1,0) )</f>
        <v>0</v>
      </c>
      <c r="M1426" s="0" t="n">
        <v>79.8</v>
      </c>
      <c r="N1426" s="4" t="n">
        <f aca="false">((M1426-M1425)/M1425)*100</f>
        <v>4.4502617801047</v>
      </c>
      <c r="O1426" s="0" t="n">
        <f aca="false">IF( N1426 &gt; 3, 1, IF( N1426 &lt; -3 , 1,0) )</f>
        <v>1</v>
      </c>
      <c r="P1426" s="0" t="n">
        <v>25.43</v>
      </c>
      <c r="Q1426" s="4" t="n">
        <f aca="false">((P1426-P1425)/P1425)*100</f>
        <v>6.44621180410213</v>
      </c>
      <c r="R1426" s="0" t="n">
        <f aca="false">IF( Q1426 &gt; 3, 1, IF( Q1426 &lt; -3 , 1,0) )</f>
        <v>1</v>
      </c>
      <c r="S1426" s="4" t="n">
        <v>10.1125</v>
      </c>
      <c r="T1426" s="4" t="n">
        <f aca="false">((S1426-S1425)/S1425)*100</f>
        <v>1.32765531062125</v>
      </c>
      <c r="U1426" s="0" t="n">
        <f aca="false">IF( T1426 &gt; 3, 1, IF( T1426 &lt; -3 , 1,0) )</f>
        <v>0</v>
      </c>
    </row>
    <row r="1427" customFormat="false" ht="12.8" hidden="false" customHeight="false" outlineLevel="0" collapsed="false">
      <c r="A1427" s="3" t="s">
        <v>3768</v>
      </c>
      <c r="B1427" s="0" t="s">
        <v>3771</v>
      </c>
      <c r="C1427" s="0" t="s">
        <v>3772</v>
      </c>
      <c r="D1427" s="0" t="n">
        <v>45.9</v>
      </c>
      <c r="E1427" s="4" t="n">
        <f aca="false">((D1427-D1426)/D1426)*100</f>
        <v>0</v>
      </c>
      <c r="F1427" s="0" t="n">
        <f aca="false">IF( E1427 &gt; 3, 1, IF( E1427 &lt; -3 , 1,0) )</f>
        <v>0</v>
      </c>
      <c r="G1427" s="0" t="n">
        <v>14.63</v>
      </c>
      <c r="H1427" s="4" t="n">
        <f aca="false">((G1427-G1426)/G1426)*100</f>
        <v>0</v>
      </c>
      <c r="I1427" s="0" t="n">
        <f aca="false">IF( H1427&gt; 3, 1, IF( H1427 &lt; -3 , 1,0) )</f>
        <v>0</v>
      </c>
      <c r="J1427" s="0" t="n">
        <v>3.54</v>
      </c>
      <c r="K1427" s="4" t="n">
        <f aca="false">((J1427-J1426)/J1426)*100</f>
        <v>0</v>
      </c>
      <c r="L1427" s="0" t="n">
        <f aca="false">IF( K1427&gt; 3, 1, IF( K1427 &lt; -3 , 1,0) )</f>
        <v>0</v>
      </c>
      <c r="M1427" s="0" t="n">
        <v>79.8</v>
      </c>
      <c r="N1427" s="4" t="n">
        <f aca="false">((M1427-M1426)/M1426)*100</f>
        <v>0</v>
      </c>
      <c r="O1427" s="0" t="n">
        <f aca="false">IF( N1427 &gt; 3, 1, IF( N1427 &lt; -3 , 1,0) )</f>
        <v>0</v>
      </c>
      <c r="P1427" s="0" t="n">
        <v>25.43</v>
      </c>
      <c r="Q1427" s="4" t="n">
        <f aca="false">((P1427-P1426)/P1426)*100</f>
        <v>0</v>
      </c>
      <c r="R1427" s="0" t="n">
        <f aca="false">IF( Q1427 &gt; 3, 1, IF( Q1427 &lt; -3 , 1,0) )</f>
        <v>0</v>
      </c>
      <c r="S1427" s="4" t="n">
        <v>10.1125</v>
      </c>
      <c r="T1427" s="4" t="n">
        <f aca="false">((S1427-S1426)/S1426)*100</f>
        <v>0</v>
      </c>
      <c r="U1427" s="0" t="n">
        <f aca="false">IF( T1427 &gt; 3, 1, IF( T1427 &lt; -3 , 1,0) )</f>
        <v>0</v>
      </c>
    </row>
    <row r="1428" customFormat="false" ht="12.8" hidden="false" customHeight="false" outlineLevel="0" collapsed="false">
      <c r="A1428" s="3" t="s">
        <v>3773</v>
      </c>
      <c r="B1428" s="0" t="s">
        <v>3774</v>
      </c>
      <c r="C1428" s="0" t="s">
        <v>3775</v>
      </c>
      <c r="D1428" s="0" t="n">
        <v>41.23</v>
      </c>
      <c r="E1428" s="4" t="n">
        <f aca="false">((D1428-D1427)/D1427)*100</f>
        <v>-10.1742919389978</v>
      </c>
      <c r="F1428" s="0" t="n">
        <f aca="false">IF( E1428 &gt; 3, 1, IF( E1428 &lt; -3 , 1,0) )</f>
        <v>1</v>
      </c>
      <c r="G1428" s="0" t="n">
        <v>12.46</v>
      </c>
      <c r="H1428" s="4" t="n">
        <f aca="false">((G1428-G1427)/G1427)*100</f>
        <v>-14.8325358851675</v>
      </c>
      <c r="I1428" s="0" t="n">
        <f aca="false">IF( H1428&gt; 3, 1, IF( H1428 &lt; -3 , 1,0) )</f>
        <v>1</v>
      </c>
      <c r="J1428" s="0" t="n">
        <v>3.46</v>
      </c>
      <c r="K1428" s="4" t="n">
        <f aca="false">((J1428-J1427)/J1427)*100</f>
        <v>-2.25988700564972</v>
      </c>
      <c r="L1428" s="0" t="n">
        <f aca="false">IF( K1428&gt; 3, 1, IF( K1428 &lt; -3 , 1,0) )</f>
        <v>0</v>
      </c>
      <c r="M1428" s="0" t="n">
        <v>89.12</v>
      </c>
      <c r="N1428" s="4" t="n">
        <f aca="false">((M1428-M1427)/M1427)*100</f>
        <v>11.6791979949875</v>
      </c>
      <c r="O1428" s="0" t="n">
        <f aca="false">IF( N1428 &gt; 3, 1, IF( N1428 &lt; -3 , 1,0) )</f>
        <v>1</v>
      </c>
      <c r="P1428" s="0" t="n">
        <v>26.93</v>
      </c>
      <c r="Q1428" s="4" t="n">
        <f aca="false">((P1428-P1427)/P1427)*100</f>
        <v>5.89854502556036</v>
      </c>
      <c r="R1428" s="0" t="n">
        <f aca="false">IF( Q1428 &gt; 3, 1, IF( Q1428 &lt; -3 , 1,0) )</f>
        <v>1</v>
      </c>
      <c r="S1428" s="4" t="n">
        <v>9.985</v>
      </c>
      <c r="T1428" s="4" t="n">
        <f aca="false">((S1428-S1427)/S1427)*100</f>
        <v>-1.26081582200248</v>
      </c>
      <c r="U1428" s="0" t="n">
        <f aca="false">IF( T1428 &gt; 3, 1, IF( T1428 &lt; -3 , 1,0) )</f>
        <v>0</v>
      </c>
    </row>
    <row r="1429" customFormat="false" ht="12.8" hidden="false" customHeight="false" outlineLevel="0" collapsed="false">
      <c r="A1429" s="3" t="s">
        <v>3776</v>
      </c>
      <c r="B1429" s="0" t="s">
        <v>3777</v>
      </c>
      <c r="C1429" s="0" t="s">
        <v>3778</v>
      </c>
      <c r="D1429" s="0" t="n">
        <v>48.95</v>
      </c>
      <c r="E1429" s="4" t="n">
        <f aca="false">((D1429-D1428)/D1428)*100</f>
        <v>18.7242299296629</v>
      </c>
      <c r="F1429" s="0" t="n">
        <f aca="false">IF( E1429 &gt; 3, 1, IF( E1429 &lt; -3 , 1,0) )</f>
        <v>1</v>
      </c>
      <c r="G1429" s="0" t="n">
        <v>14</v>
      </c>
      <c r="H1429" s="4" t="n">
        <f aca="false">((G1429-G1428)/G1428)*100</f>
        <v>12.3595505617977</v>
      </c>
      <c r="I1429" s="0" t="n">
        <f aca="false">IF( H1429&gt; 3, 1, IF( H1429 &lt; -3 , 1,0) )</f>
        <v>1</v>
      </c>
      <c r="J1429" s="0" t="n">
        <v>3.49</v>
      </c>
      <c r="K1429" s="4" t="n">
        <f aca="false">((J1429-J1428)/J1428)*100</f>
        <v>0.867052023121394</v>
      </c>
      <c r="L1429" s="0" t="n">
        <f aca="false">IF( K1429&gt; 3, 1, IF( K1429 &lt; -3 , 1,0) )</f>
        <v>0</v>
      </c>
      <c r="M1429" s="0" t="n">
        <v>74.84</v>
      </c>
      <c r="N1429" s="4" t="n">
        <f aca="false">((M1429-M1428)/M1428)*100</f>
        <v>-16.0233393177738</v>
      </c>
      <c r="O1429" s="0" t="n">
        <f aca="false">IF( N1429 &gt; 3, 1, IF( N1429 &lt; -3 , 1,0) )</f>
        <v>1</v>
      </c>
      <c r="P1429" s="0" t="n">
        <v>21.41</v>
      </c>
      <c r="Q1429" s="4" t="n">
        <f aca="false">((P1429-P1428)/P1428)*100</f>
        <v>-20.4975863349424</v>
      </c>
      <c r="R1429" s="0" t="n">
        <f aca="false">IF( Q1429 &gt; 3, 1, IF( Q1429 &lt; -3 , 1,0) )</f>
        <v>1</v>
      </c>
      <c r="S1429" s="4" t="n">
        <v>9.9075</v>
      </c>
      <c r="T1429" s="4" t="n">
        <f aca="false">((S1429-S1428)/S1428)*100</f>
        <v>-0.776164246369542</v>
      </c>
      <c r="U1429" s="0" t="n">
        <f aca="false">IF( T1429 &gt; 3, 1, IF( T1429 &lt; -3 , 1,0) )</f>
        <v>0</v>
      </c>
    </row>
    <row r="1430" customFormat="false" ht="12.8" hidden="false" customHeight="false" outlineLevel="0" collapsed="false">
      <c r="A1430" s="3" t="s">
        <v>3779</v>
      </c>
      <c r="B1430" s="0" t="s">
        <v>3780</v>
      </c>
      <c r="C1430" s="0" t="s">
        <v>3781</v>
      </c>
      <c r="D1430" s="0" t="n">
        <v>47.49</v>
      </c>
      <c r="E1430" s="4" t="n">
        <f aca="false">((D1430-D1429)/D1429)*100</f>
        <v>-2.98263534218591</v>
      </c>
      <c r="F1430" s="0" t="n">
        <f aca="false">IF( E1430 &gt; 3, 1, IF( E1430 &lt; -3 , 1,0) )</f>
        <v>0</v>
      </c>
      <c r="G1430" s="0" t="n">
        <v>13.18</v>
      </c>
      <c r="H1430" s="4" t="n">
        <f aca="false">((G1430-G1429)/G1429)*100</f>
        <v>-5.85714285714286</v>
      </c>
      <c r="I1430" s="0" t="n">
        <f aca="false">IF( H1430&gt; 3, 1, IF( H1430 &lt; -3 , 1,0) )</f>
        <v>1</v>
      </c>
      <c r="J1430" s="0" t="n">
        <v>3.48</v>
      </c>
      <c r="K1430" s="4" t="n">
        <f aca="false">((J1430-J1429)/J1429)*100</f>
        <v>-0.286532951289405</v>
      </c>
      <c r="L1430" s="0" t="n">
        <f aca="false">IF( K1430&gt; 3, 1, IF( K1430 &lt; -3 , 1,0) )</f>
        <v>0</v>
      </c>
      <c r="M1430" s="0" t="n">
        <v>73.56</v>
      </c>
      <c r="N1430" s="4" t="n">
        <f aca="false">((M1430-M1429)/M1429)*100</f>
        <v>-1.7103153393907</v>
      </c>
      <c r="O1430" s="0" t="n">
        <f aca="false">IF( N1430 &gt; 3, 1, IF( N1430 &lt; -3 , 1,0) )</f>
        <v>0</v>
      </c>
      <c r="P1430" s="0" t="n">
        <v>20.42</v>
      </c>
      <c r="Q1430" s="4" t="n">
        <f aca="false">((P1430-P1429)/P1429)*100</f>
        <v>-4.62400747314338</v>
      </c>
      <c r="R1430" s="0" t="n">
        <f aca="false">IF( Q1430 &gt; 3, 1, IF( Q1430 &lt; -3 , 1,0) )</f>
        <v>1</v>
      </c>
      <c r="S1430" s="4" t="n">
        <v>9.895</v>
      </c>
      <c r="T1430" s="4" t="n">
        <f aca="false">((S1430-S1429)/S1429)*100</f>
        <v>-0.126167045167813</v>
      </c>
      <c r="U1430" s="0" t="n">
        <f aca="false">IF( T1430 &gt; 3, 1, IF( T1430 &lt; -3 , 1,0) )</f>
        <v>0</v>
      </c>
    </row>
    <row r="1431" customFormat="false" ht="12.8" hidden="false" customHeight="false" outlineLevel="0" collapsed="false">
      <c r="A1431" s="3" t="s">
        <v>3779</v>
      </c>
      <c r="B1431" s="0" t="s">
        <v>3782</v>
      </c>
      <c r="C1431" s="0" t="s">
        <v>3783</v>
      </c>
      <c r="D1431" s="0" t="n">
        <v>47.49</v>
      </c>
      <c r="E1431" s="4" t="n">
        <f aca="false">((D1431-D1430)/D1430)*100</f>
        <v>0</v>
      </c>
      <c r="F1431" s="0" t="n">
        <f aca="false">IF( E1431 &gt; 3, 1, IF( E1431 &lt; -3 , 1,0) )</f>
        <v>0</v>
      </c>
      <c r="G1431" s="0" t="n">
        <v>13.18</v>
      </c>
      <c r="H1431" s="4" t="n">
        <f aca="false">((G1431-G1430)/G1430)*100</f>
        <v>0</v>
      </c>
      <c r="I1431" s="0" t="n">
        <f aca="false">IF( H1431&gt; 3, 1, IF( H1431 &lt; -3 , 1,0) )</f>
        <v>0</v>
      </c>
      <c r="J1431" s="0" t="n">
        <v>3.48</v>
      </c>
      <c r="K1431" s="4" t="n">
        <f aca="false">((J1431-J1430)/J1430)*100</f>
        <v>0</v>
      </c>
      <c r="L1431" s="0" t="n">
        <f aca="false">IF( K1431&gt; 3, 1, IF( K1431 &lt; -3 , 1,0) )</f>
        <v>0</v>
      </c>
      <c r="M1431" s="0" t="n">
        <v>73.56</v>
      </c>
      <c r="N1431" s="4" t="n">
        <f aca="false">((M1431-M1430)/M1430)*100</f>
        <v>0</v>
      </c>
      <c r="O1431" s="0" t="n">
        <f aca="false">IF( N1431 &gt; 3, 1, IF( N1431 &lt; -3 , 1,0) )</f>
        <v>0</v>
      </c>
      <c r="P1431" s="0" t="n">
        <v>20.42</v>
      </c>
      <c r="Q1431" s="4" t="n">
        <f aca="false">((P1431-P1430)/P1430)*100</f>
        <v>0</v>
      </c>
      <c r="R1431" s="0" t="n">
        <f aca="false">IF( Q1431 &gt; 3, 1, IF( Q1431 &lt; -3 , 1,0) )</f>
        <v>0</v>
      </c>
      <c r="S1431" s="4" t="n">
        <v>9.895</v>
      </c>
      <c r="T1431" s="4" t="n">
        <f aca="false">((S1431-S1430)/S1430)*100</f>
        <v>0</v>
      </c>
      <c r="U1431" s="0" t="n">
        <f aca="false">IF( T1431 &gt; 3, 1, IF( T1431 &lt; -3 , 1,0) )</f>
        <v>0</v>
      </c>
    </row>
    <row r="1432" customFormat="false" ht="12.8" hidden="false" customHeight="false" outlineLevel="0" collapsed="false">
      <c r="A1432" s="3" t="s">
        <v>3784</v>
      </c>
      <c r="B1432" s="0" t="s">
        <v>3785</v>
      </c>
      <c r="C1432" s="0" t="s">
        <v>3786</v>
      </c>
      <c r="D1432" s="0" t="n">
        <v>42.84</v>
      </c>
      <c r="E1432" s="4" t="n">
        <f aca="false">((D1432-D1431)/D1431)*100</f>
        <v>-9.79153506001263</v>
      </c>
      <c r="F1432" s="0" t="n">
        <f aca="false">IF( E1432 &gt; 3, 1, IF( E1432 &lt; -3 , 1,0) )</f>
        <v>1</v>
      </c>
      <c r="G1432" s="0" t="n">
        <v>10.77</v>
      </c>
      <c r="H1432" s="4" t="n">
        <f aca="false">((G1432-G1431)/G1431)*100</f>
        <v>-18.2852807283763</v>
      </c>
      <c r="I1432" s="0" t="n">
        <f aca="false">IF( H1432&gt; 3, 1, IF( H1432 &lt; -3 , 1,0) )</f>
        <v>1</v>
      </c>
      <c r="J1432" s="0" t="n">
        <v>3.46</v>
      </c>
      <c r="K1432" s="4" t="n">
        <f aca="false">((J1432-J1431)/J1431)*100</f>
        <v>-0.574712643678161</v>
      </c>
      <c r="L1432" s="0" t="n">
        <f aca="false">IF( K1432&gt; 3, 1, IF( K1432 &lt; -3 , 1,0) )</f>
        <v>0</v>
      </c>
      <c r="M1432" s="0" t="n">
        <v>76.88</v>
      </c>
      <c r="N1432" s="4" t="n">
        <f aca="false">((M1432-M1431)/M1431)*100</f>
        <v>4.51332245785752</v>
      </c>
      <c r="O1432" s="0" t="n">
        <f aca="false">IF( N1432 &gt; 3, 1, IF( N1432 &lt; -3 , 1,0) )</f>
        <v>1</v>
      </c>
      <c r="P1432" s="0" t="n">
        <v>19.33</v>
      </c>
      <c r="Q1432" s="4" t="n">
        <f aca="false">((P1432-P1431)/P1431)*100</f>
        <v>-5.33790401567093</v>
      </c>
      <c r="R1432" s="0" t="n">
        <f aca="false">IF( Q1432 &gt; 3, 1, IF( Q1432 &lt; -3 , 1,0) )</f>
        <v>1</v>
      </c>
      <c r="S1432" s="4" t="n">
        <v>9.865</v>
      </c>
      <c r="T1432" s="4" t="n">
        <f aca="false">((S1432-S1431)/S1431)*100</f>
        <v>-0.303183425972707</v>
      </c>
      <c r="U1432" s="0" t="n">
        <f aca="false">IF( T1432 &gt; 3, 1, IF( T1432 &lt; -3 , 1,0) )</f>
        <v>0</v>
      </c>
    </row>
    <row r="1433" customFormat="false" ht="12.8" hidden="false" customHeight="false" outlineLevel="0" collapsed="false">
      <c r="A1433" s="3" t="s">
        <v>3784</v>
      </c>
      <c r="B1433" s="0" t="s">
        <v>3787</v>
      </c>
      <c r="C1433" s="0" t="s">
        <v>3788</v>
      </c>
      <c r="D1433" s="0" t="n">
        <v>42.84</v>
      </c>
      <c r="E1433" s="4" t="n">
        <f aca="false">((D1433-D1432)/D1432)*100</f>
        <v>0</v>
      </c>
      <c r="F1433" s="0" t="n">
        <f aca="false">IF( E1433 &gt; 3, 1, IF( E1433 &lt; -3 , 1,0) )</f>
        <v>0</v>
      </c>
      <c r="G1433" s="0" t="n">
        <v>10.77</v>
      </c>
      <c r="H1433" s="4" t="n">
        <f aca="false">((G1433-G1432)/G1432)*100</f>
        <v>0</v>
      </c>
      <c r="I1433" s="0" t="n">
        <f aca="false">IF( H1433&gt; 3, 1, IF( H1433 &lt; -3 , 1,0) )</f>
        <v>0</v>
      </c>
      <c r="J1433" s="0" t="n">
        <v>3.46</v>
      </c>
      <c r="K1433" s="4" t="n">
        <f aca="false">((J1433-J1432)/J1432)*100</f>
        <v>0</v>
      </c>
      <c r="L1433" s="0" t="n">
        <f aca="false">IF( K1433&gt; 3, 1, IF( K1433 &lt; -3 , 1,0) )</f>
        <v>0</v>
      </c>
      <c r="M1433" s="0" t="n">
        <v>76.88</v>
      </c>
      <c r="N1433" s="4" t="n">
        <f aca="false">((M1433-M1432)/M1432)*100</f>
        <v>0</v>
      </c>
      <c r="O1433" s="0" t="n">
        <f aca="false">IF( N1433 &gt; 3, 1, IF( N1433 &lt; -3 , 1,0) )</f>
        <v>0</v>
      </c>
      <c r="P1433" s="0" t="n">
        <v>19.33</v>
      </c>
      <c r="Q1433" s="4" t="n">
        <f aca="false">((P1433-P1432)/P1432)*100</f>
        <v>0</v>
      </c>
      <c r="R1433" s="0" t="n">
        <f aca="false">IF( Q1433 &gt; 3, 1, IF( Q1433 &lt; -3 , 1,0) )</f>
        <v>0</v>
      </c>
      <c r="S1433" s="4" t="n">
        <v>9.865</v>
      </c>
      <c r="T1433" s="4" t="n">
        <f aca="false">((S1433-S1432)/S1432)*100</f>
        <v>0</v>
      </c>
      <c r="U1433" s="0" t="n">
        <f aca="false">IF( T1433 &gt; 3, 1, IF( T1433 &lt; -3 , 1,0) )</f>
        <v>0</v>
      </c>
    </row>
    <row r="1434" customFormat="false" ht="12.8" hidden="false" customHeight="false" outlineLevel="0" collapsed="false">
      <c r="A1434" s="3" t="s">
        <v>3789</v>
      </c>
      <c r="B1434" s="0" t="s">
        <v>3790</v>
      </c>
      <c r="C1434" s="0" t="s">
        <v>3791</v>
      </c>
      <c r="D1434" s="0" t="n">
        <v>40.37</v>
      </c>
      <c r="E1434" s="4" t="n">
        <f aca="false">((D1434-D1433)/D1433)*100</f>
        <v>-5.76563958916901</v>
      </c>
      <c r="F1434" s="0" t="n">
        <f aca="false">IF( E1434 &gt; 3, 1, IF( E1434 &lt; -3 , 1,0) )</f>
        <v>1</v>
      </c>
      <c r="G1434" s="0" t="n">
        <v>9.97</v>
      </c>
      <c r="H1434" s="4" t="n">
        <f aca="false">((G1434-G1433)/G1433)*100</f>
        <v>-7.42804085422469</v>
      </c>
      <c r="I1434" s="0" t="n">
        <f aca="false">IF( H1434&gt; 3, 1, IF( H1434 &lt; -3 , 1,0) )</f>
        <v>1</v>
      </c>
      <c r="J1434" s="0" t="n">
        <v>3.49</v>
      </c>
      <c r="K1434" s="4" t="n">
        <f aca="false">((J1434-J1433)/J1433)*100</f>
        <v>0.867052023121394</v>
      </c>
      <c r="L1434" s="0" t="n">
        <f aca="false">IF( K1434&gt; 3, 1, IF( K1434 &lt; -3 , 1,0) )</f>
        <v>0</v>
      </c>
      <c r="M1434" s="0" t="n">
        <v>83.35</v>
      </c>
      <c r="N1434" s="4" t="n">
        <f aca="false">((M1434-M1433)/M1433)*100</f>
        <v>8.41571279916753</v>
      </c>
      <c r="O1434" s="0" t="n">
        <f aca="false">IF( N1434 &gt; 3, 1, IF( N1434 &lt; -3 , 1,0) )</f>
        <v>1</v>
      </c>
      <c r="P1434" s="0" t="n">
        <v>20.59</v>
      </c>
      <c r="Q1434" s="4" t="n">
        <f aca="false">((P1434-P1433)/P1433)*100</f>
        <v>6.51836523538542</v>
      </c>
      <c r="R1434" s="0" t="n">
        <f aca="false">IF( Q1434 &gt; 3, 1, IF( Q1434 &lt; -3 , 1,0) )</f>
        <v>1</v>
      </c>
      <c r="S1434" s="4" t="n">
        <v>9.9325</v>
      </c>
      <c r="T1434" s="4" t="n">
        <f aca="false">((S1434-S1433)/S1433)*100</f>
        <v>0.684237202230096</v>
      </c>
      <c r="U1434" s="0" t="n">
        <f aca="false">IF( T1434 &gt; 3, 1, IF( T1434 &lt; -3 , 1,0) )</f>
        <v>0</v>
      </c>
    </row>
    <row r="1435" customFormat="false" ht="12.8" hidden="false" customHeight="false" outlineLevel="0" collapsed="false">
      <c r="A1435" s="3" t="s">
        <v>3789</v>
      </c>
      <c r="B1435" s="0" t="s">
        <v>3792</v>
      </c>
      <c r="C1435" s="0" t="s">
        <v>3793</v>
      </c>
      <c r="D1435" s="0" t="n">
        <v>40.37</v>
      </c>
      <c r="E1435" s="4" t="n">
        <f aca="false">((D1435-D1434)/D1434)*100</f>
        <v>0</v>
      </c>
      <c r="F1435" s="0" t="n">
        <f aca="false">IF( E1435 &gt; 3, 1, IF( E1435 &lt; -3 , 1,0) )</f>
        <v>0</v>
      </c>
      <c r="G1435" s="0" t="n">
        <v>9.97</v>
      </c>
      <c r="H1435" s="4" t="n">
        <f aca="false">((G1435-G1434)/G1434)*100</f>
        <v>0</v>
      </c>
      <c r="I1435" s="0" t="n">
        <f aca="false">IF( H1435&gt; 3, 1, IF( H1435 &lt; -3 , 1,0) )</f>
        <v>0</v>
      </c>
      <c r="J1435" s="0" t="n">
        <v>3.49</v>
      </c>
      <c r="K1435" s="4" t="n">
        <f aca="false">((J1435-J1434)/J1434)*100</f>
        <v>0</v>
      </c>
      <c r="L1435" s="0" t="n">
        <f aca="false">IF( K1435&gt; 3, 1, IF( K1435 &lt; -3 , 1,0) )</f>
        <v>0</v>
      </c>
      <c r="M1435" s="0" t="n">
        <v>83.35</v>
      </c>
      <c r="N1435" s="4" t="n">
        <f aca="false">((M1435-M1434)/M1434)*100</f>
        <v>0</v>
      </c>
      <c r="O1435" s="0" t="n">
        <f aca="false">IF( N1435 &gt; 3, 1, IF( N1435 &lt; -3 , 1,0) )</f>
        <v>0</v>
      </c>
      <c r="P1435" s="0" t="n">
        <v>20.59</v>
      </c>
      <c r="Q1435" s="4" t="n">
        <f aca="false">((P1435-P1434)/P1434)*100</f>
        <v>0</v>
      </c>
      <c r="R1435" s="0" t="n">
        <f aca="false">IF( Q1435 &gt; 3, 1, IF( Q1435 &lt; -3 , 1,0) )</f>
        <v>0</v>
      </c>
      <c r="S1435" s="4" t="n">
        <v>9.9325</v>
      </c>
      <c r="T1435" s="4" t="n">
        <f aca="false">((S1435-S1434)/S1434)*100</f>
        <v>0</v>
      </c>
      <c r="U1435" s="0" t="n">
        <f aca="false">IF( T1435 &gt; 3, 1, IF( T1435 &lt; -3 , 1,0) )</f>
        <v>0</v>
      </c>
    </row>
    <row r="1436" customFormat="false" ht="12.8" hidden="false" customHeight="false" outlineLevel="0" collapsed="false">
      <c r="A1436" s="3" t="s">
        <v>3794</v>
      </c>
      <c r="B1436" s="0" t="s">
        <v>3795</v>
      </c>
      <c r="C1436" s="0" t="s">
        <v>3796</v>
      </c>
      <c r="D1436" s="0" t="n">
        <v>40.86</v>
      </c>
      <c r="E1436" s="4" t="n">
        <f aca="false">((D1436-D1435)/D1435)*100</f>
        <v>1.21377260341838</v>
      </c>
      <c r="F1436" s="0" t="n">
        <f aca="false">IF( E1436 &gt; 3, 1, IF( E1436 &lt; -3 , 1,0) )</f>
        <v>0</v>
      </c>
      <c r="G1436" s="0" t="n">
        <v>12.83</v>
      </c>
      <c r="H1436" s="4" t="n">
        <f aca="false">((G1436-G1435)/G1435)*100</f>
        <v>28.6860581745236</v>
      </c>
      <c r="I1436" s="0" t="n">
        <f aca="false">IF( H1436&gt; 3, 1, IF( H1436 &lt; -3 , 1,0) )</f>
        <v>1</v>
      </c>
      <c r="J1436" s="0" t="n">
        <v>3.55</v>
      </c>
      <c r="K1436" s="4" t="n">
        <f aca="false">((J1436-J1435)/J1435)*100</f>
        <v>1.71919770773638</v>
      </c>
      <c r="L1436" s="0" t="n">
        <f aca="false">IF( K1436&gt; 3, 1, IF( K1436 &lt; -3 , 1,0) )</f>
        <v>0</v>
      </c>
      <c r="M1436" s="0" t="n">
        <v>77.01</v>
      </c>
      <c r="N1436" s="4" t="n">
        <f aca="false">((M1436-M1435)/M1435)*100</f>
        <v>-7.60647870425914</v>
      </c>
      <c r="O1436" s="0" t="n">
        <f aca="false">IF( N1436 &gt; 3, 1, IF( N1436 &lt; -3 , 1,0) )</f>
        <v>1</v>
      </c>
      <c r="P1436" s="0" t="n">
        <v>24.18</v>
      </c>
      <c r="Q1436" s="4" t="n">
        <f aca="false">((P1436-P1435)/P1435)*100</f>
        <v>17.4356483729966</v>
      </c>
      <c r="R1436" s="0" t="n">
        <f aca="false">IF( Q1436 &gt; 3, 1, IF( Q1436 &lt; -3 , 1,0) )</f>
        <v>1</v>
      </c>
      <c r="S1436" s="4" t="n">
        <v>10.0985</v>
      </c>
      <c r="T1436" s="4" t="n">
        <f aca="false">((S1436-S1435)/S1435)*100</f>
        <v>1.6712811477473</v>
      </c>
      <c r="U1436" s="0" t="n">
        <f aca="false">IF( T1436 &gt; 3, 1, IF( T1436 &lt; -3 , 1,0) )</f>
        <v>0</v>
      </c>
    </row>
    <row r="1437" customFormat="false" ht="12.8" hidden="false" customHeight="false" outlineLevel="0" collapsed="false">
      <c r="A1437" s="3" t="s">
        <v>3797</v>
      </c>
      <c r="B1437" s="0" t="s">
        <v>3798</v>
      </c>
      <c r="C1437" s="0" t="s">
        <v>3799</v>
      </c>
      <c r="D1437" s="0" t="n">
        <v>40.32</v>
      </c>
      <c r="E1437" s="4" t="n">
        <f aca="false">((D1437-D1436)/D1436)*100</f>
        <v>-1.3215859030837</v>
      </c>
      <c r="F1437" s="0" t="n">
        <f aca="false">IF( E1437 &gt; 3, 1, IF( E1437 &lt; -3 , 1,0) )</f>
        <v>0</v>
      </c>
      <c r="G1437" s="0" t="n">
        <v>12.61</v>
      </c>
      <c r="H1437" s="4" t="n">
        <f aca="false">((G1437-G1436)/G1436)*100</f>
        <v>-1.71473109898675</v>
      </c>
      <c r="I1437" s="0" t="n">
        <f aca="false">IF( H1437&gt; 3, 1, IF( H1437 &lt; -3 , 1,0) )</f>
        <v>0</v>
      </c>
      <c r="J1437" s="0" t="n">
        <v>3.55</v>
      </c>
      <c r="K1437" s="4" t="n">
        <f aca="false">((J1437-J1436)/J1436)*100</f>
        <v>0</v>
      </c>
      <c r="L1437" s="0" t="n">
        <f aca="false">IF( K1437&gt; 3, 1, IF( K1437 &lt; -3 , 1,0) )</f>
        <v>0</v>
      </c>
      <c r="M1437" s="0" t="n">
        <v>77.89</v>
      </c>
      <c r="N1437" s="4" t="n">
        <f aca="false">((M1437-M1436)/M1436)*100</f>
        <v>1.14270873912478</v>
      </c>
      <c r="O1437" s="0" t="n">
        <f aca="false">IF( N1437 &gt; 3, 1, IF( N1437 &lt; -3 , 1,0) )</f>
        <v>0</v>
      </c>
      <c r="P1437" s="0" t="n">
        <v>24.36</v>
      </c>
      <c r="Q1437" s="4" t="n">
        <f aca="false">((P1437-P1436)/P1436)*100</f>
        <v>0.74441687344913</v>
      </c>
      <c r="R1437" s="0" t="n">
        <f aca="false">IF( Q1437 &gt; 3, 1, IF( Q1437 &lt; -3 , 1,0) )</f>
        <v>0</v>
      </c>
      <c r="S1437" s="4" t="n">
        <v>10.077</v>
      </c>
      <c r="T1437" s="4" t="n">
        <f aca="false">((S1437-S1436)/S1436)*100</f>
        <v>-0.21290290637223</v>
      </c>
      <c r="U1437" s="0" t="n">
        <f aca="false">IF( T1437 &gt; 3, 1, IF( T1437 &lt; -3 , 1,0) )</f>
        <v>0</v>
      </c>
    </row>
    <row r="1438" customFormat="false" ht="12.8" hidden="false" customHeight="false" outlineLevel="0" collapsed="false">
      <c r="A1438" s="3" t="s">
        <v>3800</v>
      </c>
      <c r="B1438" s="0" t="s">
        <v>3801</v>
      </c>
      <c r="C1438" s="0" t="s">
        <v>3802</v>
      </c>
      <c r="D1438" s="0" t="n">
        <v>40.16</v>
      </c>
      <c r="E1438" s="4" t="n">
        <f aca="false">((D1438-D1437)/D1437)*100</f>
        <v>-0.396825396825406</v>
      </c>
      <c r="F1438" s="0" t="n">
        <f aca="false">IF( E1438 &gt; 3, 1, IF( E1438 &lt; -3 , 1,0) )</f>
        <v>0</v>
      </c>
      <c r="G1438" s="0" t="n">
        <v>12.74</v>
      </c>
      <c r="H1438" s="4" t="n">
        <f aca="false">((G1438-G1437)/G1437)*100</f>
        <v>1.03092783505155</v>
      </c>
      <c r="I1438" s="0" t="n">
        <f aca="false">IF( H1438&gt; 3, 1, IF( H1438 &lt; -3 , 1,0) )</f>
        <v>0</v>
      </c>
      <c r="J1438" s="0" t="n">
        <v>3.58</v>
      </c>
      <c r="K1438" s="4" t="n">
        <f aca="false">((J1438-J1437)/J1437)*100</f>
        <v>0.845070422535218</v>
      </c>
      <c r="L1438" s="0" t="n">
        <f aca="false">IF( K1438&gt; 3, 1, IF( K1438 &lt; -3 , 1,0) )</f>
        <v>0</v>
      </c>
      <c r="M1438" s="0" t="n">
        <v>77.12</v>
      </c>
      <c r="N1438" s="4" t="n">
        <f aca="false">((M1438-M1437)/M1437)*100</f>
        <v>-0.988573629477463</v>
      </c>
      <c r="O1438" s="0" t="n">
        <f aca="false">IF( N1438 &gt; 3, 1, IF( N1438 &lt; -3 , 1,0) )</f>
        <v>0</v>
      </c>
      <c r="P1438" s="0" t="n">
        <v>24.46</v>
      </c>
      <c r="Q1438" s="4" t="n">
        <f aca="false">((P1438-P1437)/P1437)*100</f>
        <v>0.410509031198692</v>
      </c>
      <c r="R1438" s="0" t="n">
        <f aca="false">IF( Q1438 &gt; 3, 1, IF( Q1438 &lt; -3 , 1,0) )</f>
        <v>0</v>
      </c>
      <c r="S1438" s="4" t="n">
        <v>10.1855</v>
      </c>
      <c r="T1438" s="4" t="n">
        <f aca="false">((S1438-S1437)/S1437)*100</f>
        <v>1.07670933809665</v>
      </c>
      <c r="U1438" s="0" t="n">
        <f aca="false">IF( T1438 &gt; 3, 1, IF( T1438 &lt; -3 , 1,0) )</f>
        <v>0</v>
      </c>
    </row>
    <row r="1439" customFormat="false" ht="12.8" hidden="false" customHeight="false" outlineLevel="0" collapsed="false">
      <c r="A1439" s="3" t="s">
        <v>3800</v>
      </c>
      <c r="B1439" s="0" t="s">
        <v>3803</v>
      </c>
      <c r="C1439" s="0" t="s">
        <v>3804</v>
      </c>
      <c r="D1439" s="0" t="n">
        <v>40.16</v>
      </c>
      <c r="E1439" s="4" t="n">
        <f aca="false">((D1439-D1438)/D1438)*100</f>
        <v>0</v>
      </c>
      <c r="F1439" s="0" t="n">
        <f aca="false">IF( E1439 &gt; 3, 1, IF( E1439 &lt; -3 , 1,0) )</f>
        <v>0</v>
      </c>
      <c r="G1439" s="0" t="n">
        <v>12.74</v>
      </c>
      <c r="H1439" s="4" t="n">
        <f aca="false">((G1439-G1438)/G1438)*100</f>
        <v>0</v>
      </c>
      <c r="I1439" s="0" t="n">
        <f aca="false">IF( H1439&gt; 3, 1, IF( H1439 &lt; -3 , 1,0) )</f>
        <v>0</v>
      </c>
      <c r="J1439" s="0" t="n">
        <v>3.58</v>
      </c>
      <c r="K1439" s="4" t="n">
        <f aca="false">((J1439-J1438)/J1438)*100</f>
        <v>0</v>
      </c>
      <c r="L1439" s="0" t="n">
        <f aca="false">IF( K1439&gt; 3, 1, IF( K1439 &lt; -3 , 1,0) )</f>
        <v>0</v>
      </c>
      <c r="M1439" s="0" t="n">
        <v>77.12</v>
      </c>
      <c r="N1439" s="4" t="n">
        <f aca="false">((M1439-M1438)/M1438)*100</f>
        <v>0</v>
      </c>
      <c r="O1439" s="0" t="n">
        <f aca="false">IF( N1439 &gt; 3, 1, IF( N1439 &lt; -3 , 1,0) )</f>
        <v>0</v>
      </c>
      <c r="P1439" s="0" t="n">
        <v>24.46</v>
      </c>
      <c r="Q1439" s="4" t="n">
        <f aca="false">((P1439-P1438)/P1438)*100</f>
        <v>0</v>
      </c>
      <c r="R1439" s="0" t="n">
        <f aca="false">IF( Q1439 &gt; 3, 1, IF( Q1439 &lt; -3 , 1,0) )</f>
        <v>0</v>
      </c>
      <c r="S1439" s="4" t="n">
        <v>10.1855</v>
      </c>
      <c r="T1439" s="4" t="n">
        <f aca="false">((S1439-S1438)/S1438)*100</f>
        <v>0</v>
      </c>
      <c r="U1439" s="0" t="n">
        <f aca="false">IF( T1439 &gt; 3, 1, IF( T1439 &lt; -3 , 1,0) )</f>
        <v>0</v>
      </c>
    </row>
    <row r="1440" customFormat="false" ht="12.8" hidden="false" customHeight="false" outlineLevel="0" collapsed="false">
      <c r="A1440" s="3" t="s">
        <v>3805</v>
      </c>
      <c r="B1440" s="0" t="s">
        <v>3806</v>
      </c>
      <c r="C1440" s="0" t="s">
        <v>3807</v>
      </c>
      <c r="D1440" s="0" t="n">
        <v>39.98</v>
      </c>
      <c r="E1440" s="4" t="n">
        <f aca="false">((D1440-D1439)/D1439)*100</f>
        <v>-0.44820717131474</v>
      </c>
      <c r="F1440" s="0" t="n">
        <f aca="false">IF( E1440 &gt; 3, 1, IF( E1440 &lt; -3 , 1,0) )</f>
        <v>0</v>
      </c>
      <c r="G1440" s="0" t="n">
        <v>12.72</v>
      </c>
      <c r="H1440" s="4" t="n">
        <f aca="false">((G1440-G1439)/G1439)*100</f>
        <v>-0.156985871271582</v>
      </c>
      <c r="I1440" s="0" t="n">
        <f aca="false">IF( H1440&gt; 3, 1, IF( H1440 &lt; -3 , 1,0) )</f>
        <v>0</v>
      </c>
      <c r="J1440" s="0" t="n">
        <v>3.54</v>
      </c>
      <c r="K1440" s="4" t="n">
        <f aca="false">((J1440-J1439)/J1439)*100</f>
        <v>-1.11731843575419</v>
      </c>
      <c r="L1440" s="0" t="n">
        <f aca="false">IF( K1440&gt; 3, 1, IF( K1440 &lt; -3 , 1,0) )</f>
        <v>0</v>
      </c>
      <c r="M1440" s="0" t="n">
        <v>76.06</v>
      </c>
      <c r="N1440" s="4" t="n">
        <f aca="false">((M1440-M1439)/M1439)*100</f>
        <v>-1.37448132780083</v>
      </c>
      <c r="O1440" s="0" t="n">
        <f aca="false">IF( N1440 &gt; 3, 1, IF( N1440 &lt; -3 , 1,0) )</f>
        <v>0</v>
      </c>
      <c r="P1440" s="0" t="n">
        <v>24.2</v>
      </c>
      <c r="Q1440" s="4" t="n">
        <f aca="false">((P1440-P1439)/P1439)*100</f>
        <v>-1.06295993458709</v>
      </c>
      <c r="R1440" s="0" t="n">
        <f aca="false">IF( Q1440 &gt; 3, 1, IF( Q1440 &lt; -3 , 1,0) )</f>
        <v>0</v>
      </c>
      <c r="S1440" s="4" t="n">
        <v>10.122</v>
      </c>
      <c r="T1440" s="4" t="n">
        <f aca="false">((S1440-S1439)/S1439)*100</f>
        <v>-0.623435275636929</v>
      </c>
      <c r="U1440" s="0" t="n">
        <f aca="false">IF( T1440 &gt; 3, 1, IF( T1440 &lt; -3 , 1,0) )</f>
        <v>0</v>
      </c>
    </row>
    <row r="1441" customFormat="false" ht="12.8" hidden="false" customHeight="false" outlineLevel="0" collapsed="false">
      <c r="A1441" s="3" t="s">
        <v>3805</v>
      </c>
      <c r="B1441" s="0" t="s">
        <v>3808</v>
      </c>
      <c r="C1441" s="0" t="s">
        <v>3809</v>
      </c>
      <c r="D1441" s="0" t="n">
        <v>39.98</v>
      </c>
      <c r="E1441" s="4" t="n">
        <f aca="false">((D1441-D1440)/D1440)*100</f>
        <v>0</v>
      </c>
      <c r="F1441" s="0" t="n">
        <f aca="false">IF( E1441 &gt; 3, 1, IF( E1441 &lt; -3 , 1,0) )</f>
        <v>0</v>
      </c>
      <c r="G1441" s="0" t="n">
        <v>12.72</v>
      </c>
      <c r="H1441" s="4" t="n">
        <f aca="false">((G1441-G1440)/G1440)*100</f>
        <v>0</v>
      </c>
      <c r="I1441" s="0" t="n">
        <f aca="false">IF( H1441&gt; 3, 1, IF( H1441 &lt; -3 , 1,0) )</f>
        <v>0</v>
      </c>
      <c r="J1441" s="0" t="n">
        <v>3.54</v>
      </c>
      <c r="K1441" s="4" t="n">
        <f aca="false">((J1441-J1440)/J1440)*100</f>
        <v>0</v>
      </c>
      <c r="L1441" s="0" t="n">
        <f aca="false">IF( K1441&gt; 3, 1, IF( K1441 &lt; -3 , 1,0) )</f>
        <v>0</v>
      </c>
      <c r="M1441" s="0" t="n">
        <v>76.06</v>
      </c>
      <c r="N1441" s="4" t="n">
        <f aca="false">((M1441-M1440)/M1440)*100</f>
        <v>0</v>
      </c>
      <c r="O1441" s="0" t="n">
        <f aca="false">IF( N1441 &gt; 3, 1, IF( N1441 &lt; -3 , 1,0) )</f>
        <v>0</v>
      </c>
      <c r="P1441" s="0" t="n">
        <v>24.2</v>
      </c>
      <c r="Q1441" s="4" t="n">
        <f aca="false">((P1441-P1440)/P1440)*100</f>
        <v>0</v>
      </c>
      <c r="R1441" s="0" t="n">
        <f aca="false">IF( Q1441 &gt; 3, 1, IF( Q1441 &lt; -3 , 1,0) )</f>
        <v>0</v>
      </c>
      <c r="S1441" s="4" t="n">
        <v>10.122</v>
      </c>
      <c r="T1441" s="4" t="n">
        <f aca="false">((S1441-S1440)/S1440)*100</f>
        <v>0</v>
      </c>
      <c r="U1441" s="0" t="n">
        <f aca="false">IF( T1441 &gt; 3, 1, IF( T1441 &lt; -3 , 1,0) )</f>
        <v>0</v>
      </c>
    </row>
    <row r="1442" customFormat="false" ht="12.8" hidden="false" customHeight="false" outlineLevel="0" collapsed="false">
      <c r="A1442" s="3" t="s">
        <v>3810</v>
      </c>
      <c r="B1442" s="0" t="s">
        <v>3811</v>
      </c>
      <c r="C1442" s="0" t="s">
        <v>3812</v>
      </c>
      <c r="D1442" s="0" t="n">
        <v>40.09</v>
      </c>
      <c r="E1442" s="4" t="n">
        <f aca="false">((D1442-D1441)/D1441)*100</f>
        <v>0.275137568784409</v>
      </c>
      <c r="F1442" s="0" t="n">
        <f aca="false">IF( E1442 &gt; 3, 1, IF( E1442 &lt; -3 , 1,0) )</f>
        <v>0</v>
      </c>
      <c r="G1442" s="0" t="n">
        <v>12.9</v>
      </c>
      <c r="H1442" s="4" t="n">
        <f aca="false">((G1442-G1441)/G1441)*100</f>
        <v>1.41509433962264</v>
      </c>
      <c r="I1442" s="0" t="n">
        <f aca="false">IF( H1442&gt; 3, 1, IF( H1442 &lt; -3 , 1,0) )</f>
        <v>0</v>
      </c>
      <c r="J1442" s="0" t="n">
        <v>3.49</v>
      </c>
      <c r="K1442" s="4" t="n">
        <f aca="false">((J1442-J1441)/J1441)*100</f>
        <v>-1.41242937853107</v>
      </c>
      <c r="L1442" s="0" t="n">
        <f aca="false">IF( K1442&gt; 3, 1, IF( K1442 &lt; -3 , 1,0) )</f>
        <v>0</v>
      </c>
      <c r="M1442" s="0" t="n">
        <v>76.1</v>
      </c>
      <c r="N1442" s="4" t="n">
        <f aca="false">((M1442-M1441)/M1441)*100</f>
        <v>0.0525900604785591</v>
      </c>
      <c r="O1442" s="0" t="n">
        <f aca="false">IF( N1442 &gt; 3, 1, IF( N1442 &lt; -3 , 1,0) )</f>
        <v>0</v>
      </c>
      <c r="P1442" s="0" t="n">
        <v>24.49</v>
      </c>
      <c r="Q1442" s="4" t="n">
        <f aca="false">((P1442-P1441)/P1441)*100</f>
        <v>1.19834710743801</v>
      </c>
      <c r="R1442" s="0" t="n">
        <f aca="false">IF( Q1442 &gt; 3, 1, IF( Q1442 &lt; -3 , 1,0) )</f>
        <v>0</v>
      </c>
      <c r="S1442" s="4" t="n">
        <v>9.9075</v>
      </c>
      <c r="T1442" s="4" t="n">
        <f aca="false">((S1442-S1441)/S1441)*100</f>
        <v>-2.11914641375222</v>
      </c>
      <c r="U1442" s="0" t="n">
        <f aca="false">IF( T1442 &gt; 3, 1, IF( T1442 &lt; -3 , 1,0) )</f>
        <v>0</v>
      </c>
    </row>
    <row r="1443" customFormat="false" ht="12.8" hidden="false" customHeight="false" outlineLevel="0" collapsed="false">
      <c r="A1443" s="3" t="s">
        <v>3810</v>
      </c>
      <c r="B1443" s="0" t="s">
        <v>3813</v>
      </c>
      <c r="C1443" s="0" t="s">
        <v>3814</v>
      </c>
      <c r="D1443" s="0" t="n">
        <v>40.09</v>
      </c>
      <c r="E1443" s="4" t="n">
        <f aca="false">((D1443-D1442)/D1442)*100</f>
        <v>0</v>
      </c>
      <c r="F1443" s="0" t="n">
        <f aca="false">IF( E1443 &gt; 3, 1, IF( E1443 &lt; -3 , 1,0) )</f>
        <v>0</v>
      </c>
      <c r="G1443" s="0" t="n">
        <v>12.9</v>
      </c>
      <c r="H1443" s="4" t="n">
        <f aca="false">((G1443-G1442)/G1442)*100</f>
        <v>0</v>
      </c>
      <c r="I1443" s="0" t="n">
        <f aca="false">IF( H1443&gt; 3, 1, IF( H1443 &lt; -3 , 1,0) )</f>
        <v>0</v>
      </c>
      <c r="J1443" s="0" t="n">
        <v>3.49</v>
      </c>
      <c r="K1443" s="4" t="n">
        <f aca="false">((J1443-J1442)/J1442)*100</f>
        <v>0</v>
      </c>
      <c r="L1443" s="0" t="n">
        <f aca="false">IF( K1443&gt; 3, 1, IF( K1443 &lt; -3 , 1,0) )</f>
        <v>0</v>
      </c>
      <c r="M1443" s="0" t="n">
        <v>76.1</v>
      </c>
      <c r="N1443" s="4" t="n">
        <f aca="false">((M1443-M1442)/M1442)*100</f>
        <v>0</v>
      </c>
      <c r="O1443" s="0" t="n">
        <f aca="false">IF( N1443 &gt; 3, 1, IF( N1443 &lt; -3 , 1,0) )</f>
        <v>0</v>
      </c>
      <c r="P1443" s="0" t="n">
        <v>24.49</v>
      </c>
      <c r="Q1443" s="4" t="n">
        <f aca="false">((P1443-P1442)/P1442)*100</f>
        <v>0</v>
      </c>
      <c r="R1443" s="0" t="n">
        <f aca="false">IF( Q1443 &gt; 3, 1, IF( Q1443 &lt; -3 , 1,0) )</f>
        <v>0</v>
      </c>
      <c r="S1443" s="4" t="n">
        <v>9.9075</v>
      </c>
      <c r="T1443" s="4" t="n">
        <f aca="false">((S1443-S1442)/S1442)*100</f>
        <v>0</v>
      </c>
      <c r="U1443" s="0" t="n">
        <f aca="false">IF( T1443 &gt; 3, 1, IF( T1443 &lt; -3 , 1,0) )</f>
        <v>0</v>
      </c>
    </row>
    <row r="1444" customFormat="false" ht="12.8" hidden="false" customHeight="false" outlineLevel="0" collapsed="false">
      <c r="A1444" s="3" t="s">
        <v>3815</v>
      </c>
      <c r="B1444" s="0" t="s">
        <v>3816</v>
      </c>
      <c r="C1444" s="0" t="s">
        <v>3817</v>
      </c>
      <c r="D1444" s="0" t="n">
        <v>40.4</v>
      </c>
      <c r="E1444" s="4" t="n">
        <f aca="false">((D1444-D1443)/D1443)*100</f>
        <v>0.773260164629571</v>
      </c>
      <c r="F1444" s="0" t="n">
        <f aca="false">IF( E1444 &gt; 3, 1, IF( E1444 &lt; -3 , 1,0) )</f>
        <v>0</v>
      </c>
      <c r="G1444" s="0" t="n">
        <v>12.95</v>
      </c>
      <c r="H1444" s="4" t="n">
        <f aca="false">((G1444-G1443)/G1443)*100</f>
        <v>0.387596899224798</v>
      </c>
      <c r="I1444" s="0" t="n">
        <f aca="false">IF( H1444&gt; 3, 1, IF( H1444 &lt; -3 , 1,0) )</f>
        <v>0</v>
      </c>
      <c r="J1444" s="0" t="n">
        <v>3.48</v>
      </c>
      <c r="K1444" s="4" t="n">
        <f aca="false">((J1444-J1443)/J1443)*100</f>
        <v>-0.286532951289405</v>
      </c>
      <c r="L1444" s="0" t="n">
        <f aca="false">IF( K1444&gt; 3, 1, IF( K1444 &lt; -3 , 1,0) )</f>
        <v>0</v>
      </c>
      <c r="M1444" s="0" t="n">
        <v>76.33</v>
      </c>
      <c r="N1444" s="4" t="n">
        <f aca="false">((M1444-M1443)/M1443)*100</f>
        <v>0.302233902759532</v>
      </c>
      <c r="O1444" s="0" t="n">
        <f aca="false">IF( N1444 &gt; 3, 1, IF( N1444 &lt; -3 , 1,0) )</f>
        <v>0</v>
      </c>
      <c r="P1444" s="0" t="n">
        <v>24.47</v>
      </c>
      <c r="Q1444" s="4" t="n">
        <f aca="false">((P1444-P1443)/P1443)*100</f>
        <v>-0.0816659861167806</v>
      </c>
      <c r="R1444" s="0" t="n">
        <f aca="false">IF( Q1444 &gt; 3, 1, IF( Q1444 &lt; -3 , 1,0) )</f>
        <v>0</v>
      </c>
      <c r="S1444" s="4" t="n">
        <v>9.92</v>
      </c>
      <c r="T1444" s="4" t="n">
        <f aca="false">((S1444-S1443)/S1443)*100</f>
        <v>0.126167045167795</v>
      </c>
      <c r="U1444" s="0" t="n">
        <f aca="false">IF( T1444 &gt; 3, 1, IF( T1444 &lt; -3 , 1,0) )</f>
        <v>0</v>
      </c>
    </row>
    <row r="1445" customFormat="false" ht="12.8" hidden="false" customHeight="false" outlineLevel="0" collapsed="false">
      <c r="A1445" s="3" t="s">
        <v>3815</v>
      </c>
      <c r="B1445" s="0" t="s">
        <v>3813</v>
      </c>
      <c r="C1445" s="0" t="s">
        <v>3818</v>
      </c>
      <c r="D1445" s="0" t="n">
        <v>40.4</v>
      </c>
      <c r="E1445" s="4" t="n">
        <f aca="false">((D1445-D1444)/D1444)*100</f>
        <v>0</v>
      </c>
      <c r="F1445" s="0" t="n">
        <f aca="false">IF( E1445 &gt; 3, 1, IF( E1445 &lt; -3 , 1,0) )</f>
        <v>0</v>
      </c>
      <c r="G1445" s="0" t="n">
        <v>12.95</v>
      </c>
      <c r="H1445" s="4" t="n">
        <f aca="false">((G1445-G1444)/G1444)*100</f>
        <v>0</v>
      </c>
      <c r="I1445" s="0" t="n">
        <f aca="false">IF( H1445&gt; 3, 1, IF( H1445 &lt; -3 , 1,0) )</f>
        <v>0</v>
      </c>
      <c r="J1445" s="0" t="n">
        <v>3.48</v>
      </c>
      <c r="K1445" s="4" t="n">
        <f aca="false">((J1445-J1444)/J1444)*100</f>
        <v>0</v>
      </c>
      <c r="L1445" s="0" t="n">
        <f aca="false">IF( K1445&gt; 3, 1, IF( K1445 &lt; -3 , 1,0) )</f>
        <v>0</v>
      </c>
      <c r="M1445" s="0" t="n">
        <v>76.33</v>
      </c>
      <c r="N1445" s="4" t="n">
        <f aca="false">((M1445-M1444)/M1444)*100</f>
        <v>0</v>
      </c>
      <c r="O1445" s="0" t="n">
        <f aca="false">IF( N1445 &gt; 3, 1, IF( N1445 &lt; -3 , 1,0) )</f>
        <v>0</v>
      </c>
      <c r="P1445" s="0" t="n">
        <v>24.47</v>
      </c>
      <c r="Q1445" s="4" t="n">
        <f aca="false">((P1445-P1444)/P1444)*100</f>
        <v>0</v>
      </c>
      <c r="R1445" s="0" t="n">
        <f aca="false">IF( Q1445 &gt; 3, 1, IF( Q1445 &lt; -3 , 1,0) )</f>
        <v>0</v>
      </c>
      <c r="S1445" s="4" t="n">
        <v>9.92</v>
      </c>
      <c r="T1445" s="4" t="n">
        <f aca="false">((S1445-S1444)/S1444)*100</f>
        <v>0</v>
      </c>
      <c r="U1445" s="0" t="n">
        <f aca="false">IF( T1445 &gt; 3, 1, IF( T1445 &lt; -3 , 1,0) )</f>
        <v>0</v>
      </c>
    </row>
    <row r="1446" customFormat="false" ht="12.8" hidden="false" customHeight="false" outlineLevel="0" collapsed="false">
      <c r="A1446" s="3" t="s">
        <v>3819</v>
      </c>
      <c r="B1446" s="0" t="s">
        <v>3820</v>
      </c>
      <c r="C1446" s="0" t="s">
        <v>3821</v>
      </c>
      <c r="D1446" s="0" t="n">
        <v>41.1</v>
      </c>
      <c r="E1446" s="4" t="n">
        <f aca="false">((D1446-D1445)/D1445)*100</f>
        <v>1.73267326732674</v>
      </c>
      <c r="F1446" s="0" t="n">
        <f aca="false">IF( E1446 &gt; 3, 1, IF( E1446 &lt; -3 , 1,0) )</f>
        <v>0</v>
      </c>
      <c r="G1446" s="0" t="n">
        <v>12.99</v>
      </c>
      <c r="H1446" s="4" t="n">
        <f aca="false">((G1446-G1445)/G1445)*100</f>
        <v>0.308880308880316</v>
      </c>
      <c r="I1446" s="0" t="n">
        <f aca="false">IF( H1446&gt; 3, 1, IF( H1446 &lt; -3 , 1,0) )</f>
        <v>0</v>
      </c>
      <c r="J1446" s="0" t="n">
        <v>3.53</v>
      </c>
      <c r="K1446" s="4" t="n">
        <f aca="false">((J1446-J1445)/J1445)*100</f>
        <v>1.43678160919541</v>
      </c>
      <c r="L1446" s="0" t="n">
        <f aca="false">IF( K1446&gt; 3, 1, IF( K1446 &lt; -3 , 1,0) )</f>
        <v>0</v>
      </c>
      <c r="M1446" s="0" t="n">
        <v>76.37</v>
      </c>
      <c r="N1446" s="4" t="n">
        <f aca="false">((M1446-M1445)/M1445)*100</f>
        <v>0.0524040351107117</v>
      </c>
      <c r="O1446" s="0" t="n">
        <f aca="false">IF( N1446 &gt; 3, 1, IF( N1446 &lt; -3 , 1,0) )</f>
        <v>0</v>
      </c>
      <c r="P1446" s="0" t="n">
        <v>24.13</v>
      </c>
      <c r="Q1446" s="4" t="n">
        <f aca="false">((P1446-P1445)/P1445)*100</f>
        <v>-1.38945647731917</v>
      </c>
      <c r="R1446" s="0" t="n">
        <f aca="false">IF( Q1446 &gt; 3, 1, IF( Q1446 &lt; -3 , 1,0) )</f>
        <v>0</v>
      </c>
      <c r="S1446" s="4" t="n">
        <v>9.83</v>
      </c>
      <c r="T1446" s="4" t="n">
        <f aca="false">((S1446-S1445)/S1445)*100</f>
        <v>-0.907258064516128</v>
      </c>
      <c r="U1446" s="0" t="n">
        <f aca="false">IF( T1446 &gt; 3, 1, IF( T1446 &lt; -3 , 1,0) )</f>
        <v>0</v>
      </c>
    </row>
    <row r="1447" customFormat="false" ht="12.8" hidden="false" customHeight="false" outlineLevel="0" collapsed="false">
      <c r="A1447" s="3" t="s">
        <v>3822</v>
      </c>
      <c r="B1447" s="0" t="s">
        <v>3823</v>
      </c>
      <c r="C1447" s="0" t="s">
        <v>3824</v>
      </c>
      <c r="D1447" s="0" t="n">
        <v>41.73</v>
      </c>
      <c r="E1447" s="4" t="n">
        <f aca="false">((D1447-D1446)/D1446)*100</f>
        <v>1.53284671532846</v>
      </c>
      <c r="F1447" s="0" t="n">
        <f aca="false">IF( E1447 &gt; 3, 1, IF( E1447 &lt; -3 , 1,0) )</f>
        <v>0</v>
      </c>
      <c r="G1447" s="0" t="n">
        <v>13.3</v>
      </c>
      <c r="H1447" s="4" t="n">
        <f aca="false">((G1447-G1446)/G1446)*100</f>
        <v>2.38645111624327</v>
      </c>
      <c r="I1447" s="0" t="n">
        <f aca="false">IF( H1447&gt; 3, 1, IF( H1447 &lt; -3 , 1,0) )</f>
        <v>0</v>
      </c>
      <c r="J1447" s="0" t="n">
        <v>3.51</v>
      </c>
      <c r="K1447" s="4" t="n">
        <f aca="false">((J1447-J1446)/J1446)*100</f>
        <v>-0.566572237960353</v>
      </c>
      <c r="L1447" s="0" t="n">
        <f aca="false">IF( K1447&gt; 3, 1, IF( K1447 &lt; -3 , 1,0) )</f>
        <v>0</v>
      </c>
      <c r="M1447" s="0" t="n">
        <v>76.27</v>
      </c>
      <c r="N1447" s="4" t="n">
        <f aca="false">((M1447-M1446)/M1446)*100</f>
        <v>-0.130941469163295</v>
      </c>
      <c r="O1447" s="0" t="n">
        <f aca="false">IF( N1447 &gt; 3, 1, IF( N1447 &lt; -3 , 1,0) )</f>
        <v>0</v>
      </c>
      <c r="P1447" s="0" t="n">
        <v>24.31</v>
      </c>
      <c r="Q1447" s="4" t="n">
        <f aca="false">((P1447-P1446)/P1446)*100</f>
        <v>0.745959386655614</v>
      </c>
      <c r="R1447" s="0" t="n">
        <f aca="false">IF( Q1447 &gt; 3, 1, IF( Q1447 &lt; -3 , 1,0) )</f>
        <v>0</v>
      </c>
      <c r="S1447" s="4" t="n">
        <v>9.755</v>
      </c>
      <c r="T1447" s="4" t="n">
        <f aca="false">((S1447-S1446)/S1446)*100</f>
        <v>-0.762970498474052</v>
      </c>
      <c r="U1447" s="0" t="n">
        <f aca="false">IF( T1447 &gt; 3, 1, IF( T1447 &lt; -3 , 1,0) )</f>
        <v>0</v>
      </c>
    </row>
    <row r="1448" customFormat="false" ht="12.8" hidden="false" customHeight="false" outlineLevel="0" collapsed="false">
      <c r="A1448" s="3" t="s">
        <v>3822</v>
      </c>
      <c r="B1448" s="0" t="s">
        <v>3825</v>
      </c>
      <c r="C1448" s="0" t="s">
        <v>3826</v>
      </c>
      <c r="D1448" s="0" t="n">
        <v>41.73</v>
      </c>
      <c r="E1448" s="4" t="n">
        <f aca="false">((D1448-D1447)/D1447)*100</f>
        <v>0</v>
      </c>
      <c r="F1448" s="0" t="n">
        <f aca="false">IF( E1448 &gt; 3, 1, IF( E1448 &lt; -3 , 1,0) )</f>
        <v>0</v>
      </c>
      <c r="G1448" s="0" t="n">
        <v>13.3</v>
      </c>
      <c r="H1448" s="4" t="n">
        <f aca="false">((G1448-G1447)/G1447)*100</f>
        <v>0</v>
      </c>
      <c r="I1448" s="0" t="n">
        <f aca="false">IF( H1448&gt; 3, 1, IF( H1448 &lt; -3 , 1,0) )</f>
        <v>0</v>
      </c>
      <c r="J1448" s="0" t="n">
        <v>3.51</v>
      </c>
      <c r="K1448" s="4" t="n">
        <f aca="false">((J1448-J1447)/J1447)*100</f>
        <v>0</v>
      </c>
      <c r="L1448" s="0" t="n">
        <f aca="false">IF( K1448&gt; 3, 1, IF( K1448 &lt; -3 , 1,0) )</f>
        <v>0</v>
      </c>
      <c r="M1448" s="0" t="n">
        <v>76.27</v>
      </c>
      <c r="N1448" s="4" t="n">
        <f aca="false">((M1448-M1447)/M1447)*100</f>
        <v>0</v>
      </c>
      <c r="O1448" s="0" t="n">
        <f aca="false">IF( N1448 &gt; 3, 1, IF( N1448 &lt; -3 , 1,0) )</f>
        <v>0</v>
      </c>
      <c r="P1448" s="0" t="n">
        <v>24.31</v>
      </c>
      <c r="Q1448" s="4" t="n">
        <f aca="false">((P1448-P1447)/P1447)*100</f>
        <v>0</v>
      </c>
      <c r="R1448" s="0" t="n">
        <f aca="false">IF( Q1448 &gt; 3, 1, IF( Q1448 &lt; -3 , 1,0) )</f>
        <v>0</v>
      </c>
      <c r="S1448" s="4" t="n">
        <v>9.755</v>
      </c>
      <c r="T1448" s="4" t="n">
        <f aca="false">((S1448-S1447)/S1447)*100</f>
        <v>0</v>
      </c>
      <c r="U1448" s="0" t="n">
        <f aca="false">IF( T1448 &gt; 3, 1, IF( T1448 &lt; -3 , 1,0) )</f>
        <v>0</v>
      </c>
    </row>
    <row r="1449" customFormat="false" ht="12.8" hidden="false" customHeight="false" outlineLevel="0" collapsed="false">
      <c r="A1449" s="3" t="s">
        <v>3827</v>
      </c>
      <c r="B1449" s="0" t="s">
        <v>3828</v>
      </c>
      <c r="C1449" s="0" t="s">
        <v>3829</v>
      </c>
      <c r="D1449" s="0" t="n">
        <v>42.14</v>
      </c>
      <c r="E1449" s="4" t="n">
        <f aca="false">((D1449-D1448)/D1448)*100</f>
        <v>0.982506589983234</v>
      </c>
      <c r="F1449" s="0" t="n">
        <f aca="false">IF( E1449 &gt; 3, 1, IF( E1449 &lt; -3 , 1,0) )</f>
        <v>0</v>
      </c>
      <c r="G1449" s="0" t="n">
        <v>13.29</v>
      </c>
      <c r="H1449" s="4" t="n">
        <f aca="false">((G1449-G1448)/G1448)*100</f>
        <v>-0.0751879699248238</v>
      </c>
      <c r="I1449" s="0" t="n">
        <f aca="false">IF( H1449&gt; 3, 1, IF( H1449 &lt; -3 , 1,0) )</f>
        <v>0</v>
      </c>
      <c r="J1449" s="0" t="n">
        <v>3.58</v>
      </c>
      <c r="K1449" s="4" t="n">
        <f aca="false">((J1449-J1448)/J1448)*100</f>
        <v>1.994301994302</v>
      </c>
      <c r="L1449" s="0" t="n">
        <f aca="false">IF( K1449&gt; 3, 1, IF( K1449 &lt; -3 , 1,0) )</f>
        <v>0</v>
      </c>
      <c r="M1449" s="0" t="n">
        <v>76.36</v>
      </c>
      <c r="N1449" s="4" t="n">
        <f aca="false">((M1449-M1448)/M1448)*100</f>
        <v>0.118001835584114</v>
      </c>
      <c r="O1449" s="0" t="n">
        <f aca="false">IF( N1449 &gt; 3, 1, IF( N1449 &lt; -3 , 1,0) )</f>
        <v>0</v>
      </c>
      <c r="P1449" s="0" t="n">
        <v>24.09</v>
      </c>
      <c r="Q1449" s="4" t="n">
        <f aca="false">((P1449-P1448)/P1448)*100</f>
        <v>-0.904977375565606</v>
      </c>
      <c r="R1449" s="0" t="n">
        <f aca="false">IF( Q1449 &gt; 3, 1, IF( Q1449 &lt; -3 , 1,0) )</f>
        <v>0</v>
      </c>
      <c r="S1449" s="4" t="n">
        <v>9.815</v>
      </c>
      <c r="T1449" s="4" t="n">
        <f aca="false">((S1449-S1448)/S1448)*100</f>
        <v>0.615069195284456</v>
      </c>
      <c r="U1449" s="0" t="n">
        <f aca="false">IF( T1449 &gt; 3, 1, IF( T1449 &lt; -3 , 1,0) )</f>
        <v>0</v>
      </c>
    </row>
    <row r="1450" customFormat="false" ht="12.8" hidden="false" customHeight="false" outlineLevel="0" collapsed="false">
      <c r="A1450" s="3" t="s">
        <v>3827</v>
      </c>
      <c r="B1450" s="0" t="s">
        <v>3830</v>
      </c>
      <c r="C1450" s="0" t="s">
        <v>3831</v>
      </c>
      <c r="D1450" s="0" t="n">
        <v>42.14</v>
      </c>
      <c r="E1450" s="4" t="n">
        <f aca="false">((D1450-D1449)/D1449)*100</f>
        <v>0</v>
      </c>
      <c r="F1450" s="0" t="n">
        <f aca="false">IF( E1450 &gt; 3, 1, IF( E1450 &lt; -3 , 1,0) )</f>
        <v>0</v>
      </c>
      <c r="G1450" s="0" t="n">
        <v>13.29</v>
      </c>
      <c r="H1450" s="4" t="n">
        <f aca="false">((G1450-G1449)/G1449)*100</f>
        <v>0</v>
      </c>
      <c r="I1450" s="0" t="n">
        <f aca="false">IF( H1450&gt; 3, 1, IF( H1450 &lt; -3 , 1,0) )</f>
        <v>0</v>
      </c>
      <c r="J1450" s="0" t="n">
        <v>3.58</v>
      </c>
      <c r="K1450" s="4" t="n">
        <f aca="false">((J1450-J1449)/J1449)*100</f>
        <v>0</v>
      </c>
      <c r="L1450" s="0" t="n">
        <f aca="false">IF( K1450&gt; 3, 1, IF( K1450 &lt; -3 , 1,0) )</f>
        <v>0</v>
      </c>
      <c r="M1450" s="0" t="n">
        <v>76.36</v>
      </c>
      <c r="N1450" s="4" t="n">
        <f aca="false">((M1450-M1449)/M1449)*100</f>
        <v>0</v>
      </c>
      <c r="O1450" s="0" t="n">
        <f aca="false">IF( N1450 &gt; 3, 1, IF( N1450 &lt; -3 , 1,0) )</f>
        <v>0</v>
      </c>
      <c r="P1450" s="0" t="n">
        <v>24.09</v>
      </c>
      <c r="Q1450" s="4" t="n">
        <f aca="false">((P1450-P1449)/P1449)*100</f>
        <v>0</v>
      </c>
      <c r="R1450" s="0" t="n">
        <f aca="false">IF( Q1450 &gt; 3, 1, IF( Q1450 &lt; -3 , 1,0) )</f>
        <v>0</v>
      </c>
      <c r="S1450" s="4" t="n">
        <v>9.815</v>
      </c>
      <c r="T1450" s="4" t="n">
        <f aca="false">((S1450-S1449)/S1449)*100</f>
        <v>0</v>
      </c>
      <c r="U1450" s="0" t="n">
        <f aca="false">IF( T1450 &gt; 3, 1, IF( T1450 &lt; -3 , 1,0) )</f>
        <v>0</v>
      </c>
    </row>
    <row r="1451" customFormat="false" ht="12.8" hidden="false" customHeight="false" outlineLevel="0" collapsed="false">
      <c r="A1451" s="3" t="s">
        <v>3832</v>
      </c>
      <c r="B1451" s="0" t="s">
        <v>3833</v>
      </c>
      <c r="C1451" s="0" t="s">
        <v>3834</v>
      </c>
      <c r="D1451" s="0" t="n">
        <v>42.57</v>
      </c>
      <c r="E1451" s="4" t="n">
        <f aca="false">((D1451-D1450)/D1450)*100</f>
        <v>1.02040816326531</v>
      </c>
      <c r="F1451" s="0" t="n">
        <f aca="false">IF( E1451 &gt; 3, 1, IF( E1451 &lt; -3 , 1,0) )</f>
        <v>0</v>
      </c>
      <c r="G1451" s="0" t="n">
        <v>13.38</v>
      </c>
      <c r="H1451" s="4" t="n">
        <f aca="false">((G1451-G1450)/G1450)*100</f>
        <v>0.67720090293455</v>
      </c>
      <c r="I1451" s="0" t="n">
        <f aca="false">IF( H1451&gt; 3, 1, IF( H1451 &lt; -3 , 1,0) )</f>
        <v>0</v>
      </c>
      <c r="J1451" s="0" t="n">
        <v>3.54</v>
      </c>
      <c r="K1451" s="4" t="n">
        <f aca="false">((J1451-J1450)/J1450)*100</f>
        <v>-1.11731843575419</v>
      </c>
      <c r="L1451" s="0" t="n">
        <f aca="false">IF( K1451&gt; 3, 1, IF( K1451 &lt; -3 , 1,0) )</f>
        <v>0</v>
      </c>
      <c r="M1451" s="0" t="n">
        <v>76.79</v>
      </c>
      <c r="N1451" s="4" t="n">
        <f aca="false">((M1451-M1450)/M1450)*100</f>
        <v>0.563122053431125</v>
      </c>
      <c r="O1451" s="0" t="n">
        <f aca="false">IF( N1451 &gt; 3, 1, IF( N1451 &lt; -3 , 1,0) )</f>
        <v>0</v>
      </c>
      <c r="P1451" s="0" t="n">
        <v>24.14</v>
      </c>
      <c r="Q1451" s="4" t="n">
        <f aca="false">((P1451-P1450)/P1450)*100</f>
        <v>0.207555002075553</v>
      </c>
      <c r="R1451" s="0" t="n">
        <f aca="false">IF( Q1451 &gt; 3, 1, IF( Q1451 &lt; -3 , 1,0) )</f>
        <v>0</v>
      </c>
      <c r="S1451" s="4" t="n">
        <v>9.725</v>
      </c>
      <c r="T1451" s="4" t="n">
        <f aca="false">((S1451-S1450)/S1450)*100</f>
        <v>-0.916963830871114</v>
      </c>
      <c r="U1451" s="0" t="n">
        <f aca="false">IF( T1451 &gt; 3, 1, IF( T1451 &lt; -3 , 1,0) )</f>
        <v>0</v>
      </c>
    </row>
    <row r="1452" customFormat="false" ht="12.8" hidden="false" customHeight="false" outlineLevel="0" collapsed="false">
      <c r="A1452" s="3" t="s">
        <v>3832</v>
      </c>
      <c r="B1452" s="0" t="s">
        <v>3835</v>
      </c>
      <c r="C1452" s="0" t="s">
        <v>3836</v>
      </c>
      <c r="D1452" s="0" t="n">
        <v>42.57</v>
      </c>
      <c r="E1452" s="4" t="n">
        <f aca="false">((D1452-D1451)/D1451)*100</f>
        <v>0</v>
      </c>
      <c r="F1452" s="0" t="n">
        <f aca="false">IF( E1452 &gt; 3, 1, IF( E1452 &lt; -3 , 1,0) )</f>
        <v>0</v>
      </c>
      <c r="G1452" s="0" t="n">
        <v>13.38</v>
      </c>
      <c r="H1452" s="4" t="n">
        <f aca="false">((G1452-G1451)/G1451)*100</f>
        <v>0</v>
      </c>
      <c r="I1452" s="0" t="n">
        <f aca="false">IF( H1452&gt; 3, 1, IF( H1452 &lt; -3 , 1,0) )</f>
        <v>0</v>
      </c>
      <c r="J1452" s="0" t="n">
        <v>3.54</v>
      </c>
      <c r="K1452" s="4" t="n">
        <f aca="false">((J1452-J1451)/J1451)*100</f>
        <v>0</v>
      </c>
      <c r="L1452" s="0" t="n">
        <f aca="false">IF( K1452&gt; 3, 1, IF( K1452 &lt; -3 , 1,0) )</f>
        <v>0</v>
      </c>
      <c r="M1452" s="0" t="n">
        <v>76.79</v>
      </c>
      <c r="N1452" s="4" t="n">
        <f aca="false">((M1452-M1451)/M1451)*100</f>
        <v>0</v>
      </c>
      <c r="O1452" s="0" t="n">
        <f aca="false">IF( N1452 &gt; 3, 1, IF( N1452 &lt; -3 , 1,0) )</f>
        <v>0</v>
      </c>
      <c r="P1452" s="0" t="n">
        <v>24.14</v>
      </c>
      <c r="Q1452" s="4" t="n">
        <f aca="false">((P1452-P1451)/P1451)*100</f>
        <v>0</v>
      </c>
      <c r="R1452" s="0" t="n">
        <f aca="false">IF( Q1452 &gt; 3, 1, IF( Q1452 &lt; -3 , 1,0) )</f>
        <v>0</v>
      </c>
      <c r="S1452" s="4" t="n">
        <v>9.725</v>
      </c>
      <c r="T1452" s="4" t="n">
        <f aca="false">((S1452-S1451)/S1451)*100</f>
        <v>0</v>
      </c>
      <c r="U1452" s="0" t="n">
        <f aca="false">IF( T1452 &gt; 3, 1, IF( T1452 &lt; -3 , 1,0) )</f>
        <v>0</v>
      </c>
    </row>
    <row r="1453" customFormat="false" ht="12.8" hidden="false" customHeight="false" outlineLevel="0" collapsed="false">
      <c r="A1453" s="3" t="s">
        <v>3837</v>
      </c>
      <c r="B1453" s="0" t="s">
        <v>3838</v>
      </c>
      <c r="C1453" s="0" t="s">
        <v>3839</v>
      </c>
      <c r="D1453" s="0" t="n">
        <v>43.03</v>
      </c>
      <c r="E1453" s="4" t="n">
        <f aca="false">((D1453-D1452)/D1452)*100</f>
        <v>1.08057317359643</v>
      </c>
      <c r="F1453" s="0" t="n">
        <f aca="false">IF( E1453 &gt; 3, 1, IF( E1453 &lt; -3 , 1,0) )</f>
        <v>0</v>
      </c>
      <c r="G1453" s="0" t="n">
        <v>13.43</v>
      </c>
      <c r="H1453" s="4" t="n">
        <f aca="false">((G1453-G1452)/G1452)*100</f>
        <v>0.373692077727944</v>
      </c>
      <c r="I1453" s="0" t="n">
        <f aca="false">IF( H1453&gt; 3, 1, IF( H1453 &lt; -3 , 1,0) )</f>
        <v>0</v>
      </c>
      <c r="J1453" s="0" t="n">
        <v>3.54</v>
      </c>
      <c r="K1453" s="4" t="n">
        <f aca="false">((J1453-J1452)/J1452)*100</f>
        <v>0</v>
      </c>
      <c r="L1453" s="0" t="n">
        <f aca="false">IF( K1453&gt; 3, 1, IF( K1453 &lt; -3 , 1,0) )</f>
        <v>0</v>
      </c>
      <c r="M1453" s="0" t="n">
        <v>75.86</v>
      </c>
      <c r="N1453" s="4" t="n">
        <f aca="false">((M1453-M1452)/M1452)*100</f>
        <v>-1.21109519468682</v>
      </c>
      <c r="O1453" s="0" t="n">
        <f aca="false">IF( N1453 &gt; 3, 1, IF( N1453 &lt; -3 , 1,0) )</f>
        <v>0</v>
      </c>
      <c r="P1453" s="0" t="n">
        <v>23.68</v>
      </c>
      <c r="Q1453" s="4" t="n">
        <f aca="false">((P1453-P1452)/P1452)*100</f>
        <v>-1.90555095277548</v>
      </c>
      <c r="R1453" s="0" t="n">
        <f aca="false">IF( Q1453 &gt; 3, 1, IF( Q1453 &lt; -3 , 1,0) )</f>
        <v>0</v>
      </c>
      <c r="S1453" s="4" t="n">
        <v>9.7825</v>
      </c>
      <c r="T1453" s="4" t="n">
        <f aca="false">((S1453-S1452)/S1452)*100</f>
        <v>0.591259640102838</v>
      </c>
      <c r="U1453" s="0" t="n">
        <f aca="false">IF( T1453 &gt; 3, 1, IF( T1453 &lt; -3 , 1,0) )</f>
        <v>0</v>
      </c>
    </row>
    <row r="1454" customFormat="false" ht="12.8" hidden="false" customHeight="false" outlineLevel="0" collapsed="false">
      <c r="A1454" s="3" t="s">
        <v>3840</v>
      </c>
      <c r="B1454" s="0" t="s">
        <v>3841</v>
      </c>
      <c r="C1454" s="0" t="s">
        <v>3842</v>
      </c>
      <c r="D1454" s="0" t="n">
        <v>43.48</v>
      </c>
      <c r="E1454" s="4" t="n">
        <f aca="false">((D1454-D1453)/D1453)*100</f>
        <v>1.04578201254937</v>
      </c>
      <c r="F1454" s="0" t="n">
        <f aca="false">IF( E1454 &gt; 3, 1, IF( E1454 &lt; -3 , 1,0) )</f>
        <v>0</v>
      </c>
      <c r="G1454" s="0" t="n">
        <v>13.57</v>
      </c>
      <c r="H1454" s="4" t="n">
        <f aca="false">((G1454-G1453)/G1453)*100</f>
        <v>1.04244229337305</v>
      </c>
      <c r="I1454" s="0" t="n">
        <f aca="false">IF( H1454&gt; 3, 1, IF( H1454 &lt; -3 , 1,0) )</f>
        <v>0</v>
      </c>
      <c r="J1454" s="0" t="n">
        <v>3.54</v>
      </c>
      <c r="K1454" s="4" t="n">
        <f aca="false">((J1454-J1453)/J1453)*100</f>
        <v>0</v>
      </c>
      <c r="L1454" s="0" t="n">
        <f aca="false">IF( K1454&gt; 3, 1, IF( K1454 &lt; -3 , 1,0) )</f>
        <v>0</v>
      </c>
      <c r="M1454" s="0" t="n">
        <v>75.81</v>
      </c>
      <c r="N1454" s="4" t="n">
        <f aca="false">((M1454-M1453)/M1453)*100</f>
        <v>-0.0659108884787729</v>
      </c>
      <c r="O1454" s="0" t="n">
        <f aca="false">IF( N1454 &gt; 3, 1, IF( N1454 &lt; -3 , 1,0) )</f>
        <v>0</v>
      </c>
      <c r="P1454" s="0" t="n">
        <v>23.67</v>
      </c>
      <c r="Q1454" s="4" t="n">
        <f aca="false">((P1454-P1453)/P1453)*100</f>
        <v>-0.0422297297297213</v>
      </c>
      <c r="R1454" s="0" t="n">
        <f aca="false">IF( Q1454 &gt; 3, 1, IF( Q1454 &lt; -3 , 1,0) )</f>
        <v>0</v>
      </c>
      <c r="S1454" s="4" t="n">
        <v>9.625</v>
      </c>
      <c r="T1454" s="4" t="n">
        <f aca="false">((S1454-S1453)/S1453)*100</f>
        <v>-1.61001788908766</v>
      </c>
      <c r="U1454" s="0" t="n">
        <f aca="false">IF( T1454 &gt; 3, 1, IF( T1454 &lt; -3 , 1,0) )</f>
        <v>0</v>
      </c>
    </row>
    <row r="1455" customFormat="false" ht="12.8" hidden="false" customHeight="false" outlineLevel="0" collapsed="false">
      <c r="A1455" s="3" t="s">
        <v>3843</v>
      </c>
      <c r="B1455" s="0" t="s">
        <v>3844</v>
      </c>
      <c r="C1455" s="0" t="s">
        <v>3845</v>
      </c>
      <c r="D1455" s="0" t="n">
        <v>43.74</v>
      </c>
      <c r="E1455" s="4" t="n">
        <f aca="false">((D1455-D1454)/D1454)*100</f>
        <v>0.597976080956774</v>
      </c>
      <c r="F1455" s="0" t="n">
        <f aca="false">IF( E1455 &gt; 3, 1, IF( E1455 &lt; -3 , 1,0) )</f>
        <v>0</v>
      </c>
      <c r="G1455" s="0" t="n">
        <v>13.76</v>
      </c>
      <c r="H1455" s="4" t="n">
        <f aca="false">((G1455-G1454)/G1454)*100</f>
        <v>1.40014738393515</v>
      </c>
      <c r="I1455" s="0" t="n">
        <f aca="false">IF( H1455&gt; 3, 1, IF( H1455 &lt; -3 , 1,0) )</f>
        <v>0</v>
      </c>
      <c r="J1455" s="0" t="n">
        <v>3.5</v>
      </c>
      <c r="K1455" s="4" t="n">
        <f aca="false">((J1455-J1454)/J1454)*100</f>
        <v>-1.12994350282486</v>
      </c>
      <c r="L1455" s="0" t="n">
        <f aca="false">IF( K1455&gt; 3, 1, IF( K1455 &lt; -3 , 1,0) )</f>
        <v>0</v>
      </c>
      <c r="M1455" s="0" t="n">
        <v>75.83</v>
      </c>
      <c r="N1455" s="4" t="n">
        <f aca="false">((M1455-M1454)/M1454)*100</f>
        <v>0.0263817438332621</v>
      </c>
      <c r="O1455" s="0" t="n">
        <f aca="false">IF( N1455 &gt; 3, 1, IF( N1455 &lt; -3 , 1,0) )</f>
        <v>0</v>
      </c>
      <c r="P1455" s="0" t="n">
        <v>23.85</v>
      </c>
      <c r="Q1455" s="4" t="n">
        <f aca="false">((P1455-P1454)/P1454)*100</f>
        <v>0.760456273764257</v>
      </c>
      <c r="R1455" s="0" t="n">
        <f aca="false">IF( Q1455 &gt; 3, 1, IF( Q1455 &lt; -3 , 1,0) )</f>
        <v>0</v>
      </c>
      <c r="S1455" s="4" t="n">
        <v>9.5625</v>
      </c>
      <c r="T1455" s="4" t="n">
        <f aca="false">((S1455-S1454)/S1454)*100</f>
        <v>-0.649350649350649</v>
      </c>
      <c r="U1455" s="0" t="n">
        <f aca="false">IF( T1455 &gt; 3, 1, IF( T1455 &lt; -3 , 1,0) )</f>
        <v>0</v>
      </c>
    </row>
    <row r="1456" customFormat="false" ht="12.8" hidden="false" customHeight="false" outlineLevel="0" collapsed="false">
      <c r="A1456" s="3" t="s">
        <v>3843</v>
      </c>
      <c r="B1456" s="0" t="s">
        <v>3846</v>
      </c>
      <c r="C1456" s="0" t="s">
        <v>3847</v>
      </c>
      <c r="D1456" s="0" t="n">
        <v>43.74</v>
      </c>
      <c r="E1456" s="4" t="n">
        <f aca="false">((D1456-D1455)/D1455)*100</f>
        <v>0</v>
      </c>
      <c r="F1456" s="0" t="n">
        <f aca="false">IF( E1456 &gt; 3, 1, IF( E1456 &lt; -3 , 1,0) )</f>
        <v>0</v>
      </c>
      <c r="G1456" s="0" t="n">
        <v>13.76</v>
      </c>
      <c r="H1456" s="4" t="n">
        <f aca="false">((G1456-G1455)/G1455)*100</f>
        <v>0</v>
      </c>
      <c r="I1456" s="0" t="n">
        <f aca="false">IF( H1456&gt; 3, 1, IF( H1456 &lt; -3 , 1,0) )</f>
        <v>0</v>
      </c>
      <c r="J1456" s="0" t="n">
        <v>3.5</v>
      </c>
      <c r="K1456" s="4" t="n">
        <f aca="false">((J1456-J1455)/J1455)*100</f>
        <v>0</v>
      </c>
      <c r="L1456" s="0" t="n">
        <f aca="false">IF( K1456&gt; 3, 1, IF( K1456 &lt; -3 , 1,0) )</f>
        <v>0</v>
      </c>
      <c r="M1456" s="0" t="n">
        <v>75.83</v>
      </c>
      <c r="N1456" s="4" t="n">
        <f aca="false">((M1456-M1455)/M1455)*100</f>
        <v>0</v>
      </c>
      <c r="O1456" s="0" t="n">
        <f aca="false">IF( N1456 &gt; 3, 1, IF( N1456 &lt; -3 , 1,0) )</f>
        <v>0</v>
      </c>
      <c r="P1456" s="0" t="n">
        <v>23.85</v>
      </c>
      <c r="Q1456" s="4" t="n">
        <f aca="false">((P1456-P1455)/P1455)*100</f>
        <v>0</v>
      </c>
      <c r="R1456" s="0" t="n">
        <f aca="false">IF( Q1456 &gt; 3, 1, IF( Q1456 &lt; -3 , 1,0) )</f>
        <v>0</v>
      </c>
      <c r="S1456" s="4" t="n">
        <v>9.5625</v>
      </c>
      <c r="T1456" s="4" t="n">
        <f aca="false">((S1456-S1455)/S1455)*100</f>
        <v>0</v>
      </c>
      <c r="U1456" s="0" t="n">
        <f aca="false">IF( T1456 &gt; 3, 1, IF( T1456 &lt; -3 , 1,0) )</f>
        <v>0</v>
      </c>
    </row>
    <row r="1457" customFormat="false" ht="12.8" hidden="false" customHeight="false" outlineLevel="0" collapsed="false">
      <c r="A1457" s="3" t="s">
        <v>3848</v>
      </c>
      <c r="B1457" s="0" t="s">
        <v>3849</v>
      </c>
      <c r="C1457" s="0" t="s">
        <v>3850</v>
      </c>
      <c r="D1457" s="0" t="n">
        <v>39.12</v>
      </c>
      <c r="E1457" s="4" t="n">
        <f aca="false">((D1457-D1456)/D1456)*100</f>
        <v>-10.562414266118</v>
      </c>
      <c r="F1457" s="0" t="n">
        <f aca="false">IF( E1457 &gt; 3, 1, IF( E1457 &lt; -3 , 1,0) )</f>
        <v>1</v>
      </c>
      <c r="G1457" s="0" t="n">
        <v>11.63</v>
      </c>
      <c r="H1457" s="4" t="n">
        <f aca="false">((G1457-G1456)/G1456)*100</f>
        <v>-15.4796511627907</v>
      </c>
      <c r="I1457" s="0" t="n">
        <f aca="false">IF( H1457&gt; 3, 1, IF( H1457 &lt; -3 , 1,0) )</f>
        <v>1</v>
      </c>
      <c r="J1457" s="0" t="n">
        <v>3.46</v>
      </c>
      <c r="K1457" s="4" t="n">
        <f aca="false">((J1457-J1456)/J1456)*100</f>
        <v>-1.14285714285714</v>
      </c>
      <c r="L1457" s="0" t="n">
        <f aca="false">IF( K1457&gt; 3, 1, IF( K1457 &lt; -3 , 1,0) )</f>
        <v>0</v>
      </c>
      <c r="M1457" s="0" t="n">
        <v>78.04</v>
      </c>
      <c r="N1457" s="4" t="n">
        <f aca="false">((M1457-M1456)/M1456)*100</f>
        <v>2.91441382038772</v>
      </c>
      <c r="O1457" s="0" t="n">
        <f aca="false">IF( N1457 &gt; 3, 1, IF( N1457 &lt; -3 , 1,0) )</f>
        <v>0</v>
      </c>
      <c r="P1457" s="0" t="n">
        <v>23.21</v>
      </c>
      <c r="Q1457" s="4" t="n">
        <f aca="false">((P1457-P1456)/P1456)*100</f>
        <v>-2.68343815513627</v>
      </c>
      <c r="R1457" s="0" t="n">
        <f aca="false">IF( Q1457 &gt; 3, 1, IF( Q1457 &lt; -3 , 1,0) )</f>
        <v>0</v>
      </c>
      <c r="S1457" s="4" t="n">
        <v>9.5425</v>
      </c>
      <c r="T1457" s="4" t="n">
        <f aca="false">((S1457-S1456)/S1456)*100</f>
        <v>-0.209150326797381</v>
      </c>
      <c r="U1457" s="0" t="n">
        <f aca="false">IF( T1457 &gt; 3, 1, IF( T1457 &lt; -3 , 1,0) )</f>
        <v>0</v>
      </c>
    </row>
    <row r="1458" customFormat="false" ht="12.8" hidden="false" customHeight="false" outlineLevel="0" collapsed="false">
      <c r="A1458" s="3" t="s">
        <v>3848</v>
      </c>
      <c r="B1458" s="0" t="s">
        <v>3851</v>
      </c>
      <c r="C1458" s="0" t="s">
        <v>3852</v>
      </c>
      <c r="D1458" s="0" t="n">
        <v>39.12</v>
      </c>
      <c r="E1458" s="4" t="n">
        <f aca="false">((D1458-D1457)/D1457)*100</f>
        <v>0</v>
      </c>
      <c r="F1458" s="0" t="n">
        <f aca="false">IF( E1458 &gt; 3, 1, IF( E1458 &lt; -3 , 1,0) )</f>
        <v>0</v>
      </c>
      <c r="G1458" s="0" t="n">
        <v>11.63</v>
      </c>
      <c r="H1458" s="4" t="n">
        <f aca="false">((G1458-G1457)/G1457)*100</f>
        <v>0</v>
      </c>
      <c r="I1458" s="0" t="n">
        <f aca="false">IF( H1458&gt; 3, 1, IF( H1458 &lt; -3 , 1,0) )</f>
        <v>0</v>
      </c>
      <c r="J1458" s="0" t="n">
        <v>3.46</v>
      </c>
      <c r="K1458" s="4" t="n">
        <f aca="false">((J1458-J1457)/J1457)*100</f>
        <v>0</v>
      </c>
      <c r="L1458" s="0" t="n">
        <f aca="false">IF( K1458&gt; 3, 1, IF( K1458 &lt; -3 , 1,0) )</f>
        <v>0</v>
      </c>
      <c r="M1458" s="0" t="n">
        <v>78.04</v>
      </c>
      <c r="N1458" s="4" t="n">
        <f aca="false">((M1458-M1457)/M1457)*100</f>
        <v>0</v>
      </c>
      <c r="O1458" s="0" t="n">
        <f aca="false">IF( N1458 &gt; 3, 1, IF( N1458 &lt; -3 , 1,0) )</f>
        <v>0</v>
      </c>
      <c r="P1458" s="0" t="n">
        <v>23.21</v>
      </c>
      <c r="Q1458" s="4" t="n">
        <f aca="false">((P1458-P1457)/P1457)*100</f>
        <v>0</v>
      </c>
      <c r="R1458" s="0" t="n">
        <f aca="false">IF( Q1458 &gt; 3, 1, IF( Q1458 &lt; -3 , 1,0) )</f>
        <v>0</v>
      </c>
      <c r="S1458" s="4" t="n">
        <v>9.5425</v>
      </c>
      <c r="T1458" s="4" t="n">
        <f aca="false">((S1458-S1457)/S1457)*100</f>
        <v>0</v>
      </c>
      <c r="U1458" s="0" t="n">
        <f aca="false">IF( T1458 &gt; 3, 1, IF( T1458 &lt; -3 , 1,0) )</f>
        <v>0</v>
      </c>
    </row>
    <row r="1459" customFormat="false" ht="12.8" hidden="false" customHeight="false" outlineLevel="0" collapsed="false">
      <c r="A1459" s="3" t="s">
        <v>3853</v>
      </c>
      <c r="B1459" s="0" t="s">
        <v>3854</v>
      </c>
      <c r="C1459" s="0" t="s">
        <v>3855</v>
      </c>
      <c r="D1459" s="0" t="n">
        <v>43.78</v>
      </c>
      <c r="E1459" s="4" t="n">
        <f aca="false">((D1459-D1458)/D1458)*100</f>
        <v>11.9120654396728</v>
      </c>
      <c r="F1459" s="0" t="n">
        <f aca="false">IF( E1459 &gt; 3, 1, IF( E1459 &lt; -3 , 1,0) )</f>
        <v>1</v>
      </c>
      <c r="G1459" s="0" t="n">
        <v>13.66</v>
      </c>
      <c r="H1459" s="4" t="n">
        <f aca="false">((G1459-G1458)/G1458)*100</f>
        <v>17.4548581255374</v>
      </c>
      <c r="I1459" s="0" t="n">
        <f aca="false">IF( H1459&gt; 3, 1, IF( H1459 &lt; -3 , 1,0) )</f>
        <v>1</v>
      </c>
      <c r="J1459" s="0" t="n">
        <v>3.43</v>
      </c>
      <c r="K1459" s="4" t="n">
        <f aca="false">((J1459-J1458)/J1458)*100</f>
        <v>-0.867052023121382</v>
      </c>
      <c r="L1459" s="0" t="n">
        <f aca="false">IF( K1459&gt; 3, 1, IF( K1459 &lt; -3 , 1,0) )</f>
        <v>0</v>
      </c>
      <c r="M1459" s="0" t="n">
        <v>76.82</v>
      </c>
      <c r="N1459" s="4" t="n">
        <f aca="false">((M1459-M1458)/M1458)*100</f>
        <v>-1.56330087134804</v>
      </c>
      <c r="O1459" s="0" t="n">
        <f aca="false">IF( N1459 &gt; 3, 1, IF( N1459 &lt; -3 , 1,0) )</f>
        <v>0</v>
      </c>
      <c r="P1459" s="0" t="n">
        <v>23.98</v>
      </c>
      <c r="Q1459" s="4" t="n">
        <f aca="false">((P1459-P1458)/P1458)*100</f>
        <v>3.31753554502369</v>
      </c>
      <c r="R1459" s="0" t="n">
        <f aca="false">IF( Q1459 &gt; 3, 1, IF( Q1459 &lt; -3 , 1,0) )</f>
        <v>1</v>
      </c>
      <c r="S1459" s="4" t="n">
        <v>9.545</v>
      </c>
      <c r="T1459" s="4" t="n">
        <f aca="false">((S1459-S1458)/S1458)*100</f>
        <v>0.0261985852763899</v>
      </c>
      <c r="U1459" s="0" t="n">
        <f aca="false">IF( T1459 &gt; 3, 1, IF( T1459 &lt; -3 , 1,0) )</f>
        <v>0</v>
      </c>
    </row>
    <row r="1460" customFormat="false" ht="12.8" hidden="false" customHeight="false" outlineLevel="0" collapsed="false">
      <c r="A1460" s="3" t="s">
        <v>3856</v>
      </c>
      <c r="B1460" s="0" t="s">
        <v>3857</v>
      </c>
      <c r="C1460" s="0" t="s">
        <v>3858</v>
      </c>
      <c r="D1460" s="0" t="n">
        <v>53.37</v>
      </c>
      <c r="E1460" s="4" t="n">
        <f aca="false">((D1460-D1459)/D1459)*100</f>
        <v>21.9049794426679</v>
      </c>
      <c r="F1460" s="0" t="n">
        <f aca="false">IF( E1460 &gt; 3, 1, IF( E1460 &lt; -3 , 1,0) )</f>
        <v>1</v>
      </c>
      <c r="G1460" s="0" t="n">
        <v>15.57</v>
      </c>
      <c r="H1460" s="4" t="n">
        <f aca="false">((G1460-G1459)/G1459)*100</f>
        <v>13.9824304538799</v>
      </c>
      <c r="I1460" s="0" t="n">
        <f aca="false">IF( H1460&gt; 3, 1, IF( H1460 &lt; -3 , 1,0) )</f>
        <v>1</v>
      </c>
      <c r="J1460" s="0" t="n">
        <v>3.41</v>
      </c>
      <c r="K1460" s="4" t="n">
        <f aca="false">((J1460-J1459)/J1459)*100</f>
        <v>-0.583090379008747</v>
      </c>
      <c r="L1460" s="0" t="n">
        <f aca="false">IF( K1460&gt; 3, 1, IF( K1460 &lt; -3 , 1,0) )</f>
        <v>0</v>
      </c>
      <c r="M1460" s="0" t="n">
        <v>96.88</v>
      </c>
      <c r="N1460" s="4" t="n">
        <f aca="false">((M1460-M1459)/M1459)*100</f>
        <v>26.1129914084874</v>
      </c>
      <c r="O1460" s="0" t="n">
        <f aca="false">IF( N1460 &gt; 3, 1, IF( N1460 &lt; -3 , 1,0) )</f>
        <v>1</v>
      </c>
      <c r="P1460" s="0" t="n">
        <v>28.26</v>
      </c>
      <c r="Q1460" s="4" t="n">
        <f aca="false">((P1460-P1459)/P1459)*100</f>
        <v>17.8482068390325</v>
      </c>
      <c r="R1460" s="0" t="n">
        <f aca="false">IF( Q1460 &gt; 3, 1, IF( Q1460 &lt; -3 , 1,0) )</f>
        <v>1</v>
      </c>
      <c r="S1460" s="4" t="n">
        <v>9.585</v>
      </c>
      <c r="T1460" s="4" t="n">
        <f aca="false">((S1460-S1459)/S1459)*100</f>
        <v>0.419067574646421</v>
      </c>
      <c r="U1460" s="0" t="n">
        <f aca="false">IF( T1460 &gt; 3, 1, IF( T1460 &lt; -3 , 1,0) )</f>
        <v>0</v>
      </c>
    </row>
    <row r="1461" customFormat="false" ht="12.8" hidden="false" customHeight="false" outlineLevel="0" collapsed="false">
      <c r="A1461" s="3" t="s">
        <v>3856</v>
      </c>
      <c r="B1461" s="0" t="s">
        <v>3859</v>
      </c>
      <c r="C1461" s="0" t="s">
        <v>3860</v>
      </c>
      <c r="D1461" s="0" t="n">
        <v>53.37</v>
      </c>
      <c r="E1461" s="4" t="n">
        <f aca="false">((D1461-D1460)/D1460)*100</f>
        <v>0</v>
      </c>
      <c r="F1461" s="0" t="n">
        <f aca="false">IF( E1461 &gt; 3, 1, IF( E1461 &lt; -3 , 1,0) )</f>
        <v>0</v>
      </c>
      <c r="G1461" s="0" t="n">
        <v>15.57</v>
      </c>
      <c r="H1461" s="4" t="n">
        <f aca="false">((G1461-G1460)/G1460)*100</f>
        <v>0</v>
      </c>
      <c r="I1461" s="0" t="n">
        <f aca="false">IF( H1461&gt; 3, 1, IF( H1461 &lt; -3 , 1,0) )</f>
        <v>0</v>
      </c>
      <c r="J1461" s="0" t="n">
        <v>3.41</v>
      </c>
      <c r="K1461" s="4" t="n">
        <f aca="false">((J1461-J1460)/J1460)*100</f>
        <v>0</v>
      </c>
      <c r="L1461" s="0" t="n">
        <f aca="false">IF( K1461&gt; 3, 1, IF( K1461 &lt; -3 , 1,0) )</f>
        <v>0</v>
      </c>
      <c r="M1461" s="0" t="n">
        <v>96.88</v>
      </c>
      <c r="N1461" s="4" t="n">
        <f aca="false">((M1461-M1460)/M1460)*100</f>
        <v>0</v>
      </c>
      <c r="O1461" s="0" t="n">
        <f aca="false">IF( N1461 &gt; 3, 1, IF( N1461 &lt; -3 , 1,0) )</f>
        <v>0</v>
      </c>
      <c r="P1461" s="0" t="n">
        <v>28.26</v>
      </c>
      <c r="Q1461" s="4" t="n">
        <f aca="false">((P1461-P1460)/P1460)*100</f>
        <v>0</v>
      </c>
      <c r="R1461" s="0" t="n">
        <f aca="false">IF( Q1461 &gt; 3, 1, IF( Q1461 &lt; -3 , 1,0) )</f>
        <v>0</v>
      </c>
      <c r="S1461" s="4" t="n">
        <v>9.585</v>
      </c>
      <c r="T1461" s="4" t="n">
        <f aca="false">((S1461-S1460)/S1460)*100</f>
        <v>0</v>
      </c>
      <c r="U1461" s="0" t="n">
        <f aca="false">IF( T1461 &gt; 3, 1, IF( T1461 &lt; -3 , 1,0) )</f>
        <v>0</v>
      </c>
    </row>
    <row r="1462" customFormat="false" ht="12.8" hidden="false" customHeight="false" outlineLevel="0" collapsed="false">
      <c r="A1462" s="3" t="s">
        <v>3861</v>
      </c>
      <c r="B1462" s="0" t="s">
        <v>3862</v>
      </c>
      <c r="C1462" s="0" t="s">
        <v>3863</v>
      </c>
      <c r="D1462" s="0" t="n">
        <v>50.04</v>
      </c>
      <c r="E1462" s="4" t="n">
        <f aca="false">((D1462-D1461)/D1461)*100</f>
        <v>-6.23946037099494</v>
      </c>
      <c r="F1462" s="0" t="n">
        <f aca="false">IF( E1462 &gt; 3, 1, IF( E1462 &lt; -3 , 1,0) )</f>
        <v>1</v>
      </c>
      <c r="G1462" s="0" t="n">
        <v>14.42</v>
      </c>
      <c r="H1462" s="4" t="n">
        <f aca="false">((G1462-G1461)/G1461)*100</f>
        <v>-7.38599871547849</v>
      </c>
      <c r="I1462" s="0" t="n">
        <f aca="false">IF( H1462&gt; 3, 1, IF( H1462 &lt; -3 , 1,0) )</f>
        <v>1</v>
      </c>
      <c r="J1462" s="0" t="n">
        <v>3.48</v>
      </c>
      <c r="K1462" s="4" t="n">
        <f aca="false">((J1462-J1461)/J1461)*100</f>
        <v>2.05278592375366</v>
      </c>
      <c r="L1462" s="0" t="n">
        <f aca="false">IF( K1462&gt; 3, 1, IF( K1462 &lt; -3 , 1,0) )</f>
        <v>0</v>
      </c>
      <c r="M1462" s="0" t="n">
        <v>85.66</v>
      </c>
      <c r="N1462" s="4" t="n">
        <f aca="false">((M1462-M1461)/M1461)*100</f>
        <v>-11.5813377374071</v>
      </c>
      <c r="O1462" s="0" t="n">
        <f aca="false">IF( N1462 &gt; 3, 1, IF( N1462 &lt; -3 , 1,0) )</f>
        <v>1</v>
      </c>
      <c r="P1462" s="0" t="n">
        <v>24.69</v>
      </c>
      <c r="Q1462" s="4" t="n">
        <f aca="false">((P1462-P1461)/P1461)*100</f>
        <v>-12.6326963906582</v>
      </c>
      <c r="R1462" s="0" t="n">
        <f aca="false">IF( Q1462 &gt; 3, 1, IF( Q1462 &lt; -3 , 1,0) )</f>
        <v>1</v>
      </c>
      <c r="S1462" s="4" t="n">
        <v>9.5675</v>
      </c>
      <c r="T1462" s="4" t="n">
        <f aca="false">((S1462-S1461)/S1461)*100</f>
        <v>-0.182576943140324</v>
      </c>
      <c r="U1462" s="0" t="n">
        <f aca="false">IF( T1462 &gt; 3, 1, IF( T1462 &lt; -3 , 1,0) )</f>
        <v>0</v>
      </c>
    </row>
    <row r="1463" customFormat="false" ht="12.8" hidden="false" customHeight="false" outlineLevel="0" collapsed="false">
      <c r="A1463" s="3" t="s">
        <v>3861</v>
      </c>
      <c r="B1463" s="0" t="s">
        <v>3864</v>
      </c>
      <c r="C1463" s="0" t="s">
        <v>3865</v>
      </c>
      <c r="D1463" s="0" t="n">
        <v>50.04</v>
      </c>
      <c r="E1463" s="4" t="n">
        <f aca="false">((D1463-D1462)/D1462)*100</f>
        <v>0</v>
      </c>
      <c r="F1463" s="0" t="n">
        <f aca="false">IF( E1463 &gt; 3, 1, IF( E1463 &lt; -3 , 1,0) )</f>
        <v>0</v>
      </c>
      <c r="G1463" s="0" t="n">
        <v>14.42</v>
      </c>
      <c r="H1463" s="4" t="n">
        <f aca="false">((G1463-G1462)/G1462)*100</f>
        <v>0</v>
      </c>
      <c r="I1463" s="0" t="n">
        <f aca="false">IF( H1463&gt; 3, 1, IF( H1463 &lt; -3 , 1,0) )</f>
        <v>0</v>
      </c>
      <c r="J1463" s="0" t="n">
        <v>3.48</v>
      </c>
      <c r="K1463" s="4" t="n">
        <f aca="false">((J1463-J1462)/J1462)*100</f>
        <v>0</v>
      </c>
      <c r="L1463" s="0" t="n">
        <f aca="false">IF( K1463&gt; 3, 1, IF( K1463 &lt; -3 , 1,0) )</f>
        <v>0</v>
      </c>
      <c r="M1463" s="0" t="n">
        <v>85.66</v>
      </c>
      <c r="N1463" s="4" t="n">
        <f aca="false">((M1463-M1462)/M1462)*100</f>
        <v>0</v>
      </c>
      <c r="O1463" s="0" t="n">
        <f aca="false">IF( N1463 &gt; 3, 1, IF( N1463 &lt; -3 , 1,0) )</f>
        <v>0</v>
      </c>
      <c r="P1463" s="0" t="n">
        <v>24.69</v>
      </c>
      <c r="Q1463" s="4" t="n">
        <f aca="false">((P1463-P1462)/P1462)*100</f>
        <v>0</v>
      </c>
      <c r="R1463" s="0" t="n">
        <f aca="false">IF( Q1463 &gt; 3, 1, IF( Q1463 &lt; -3 , 1,0) )</f>
        <v>0</v>
      </c>
      <c r="S1463" s="4" t="n">
        <v>9.5675</v>
      </c>
      <c r="T1463" s="4" t="n">
        <f aca="false">((S1463-S1462)/S1462)*100</f>
        <v>0</v>
      </c>
      <c r="U1463" s="0" t="n">
        <f aca="false">IF( T1463 &gt; 3, 1, IF( T1463 &lt; -3 , 1,0) )</f>
        <v>0</v>
      </c>
    </row>
    <row r="1464" customFormat="false" ht="12.8" hidden="false" customHeight="false" outlineLevel="0" collapsed="false">
      <c r="A1464" s="3" t="s">
        <v>3866</v>
      </c>
      <c r="B1464" s="0" t="s">
        <v>3867</v>
      </c>
      <c r="C1464" s="0" t="s">
        <v>3868</v>
      </c>
      <c r="D1464" s="0" t="n">
        <v>47.71</v>
      </c>
      <c r="E1464" s="4" t="n">
        <f aca="false">((D1464-D1463)/D1463)*100</f>
        <v>-4.65627498001598</v>
      </c>
      <c r="F1464" s="0" t="n">
        <f aca="false">IF( E1464 &gt; 3, 1, IF( E1464 &lt; -3 , 1,0) )</f>
        <v>1</v>
      </c>
      <c r="G1464" s="0" t="n">
        <v>13.1</v>
      </c>
      <c r="H1464" s="4" t="n">
        <f aca="false">((G1464-G1463)/G1463)*100</f>
        <v>-9.15395284327323</v>
      </c>
      <c r="I1464" s="0" t="n">
        <f aca="false">IF( H1464&gt; 3, 1, IF( H1464 &lt; -3 , 1,0) )</f>
        <v>1</v>
      </c>
      <c r="J1464" s="0" t="n">
        <v>3.46</v>
      </c>
      <c r="K1464" s="4" t="n">
        <f aca="false">((J1464-J1463)/J1463)*100</f>
        <v>-0.574712643678161</v>
      </c>
      <c r="L1464" s="0" t="n">
        <f aca="false">IF( K1464&gt; 3, 1, IF( K1464 &lt; -3 , 1,0) )</f>
        <v>0</v>
      </c>
      <c r="M1464" s="0" t="n">
        <v>73.45</v>
      </c>
      <c r="N1464" s="4" t="n">
        <f aca="false">((M1464-M1463)/M1463)*100</f>
        <v>-14.2540275507822</v>
      </c>
      <c r="O1464" s="0" t="n">
        <f aca="false">IF( N1464 &gt; 3, 1, IF( N1464 &lt; -3 , 1,0) )</f>
        <v>1</v>
      </c>
      <c r="P1464" s="0" t="n">
        <v>20.17</v>
      </c>
      <c r="Q1464" s="4" t="n">
        <f aca="false">((P1464-P1463)/P1463)*100</f>
        <v>-18.3070068853787</v>
      </c>
      <c r="R1464" s="0" t="n">
        <f aca="false">IF( Q1464 &gt; 3, 1, IF( Q1464 &lt; -3 , 1,0) )</f>
        <v>1</v>
      </c>
      <c r="S1464" s="4" t="n">
        <v>9.73</v>
      </c>
      <c r="T1464" s="4" t="n">
        <f aca="false">((S1464-S1463)/S1463)*100</f>
        <v>1.69845832244578</v>
      </c>
      <c r="U1464" s="0" t="n">
        <f aca="false">IF( T1464 &gt; 3, 1, IF( T1464 &lt; -3 , 1,0) )</f>
        <v>0</v>
      </c>
    </row>
    <row r="1465" customFormat="false" ht="12.8" hidden="false" customHeight="false" outlineLevel="0" collapsed="false">
      <c r="A1465" s="3" t="s">
        <v>3869</v>
      </c>
      <c r="B1465" s="0" t="s">
        <v>3870</v>
      </c>
      <c r="C1465" s="0" t="s">
        <v>3871</v>
      </c>
      <c r="D1465" s="0" t="n">
        <v>41.53</v>
      </c>
      <c r="E1465" s="4" t="n">
        <f aca="false">((D1465-D1464)/D1464)*100</f>
        <v>-12.9532592747852</v>
      </c>
      <c r="F1465" s="0" t="n">
        <f aca="false">IF( E1465 &gt; 3, 1, IF( E1465 &lt; -3 , 1,0) )</f>
        <v>1</v>
      </c>
      <c r="G1465" s="0" t="n">
        <v>12.77</v>
      </c>
      <c r="H1465" s="4" t="n">
        <f aca="false">((G1465-G1464)/G1464)*100</f>
        <v>-2.51908396946565</v>
      </c>
      <c r="I1465" s="0" t="n">
        <f aca="false">IF( H1465&gt; 3, 1, IF( H1465 &lt; -3 , 1,0) )</f>
        <v>0</v>
      </c>
      <c r="J1465" s="0" t="n">
        <v>3.37</v>
      </c>
      <c r="K1465" s="4" t="n">
        <f aca="false">((J1465-J1464)/J1464)*100</f>
        <v>-2.60115606936416</v>
      </c>
      <c r="L1465" s="0" t="n">
        <f aca="false">IF( K1465&gt; 3, 1, IF( K1465 &lt; -3 , 1,0) )</f>
        <v>0</v>
      </c>
      <c r="M1465" s="0" t="n">
        <v>77.77</v>
      </c>
      <c r="N1465" s="4" t="n">
        <f aca="false">((M1465-M1464)/M1464)*100</f>
        <v>5.88155207624233</v>
      </c>
      <c r="O1465" s="0" t="n">
        <f aca="false">IF( N1465 &gt; 3, 1, IF( N1465 &lt; -3 , 1,0) )</f>
        <v>1</v>
      </c>
      <c r="P1465" s="0" t="n">
        <v>23.92</v>
      </c>
      <c r="Q1465" s="4" t="n">
        <f aca="false">((P1465-P1464)/P1464)*100</f>
        <v>18.5919682697075</v>
      </c>
      <c r="R1465" s="0" t="n">
        <f aca="false">IF( Q1465 &gt; 3, 1, IF( Q1465 &lt; -3 , 1,0) )</f>
        <v>1</v>
      </c>
      <c r="S1465" s="4" t="n">
        <v>9.54</v>
      </c>
      <c r="T1465" s="4" t="n">
        <f aca="false">((S1465-S1464)/S1464)*100</f>
        <v>-1.95272353545736</v>
      </c>
      <c r="U1465" s="0" t="n">
        <f aca="false">IF( T1465 &gt; 3, 1, IF( T1465 &lt; -3 , 1,0) )</f>
        <v>0</v>
      </c>
    </row>
    <row r="1466" customFormat="false" ht="12.8" hidden="false" customHeight="false" outlineLevel="0" collapsed="false">
      <c r="A1466" s="3" t="s">
        <v>3869</v>
      </c>
      <c r="B1466" s="0" t="s">
        <v>3872</v>
      </c>
      <c r="C1466" s="0" t="s">
        <v>3873</v>
      </c>
      <c r="D1466" s="0" t="n">
        <v>41.53</v>
      </c>
      <c r="E1466" s="4" t="n">
        <f aca="false">((D1466-D1465)/D1465)*100</f>
        <v>0</v>
      </c>
      <c r="F1466" s="0" t="n">
        <f aca="false">IF( E1466 &gt; 3, 1, IF( E1466 &lt; -3 , 1,0) )</f>
        <v>0</v>
      </c>
      <c r="G1466" s="0" t="n">
        <v>12.77</v>
      </c>
      <c r="H1466" s="4" t="n">
        <f aca="false">((G1466-G1465)/G1465)*100</f>
        <v>0</v>
      </c>
      <c r="I1466" s="0" t="n">
        <f aca="false">IF( H1466&gt; 3, 1, IF( H1466 &lt; -3 , 1,0) )</f>
        <v>0</v>
      </c>
      <c r="J1466" s="0" t="n">
        <v>3.37</v>
      </c>
      <c r="K1466" s="4" t="n">
        <f aca="false">((J1466-J1465)/J1465)*100</f>
        <v>0</v>
      </c>
      <c r="L1466" s="0" t="n">
        <f aca="false">IF( K1466&gt; 3, 1, IF( K1466 &lt; -3 , 1,0) )</f>
        <v>0</v>
      </c>
      <c r="M1466" s="0" t="n">
        <v>77.77</v>
      </c>
      <c r="N1466" s="4" t="n">
        <f aca="false">((M1466-M1465)/M1465)*100</f>
        <v>0</v>
      </c>
      <c r="O1466" s="0" t="n">
        <f aca="false">IF( N1466 &gt; 3, 1, IF( N1466 &lt; -3 , 1,0) )</f>
        <v>0</v>
      </c>
      <c r="P1466" s="0" t="n">
        <v>23.92</v>
      </c>
      <c r="Q1466" s="4" t="n">
        <f aca="false">((P1466-P1465)/P1465)*100</f>
        <v>0</v>
      </c>
      <c r="R1466" s="0" t="n">
        <f aca="false">IF( Q1466 &gt; 3, 1, IF( Q1466 &lt; -3 , 1,0) )</f>
        <v>0</v>
      </c>
      <c r="S1466" s="4" t="n">
        <v>9.54</v>
      </c>
      <c r="T1466" s="4" t="n">
        <f aca="false">((S1466-S1465)/S1465)*100</f>
        <v>0</v>
      </c>
      <c r="U1466" s="0" t="n">
        <f aca="false">IF( T1466 &gt; 3, 1, IF( T1466 &lt; -3 , 1,0) )</f>
        <v>0</v>
      </c>
    </row>
    <row r="1467" customFormat="false" ht="12.8" hidden="false" customHeight="false" outlineLevel="0" collapsed="false">
      <c r="A1467" s="3" t="s">
        <v>3874</v>
      </c>
      <c r="B1467" s="0" t="s">
        <v>3875</v>
      </c>
      <c r="C1467" s="0" t="s">
        <v>3876</v>
      </c>
      <c r="D1467" s="0" t="n">
        <v>41.1</v>
      </c>
      <c r="E1467" s="4" t="n">
        <f aca="false">((D1467-D1466)/D1466)*100</f>
        <v>-1.03539609920539</v>
      </c>
      <c r="F1467" s="0" t="n">
        <f aca="false">IF( E1467 &gt; 3, 1, IF( E1467 &lt; -3 , 1,0) )</f>
        <v>0</v>
      </c>
      <c r="G1467" s="0" t="n">
        <v>12.62</v>
      </c>
      <c r="H1467" s="4" t="n">
        <f aca="false">((G1467-G1466)/G1466)*100</f>
        <v>-1.17462803445576</v>
      </c>
      <c r="I1467" s="0" t="n">
        <f aca="false">IF( H1467&gt; 3, 1, IF( H1467 &lt; -3 , 1,0) )</f>
        <v>0</v>
      </c>
      <c r="J1467" s="0" t="n">
        <v>3.29</v>
      </c>
      <c r="K1467" s="4" t="n">
        <f aca="false">((J1467-J1466)/J1466)*100</f>
        <v>-2.37388724035609</v>
      </c>
      <c r="L1467" s="0" t="n">
        <f aca="false">IF( K1467&gt; 3, 1, IF( K1467 &lt; -3 , 1,0) )</f>
        <v>0</v>
      </c>
      <c r="M1467" s="0" t="n">
        <v>77.97</v>
      </c>
      <c r="N1467" s="4" t="n">
        <f aca="false">((M1467-M1466)/M1466)*100</f>
        <v>0.257168574000261</v>
      </c>
      <c r="O1467" s="0" t="n">
        <f aca="false">IF( N1467 &gt; 3, 1, IF( N1467 &lt; -3 , 1,0) )</f>
        <v>0</v>
      </c>
      <c r="P1467" s="0" t="n">
        <v>23.94</v>
      </c>
      <c r="Q1467" s="4" t="n">
        <f aca="false">((P1467-P1466)/P1466)*100</f>
        <v>0.0836120401337775</v>
      </c>
      <c r="R1467" s="0" t="n">
        <f aca="false">IF( Q1467 &gt; 3, 1, IF( Q1467 &lt; -3 , 1,0) )</f>
        <v>0</v>
      </c>
      <c r="S1467" s="4" t="n">
        <v>9.5025</v>
      </c>
      <c r="T1467" s="4" t="n">
        <f aca="false">((S1467-S1466)/S1466)*100</f>
        <v>-0.393081761006286</v>
      </c>
      <c r="U1467" s="0" t="n">
        <f aca="false">IF( T1467 &gt; 3, 1, IF( T1467 &lt; -3 , 1,0) )</f>
        <v>0</v>
      </c>
    </row>
    <row r="1468" customFormat="false" ht="12.8" hidden="false" customHeight="false" outlineLevel="0" collapsed="false">
      <c r="A1468" s="3" t="s">
        <v>3874</v>
      </c>
      <c r="B1468" s="0" t="s">
        <v>3877</v>
      </c>
      <c r="C1468" s="0" t="s">
        <v>3878</v>
      </c>
      <c r="D1468" s="0" t="n">
        <v>41.1</v>
      </c>
      <c r="E1468" s="4" t="n">
        <f aca="false">((D1468-D1467)/D1467)*100</f>
        <v>0</v>
      </c>
      <c r="F1468" s="0" t="n">
        <f aca="false">IF( E1468 &gt; 3, 1, IF( E1468 &lt; -3 , 1,0) )</f>
        <v>0</v>
      </c>
      <c r="G1468" s="0" t="n">
        <v>12.62</v>
      </c>
      <c r="H1468" s="4" t="n">
        <f aca="false">((G1468-G1467)/G1467)*100</f>
        <v>0</v>
      </c>
      <c r="I1468" s="0" t="n">
        <f aca="false">IF( H1468&gt; 3, 1, IF( H1468 &lt; -3 , 1,0) )</f>
        <v>0</v>
      </c>
      <c r="J1468" s="0" t="n">
        <v>3.29</v>
      </c>
      <c r="K1468" s="4" t="n">
        <f aca="false">((J1468-J1467)/J1467)*100</f>
        <v>0</v>
      </c>
      <c r="L1468" s="0" t="n">
        <f aca="false">IF( K1468&gt; 3, 1, IF( K1468 &lt; -3 , 1,0) )</f>
        <v>0</v>
      </c>
      <c r="M1468" s="0" t="n">
        <v>77.97</v>
      </c>
      <c r="N1468" s="4" t="n">
        <f aca="false">((M1468-M1467)/M1467)*100</f>
        <v>0</v>
      </c>
      <c r="O1468" s="0" t="n">
        <f aca="false">IF( N1468 &gt; 3, 1, IF( N1468 &lt; -3 , 1,0) )</f>
        <v>0</v>
      </c>
      <c r="P1468" s="0" t="n">
        <v>23.94</v>
      </c>
      <c r="Q1468" s="4" t="n">
        <f aca="false">((P1468-P1467)/P1467)*100</f>
        <v>0</v>
      </c>
      <c r="R1468" s="0" t="n">
        <f aca="false">IF( Q1468 &gt; 3, 1, IF( Q1468 &lt; -3 , 1,0) )</f>
        <v>0</v>
      </c>
      <c r="S1468" s="4" t="n">
        <v>9.5025</v>
      </c>
      <c r="T1468" s="4" t="n">
        <f aca="false">((S1468-S1467)/S1467)*100</f>
        <v>0</v>
      </c>
      <c r="U1468" s="0" t="n">
        <f aca="false">IF( T1468 &gt; 3, 1, IF( T1468 &lt; -3 , 1,0) )</f>
        <v>0</v>
      </c>
    </row>
    <row r="1469" customFormat="false" ht="12.8" hidden="false" customHeight="false" outlineLevel="0" collapsed="false">
      <c r="A1469" s="3" t="s">
        <v>3879</v>
      </c>
      <c r="B1469" s="0" t="s">
        <v>3880</v>
      </c>
      <c r="C1469" s="0" t="s">
        <v>3881</v>
      </c>
      <c r="D1469" s="0" t="n">
        <v>40.88</v>
      </c>
      <c r="E1469" s="4" t="n">
        <f aca="false">((D1469-D1468)/D1468)*100</f>
        <v>-0.535279805352795</v>
      </c>
      <c r="F1469" s="0" t="n">
        <f aca="false">IF( E1469 &gt; 3, 1, IF( E1469 &lt; -3 , 1,0) )</f>
        <v>0</v>
      </c>
      <c r="G1469" s="0" t="n">
        <v>12.68</v>
      </c>
      <c r="H1469" s="4" t="n">
        <f aca="false">((G1469-G1468)/G1468)*100</f>
        <v>0.475435816164822</v>
      </c>
      <c r="I1469" s="0" t="n">
        <f aca="false">IF( H1469&gt; 3, 1, IF( H1469 &lt; -3 , 1,0) )</f>
        <v>0</v>
      </c>
      <c r="J1469" s="0" t="n">
        <v>3.29</v>
      </c>
      <c r="K1469" s="4" t="n">
        <f aca="false">((J1469-J1468)/J1468)*100</f>
        <v>0</v>
      </c>
      <c r="L1469" s="0" t="n">
        <f aca="false">IF( K1469&gt; 3, 1, IF( K1469 &lt; -3 , 1,0) )</f>
        <v>0</v>
      </c>
      <c r="M1469" s="0" t="n">
        <v>77.95</v>
      </c>
      <c r="N1469" s="4" t="n">
        <f aca="false">((M1469-M1468)/M1468)*100</f>
        <v>-0.02565089136847</v>
      </c>
      <c r="O1469" s="0" t="n">
        <f aca="false">IF( N1469 &gt; 3, 1, IF( N1469 &lt; -3 , 1,0) )</f>
        <v>0</v>
      </c>
      <c r="P1469" s="0" t="n">
        <v>24.17</v>
      </c>
      <c r="Q1469" s="4" t="n">
        <f aca="false">((P1469-P1468)/P1468)*100</f>
        <v>0.960735171261489</v>
      </c>
      <c r="R1469" s="0" t="n">
        <f aca="false">IF( Q1469 &gt; 3, 1, IF( Q1469 &lt; -3 , 1,0) )</f>
        <v>0</v>
      </c>
      <c r="S1469" s="4" t="n">
        <v>9.455</v>
      </c>
      <c r="T1469" s="4" t="n">
        <f aca="false">((S1469-S1468)/S1468)*100</f>
        <v>-0.499868455669555</v>
      </c>
      <c r="U1469" s="0" t="n">
        <f aca="false">IF( T1469 &gt; 3, 1, IF( T1469 &lt; -3 , 1,0) )</f>
        <v>0</v>
      </c>
    </row>
    <row r="1470" customFormat="false" ht="12.8" hidden="false" customHeight="false" outlineLevel="0" collapsed="false">
      <c r="A1470" s="3" t="s">
        <v>3879</v>
      </c>
      <c r="B1470" s="0" t="s">
        <v>3882</v>
      </c>
      <c r="C1470" s="0" t="s">
        <v>3883</v>
      </c>
      <c r="D1470" s="0" t="n">
        <v>40.88</v>
      </c>
      <c r="E1470" s="4" t="n">
        <f aca="false">((D1470-D1469)/D1469)*100</f>
        <v>0</v>
      </c>
      <c r="F1470" s="0" t="n">
        <f aca="false">IF( E1470 &gt; 3, 1, IF( E1470 &lt; -3 , 1,0) )</f>
        <v>0</v>
      </c>
      <c r="G1470" s="0" t="n">
        <v>12.68</v>
      </c>
      <c r="H1470" s="4" t="n">
        <f aca="false">((G1470-G1469)/G1469)*100</f>
        <v>0</v>
      </c>
      <c r="I1470" s="0" t="n">
        <f aca="false">IF( H1470&gt; 3, 1, IF( H1470 &lt; -3 , 1,0) )</f>
        <v>0</v>
      </c>
      <c r="J1470" s="0" t="n">
        <v>3.29</v>
      </c>
      <c r="K1470" s="4" t="n">
        <f aca="false">((J1470-J1469)/J1469)*100</f>
        <v>0</v>
      </c>
      <c r="L1470" s="0" t="n">
        <f aca="false">IF( K1470&gt; 3, 1, IF( K1470 &lt; -3 , 1,0) )</f>
        <v>0</v>
      </c>
      <c r="M1470" s="0" t="n">
        <v>77.95</v>
      </c>
      <c r="N1470" s="4" t="n">
        <f aca="false">((M1470-M1469)/M1469)*100</f>
        <v>0</v>
      </c>
      <c r="O1470" s="0" t="n">
        <f aca="false">IF( N1470 &gt; 3, 1, IF( N1470 &lt; -3 , 1,0) )</f>
        <v>0</v>
      </c>
      <c r="P1470" s="0" t="n">
        <v>24.17</v>
      </c>
      <c r="Q1470" s="4" t="n">
        <f aca="false">((P1470-P1469)/P1469)*100</f>
        <v>0</v>
      </c>
      <c r="R1470" s="0" t="n">
        <f aca="false">IF( Q1470 &gt; 3, 1, IF( Q1470 &lt; -3 , 1,0) )</f>
        <v>0</v>
      </c>
      <c r="S1470" s="4" t="n">
        <v>9.455</v>
      </c>
      <c r="T1470" s="4" t="n">
        <f aca="false">((S1470-S1469)/S1469)*100</f>
        <v>0</v>
      </c>
      <c r="U1470" s="0" t="n">
        <f aca="false">IF( T1470 &gt; 3, 1, IF( T1470 &lt; -3 , 1,0) )</f>
        <v>0</v>
      </c>
    </row>
    <row r="1471" customFormat="false" ht="12.8" hidden="false" customHeight="false" outlineLevel="0" collapsed="false">
      <c r="A1471" s="3" t="s">
        <v>3884</v>
      </c>
      <c r="B1471" s="0" t="s">
        <v>3885</v>
      </c>
      <c r="C1471" s="0" t="s">
        <v>3886</v>
      </c>
      <c r="D1471" s="0" t="n">
        <v>40.77</v>
      </c>
      <c r="E1471" s="4" t="n">
        <f aca="false">((D1471-D1470)/D1470)*100</f>
        <v>-0.269080234833658</v>
      </c>
      <c r="F1471" s="0" t="n">
        <f aca="false">IF( E1471 &gt; 3, 1, IF( E1471 &lt; -3 , 1,0) )</f>
        <v>0</v>
      </c>
      <c r="G1471" s="0" t="n">
        <v>12.63</v>
      </c>
      <c r="H1471" s="4" t="n">
        <f aca="false">((G1471-G1470)/G1470)*100</f>
        <v>-0.394321766561506</v>
      </c>
      <c r="I1471" s="0" t="n">
        <f aca="false">IF( H1471&gt; 3, 1, IF( H1471 &lt; -3 , 1,0) )</f>
        <v>0</v>
      </c>
      <c r="J1471" s="0" t="n">
        <v>3.32</v>
      </c>
      <c r="K1471" s="4" t="n">
        <f aca="false">((J1471-J1470)/J1470)*100</f>
        <v>0.911854103343459</v>
      </c>
      <c r="L1471" s="0" t="n">
        <f aca="false">IF( K1471&gt; 3, 1, IF( K1471 &lt; -3 , 1,0) )</f>
        <v>0</v>
      </c>
      <c r="M1471" s="0" t="n">
        <v>77.78</v>
      </c>
      <c r="N1471" s="4" t="n">
        <f aca="false">((M1471-M1470)/M1470)*100</f>
        <v>-0.218088518280951</v>
      </c>
      <c r="O1471" s="0" t="n">
        <f aca="false">IF( N1471 &gt; 3, 1, IF( N1471 &lt; -3 , 1,0) )</f>
        <v>0</v>
      </c>
      <c r="P1471" s="0" t="n">
        <v>24.09</v>
      </c>
      <c r="Q1471" s="4" t="n">
        <f aca="false">((P1471-P1470)/P1470)*100</f>
        <v>-0.330988829127025</v>
      </c>
      <c r="R1471" s="0" t="n">
        <f aca="false">IF( Q1471 &gt; 3, 1, IF( Q1471 &lt; -3 , 1,0) )</f>
        <v>0</v>
      </c>
      <c r="S1471" s="4" t="n">
        <v>9.525</v>
      </c>
      <c r="T1471" s="4" t="n">
        <f aca="false">((S1471-S1470)/S1470)*100</f>
        <v>0.740349021681653</v>
      </c>
      <c r="U1471" s="0" t="n">
        <f aca="false">IF( T1471 &gt; 3, 1, IF( T1471 &lt; -3 , 1,0) )</f>
        <v>0</v>
      </c>
    </row>
    <row r="1472" customFormat="false" ht="12.8" hidden="false" customHeight="false" outlineLevel="0" collapsed="false">
      <c r="A1472" s="3" t="s">
        <v>3884</v>
      </c>
      <c r="B1472" s="0" t="s">
        <v>3887</v>
      </c>
      <c r="C1472" s="0" t="s">
        <v>3888</v>
      </c>
      <c r="D1472" s="0" t="n">
        <v>40.77</v>
      </c>
      <c r="E1472" s="4" t="n">
        <f aca="false">((D1472-D1471)/D1471)*100</f>
        <v>0</v>
      </c>
      <c r="F1472" s="0" t="n">
        <f aca="false">IF( E1472 &gt; 3, 1, IF( E1472 &lt; -3 , 1,0) )</f>
        <v>0</v>
      </c>
      <c r="G1472" s="0" t="n">
        <v>12.63</v>
      </c>
      <c r="H1472" s="4" t="n">
        <f aca="false">((G1472-G1471)/G1471)*100</f>
        <v>0</v>
      </c>
      <c r="I1472" s="0" t="n">
        <f aca="false">IF( H1472&gt; 3, 1, IF( H1472 &lt; -3 , 1,0) )</f>
        <v>0</v>
      </c>
      <c r="J1472" s="0" t="n">
        <v>3.32</v>
      </c>
      <c r="K1472" s="4" t="n">
        <f aca="false">((J1472-J1471)/J1471)*100</f>
        <v>0</v>
      </c>
      <c r="L1472" s="0" t="n">
        <f aca="false">IF( K1472&gt; 3, 1, IF( K1472 &lt; -3 , 1,0) )</f>
        <v>0</v>
      </c>
      <c r="M1472" s="0" t="n">
        <v>77.78</v>
      </c>
      <c r="N1472" s="4" t="n">
        <f aca="false">((M1472-M1471)/M1471)*100</f>
        <v>0</v>
      </c>
      <c r="O1472" s="0" t="n">
        <f aca="false">IF( N1472 &gt; 3, 1, IF( N1472 &lt; -3 , 1,0) )</f>
        <v>0</v>
      </c>
      <c r="P1472" s="0" t="n">
        <v>24.09</v>
      </c>
      <c r="Q1472" s="4" t="n">
        <f aca="false">((P1472-P1471)/P1471)*100</f>
        <v>0</v>
      </c>
      <c r="R1472" s="0" t="n">
        <f aca="false">IF( Q1472 &gt; 3, 1, IF( Q1472 &lt; -3 , 1,0) )</f>
        <v>0</v>
      </c>
      <c r="S1472" s="4" t="n">
        <v>9.525</v>
      </c>
      <c r="T1472" s="4" t="n">
        <f aca="false">((S1472-S1471)/S1471)*100</f>
        <v>0</v>
      </c>
      <c r="U1472" s="0" t="n">
        <f aca="false">IF( T1472 &gt; 3, 1, IF( T1472 &lt; -3 , 1,0) )</f>
        <v>0</v>
      </c>
    </row>
    <row r="1473" customFormat="false" ht="12.8" hidden="false" customHeight="false" outlineLevel="0" collapsed="false">
      <c r="A1473" s="3" t="s">
        <v>3889</v>
      </c>
      <c r="B1473" s="0" t="s">
        <v>3890</v>
      </c>
      <c r="C1473" s="0" t="s">
        <v>3891</v>
      </c>
      <c r="D1473" s="0" t="n">
        <v>40.47</v>
      </c>
      <c r="E1473" s="4" t="n">
        <f aca="false">((D1473-D1472)/D1472)*100</f>
        <v>-0.735835172921276</v>
      </c>
      <c r="F1473" s="0" t="n">
        <f aca="false">IF( E1473 &gt; 3, 1, IF( E1473 &lt; -3 , 1,0) )</f>
        <v>0</v>
      </c>
      <c r="G1473" s="0" t="n">
        <v>12.47</v>
      </c>
      <c r="H1473" s="4" t="n">
        <f aca="false">((G1473-G1472)/G1472)*100</f>
        <v>-1.26682501979414</v>
      </c>
      <c r="I1473" s="0" t="n">
        <f aca="false">IF( H1473&gt; 3, 1, IF( H1473 &lt; -3 , 1,0) )</f>
        <v>0</v>
      </c>
      <c r="J1473" s="0" t="n">
        <v>3.29</v>
      </c>
      <c r="K1473" s="4" t="n">
        <f aca="false">((J1473-J1472)/J1472)*100</f>
        <v>-0.90361445783132</v>
      </c>
      <c r="L1473" s="0" t="n">
        <f aca="false">IF( K1473&gt; 3, 1, IF( K1473 &lt; -3 , 1,0) )</f>
        <v>0</v>
      </c>
      <c r="M1473" s="0" t="n">
        <v>78.11</v>
      </c>
      <c r="N1473" s="4" t="n">
        <f aca="false">((M1473-M1472)/M1472)*100</f>
        <v>0.424273592183078</v>
      </c>
      <c r="O1473" s="0" t="n">
        <f aca="false">IF( N1473 &gt; 3, 1, IF( N1473 &lt; -3 , 1,0) )</f>
        <v>0</v>
      </c>
      <c r="P1473" s="0" t="n">
        <v>24.06</v>
      </c>
      <c r="Q1473" s="4" t="n">
        <f aca="false">((P1473-P1472)/P1472)*100</f>
        <v>-0.124533001245335</v>
      </c>
      <c r="R1473" s="0" t="n">
        <f aca="false">IF( Q1473 &gt; 3, 1, IF( Q1473 &lt; -3 , 1,0) )</f>
        <v>0</v>
      </c>
      <c r="S1473" s="4" t="n">
        <v>9.4525</v>
      </c>
      <c r="T1473" s="4" t="n">
        <f aca="false">((S1473-S1472)/S1472)*100</f>
        <v>-0.761154855643042</v>
      </c>
      <c r="U1473" s="0" t="n">
        <f aca="false">IF( T1473 &gt; 3, 1, IF( T1473 &lt; -3 , 1,0) )</f>
        <v>0</v>
      </c>
    </row>
    <row r="1474" customFormat="false" ht="12.8" hidden="false" customHeight="false" outlineLevel="0" collapsed="false">
      <c r="A1474" s="3" t="s">
        <v>3889</v>
      </c>
      <c r="B1474" s="0" t="s">
        <v>3892</v>
      </c>
      <c r="C1474" s="0" t="s">
        <v>3893</v>
      </c>
      <c r="D1474" s="0" t="n">
        <v>40.47</v>
      </c>
      <c r="E1474" s="4" t="n">
        <f aca="false">((D1474-D1473)/D1473)*100</f>
        <v>0</v>
      </c>
      <c r="F1474" s="0" t="n">
        <f aca="false">IF( E1474 &gt; 3, 1, IF( E1474 &lt; -3 , 1,0) )</f>
        <v>0</v>
      </c>
      <c r="G1474" s="0" t="n">
        <v>12.47</v>
      </c>
      <c r="H1474" s="4" t="n">
        <f aca="false">((G1474-G1473)/G1473)*100</f>
        <v>0</v>
      </c>
      <c r="I1474" s="0" t="n">
        <f aca="false">IF( H1474&gt; 3, 1, IF( H1474 &lt; -3 , 1,0) )</f>
        <v>0</v>
      </c>
      <c r="J1474" s="0" t="n">
        <v>3.29</v>
      </c>
      <c r="K1474" s="4" t="n">
        <f aca="false">((J1474-J1473)/J1473)*100</f>
        <v>0</v>
      </c>
      <c r="L1474" s="0" t="n">
        <f aca="false">IF( K1474&gt; 3, 1, IF( K1474 &lt; -3 , 1,0) )</f>
        <v>0</v>
      </c>
      <c r="M1474" s="0" t="n">
        <v>78.11</v>
      </c>
      <c r="N1474" s="4" t="n">
        <f aca="false">((M1474-M1473)/M1473)*100</f>
        <v>0</v>
      </c>
      <c r="O1474" s="0" t="n">
        <f aca="false">IF( N1474 &gt; 3, 1, IF( N1474 &lt; -3 , 1,0) )</f>
        <v>0</v>
      </c>
      <c r="P1474" s="0" t="n">
        <v>24.06</v>
      </c>
      <c r="Q1474" s="4" t="n">
        <f aca="false">((P1474-P1473)/P1473)*100</f>
        <v>0</v>
      </c>
      <c r="R1474" s="0" t="n">
        <f aca="false">IF( Q1474 &gt; 3, 1, IF( Q1474 &lt; -3 , 1,0) )</f>
        <v>0</v>
      </c>
      <c r="S1474" s="4" t="n">
        <v>9.4525</v>
      </c>
      <c r="T1474" s="4" t="n">
        <f aca="false">((S1474-S1473)/S1473)*100</f>
        <v>0</v>
      </c>
      <c r="U1474" s="0" t="n">
        <f aca="false">IF( T1474 &gt; 3, 1, IF( T1474 &lt; -3 , 1,0) )</f>
        <v>0</v>
      </c>
    </row>
    <row r="1475" customFormat="false" ht="12.8" hidden="false" customHeight="false" outlineLevel="0" collapsed="false">
      <c r="A1475" s="3" t="s">
        <v>3894</v>
      </c>
      <c r="B1475" s="0" t="s">
        <v>3895</v>
      </c>
      <c r="C1475" s="0" t="s">
        <v>3896</v>
      </c>
      <c r="D1475" s="0" t="n">
        <v>40.96</v>
      </c>
      <c r="E1475" s="4" t="n">
        <f aca="false">((D1475-D1474)/D1474)*100</f>
        <v>1.21077341240426</v>
      </c>
      <c r="F1475" s="0" t="n">
        <f aca="false">IF( E1475 &gt; 3, 1, IF( E1475 &lt; -3 , 1,0) )</f>
        <v>0</v>
      </c>
      <c r="G1475" s="0" t="n">
        <v>12.65</v>
      </c>
      <c r="H1475" s="4" t="n">
        <f aca="false">((G1475-G1474)/G1474)*100</f>
        <v>1.44346431435445</v>
      </c>
      <c r="I1475" s="0" t="n">
        <f aca="false">IF( H1475&gt; 3, 1, IF( H1475 &lt; -3 , 1,0) )</f>
        <v>0</v>
      </c>
      <c r="J1475" s="0" t="n">
        <v>3.37</v>
      </c>
      <c r="K1475" s="4" t="n">
        <f aca="false">((J1475-J1474)/J1474)*100</f>
        <v>2.43161094224924</v>
      </c>
      <c r="L1475" s="0" t="n">
        <f aca="false">IF( K1475&gt; 3, 1, IF( K1475 &lt; -3 , 1,0) )</f>
        <v>0</v>
      </c>
      <c r="M1475" s="0" t="n">
        <v>78.52</v>
      </c>
      <c r="N1475" s="4" t="n">
        <f aca="false">((M1475-M1474)/M1474)*100</f>
        <v>0.524900780949938</v>
      </c>
      <c r="O1475" s="0" t="n">
        <f aca="false">IF( N1475 &gt; 3, 1, IF( N1475 &lt; -3 , 1,0) )</f>
        <v>0</v>
      </c>
      <c r="P1475" s="0" t="n">
        <v>24.26</v>
      </c>
      <c r="Q1475" s="4" t="n">
        <f aca="false">((P1475-P1474)/P1474)*100</f>
        <v>0.831255195344983</v>
      </c>
      <c r="R1475" s="0" t="n">
        <f aca="false">IF( Q1475 &gt; 3, 1, IF( Q1475 &lt; -3 , 1,0) )</f>
        <v>0</v>
      </c>
      <c r="S1475" s="4" t="n">
        <v>9.55</v>
      </c>
      <c r="T1475" s="4" t="n">
        <f aca="false">((S1475-S1474)/S1474)*100</f>
        <v>1.03147315524994</v>
      </c>
      <c r="U1475" s="0" t="n">
        <f aca="false">IF( T1475 &gt; 3, 1, IF( T1475 &lt; -3 , 1,0) )</f>
        <v>0</v>
      </c>
    </row>
    <row r="1476" customFormat="false" ht="12.8" hidden="false" customHeight="false" outlineLevel="0" collapsed="false">
      <c r="A1476" s="3" t="s">
        <v>3894</v>
      </c>
      <c r="B1476" s="0" t="s">
        <v>3897</v>
      </c>
      <c r="C1476" s="0" t="s">
        <v>3898</v>
      </c>
      <c r="D1476" s="0" t="n">
        <v>40.96</v>
      </c>
      <c r="E1476" s="4" t="n">
        <f aca="false">((D1476-D1475)/D1475)*100</f>
        <v>0</v>
      </c>
      <c r="F1476" s="0" t="n">
        <f aca="false">IF( E1476 &gt; 3, 1, IF( E1476 &lt; -3 , 1,0) )</f>
        <v>0</v>
      </c>
      <c r="G1476" s="0" t="n">
        <v>12.65</v>
      </c>
      <c r="H1476" s="4" t="n">
        <f aca="false">((G1476-G1475)/G1475)*100</f>
        <v>0</v>
      </c>
      <c r="I1476" s="0" t="n">
        <f aca="false">IF( H1476&gt; 3, 1, IF( H1476 &lt; -3 , 1,0) )</f>
        <v>0</v>
      </c>
      <c r="J1476" s="0" t="n">
        <v>3.37</v>
      </c>
      <c r="K1476" s="4" t="n">
        <f aca="false">((J1476-J1475)/J1475)*100</f>
        <v>0</v>
      </c>
      <c r="L1476" s="0" t="n">
        <f aca="false">IF( K1476&gt; 3, 1, IF( K1476 &lt; -3 , 1,0) )</f>
        <v>0</v>
      </c>
      <c r="M1476" s="0" t="n">
        <v>78.52</v>
      </c>
      <c r="N1476" s="4" t="n">
        <f aca="false">((M1476-M1475)/M1475)*100</f>
        <v>0</v>
      </c>
      <c r="O1476" s="0" t="n">
        <f aca="false">IF( N1476 &gt; 3, 1, IF( N1476 &lt; -3 , 1,0) )</f>
        <v>0</v>
      </c>
      <c r="P1476" s="0" t="n">
        <v>24.26</v>
      </c>
      <c r="Q1476" s="4" t="n">
        <f aca="false">((P1476-P1475)/P1475)*100</f>
        <v>0</v>
      </c>
      <c r="R1476" s="0" t="n">
        <f aca="false">IF( Q1476 &gt; 3, 1, IF( Q1476 &lt; -3 , 1,0) )</f>
        <v>0</v>
      </c>
      <c r="S1476" s="4" t="n">
        <v>9.55</v>
      </c>
      <c r="T1476" s="4" t="n">
        <f aca="false">((S1476-S1475)/S1475)*100</f>
        <v>0</v>
      </c>
      <c r="U1476" s="0" t="n">
        <f aca="false">IF( T1476 &gt; 3, 1, IF( T1476 &lt; -3 , 1,0) )</f>
        <v>0</v>
      </c>
    </row>
    <row r="1477" customFormat="false" ht="12.8" hidden="false" customHeight="false" outlineLevel="0" collapsed="false">
      <c r="A1477" s="3" t="s">
        <v>3899</v>
      </c>
      <c r="B1477" s="0" t="s">
        <v>3900</v>
      </c>
      <c r="C1477" s="0" t="s">
        <v>3901</v>
      </c>
      <c r="D1477" s="0" t="n">
        <v>41.29</v>
      </c>
      <c r="E1477" s="4" t="n">
        <f aca="false">((D1477-D1476)/D1476)*100</f>
        <v>0.805664062499996</v>
      </c>
      <c r="F1477" s="0" t="n">
        <f aca="false">IF( E1477 &gt; 3, 1, IF( E1477 &lt; -3 , 1,0) )</f>
        <v>0</v>
      </c>
      <c r="G1477" s="0" t="n">
        <v>12.83</v>
      </c>
      <c r="H1477" s="4" t="n">
        <f aca="false">((G1477-G1476)/G1476)*100</f>
        <v>1.42292490118577</v>
      </c>
      <c r="I1477" s="0" t="n">
        <f aca="false">IF( H1477&gt; 3, 1, IF( H1477 &lt; -3 , 1,0) )</f>
        <v>0</v>
      </c>
      <c r="J1477" s="0" t="n">
        <v>3.37</v>
      </c>
      <c r="K1477" s="4" t="n">
        <f aca="false">((J1477-J1476)/J1476)*100</f>
        <v>0</v>
      </c>
      <c r="L1477" s="0" t="n">
        <f aca="false">IF( K1477&gt; 3, 1, IF( K1477 &lt; -3 , 1,0) )</f>
        <v>0</v>
      </c>
      <c r="M1477" s="0" t="n">
        <v>79.11</v>
      </c>
      <c r="N1477" s="4" t="n">
        <f aca="false">((M1477-M1476)/M1476)*100</f>
        <v>0.751400916963835</v>
      </c>
      <c r="O1477" s="0" t="n">
        <f aca="false">IF( N1477 &gt; 3, 1, IF( N1477 &lt; -3 , 1,0) )</f>
        <v>0</v>
      </c>
      <c r="P1477" s="0" t="n">
        <v>24.58</v>
      </c>
      <c r="Q1477" s="4" t="n">
        <f aca="false">((P1477-P1476)/P1476)*100</f>
        <v>1.31904369332233</v>
      </c>
      <c r="R1477" s="0" t="n">
        <f aca="false">IF( Q1477 &gt; 3, 1, IF( Q1477 &lt; -3 , 1,0) )</f>
        <v>0</v>
      </c>
      <c r="S1477" s="4" t="n">
        <v>9.765</v>
      </c>
      <c r="T1477" s="4" t="n">
        <f aca="false">((S1477-S1476)/S1476)*100</f>
        <v>2.25130890052356</v>
      </c>
      <c r="U1477" s="0" t="n">
        <f aca="false">IF( T1477 &gt; 3, 1, IF( T1477 &lt; -3 , 1,0) )</f>
        <v>0</v>
      </c>
    </row>
    <row r="1478" customFormat="false" ht="12.8" hidden="false" customHeight="false" outlineLevel="0" collapsed="false">
      <c r="A1478" s="3" t="s">
        <v>3899</v>
      </c>
      <c r="B1478" s="0" t="s">
        <v>3902</v>
      </c>
      <c r="C1478" s="0" t="s">
        <v>3903</v>
      </c>
      <c r="D1478" s="0" t="n">
        <v>41.29</v>
      </c>
      <c r="E1478" s="4" t="n">
        <f aca="false">((D1478-D1477)/D1477)*100</f>
        <v>0</v>
      </c>
      <c r="F1478" s="0" t="n">
        <f aca="false">IF( E1478 &gt; 3, 1, IF( E1478 &lt; -3 , 1,0) )</f>
        <v>0</v>
      </c>
      <c r="G1478" s="0" t="n">
        <v>12.83</v>
      </c>
      <c r="H1478" s="4" t="n">
        <f aca="false">((G1478-G1477)/G1477)*100</f>
        <v>0</v>
      </c>
      <c r="I1478" s="0" t="n">
        <f aca="false">IF( H1478&gt; 3, 1, IF( H1478 &lt; -3 , 1,0) )</f>
        <v>0</v>
      </c>
      <c r="J1478" s="0" t="n">
        <v>3.37</v>
      </c>
      <c r="K1478" s="4" t="n">
        <f aca="false">((J1478-J1477)/J1477)*100</f>
        <v>0</v>
      </c>
      <c r="L1478" s="0" t="n">
        <f aca="false">IF( K1478&gt; 3, 1, IF( K1478 &lt; -3 , 1,0) )</f>
        <v>0</v>
      </c>
      <c r="M1478" s="0" t="n">
        <v>79.11</v>
      </c>
      <c r="N1478" s="4" t="n">
        <f aca="false">((M1478-M1477)/M1477)*100</f>
        <v>0</v>
      </c>
      <c r="O1478" s="0" t="n">
        <f aca="false">IF( N1478 &gt; 3, 1, IF( N1478 &lt; -3 , 1,0) )</f>
        <v>0</v>
      </c>
      <c r="P1478" s="0" t="n">
        <v>24.58</v>
      </c>
      <c r="Q1478" s="4" t="n">
        <f aca="false">((P1478-P1477)/P1477)*100</f>
        <v>0</v>
      </c>
      <c r="R1478" s="0" t="n">
        <f aca="false">IF( Q1478 &gt; 3, 1, IF( Q1478 &lt; -3 , 1,0) )</f>
        <v>0</v>
      </c>
      <c r="S1478" s="4" t="n">
        <v>9.765</v>
      </c>
      <c r="T1478" s="4" t="n">
        <f aca="false">((S1478-S1477)/S1477)*100</f>
        <v>0</v>
      </c>
      <c r="U1478" s="0" t="n">
        <f aca="false">IF( T1478 &gt; 3, 1, IF( T1478 &lt; -3 , 1,0) )</f>
        <v>0</v>
      </c>
    </row>
    <row r="1479" customFormat="false" ht="12.8" hidden="false" customHeight="false" outlineLevel="0" collapsed="false">
      <c r="A1479" s="3" t="s">
        <v>3904</v>
      </c>
      <c r="B1479" s="0" t="s">
        <v>3905</v>
      </c>
      <c r="C1479" s="0" t="s">
        <v>3906</v>
      </c>
      <c r="D1479" s="0" t="n">
        <v>41.97</v>
      </c>
      <c r="E1479" s="4" t="n">
        <f aca="false">((D1479-D1478)/D1478)*100</f>
        <v>1.64688786631145</v>
      </c>
      <c r="F1479" s="0" t="n">
        <f aca="false">IF( E1479 &gt; 3, 1, IF( E1479 &lt; -3 , 1,0) )</f>
        <v>0</v>
      </c>
      <c r="G1479" s="0" t="n">
        <v>13.06</v>
      </c>
      <c r="H1479" s="4" t="n">
        <f aca="false">((G1479-G1478)/G1478)*100</f>
        <v>1.79267342166797</v>
      </c>
      <c r="I1479" s="0" t="n">
        <f aca="false">IF( H1479&gt; 3, 1, IF( H1479 &lt; -3 , 1,0) )</f>
        <v>0</v>
      </c>
      <c r="J1479" s="0" t="n">
        <v>3.4</v>
      </c>
      <c r="K1479" s="4" t="n">
        <f aca="false">((J1479-J1478)/J1478)*100</f>
        <v>0.890207715133525</v>
      </c>
      <c r="L1479" s="0" t="n">
        <f aca="false">IF( K1479&gt; 3, 1, IF( K1479 &lt; -3 , 1,0) )</f>
        <v>0</v>
      </c>
      <c r="M1479" s="0" t="n">
        <v>79.84</v>
      </c>
      <c r="N1479" s="4" t="n">
        <f aca="false">((M1479-M1478)/M1478)*100</f>
        <v>0.922765769182157</v>
      </c>
      <c r="O1479" s="0" t="n">
        <f aca="false">IF( N1479 &gt; 3, 1, IF( N1479 &lt; -3 , 1,0) )</f>
        <v>0</v>
      </c>
      <c r="P1479" s="0" t="n">
        <v>24.85</v>
      </c>
      <c r="Q1479" s="4" t="n">
        <f aca="false">((P1479-P1478)/P1478)*100</f>
        <v>1.09845402766478</v>
      </c>
      <c r="R1479" s="0" t="n">
        <f aca="false">IF( Q1479 &gt; 3, 1, IF( Q1479 &lt; -3 , 1,0) )</f>
        <v>0</v>
      </c>
      <c r="S1479" s="4" t="n">
        <v>9.755</v>
      </c>
      <c r="T1479" s="4" t="n">
        <f aca="false">((S1479-S1478)/S1478)*100</f>
        <v>-0.102406554019455</v>
      </c>
      <c r="U1479" s="0" t="n">
        <f aca="false">IF( T1479 &gt; 3, 1, IF( T1479 &lt; -3 , 1,0) )</f>
        <v>0</v>
      </c>
    </row>
    <row r="1480" customFormat="false" ht="12.8" hidden="false" customHeight="false" outlineLevel="0" collapsed="false">
      <c r="A1480" s="3" t="s">
        <v>3904</v>
      </c>
      <c r="B1480" s="0" t="s">
        <v>3907</v>
      </c>
      <c r="C1480" s="0" t="s">
        <v>3908</v>
      </c>
      <c r="D1480" s="0" t="n">
        <v>41.97</v>
      </c>
      <c r="E1480" s="4" t="n">
        <f aca="false">((D1480-D1479)/D1479)*100</f>
        <v>0</v>
      </c>
      <c r="F1480" s="0" t="n">
        <f aca="false">IF( E1480 &gt; 3, 1, IF( E1480 &lt; -3 , 1,0) )</f>
        <v>0</v>
      </c>
      <c r="G1480" s="0" t="n">
        <v>13.06</v>
      </c>
      <c r="H1480" s="4" t="n">
        <f aca="false">((G1480-G1479)/G1479)*100</f>
        <v>0</v>
      </c>
      <c r="I1480" s="0" t="n">
        <f aca="false">IF( H1480&gt; 3, 1, IF( H1480 &lt; -3 , 1,0) )</f>
        <v>0</v>
      </c>
      <c r="J1480" s="0" t="n">
        <v>3.4</v>
      </c>
      <c r="K1480" s="4" t="n">
        <f aca="false">((J1480-J1479)/J1479)*100</f>
        <v>0</v>
      </c>
      <c r="L1480" s="0" t="n">
        <f aca="false">IF( K1480&gt; 3, 1, IF( K1480 &lt; -3 , 1,0) )</f>
        <v>0</v>
      </c>
      <c r="M1480" s="0" t="n">
        <v>79.84</v>
      </c>
      <c r="N1480" s="4" t="n">
        <f aca="false">((M1480-M1479)/M1479)*100</f>
        <v>0</v>
      </c>
      <c r="O1480" s="0" t="n">
        <f aca="false">IF( N1480 &gt; 3, 1, IF( N1480 &lt; -3 , 1,0) )</f>
        <v>0</v>
      </c>
      <c r="P1480" s="0" t="n">
        <v>24.85</v>
      </c>
      <c r="Q1480" s="4" t="n">
        <f aca="false">((P1480-P1479)/P1479)*100</f>
        <v>0</v>
      </c>
      <c r="R1480" s="0" t="n">
        <f aca="false">IF( Q1480 &gt; 3, 1, IF( Q1480 &lt; -3 , 1,0) )</f>
        <v>0</v>
      </c>
      <c r="S1480" s="4" t="n">
        <v>9.755</v>
      </c>
      <c r="T1480" s="4" t="n">
        <f aca="false">((S1480-S1479)/S1479)*100</f>
        <v>0</v>
      </c>
      <c r="U1480" s="0" t="n">
        <f aca="false">IF( T1480 &gt; 3, 1, IF( T1480 &lt; -3 , 1,0) )</f>
        <v>0</v>
      </c>
    </row>
    <row r="1481" customFormat="false" ht="12.8" hidden="false" customHeight="false" outlineLevel="0" collapsed="false">
      <c r="A1481" s="3" t="s">
        <v>3909</v>
      </c>
      <c r="B1481" s="0" t="s">
        <v>3910</v>
      </c>
      <c r="C1481" s="0" t="s">
        <v>3911</v>
      </c>
      <c r="D1481" s="0" t="n">
        <v>42.06</v>
      </c>
      <c r="E1481" s="4" t="n">
        <f aca="false">((D1481-D1480)/D1480)*100</f>
        <v>0.214438884917807</v>
      </c>
      <c r="F1481" s="0" t="n">
        <f aca="false">IF( E1481 &gt; 3, 1, IF( E1481 &lt; -3 , 1,0) )</f>
        <v>0</v>
      </c>
      <c r="G1481" s="0" t="n">
        <v>12.93</v>
      </c>
      <c r="H1481" s="4" t="n">
        <f aca="false">((G1481-G1480)/G1480)*100</f>
        <v>-0.995405819295565</v>
      </c>
      <c r="I1481" s="0" t="n">
        <f aca="false">IF( H1481&gt; 3, 1, IF( H1481 &lt; -3 , 1,0) )</f>
        <v>0</v>
      </c>
      <c r="J1481" s="0" t="n">
        <v>3.41</v>
      </c>
      <c r="K1481" s="4" t="n">
        <f aca="false">((J1481-J1480)/J1480)*100</f>
        <v>0.29411764705883</v>
      </c>
      <c r="L1481" s="0" t="n">
        <f aca="false">IF( K1481&gt; 3, 1, IF( K1481 &lt; -3 , 1,0) )</f>
        <v>0</v>
      </c>
      <c r="M1481" s="0" t="n">
        <v>80.2</v>
      </c>
      <c r="N1481" s="4" t="n">
        <f aca="false">((M1481-M1480)/M1480)*100</f>
        <v>0.450901803607214</v>
      </c>
      <c r="O1481" s="0" t="n">
        <f aca="false">IF( N1481 &gt; 3, 1, IF( N1481 &lt; -3 , 1,0) )</f>
        <v>0</v>
      </c>
      <c r="P1481" s="0" t="n">
        <v>24.66</v>
      </c>
      <c r="Q1481" s="4" t="n">
        <f aca="false">((P1481-P1480)/P1480)*100</f>
        <v>-0.764587525150911</v>
      </c>
      <c r="R1481" s="0" t="n">
        <f aca="false">IF( Q1481 &gt; 3, 1, IF( Q1481 &lt; -3 , 1,0) )</f>
        <v>0</v>
      </c>
      <c r="S1481" s="4" t="n">
        <v>9.8975</v>
      </c>
      <c r="T1481" s="4" t="n">
        <f aca="false">((S1481-S1480)/S1480)*100</f>
        <v>1.46078933880062</v>
      </c>
      <c r="U1481" s="0" t="n">
        <f aca="false">IF( T1481 &gt; 3, 1, IF( T1481 &lt; -3 , 1,0) )</f>
        <v>0</v>
      </c>
    </row>
    <row r="1482" customFormat="false" ht="12.8" hidden="false" customHeight="false" outlineLevel="0" collapsed="false">
      <c r="A1482" s="3" t="s">
        <v>3909</v>
      </c>
      <c r="B1482" s="0" t="s">
        <v>3912</v>
      </c>
      <c r="C1482" s="0" t="s">
        <v>3913</v>
      </c>
      <c r="D1482" s="0" t="n">
        <v>42.06</v>
      </c>
      <c r="E1482" s="4" t="n">
        <f aca="false">((D1482-D1481)/D1481)*100</f>
        <v>0</v>
      </c>
      <c r="F1482" s="0" t="n">
        <f aca="false">IF( E1482 &gt; 3, 1, IF( E1482 &lt; -3 , 1,0) )</f>
        <v>0</v>
      </c>
      <c r="G1482" s="0" t="n">
        <v>12.93</v>
      </c>
      <c r="H1482" s="4" t="n">
        <f aca="false">((G1482-G1481)/G1481)*100</f>
        <v>0</v>
      </c>
      <c r="I1482" s="0" t="n">
        <f aca="false">IF( H1482&gt; 3, 1, IF( H1482 &lt; -3 , 1,0) )</f>
        <v>0</v>
      </c>
      <c r="J1482" s="0" t="n">
        <v>3.41</v>
      </c>
      <c r="K1482" s="4" t="n">
        <f aca="false">((J1482-J1481)/J1481)*100</f>
        <v>0</v>
      </c>
      <c r="L1482" s="0" t="n">
        <f aca="false">IF( K1482&gt; 3, 1, IF( K1482 &lt; -3 , 1,0) )</f>
        <v>0</v>
      </c>
      <c r="M1482" s="0" t="n">
        <v>80.2</v>
      </c>
      <c r="N1482" s="4" t="n">
        <f aca="false">((M1482-M1481)/M1481)*100</f>
        <v>0</v>
      </c>
      <c r="O1482" s="0" t="n">
        <f aca="false">IF( N1482 &gt; 3, 1, IF( N1482 &lt; -3 , 1,0) )</f>
        <v>0</v>
      </c>
      <c r="P1482" s="0" t="n">
        <v>24.66</v>
      </c>
      <c r="Q1482" s="4" t="n">
        <f aca="false">((P1482-P1481)/P1481)*100</f>
        <v>0</v>
      </c>
      <c r="R1482" s="0" t="n">
        <f aca="false">IF( Q1482 &gt; 3, 1, IF( Q1482 &lt; -3 , 1,0) )</f>
        <v>0</v>
      </c>
      <c r="S1482" s="4" t="n">
        <v>9.8975</v>
      </c>
      <c r="T1482" s="4" t="n">
        <f aca="false">((S1482-S1481)/S1481)*100</f>
        <v>0</v>
      </c>
      <c r="U1482" s="0" t="n">
        <f aca="false">IF( T1482 &gt; 3, 1, IF( T1482 &lt; -3 , 1,0) )</f>
        <v>0</v>
      </c>
    </row>
    <row r="1483" customFormat="false" ht="12.8" hidden="false" customHeight="false" outlineLevel="0" collapsed="false">
      <c r="A1483" s="3" t="s">
        <v>3914</v>
      </c>
      <c r="B1483" s="0" t="s">
        <v>3915</v>
      </c>
      <c r="C1483" s="0" t="s">
        <v>3916</v>
      </c>
      <c r="D1483" s="0" t="n">
        <v>42.31</v>
      </c>
      <c r="E1483" s="4" t="n">
        <f aca="false">((D1483-D1482)/D1482)*100</f>
        <v>0.594388968140751</v>
      </c>
      <c r="F1483" s="0" t="n">
        <f aca="false">IF( E1483 &gt; 3, 1, IF( E1483 &lt; -3 , 1,0) )</f>
        <v>0</v>
      </c>
      <c r="G1483" s="0" t="n">
        <v>12.93</v>
      </c>
      <c r="H1483" s="4" t="n">
        <f aca="false">((G1483-G1482)/G1482)*100</f>
        <v>0</v>
      </c>
      <c r="I1483" s="0" t="n">
        <f aca="false">IF( H1483&gt; 3, 1, IF( H1483 &lt; -3 , 1,0) )</f>
        <v>0</v>
      </c>
      <c r="J1483" s="0" t="n">
        <v>3.37</v>
      </c>
      <c r="K1483" s="4" t="n">
        <f aca="false">((J1483-J1482)/J1482)*100</f>
        <v>-1.17302052785924</v>
      </c>
      <c r="L1483" s="0" t="n">
        <f aca="false">IF( K1483&gt; 3, 1, IF( K1483 &lt; -3 , 1,0) )</f>
        <v>0</v>
      </c>
      <c r="M1483" s="0" t="n">
        <v>80.12</v>
      </c>
      <c r="N1483" s="4" t="n">
        <f aca="false">((M1483-M1482)/M1482)*100</f>
        <v>-0.0997506234413944</v>
      </c>
      <c r="O1483" s="0" t="n">
        <f aca="false">IF( N1483 &gt; 3, 1, IF( N1483 &lt; -3 , 1,0) )</f>
        <v>0</v>
      </c>
      <c r="P1483" s="0" t="n">
        <v>24.49</v>
      </c>
      <c r="Q1483" s="4" t="n">
        <f aca="false">((P1483-P1482)/P1482)*100</f>
        <v>-0.689375506893762</v>
      </c>
      <c r="R1483" s="0" t="n">
        <f aca="false">IF( Q1483 &gt; 3, 1, IF( Q1483 &lt; -3 , 1,0) )</f>
        <v>0</v>
      </c>
      <c r="S1483" s="4" t="n">
        <v>9.725</v>
      </c>
      <c r="T1483" s="4" t="n">
        <f aca="false">((S1483-S1482)/S1482)*100</f>
        <v>-1.7428643596868</v>
      </c>
      <c r="U1483" s="0" t="n">
        <f aca="false">IF( T1483 &gt; 3, 1, IF( T1483 &lt; -3 , 1,0) )</f>
        <v>0</v>
      </c>
    </row>
    <row r="1484" customFormat="false" ht="12.8" hidden="false" customHeight="false" outlineLevel="0" collapsed="false">
      <c r="A1484" s="3" t="s">
        <v>3917</v>
      </c>
      <c r="B1484" s="0" t="s">
        <v>3918</v>
      </c>
      <c r="C1484" s="0" t="s">
        <v>3919</v>
      </c>
      <c r="D1484" s="0" t="n">
        <v>42.78</v>
      </c>
      <c r="E1484" s="4" t="n">
        <f aca="false">((D1484-D1483)/D1483)*100</f>
        <v>1.11084849917277</v>
      </c>
      <c r="F1484" s="0" t="n">
        <f aca="false">IF( E1484 &gt; 3, 1, IF( E1484 &lt; -3 , 1,0) )</f>
        <v>0</v>
      </c>
      <c r="G1484" s="0" t="n">
        <v>13.11</v>
      </c>
      <c r="H1484" s="4" t="n">
        <f aca="false">((G1484-G1483)/G1483)*100</f>
        <v>1.39211136890951</v>
      </c>
      <c r="I1484" s="0" t="n">
        <f aca="false">IF( H1484&gt; 3, 1, IF( H1484 &lt; -3 , 1,0) )</f>
        <v>0</v>
      </c>
      <c r="J1484" s="0" t="n">
        <v>3.37</v>
      </c>
      <c r="K1484" s="4" t="n">
        <f aca="false">((J1484-J1483)/J1483)*100</f>
        <v>0</v>
      </c>
      <c r="L1484" s="0" t="n">
        <f aca="false">IF( K1484&gt; 3, 1, IF( K1484 &lt; -3 , 1,0) )</f>
        <v>0</v>
      </c>
      <c r="M1484" s="0" t="n">
        <v>80.18</v>
      </c>
      <c r="N1484" s="4" t="n">
        <f aca="false">((M1484-M1483)/M1483)*100</f>
        <v>0.0748876684972569</v>
      </c>
      <c r="O1484" s="0" t="n">
        <f aca="false">IF( N1484 &gt; 3, 1, IF( N1484 &lt; -3 , 1,0) )</f>
        <v>0</v>
      </c>
      <c r="P1484" s="0" t="n">
        <v>24.56</v>
      </c>
      <c r="Q1484" s="4" t="n">
        <f aca="false">((P1484-P1483)/P1483)*100</f>
        <v>0.285830951408739</v>
      </c>
      <c r="R1484" s="0" t="n">
        <f aca="false">IF( Q1484 &gt; 3, 1, IF( Q1484 &lt; -3 , 1,0) )</f>
        <v>0</v>
      </c>
      <c r="S1484" s="4" t="n">
        <v>9.66</v>
      </c>
      <c r="T1484" s="4" t="n">
        <f aca="false">((S1484-S1483)/S1483)*100</f>
        <v>-0.668380462724931</v>
      </c>
      <c r="U1484" s="0" t="n">
        <f aca="false">IF( T1484 &gt; 3, 1, IF( T1484 &lt; -3 , 1,0) )</f>
        <v>0</v>
      </c>
    </row>
    <row r="1485" customFormat="false" ht="12.8" hidden="false" customHeight="false" outlineLevel="0" collapsed="false">
      <c r="A1485" s="3" t="s">
        <v>3917</v>
      </c>
      <c r="B1485" s="0" t="s">
        <v>3920</v>
      </c>
      <c r="C1485" s="0" t="s">
        <v>3921</v>
      </c>
      <c r="D1485" s="0" t="n">
        <v>42.78</v>
      </c>
      <c r="E1485" s="4" t="n">
        <f aca="false">((D1485-D1484)/D1484)*100</f>
        <v>0</v>
      </c>
      <c r="F1485" s="0" t="n">
        <f aca="false">IF( E1485 &gt; 3, 1, IF( E1485 &lt; -3 , 1,0) )</f>
        <v>0</v>
      </c>
      <c r="G1485" s="0" t="n">
        <v>13.11</v>
      </c>
      <c r="H1485" s="4" t="n">
        <f aca="false">((G1485-G1484)/G1484)*100</f>
        <v>0</v>
      </c>
      <c r="I1485" s="0" t="n">
        <f aca="false">IF( H1485&gt; 3, 1, IF( H1485 &lt; -3 , 1,0) )</f>
        <v>0</v>
      </c>
      <c r="J1485" s="0" t="n">
        <v>3.37</v>
      </c>
      <c r="K1485" s="4" t="n">
        <f aca="false">((J1485-J1484)/J1484)*100</f>
        <v>0</v>
      </c>
      <c r="L1485" s="0" t="n">
        <f aca="false">IF( K1485&gt; 3, 1, IF( K1485 &lt; -3 , 1,0) )</f>
        <v>0</v>
      </c>
      <c r="M1485" s="0" t="n">
        <v>80.18</v>
      </c>
      <c r="N1485" s="4" t="n">
        <f aca="false">((M1485-M1484)/M1484)*100</f>
        <v>0</v>
      </c>
      <c r="O1485" s="0" t="n">
        <f aca="false">IF( N1485 &gt; 3, 1, IF( N1485 &lt; -3 , 1,0) )</f>
        <v>0</v>
      </c>
      <c r="P1485" s="0" t="n">
        <v>24.56</v>
      </c>
      <c r="Q1485" s="4" t="n">
        <f aca="false">((P1485-P1484)/P1484)*100</f>
        <v>0</v>
      </c>
      <c r="R1485" s="0" t="n">
        <f aca="false">IF( Q1485 &gt; 3, 1, IF( Q1485 &lt; -3 , 1,0) )</f>
        <v>0</v>
      </c>
      <c r="S1485" s="4" t="n">
        <v>9.66</v>
      </c>
      <c r="T1485" s="4" t="n">
        <f aca="false">((S1485-S1484)/S1484)*100</f>
        <v>0</v>
      </c>
      <c r="U1485" s="0" t="n">
        <f aca="false">IF( T1485 &gt; 3, 1, IF( T1485 &lt; -3 , 1,0) )</f>
        <v>0</v>
      </c>
    </row>
    <row r="1486" customFormat="false" ht="12.8" hidden="false" customHeight="false" outlineLevel="0" collapsed="false">
      <c r="A1486" s="3" t="s">
        <v>3922</v>
      </c>
      <c r="B1486" s="0" t="s">
        <v>3923</v>
      </c>
      <c r="C1486" s="0" t="s">
        <v>3924</v>
      </c>
      <c r="D1486" s="0" t="n">
        <v>42.55</v>
      </c>
      <c r="E1486" s="4" t="n">
        <f aca="false">((D1486-D1485)/D1485)*100</f>
        <v>-0.53763440860216</v>
      </c>
      <c r="F1486" s="0" t="n">
        <f aca="false">IF( E1486 &gt; 3, 1, IF( E1486 &lt; -3 , 1,0) )</f>
        <v>0</v>
      </c>
      <c r="G1486" s="0" t="n">
        <v>12.87</v>
      </c>
      <c r="H1486" s="4" t="n">
        <f aca="false">((G1486-G1485)/G1485)*100</f>
        <v>-1.83066361556064</v>
      </c>
      <c r="I1486" s="0" t="n">
        <f aca="false">IF( H1486&gt; 3, 1, IF( H1486 &lt; -3 , 1,0) )</f>
        <v>0</v>
      </c>
      <c r="J1486" s="0" t="n">
        <v>3.3</v>
      </c>
      <c r="K1486" s="4" t="n">
        <f aca="false">((J1486-J1485)/J1485)*100</f>
        <v>-2.07715133531158</v>
      </c>
      <c r="L1486" s="0" t="n">
        <f aca="false">IF( K1486&gt; 3, 1, IF( K1486 &lt; -3 , 1,0) )</f>
        <v>0</v>
      </c>
      <c r="M1486" s="0" t="n">
        <v>80.27</v>
      </c>
      <c r="N1486" s="4" t="n">
        <f aca="false">((M1486-M1485)/M1485)*100</f>
        <v>0.112247443252668</v>
      </c>
      <c r="O1486" s="0" t="n">
        <f aca="false">IF( N1486 &gt; 3, 1, IF( N1486 &lt; -3 , 1,0) )</f>
        <v>0</v>
      </c>
      <c r="P1486" s="0" t="n">
        <v>24.28</v>
      </c>
      <c r="Q1486" s="4" t="n">
        <f aca="false">((P1486-P1485)/P1485)*100</f>
        <v>-1.14006514657979</v>
      </c>
      <c r="R1486" s="0" t="n">
        <f aca="false">IF( Q1486 &gt; 3, 1, IF( Q1486 &lt; -3 , 1,0) )</f>
        <v>0</v>
      </c>
      <c r="S1486" s="4" t="n">
        <v>9.505</v>
      </c>
      <c r="T1486" s="4" t="n">
        <f aca="false">((S1486-S1485)/S1485)*100</f>
        <v>-1.60455486542442</v>
      </c>
      <c r="U1486" s="0" t="n">
        <f aca="false">IF( T1486 &gt; 3, 1, IF( T1486 &lt; -3 , 1,0) )</f>
        <v>0</v>
      </c>
    </row>
    <row r="1487" customFormat="false" ht="12.8" hidden="false" customHeight="false" outlineLevel="0" collapsed="false">
      <c r="A1487" s="3" t="s">
        <v>3925</v>
      </c>
      <c r="B1487" s="0" t="s">
        <v>513</v>
      </c>
      <c r="C1487" s="0" t="s">
        <v>3926</v>
      </c>
      <c r="D1487" s="0" t="n">
        <v>42.25</v>
      </c>
      <c r="E1487" s="4" t="n">
        <f aca="false">((D1487-D1486)/D1486)*100</f>
        <v>-0.705052878965916</v>
      </c>
      <c r="F1487" s="0" t="n">
        <f aca="false">IF( E1487 &gt; 3, 1, IF( E1487 &lt; -3 , 1,0) )</f>
        <v>0</v>
      </c>
      <c r="G1487" s="0" t="n">
        <v>12.66</v>
      </c>
      <c r="H1487" s="4" t="n">
        <f aca="false">((G1487-G1486)/G1486)*100</f>
        <v>-1.63170163170162</v>
      </c>
      <c r="I1487" s="0" t="n">
        <f aca="false">IF( H1487&gt; 3, 1, IF( H1487 &lt; -3 , 1,0) )</f>
        <v>0</v>
      </c>
      <c r="J1487" s="0" t="n">
        <v>3.32</v>
      </c>
      <c r="K1487" s="4" t="n">
        <f aca="false">((J1487-J1486)/J1486)*100</f>
        <v>0.606060606060607</v>
      </c>
      <c r="L1487" s="0" t="n">
        <f aca="false">IF( K1487&gt; 3, 1, IF( K1487 &lt; -3 , 1,0) )</f>
        <v>0</v>
      </c>
      <c r="M1487" s="0" t="n">
        <v>80.1</v>
      </c>
      <c r="N1487" s="4" t="n">
        <f aca="false">((M1487-M1486)/M1486)*100</f>
        <v>-0.211785224866079</v>
      </c>
      <c r="O1487" s="0" t="n">
        <f aca="false">IF( N1487 &gt; 3, 1, IF( N1487 &lt; -3 , 1,0) )</f>
        <v>0</v>
      </c>
      <c r="P1487" s="0" t="n">
        <v>24</v>
      </c>
      <c r="Q1487" s="4" t="n">
        <f aca="false">((P1487-P1486)/P1486)*100</f>
        <v>-1.15321252059309</v>
      </c>
      <c r="R1487" s="0" t="n">
        <f aca="false">IF( Q1487 &gt; 3, 1, IF( Q1487 &lt; -3 , 1,0) )</f>
        <v>0</v>
      </c>
      <c r="S1487" s="4" t="n">
        <v>9.4275</v>
      </c>
      <c r="T1487" s="4" t="n">
        <f aca="false">((S1487-S1486)/S1486)*100</f>
        <v>-0.815360336664919</v>
      </c>
      <c r="U1487" s="0" t="n">
        <f aca="false">IF( T1487 &gt; 3, 1, IF( T1487 &lt; -3 , 1,0) )</f>
        <v>0</v>
      </c>
    </row>
    <row r="1488" customFormat="false" ht="12.8" hidden="false" customHeight="false" outlineLevel="0" collapsed="false">
      <c r="A1488" s="3" t="s">
        <v>3925</v>
      </c>
      <c r="B1488" s="0" t="s">
        <v>2261</v>
      </c>
      <c r="C1488" s="0" t="s">
        <v>3927</v>
      </c>
      <c r="D1488" s="0" t="n">
        <v>42.25</v>
      </c>
      <c r="E1488" s="4" t="n">
        <f aca="false">((D1488-D1487)/D1487)*100</f>
        <v>0</v>
      </c>
      <c r="F1488" s="0" t="n">
        <f aca="false">IF( E1488 &gt; 3, 1, IF( E1488 &lt; -3 , 1,0) )</f>
        <v>0</v>
      </c>
      <c r="G1488" s="0" t="n">
        <v>12.66</v>
      </c>
      <c r="H1488" s="4" t="n">
        <f aca="false">((G1488-G1487)/G1487)*100</f>
        <v>0</v>
      </c>
      <c r="I1488" s="0" t="n">
        <f aca="false">IF( H1488&gt; 3, 1, IF( H1488 &lt; -3 , 1,0) )</f>
        <v>0</v>
      </c>
      <c r="J1488" s="0" t="n">
        <v>3.32</v>
      </c>
      <c r="K1488" s="4" t="n">
        <f aca="false">((J1488-J1487)/J1487)*100</f>
        <v>0</v>
      </c>
      <c r="L1488" s="0" t="n">
        <f aca="false">IF( K1488&gt; 3, 1, IF( K1488 &lt; -3 , 1,0) )</f>
        <v>0</v>
      </c>
      <c r="M1488" s="0" t="n">
        <v>80.1</v>
      </c>
      <c r="N1488" s="4" t="n">
        <f aca="false">((M1488-M1487)/M1487)*100</f>
        <v>0</v>
      </c>
      <c r="O1488" s="0" t="n">
        <f aca="false">IF( N1488 &gt; 3, 1, IF( N1488 &lt; -3 , 1,0) )</f>
        <v>0</v>
      </c>
      <c r="P1488" s="0" t="n">
        <v>24</v>
      </c>
      <c r="Q1488" s="4" t="n">
        <f aca="false">((P1488-P1487)/P1487)*100</f>
        <v>0</v>
      </c>
      <c r="R1488" s="0" t="n">
        <f aca="false">IF( Q1488 &gt; 3, 1, IF( Q1488 &lt; -3 , 1,0) )</f>
        <v>0</v>
      </c>
      <c r="S1488" s="4" t="n">
        <v>9.4275</v>
      </c>
      <c r="T1488" s="4" t="n">
        <f aca="false">((S1488-S1487)/S1487)*100</f>
        <v>0</v>
      </c>
      <c r="U1488" s="0" t="n">
        <f aca="false">IF( T1488 &gt; 3, 1, IF( T1488 &lt; -3 , 1,0) )</f>
        <v>0</v>
      </c>
    </row>
    <row r="1489" customFormat="false" ht="12.8" hidden="false" customHeight="false" outlineLevel="0" collapsed="false">
      <c r="A1489" s="3" t="s">
        <v>3928</v>
      </c>
      <c r="B1489" s="0" t="s">
        <v>3929</v>
      </c>
      <c r="C1489" s="0" t="s">
        <v>3930</v>
      </c>
      <c r="D1489" s="0" t="n">
        <v>42.15</v>
      </c>
      <c r="E1489" s="4" t="n">
        <f aca="false">((D1489-D1488)/D1488)*100</f>
        <v>-0.236686390532548</v>
      </c>
      <c r="F1489" s="0" t="n">
        <f aca="false">IF( E1489 &gt; 3, 1, IF( E1489 &lt; -3 , 1,0) )</f>
        <v>0</v>
      </c>
      <c r="G1489" s="0" t="n">
        <v>12.71</v>
      </c>
      <c r="H1489" s="4" t="n">
        <f aca="false">((G1489-G1488)/G1488)*100</f>
        <v>0.394944707740922</v>
      </c>
      <c r="I1489" s="0" t="n">
        <f aca="false">IF( H1489&gt; 3, 1, IF( H1489 &lt; -3 , 1,0) )</f>
        <v>0</v>
      </c>
      <c r="J1489" s="0" t="n">
        <v>3.3</v>
      </c>
      <c r="K1489" s="4" t="n">
        <f aca="false">((J1489-J1488)/J1488)*100</f>
        <v>-0.602409638554217</v>
      </c>
      <c r="L1489" s="0" t="n">
        <f aca="false">IF( K1489&gt; 3, 1, IF( K1489 &lt; -3 , 1,0) )</f>
        <v>0</v>
      </c>
      <c r="M1489" s="0" t="n">
        <v>80.38</v>
      </c>
      <c r="N1489" s="4" t="n">
        <f aca="false">((M1489-M1488)/M1488)*100</f>
        <v>0.349563046192261</v>
      </c>
      <c r="O1489" s="0" t="n">
        <f aca="false">IF( N1489 &gt; 3, 1, IF( N1489 &lt; -3 , 1,0) )</f>
        <v>0</v>
      </c>
      <c r="P1489" s="0" t="n">
        <v>24.25</v>
      </c>
      <c r="Q1489" s="4" t="n">
        <f aca="false">((P1489-P1488)/P1488)*100</f>
        <v>1.04166666666667</v>
      </c>
      <c r="R1489" s="0" t="n">
        <f aca="false">IF( Q1489 &gt; 3, 1, IF( Q1489 &lt; -3 , 1,0) )</f>
        <v>0</v>
      </c>
      <c r="S1489" s="4" t="n">
        <v>9.44</v>
      </c>
      <c r="T1489" s="4" t="n">
        <f aca="false">((S1489-S1488)/S1488)*100</f>
        <v>0.132590824714922</v>
      </c>
      <c r="U1489" s="0" t="n">
        <f aca="false">IF( T1489 &gt; 3, 1, IF( T1489 &lt; -3 , 1,0) )</f>
        <v>0</v>
      </c>
    </row>
    <row r="1490" customFormat="false" ht="12.8" hidden="false" customHeight="false" outlineLevel="0" collapsed="false">
      <c r="A1490" s="3" t="s">
        <v>3928</v>
      </c>
      <c r="B1490" s="0" t="s">
        <v>3931</v>
      </c>
      <c r="C1490" s="0" t="s">
        <v>3932</v>
      </c>
      <c r="D1490" s="0" t="n">
        <v>42.15</v>
      </c>
      <c r="E1490" s="4" t="n">
        <f aca="false">((D1490-D1489)/D1489)*100</f>
        <v>0</v>
      </c>
      <c r="F1490" s="0" t="n">
        <f aca="false">IF( E1490 &gt; 3, 1, IF( E1490 &lt; -3 , 1,0) )</f>
        <v>0</v>
      </c>
      <c r="G1490" s="0" t="n">
        <v>12.71</v>
      </c>
      <c r="H1490" s="4" t="n">
        <f aca="false">((G1490-G1489)/G1489)*100</f>
        <v>0</v>
      </c>
      <c r="I1490" s="0" t="n">
        <f aca="false">IF( H1490&gt; 3, 1, IF( H1490 &lt; -3 , 1,0) )</f>
        <v>0</v>
      </c>
      <c r="J1490" s="0" t="n">
        <v>3.3</v>
      </c>
      <c r="K1490" s="4" t="n">
        <f aca="false">((J1490-J1489)/J1489)*100</f>
        <v>0</v>
      </c>
      <c r="L1490" s="0" t="n">
        <f aca="false">IF( K1490&gt; 3, 1, IF( K1490 &lt; -3 , 1,0) )</f>
        <v>0</v>
      </c>
      <c r="M1490" s="0" t="n">
        <v>80.38</v>
      </c>
      <c r="N1490" s="4" t="n">
        <f aca="false">((M1490-M1489)/M1489)*100</f>
        <v>0</v>
      </c>
      <c r="O1490" s="0" t="n">
        <f aca="false">IF( N1490 &gt; 3, 1, IF( N1490 &lt; -3 , 1,0) )</f>
        <v>0</v>
      </c>
      <c r="P1490" s="0" t="n">
        <v>24.25</v>
      </c>
      <c r="Q1490" s="4" t="n">
        <f aca="false">((P1490-P1489)/P1489)*100</f>
        <v>0</v>
      </c>
      <c r="R1490" s="0" t="n">
        <f aca="false">IF( Q1490 &gt; 3, 1, IF( Q1490 &lt; -3 , 1,0) )</f>
        <v>0</v>
      </c>
      <c r="S1490" s="4" t="n">
        <v>9.44</v>
      </c>
      <c r="T1490" s="4" t="n">
        <f aca="false">((S1490-S1489)/S1489)*100</f>
        <v>0</v>
      </c>
      <c r="U1490" s="0" t="n">
        <f aca="false">IF( T1490 &gt; 3, 1, IF( T1490 &lt; -3 , 1,0) )</f>
        <v>0</v>
      </c>
    </row>
    <row r="1491" customFormat="false" ht="12.8" hidden="false" customHeight="false" outlineLevel="0" collapsed="false">
      <c r="A1491" s="3" t="s">
        <v>3933</v>
      </c>
      <c r="B1491" s="0" t="s">
        <v>3934</v>
      </c>
      <c r="C1491" s="0" t="s">
        <v>3935</v>
      </c>
      <c r="D1491" s="0" t="n">
        <v>37.91</v>
      </c>
      <c r="E1491" s="4" t="n">
        <f aca="false">((D1491-D1490)/D1490)*100</f>
        <v>-10.0593119810202</v>
      </c>
      <c r="F1491" s="0" t="n">
        <f aca="false">IF( E1491 &gt; 3, 1, IF( E1491 &lt; -3 , 1,0) )</f>
        <v>1</v>
      </c>
      <c r="G1491" s="0" t="n">
        <v>11.26</v>
      </c>
      <c r="H1491" s="4" t="n">
        <f aca="false">((G1491-G1490)/G1490)*100</f>
        <v>-11.4083398898505</v>
      </c>
      <c r="I1491" s="0" t="n">
        <f aca="false">IF( H1491&gt; 3, 1, IF( H1491 &lt; -3 , 1,0) )</f>
        <v>1</v>
      </c>
      <c r="J1491" s="0" t="n">
        <v>3.4</v>
      </c>
      <c r="K1491" s="4" t="n">
        <f aca="false">((J1491-J1490)/J1490)*100</f>
        <v>3.03030303030303</v>
      </c>
      <c r="L1491" s="0" t="n">
        <f aca="false">IF( K1491&gt; 3, 1, IF( K1491 &lt; -3 , 1,0) )</f>
        <v>1</v>
      </c>
      <c r="M1491" s="0" t="n">
        <v>79.6</v>
      </c>
      <c r="N1491" s="4" t="n">
        <f aca="false">((M1491-M1490)/M1490)*100</f>
        <v>-0.970390644438917</v>
      </c>
      <c r="O1491" s="0" t="n">
        <f aca="false">IF( N1491 &gt; 3, 1, IF( N1491 &lt; -3 , 1,0) )</f>
        <v>0</v>
      </c>
      <c r="P1491" s="0" t="n">
        <v>23.64</v>
      </c>
      <c r="Q1491" s="4" t="n">
        <f aca="false">((P1491-P1490)/P1490)*100</f>
        <v>-2.51546391752577</v>
      </c>
      <c r="R1491" s="0" t="n">
        <f aca="false">IF( Q1491 &gt; 3, 1, IF( Q1491 &lt; -3 , 1,0) )</f>
        <v>0</v>
      </c>
      <c r="S1491" s="4" t="n">
        <v>9.6425</v>
      </c>
      <c r="T1491" s="4" t="n">
        <f aca="false">((S1491-S1490)/S1490)*100</f>
        <v>2.14512711864407</v>
      </c>
      <c r="U1491" s="0" t="n">
        <f aca="false">IF( T1491 &gt; 3, 1, IF( T1491 &lt; -3 , 1,0) )</f>
        <v>0</v>
      </c>
    </row>
    <row r="1492" customFormat="false" ht="12.8" hidden="false" customHeight="false" outlineLevel="0" collapsed="false">
      <c r="A1492" s="3" t="s">
        <v>3936</v>
      </c>
      <c r="B1492" s="0" t="s">
        <v>3937</v>
      </c>
      <c r="C1492" s="0" t="s">
        <v>3938</v>
      </c>
      <c r="D1492" s="0" t="n">
        <v>42.14</v>
      </c>
      <c r="E1492" s="4" t="n">
        <f aca="false">((D1492-D1491)/D1491)*100</f>
        <v>11.1580058032182</v>
      </c>
      <c r="F1492" s="0" t="n">
        <f aca="false">IF( E1492 &gt; 3, 1, IF( E1492 &lt; -3 , 1,0) )</f>
        <v>1</v>
      </c>
      <c r="G1492" s="0" t="n">
        <v>12.86</v>
      </c>
      <c r="H1492" s="4" t="n">
        <f aca="false">((G1492-G1491)/G1491)*100</f>
        <v>14.2095914742451</v>
      </c>
      <c r="I1492" s="0" t="n">
        <f aca="false">IF( H1492&gt; 3, 1, IF( H1492 &lt; -3 , 1,0) )</f>
        <v>1</v>
      </c>
      <c r="J1492" s="0" t="n">
        <v>3.41</v>
      </c>
      <c r="K1492" s="4" t="n">
        <f aca="false">((J1492-J1491)/J1491)*100</f>
        <v>0.29411764705883</v>
      </c>
      <c r="L1492" s="0" t="n">
        <f aca="false">IF( K1492&gt; 3, 1, IF( K1492 &lt; -3 , 1,0) )</f>
        <v>0</v>
      </c>
      <c r="M1492" s="0" t="n">
        <v>81.63</v>
      </c>
      <c r="N1492" s="4" t="n">
        <f aca="false">((M1492-M1491)/M1491)*100</f>
        <v>2.55025125628141</v>
      </c>
      <c r="O1492" s="0" t="n">
        <f aca="false">IF( N1492 &gt; 3, 1, IF( N1492 &lt; -3 , 1,0) )</f>
        <v>0</v>
      </c>
      <c r="P1492" s="0" t="n">
        <v>24.92</v>
      </c>
      <c r="Q1492" s="4" t="n">
        <f aca="false">((P1492-P1491)/P1491)*100</f>
        <v>5.41455160744501</v>
      </c>
      <c r="R1492" s="0" t="n">
        <f aca="false">IF( Q1492 &gt; 3, 1, IF( Q1492 &lt; -3 , 1,0) )</f>
        <v>1</v>
      </c>
      <c r="S1492" s="4" t="n">
        <v>9.8025</v>
      </c>
      <c r="T1492" s="4" t="n">
        <f aca="false">((S1492-S1491)/S1491)*100</f>
        <v>1.65932071558206</v>
      </c>
      <c r="U1492" s="0" t="n">
        <f aca="false">IF( T1492 &gt; 3, 1, IF( T1492 &lt; -3 , 1,0) )</f>
        <v>0</v>
      </c>
    </row>
    <row r="1493" customFormat="false" ht="12.8" hidden="false" customHeight="false" outlineLevel="0" collapsed="false">
      <c r="A1493" s="3" t="s">
        <v>3939</v>
      </c>
      <c r="B1493" s="0" t="s">
        <v>3940</v>
      </c>
      <c r="C1493" s="0" t="s">
        <v>3941</v>
      </c>
      <c r="D1493" s="0" t="n">
        <v>46.56</v>
      </c>
      <c r="E1493" s="4" t="n">
        <f aca="false">((D1493-D1492)/D1492)*100</f>
        <v>10.4888467014713</v>
      </c>
      <c r="F1493" s="0" t="n">
        <f aca="false">IF( E1493 &gt; 3, 1, IF( E1493 &lt; -3 , 1,0) )</f>
        <v>1</v>
      </c>
      <c r="G1493" s="0" t="n">
        <v>14.84</v>
      </c>
      <c r="H1493" s="4" t="n">
        <f aca="false">((G1493-G1492)/G1492)*100</f>
        <v>15.3965785381026</v>
      </c>
      <c r="I1493" s="0" t="n">
        <f aca="false">IF( H1493&gt; 3, 1, IF( H1493 &lt; -3 , 1,0) )</f>
        <v>1</v>
      </c>
      <c r="J1493" s="0" t="n">
        <v>3.39</v>
      </c>
      <c r="K1493" s="4" t="n">
        <f aca="false">((J1493-J1492)/J1492)*100</f>
        <v>-0.586510263929619</v>
      </c>
      <c r="L1493" s="0" t="n">
        <f aca="false">IF( K1493&gt; 3, 1, IF( K1493 &lt; -3 , 1,0) )</f>
        <v>0</v>
      </c>
      <c r="M1493" s="0" t="n">
        <v>80.55</v>
      </c>
      <c r="N1493" s="4" t="n">
        <f aca="false">((M1493-M1492)/M1492)*100</f>
        <v>-1.32304299889746</v>
      </c>
      <c r="O1493" s="0" t="n">
        <f aca="false">IF( N1493 &gt; 3, 1, IF( N1493 &lt; -3 , 1,0) )</f>
        <v>0</v>
      </c>
      <c r="P1493" s="0" t="n">
        <v>25.68</v>
      </c>
      <c r="Q1493" s="4" t="n">
        <f aca="false">((P1493-P1492)/P1492)*100</f>
        <v>3.0497592295345</v>
      </c>
      <c r="R1493" s="0" t="n">
        <f aca="false">IF( Q1493 &gt; 3, 1, IF( Q1493 &lt; -3 , 1,0) )</f>
        <v>1</v>
      </c>
      <c r="S1493" s="4" t="n">
        <v>9.7675</v>
      </c>
      <c r="T1493" s="4" t="n">
        <f aca="false">((S1493-S1492)/S1492)*100</f>
        <v>-0.357051772507015</v>
      </c>
      <c r="U1493" s="0" t="n">
        <f aca="false">IF( T1493 &gt; 3, 1, IF( T1493 &lt; -3 , 1,0) )</f>
        <v>0</v>
      </c>
    </row>
    <row r="1494" customFormat="false" ht="12.8" hidden="false" customHeight="false" outlineLevel="0" collapsed="false">
      <c r="A1494" s="3" t="s">
        <v>3939</v>
      </c>
      <c r="B1494" s="0" t="s">
        <v>3942</v>
      </c>
      <c r="C1494" s="0" t="s">
        <v>3943</v>
      </c>
      <c r="D1494" s="0" t="n">
        <v>46.56</v>
      </c>
      <c r="E1494" s="4" t="n">
        <f aca="false">((D1494-D1493)/D1493)*100</f>
        <v>0</v>
      </c>
      <c r="F1494" s="0" t="n">
        <f aca="false">IF( E1494 &gt; 3, 1, IF( E1494 &lt; -3 , 1,0) )</f>
        <v>0</v>
      </c>
      <c r="G1494" s="0" t="n">
        <v>14.84</v>
      </c>
      <c r="H1494" s="4" t="n">
        <f aca="false">((G1494-G1493)/G1493)*100</f>
        <v>0</v>
      </c>
      <c r="I1494" s="0" t="n">
        <f aca="false">IF( H1494&gt; 3, 1, IF( H1494 &lt; -3 , 1,0) )</f>
        <v>0</v>
      </c>
      <c r="J1494" s="0" t="n">
        <v>3.39</v>
      </c>
      <c r="K1494" s="4" t="n">
        <f aca="false">((J1494-J1493)/J1493)*100</f>
        <v>0</v>
      </c>
      <c r="L1494" s="0" t="n">
        <f aca="false">IF( K1494&gt; 3, 1, IF( K1494 &lt; -3 , 1,0) )</f>
        <v>0</v>
      </c>
      <c r="M1494" s="0" t="n">
        <v>80.55</v>
      </c>
      <c r="N1494" s="4" t="n">
        <f aca="false">((M1494-M1493)/M1493)*100</f>
        <v>0</v>
      </c>
      <c r="O1494" s="0" t="n">
        <f aca="false">IF( N1494 &gt; 3, 1, IF( N1494 &lt; -3 , 1,0) )</f>
        <v>0</v>
      </c>
      <c r="P1494" s="0" t="n">
        <v>25.68</v>
      </c>
      <c r="Q1494" s="4" t="n">
        <f aca="false">((P1494-P1493)/P1493)*100</f>
        <v>0</v>
      </c>
      <c r="R1494" s="0" t="n">
        <f aca="false">IF( Q1494 &gt; 3, 1, IF( Q1494 &lt; -3 , 1,0) )</f>
        <v>0</v>
      </c>
      <c r="S1494" s="4" t="n">
        <v>9.7675</v>
      </c>
      <c r="T1494" s="4" t="n">
        <f aca="false">((S1494-S1493)/S1493)*100</f>
        <v>0</v>
      </c>
      <c r="U1494" s="0" t="n">
        <f aca="false">IF( T1494 &gt; 3, 1, IF( T1494 &lt; -3 , 1,0) )</f>
        <v>0</v>
      </c>
    </row>
    <row r="1495" customFormat="false" ht="12.8" hidden="false" customHeight="false" outlineLevel="0" collapsed="false">
      <c r="A1495" s="3" t="s">
        <v>3944</v>
      </c>
      <c r="B1495" s="0" t="s">
        <v>3945</v>
      </c>
      <c r="C1495" s="0" t="s">
        <v>3946</v>
      </c>
      <c r="D1495" s="0" t="n">
        <v>42.71</v>
      </c>
      <c r="E1495" s="4" t="n">
        <f aca="false">((D1495-D1494)/D1494)*100</f>
        <v>-8.26890034364261</v>
      </c>
      <c r="F1495" s="0" t="n">
        <f aca="false">IF( E1495 &gt; 3, 1, IF( E1495 &lt; -3 , 1,0) )</f>
        <v>1</v>
      </c>
      <c r="G1495" s="0" t="n">
        <v>13.25</v>
      </c>
      <c r="H1495" s="4" t="n">
        <f aca="false">((G1495-G1494)/G1494)*100</f>
        <v>-10.7142857142857</v>
      </c>
      <c r="I1495" s="0" t="n">
        <f aca="false">IF( H1495&gt; 3, 1, IF( H1495 &lt; -3 , 1,0) )</f>
        <v>1</v>
      </c>
      <c r="J1495" s="0" t="n">
        <v>3.13</v>
      </c>
      <c r="K1495" s="4" t="n">
        <f aca="false">((J1495-J1494)/J1494)*100</f>
        <v>-7.66961651917405</v>
      </c>
      <c r="L1495" s="0" t="n">
        <f aca="false">IF( K1495&gt; 3, 1, IF( K1495 &lt; -3 , 1,0) )</f>
        <v>1</v>
      </c>
      <c r="M1495" s="0" t="n">
        <v>79.19</v>
      </c>
      <c r="N1495" s="4" t="n">
        <f aca="false">((M1495-M1494)/M1494)*100</f>
        <v>-1.68839230291744</v>
      </c>
      <c r="O1495" s="0" t="n">
        <f aca="false">IF( N1495 &gt; 3, 1, IF( N1495 &lt; -3 , 1,0) )</f>
        <v>0</v>
      </c>
      <c r="P1495" s="0" t="n">
        <v>24.57</v>
      </c>
      <c r="Q1495" s="4" t="n">
        <f aca="false">((P1495-P1494)/P1494)*100</f>
        <v>-4.32242990654205</v>
      </c>
      <c r="R1495" s="0" t="n">
        <f aca="false">IF( Q1495 &gt; 3, 1, IF( Q1495 &lt; -3 , 1,0) )</f>
        <v>1</v>
      </c>
      <c r="S1495" s="4" t="n">
        <v>9.464</v>
      </c>
      <c r="T1495" s="4" t="n">
        <f aca="false">((S1495-S1494)/S1494)*100</f>
        <v>-3.10724340926542</v>
      </c>
      <c r="U1495" s="0" t="n">
        <f aca="false">IF( T1495 &gt; 3, 1, IF( T1495 &lt; -3 , 1,0) )</f>
        <v>1</v>
      </c>
    </row>
    <row r="1496" customFormat="false" ht="12.8" hidden="false" customHeight="false" outlineLevel="0" collapsed="false">
      <c r="A1496" s="3" t="s">
        <v>3944</v>
      </c>
      <c r="B1496" s="0" t="s">
        <v>3947</v>
      </c>
      <c r="C1496" s="0" t="s">
        <v>3948</v>
      </c>
      <c r="D1496" s="0" t="n">
        <v>42.71</v>
      </c>
      <c r="E1496" s="4" t="n">
        <f aca="false">((D1496-D1495)/D1495)*100</f>
        <v>0</v>
      </c>
      <c r="F1496" s="0" t="n">
        <f aca="false">IF( E1496 &gt; 3, 1, IF( E1496 &lt; -3 , 1,0) )</f>
        <v>0</v>
      </c>
      <c r="G1496" s="0" t="n">
        <v>13.25</v>
      </c>
      <c r="H1496" s="4" t="n">
        <f aca="false">((G1496-G1495)/G1495)*100</f>
        <v>0</v>
      </c>
      <c r="I1496" s="0" t="n">
        <f aca="false">IF( H1496&gt; 3, 1, IF( H1496 &lt; -3 , 1,0) )</f>
        <v>0</v>
      </c>
      <c r="J1496" s="0" t="n">
        <v>3.13</v>
      </c>
      <c r="K1496" s="4" t="n">
        <f aca="false">((J1496-J1495)/J1495)*100</f>
        <v>0</v>
      </c>
      <c r="L1496" s="0" t="n">
        <f aca="false">IF( K1496&gt; 3, 1, IF( K1496 &lt; -3 , 1,0) )</f>
        <v>0</v>
      </c>
      <c r="M1496" s="0" t="n">
        <v>79.19</v>
      </c>
      <c r="N1496" s="4" t="n">
        <f aca="false">((M1496-M1495)/M1495)*100</f>
        <v>0</v>
      </c>
      <c r="O1496" s="0" t="n">
        <f aca="false">IF( N1496 &gt; 3, 1, IF( N1496 &lt; -3 , 1,0) )</f>
        <v>0</v>
      </c>
      <c r="P1496" s="0" t="n">
        <v>24.57</v>
      </c>
      <c r="Q1496" s="4" t="n">
        <f aca="false">((P1496-P1495)/P1495)*100</f>
        <v>0</v>
      </c>
      <c r="R1496" s="0" t="n">
        <f aca="false">IF( Q1496 &gt; 3, 1, IF( Q1496 &lt; -3 , 1,0) )</f>
        <v>0</v>
      </c>
      <c r="S1496" s="4" t="n">
        <v>9.464</v>
      </c>
      <c r="T1496" s="4" t="n">
        <f aca="false">((S1496-S1495)/S1495)*100</f>
        <v>0</v>
      </c>
      <c r="U1496" s="0" t="n">
        <f aca="false">IF( T1496 &gt; 3, 1, IF( T1496 &lt; -3 , 1,0) )</f>
        <v>0</v>
      </c>
    </row>
    <row r="1497" customFormat="false" ht="12.8" hidden="false" customHeight="false" outlineLevel="0" collapsed="false">
      <c r="A1497" s="3" t="s">
        <v>3949</v>
      </c>
      <c r="B1497" s="0" t="s">
        <v>3950</v>
      </c>
      <c r="C1497" s="0" t="s">
        <v>3951</v>
      </c>
      <c r="D1497" s="0" t="n">
        <v>42.86</v>
      </c>
      <c r="E1497" s="4" t="n">
        <f aca="false">((D1497-D1496)/D1496)*100</f>
        <v>0.351205806602666</v>
      </c>
      <c r="F1497" s="0" t="n">
        <f aca="false">IF( E1497 &gt; 3, 1, IF( E1497 &lt; -3 , 1,0) )</f>
        <v>0</v>
      </c>
      <c r="G1497" s="0" t="n">
        <v>13.21</v>
      </c>
      <c r="H1497" s="4" t="n">
        <f aca="false">((G1497-G1496)/G1496)*100</f>
        <v>-0.301886792452824</v>
      </c>
      <c r="I1497" s="0" t="n">
        <f aca="false">IF( H1497&gt; 3, 1, IF( H1497 &lt; -3 , 1,0) )</f>
        <v>0</v>
      </c>
      <c r="J1497" s="0" t="n">
        <v>3.11</v>
      </c>
      <c r="K1497" s="4" t="n">
        <f aca="false">((J1497-J1496)/J1496)*100</f>
        <v>-0.638977635782748</v>
      </c>
      <c r="L1497" s="0" t="n">
        <f aca="false">IF( K1497&gt; 3, 1, IF( K1497 &lt; -3 , 1,0) )</f>
        <v>0</v>
      </c>
      <c r="M1497" s="0" t="n">
        <v>80.62</v>
      </c>
      <c r="N1497" s="4" t="n">
        <f aca="false">((M1497-M1496)/M1496)*100</f>
        <v>1.80578355853013</v>
      </c>
      <c r="O1497" s="0" t="n">
        <f aca="false">IF( N1497 &gt; 3, 1, IF( N1497 &lt; -3 , 1,0) )</f>
        <v>0</v>
      </c>
      <c r="P1497" s="0" t="n">
        <v>24.84</v>
      </c>
      <c r="Q1497" s="4" t="n">
        <f aca="false">((P1497-P1496)/P1496)*100</f>
        <v>1.0989010989011</v>
      </c>
      <c r="R1497" s="0" t="n">
        <f aca="false">IF( Q1497 &gt; 3, 1, IF( Q1497 &lt; -3 , 1,0) )</f>
        <v>0</v>
      </c>
      <c r="S1497" s="4" t="n">
        <v>9.5665</v>
      </c>
      <c r="T1497" s="4" t="n">
        <f aca="false">((S1497-S1496)/S1496)*100</f>
        <v>1.08305156382079</v>
      </c>
      <c r="U1497" s="0" t="n">
        <f aca="false">IF( T1497 &gt; 3, 1, IF( T1497 &lt; -3 , 1,0) )</f>
        <v>0</v>
      </c>
    </row>
    <row r="1498" customFormat="false" ht="12.8" hidden="false" customHeight="false" outlineLevel="0" collapsed="false">
      <c r="A1498" s="3" t="s">
        <v>3949</v>
      </c>
      <c r="B1498" s="0" t="s">
        <v>3952</v>
      </c>
      <c r="C1498" s="0" t="s">
        <v>3953</v>
      </c>
      <c r="D1498" s="0" t="n">
        <v>42.86</v>
      </c>
      <c r="E1498" s="4" t="n">
        <f aca="false">((D1498-D1497)/D1497)*100</f>
        <v>0</v>
      </c>
      <c r="F1498" s="0" t="n">
        <f aca="false">IF( E1498 &gt; 3, 1, IF( E1498 &lt; -3 , 1,0) )</f>
        <v>0</v>
      </c>
      <c r="G1498" s="0" t="n">
        <v>13.21</v>
      </c>
      <c r="H1498" s="4" t="n">
        <f aca="false">((G1498-G1497)/G1497)*100</f>
        <v>0</v>
      </c>
      <c r="I1498" s="0" t="n">
        <f aca="false">IF( H1498&gt; 3, 1, IF( H1498 &lt; -3 , 1,0) )</f>
        <v>0</v>
      </c>
      <c r="J1498" s="0" t="n">
        <v>3.11</v>
      </c>
      <c r="K1498" s="4" t="n">
        <f aca="false">((J1498-J1497)/J1497)*100</f>
        <v>0</v>
      </c>
      <c r="L1498" s="0" t="n">
        <f aca="false">IF( K1498&gt; 3, 1, IF( K1498 &lt; -3 , 1,0) )</f>
        <v>0</v>
      </c>
      <c r="M1498" s="0" t="n">
        <v>80.62</v>
      </c>
      <c r="N1498" s="4" t="n">
        <f aca="false">((M1498-M1497)/M1497)*100</f>
        <v>0</v>
      </c>
      <c r="O1498" s="0" t="n">
        <f aca="false">IF( N1498 &gt; 3, 1, IF( N1498 &lt; -3 , 1,0) )</f>
        <v>0</v>
      </c>
      <c r="P1498" s="0" t="n">
        <v>24.84</v>
      </c>
      <c r="Q1498" s="4" t="n">
        <f aca="false">((P1498-P1497)/P1497)*100</f>
        <v>0</v>
      </c>
      <c r="R1498" s="0" t="n">
        <f aca="false">IF( Q1498 &gt; 3, 1, IF( Q1498 &lt; -3 , 1,0) )</f>
        <v>0</v>
      </c>
      <c r="S1498" s="4" t="n">
        <v>9.5665</v>
      </c>
      <c r="T1498" s="4" t="n">
        <f aca="false">((S1498-S1497)/S1497)*100</f>
        <v>0</v>
      </c>
      <c r="U1498" s="0" t="n">
        <f aca="false">IF( T1498 &gt; 3, 1, IF( T1498 &lt; -3 , 1,0) )</f>
        <v>0</v>
      </c>
    </row>
    <row r="1499" customFormat="false" ht="12.8" hidden="false" customHeight="false" outlineLevel="0" collapsed="false">
      <c r="A1499" s="3" t="s">
        <v>3954</v>
      </c>
      <c r="B1499" s="0" t="s">
        <v>3955</v>
      </c>
      <c r="C1499" s="0" t="s">
        <v>3956</v>
      </c>
      <c r="D1499" s="0" t="n">
        <v>43.32</v>
      </c>
      <c r="E1499" s="4" t="n">
        <f aca="false">((D1499-D1498)/D1498)*100</f>
        <v>1.07326178254783</v>
      </c>
      <c r="F1499" s="0" t="n">
        <f aca="false">IF( E1499 &gt; 3, 1, IF( E1499 &lt; -3 , 1,0) )</f>
        <v>0</v>
      </c>
      <c r="G1499" s="0" t="n">
        <v>13.4</v>
      </c>
      <c r="H1499" s="4" t="n">
        <f aca="false">((G1499-G1498)/G1498)*100</f>
        <v>1.43830431491294</v>
      </c>
      <c r="I1499" s="0" t="n">
        <f aca="false">IF( H1499&gt; 3, 1, IF( H1499 &lt; -3 , 1,0) )</f>
        <v>0</v>
      </c>
      <c r="J1499" s="0" t="n">
        <v>3.15</v>
      </c>
      <c r="K1499" s="4" t="n">
        <f aca="false">((J1499-J1498)/J1498)*100</f>
        <v>1.28617363344052</v>
      </c>
      <c r="L1499" s="0" t="n">
        <f aca="false">IF( K1499&gt; 3, 1, IF( K1499 &lt; -3 , 1,0) )</f>
        <v>0</v>
      </c>
      <c r="M1499" s="0" t="n">
        <v>81.89</v>
      </c>
      <c r="N1499" s="4" t="n">
        <f aca="false">((M1499-M1498)/M1498)*100</f>
        <v>1.57529149094517</v>
      </c>
      <c r="O1499" s="0" t="n">
        <f aca="false">IF( N1499 &gt; 3, 1, IF( N1499 &lt; -3 , 1,0) )</f>
        <v>0</v>
      </c>
      <c r="P1499" s="0" t="n">
        <v>25.33</v>
      </c>
      <c r="Q1499" s="4" t="n">
        <f aca="false">((P1499-P1498)/P1498)*100</f>
        <v>1.97262479871175</v>
      </c>
      <c r="R1499" s="0" t="n">
        <f aca="false">IF( Q1499 &gt; 3, 1, IF( Q1499 &lt; -3 , 1,0) )</f>
        <v>0</v>
      </c>
      <c r="S1499" s="4" t="n">
        <v>9.7565</v>
      </c>
      <c r="T1499" s="4" t="n">
        <f aca="false">((S1499-S1498)/S1498)*100</f>
        <v>1.98609731876863</v>
      </c>
      <c r="U1499" s="0" t="n">
        <f aca="false">IF( T1499 &gt; 3, 1, IF( T1499 &lt; -3 , 1,0) )</f>
        <v>0</v>
      </c>
    </row>
    <row r="1500" customFormat="false" ht="12.8" hidden="false" customHeight="false" outlineLevel="0" collapsed="false">
      <c r="A1500" s="3" t="s">
        <v>3957</v>
      </c>
      <c r="B1500" s="0" t="s">
        <v>3958</v>
      </c>
      <c r="C1500" s="0" t="s">
        <v>3959</v>
      </c>
      <c r="D1500" s="0" t="n">
        <v>43.71</v>
      </c>
      <c r="E1500" s="4" t="n">
        <f aca="false">((D1500-D1499)/D1499)*100</f>
        <v>0.900277008310251</v>
      </c>
      <c r="F1500" s="0" t="n">
        <f aca="false">IF( E1500 &gt; 3, 1, IF( E1500 &lt; -3 , 1,0) )</f>
        <v>0</v>
      </c>
      <c r="G1500" s="0" t="n">
        <v>13.37</v>
      </c>
      <c r="H1500" s="4" t="n">
        <f aca="false">((G1500-G1499)/G1499)*100</f>
        <v>-0.223880597014934</v>
      </c>
      <c r="I1500" s="0" t="n">
        <f aca="false">IF( H1500&gt; 3, 1, IF( H1500 &lt; -3 , 1,0) )</f>
        <v>0</v>
      </c>
      <c r="J1500" s="0" t="n">
        <v>3.18</v>
      </c>
      <c r="K1500" s="4" t="n">
        <f aca="false">((J1500-J1499)/J1499)*100</f>
        <v>0.95238095238096</v>
      </c>
      <c r="L1500" s="0" t="n">
        <f aca="false">IF( K1500&gt; 3, 1, IF( K1500 &lt; -3 , 1,0) )</f>
        <v>0</v>
      </c>
      <c r="M1500" s="0" t="n">
        <v>81.52</v>
      </c>
      <c r="N1500" s="4" t="n">
        <f aca="false">((M1500-M1499)/M1499)*100</f>
        <v>-0.451825619733795</v>
      </c>
      <c r="O1500" s="0" t="n">
        <f aca="false">IF( N1500 &gt; 3, 1, IF( N1500 &lt; -3 , 1,0) )</f>
        <v>0</v>
      </c>
      <c r="P1500" s="0" t="n">
        <v>24.93</v>
      </c>
      <c r="Q1500" s="4" t="n">
        <f aca="false">((P1500-P1499)/P1499)*100</f>
        <v>-1.57915515199368</v>
      </c>
      <c r="R1500" s="0" t="n">
        <f aca="false">IF( Q1500 &gt; 3, 1, IF( Q1500 &lt; -3 , 1,0) )</f>
        <v>0</v>
      </c>
      <c r="S1500" s="4" t="n">
        <v>9.8605</v>
      </c>
      <c r="T1500" s="4" t="n">
        <f aca="false">((S1500-S1499)/S1499)*100</f>
        <v>1.06595602931378</v>
      </c>
      <c r="U1500" s="0" t="n">
        <f aca="false">IF( T1500 &gt; 3, 1, IF( T1500 &lt; -3 , 1,0) )</f>
        <v>0</v>
      </c>
    </row>
    <row r="1501" customFormat="false" ht="12.8" hidden="false" customHeight="false" outlineLevel="0" collapsed="false">
      <c r="A1501" s="3" t="s">
        <v>3960</v>
      </c>
      <c r="B1501" s="0" t="s">
        <v>3961</v>
      </c>
      <c r="C1501" s="0" t="s">
        <v>3962</v>
      </c>
      <c r="D1501" s="0" t="n">
        <v>44.38</v>
      </c>
      <c r="E1501" s="4" t="n">
        <f aca="false">((D1501-D1500)/D1500)*100</f>
        <v>1.53283001601465</v>
      </c>
      <c r="F1501" s="0" t="n">
        <f aca="false">IF( E1501 &gt; 3, 1, IF( E1501 &lt; -3 , 1,0) )</f>
        <v>0</v>
      </c>
      <c r="G1501" s="0" t="n">
        <v>13.75</v>
      </c>
      <c r="H1501" s="4" t="n">
        <f aca="false">((G1501-G1500)/G1500)*100</f>
        <v>2.84218399401646</v>
      </c>
      <c r="I1501" s="0" t="n">
        <f aca="false">IF( H1501&gt; 3, 1, IF( H1501 &lt; -3 , 1,0) )</f>
        <v>0</v>
      </c>
      <c r="J1501" s="0" t="n">
        <v>3.24</v>
      </c>
      <c r="K1501" s="4" t="n">
        <f aca="false">((J1501-J1500)/J1500)*100</f>
        <v>1.88679245283019</v>
      </c>
      <c r="L1501" s="0" t="n">
        <f aca="false">IF( K1501&gt; 3, 1, IF( K1501 &lt; -3 , 1,0) )</f>
        <v>0</v>
      </c>
      <c r="M1501" s="0" t="n">
        <v>82.46</v>
      </c>
      <c r="N1501" s="4" t="n">
        <f aca="false">((M1501-M1500)/M1500)*100</f>
        <v>1.153091265947</v>
      </c>
      <c r="O1501" s="0" t="n">
        <f aca="false">IF( N1501 &gt; 3, 1, IF( N1501 &lt; -3 , 1,0) )</f>
        <v>0</v>
      </c>
      <c r="P1501" s="0" t="n">
        <v>25.55</v>
      </c>
      <c r="Q1501" s="4" t="n">
        <f aca="false">((P1501-P1500)/P1500)*100</f>
        <v>2.48696349779383</v>
      </c>
      <c r="R1501" s="0" t="n">
        <f aca="false">IF( Q1501 &gt; 3, 1, IF( Q1501 &lt; -3 , 1,0) )</f>
        <v>0</v>
      </c>
      <c r="S1501" s="4" t="n">
        <v>9.9825</v>
      </c>
      <c r="T1501" s="4" t="n">
        <f aca="false">((S1501-S1500)/S1500)*100</f>
        <v>1.23725977384514</v>
      </c>
      <c r="U1501" s="0" t="n">
        <f aca="false">IF( T1501 &gt; 3, 1, IF( T1501 &lt; -3 , 1,0) )</f>
        <v>0</v>
      </c>
    </row>
    <row r="1502" customFormat="false" ht="12.8" hidden="false" customHeight="false" outlineLevel="0" collapsed="false">
      <c r="A1502" s="3" t="s">
        <v>3960</v>
      </c>
      <c r="B1502" s="0" t="s">
        <v>3963</v>
      </c>
      <c r="C1502" s="0" t="s">
        <v>3964</v>
      </c>
      <c r="D1502" s="0" t="n">
        <v>44.38</v>
      </c>
      <c r="E1502" s="4" t="n">
        <f aca="false">((D1502-D1501)/D1501)*100</f>
        <v>0</v>
      </c>
      <c r="F1502" s="0" t="n">
        <f aca="false">IF( E1502 &gt; 3, 1, IF( E1502 &lt; -3 , 1,0) )</f>
        <v>0</v>
      </c>
      <c r="G1502" s="0" t="n">
        <v>13.75</v>
      </c>
      <c r="H1502" s="4" t="n">
        <f aca="false">((G1502-G1501)/G1501)*100</f>
        <v>0</v>
      </c>
      <c r="I1502" s="0" t="n">
        <f aca="false">IF( H1502&gt; 3, 1, IF( H1502 &lt; -3 , 1,0) )</f>
        <v>0</v>
      </c>
      <c r="J1502" s="0" t="n">
        <v>3.24</v>
      </c>
      <c r="K1502" s="4" t="n">
        <f aca="false">((J1502-J1501)/J1501)*100</f>
        <v>0</v>
      </c>
      <c r="L1502" s="0" t="n">
        <f aca="false">IF( K1502&gt; 3, 1, IF( K1502 &lt; -3 , 1,0) )</f>
        <v>0</v>
      </c>
      <c r="M1502" s="0" t="n">
        <v>82.46</v>
      </c>
      <c r="N1502" s="4" t="n">
        <f aca="false">((M1502-M1501)/M1501)*100</f>
        <v>0</v>
      </c>
      <c r="O1502" s="0" t="n">
        <f aca="false">IF( N1502 &gt; 3, 1, IF( N1502 &lt; -3 , 1,0) )</f>
        <v>0</v>
      </c>
      <c r="P1502" s="0" t="n">
        <v>25.55</v>
      </c>
      <c r="Q1502" s="4" t="n">
        <f aca="false">((P1502-P1501)/P1501)*100</f>
        <v>0</v>
      </c>
      <c r="R1502" s="0" t="n">
        <f aca="false">IF( Q1502 &gt; 3, 1, IF( Q1502 &lt; -3 , 1,0) )</f>
        <v>0</v>
      </c>
      <c r="S1502" s="4" t="n">
        <v>9.9825</v>
      </c>
      <c r="T1502" s="4" t="n">
        <f aca="false">((S1502-S1501)/S1501)*100</f>
        <v>0</v>
      </c>
      <c r="U1502" s="0" t="n">
        <f aca="false">IF( T1502 &gt; 3, 1, IF( T1502 &lt; -3 , 1,0) )</f>
        <v>0</v>
      </c>
    </row>
    <row r="1503" customFormat="false" ht="12.8" hidden="false" customHeight="false" outlineLevel="0" collapsed="false">
      <c r="A1503" s="3" t="s">
        <v>3965</v>
      </c>
      <c r="B1503" s="0" t="s">
        <v>3966</v>
      </c>
      <c r="C1503" s="0" t="s">
        <v>3967</v>
      </c>
      <c r="D1503" s="0" t="n">
        <v>44.37</v>
      </c>
      <c r="E1503" s="4" t="n">
        <f aca="false">((D1503-D1502)/D1502)*100</f>
        <v>-0.0225326723749552</v>
      </c>
      <c r="F1503" s="0" t="n">
        <f aca="false">IF( E1503 &gt; 3, 1, IF( E1503 &lt; -3 , 1,0) )</f>
        <v>0</v>
      </c>
      <c r="G1503" s="0" t="n">
        <v>13.76</v>
      </c>
      <c r="H1503" s="4" t="n">
        <f aca="false">((G1503-G1502)/G1502)*100</f>
        <v>0.0727272727272712</v>
      </c>
      <c r="I1503" s="0" t="n">
        <f aca="false">IF( H1503&gt; 3, 1, IF( H1503 &lt; -3 , 1,0) )</f>
        <v>0</v>
      </c>
      <c r="J1503" s="0" t="n">
        <v>3.28</v>
      </c>
      <c r="K1503" s="4" t="n">
        <f aca="false">((J1503-J1502)/J1502)*100</f>
        <v>1.23456790123457</v>
      </c>
      <c r="L1503" s="0" t="n">
        <f aca="false">IF( K1503&gt; 3, 1, IF( K1503 &lt; -3 , 1,0) )</f>
        <v>0</v>
      </c>
      <c r="M1503" s="0" t="n">
        <v>83.36</v>
      </c>
      <c r="N1503" s="4" t="n">
        <f aca="false">((M1503-M1502)/M1502)*100</f>
        <v>1.09143827310212</v>
      </c>
      <c r="O1503" s="0" t="n">
        <f aca="false">IF( N1503 &gt; 3, 1, IF( N1503 &lt; -3 , 1,0) )</f>
        <v>0</v>
      </c>
      <c r="P1503" s="0" t="n">
        <v>25.85</v>
      </c>
      <c r="Q1503" s="4" t="n">
        <f aca="false">((P1503-P1502)/P1502)*100</f>
        <v>1.17416829745597</v>
      </c>
      <c r="R1503" s="0" t="n">
        <f aca="false">IF( Q1503 &gt; 3, 1, IF( Q1503 &lt; -3 , 1,0) )</f>
        <v>0</v>
      </c>
      <c r="S1503" s="4" t="n">
        <v>10.3075</v>
      </c>
      <c r="T1503" s="4" t="n">
        <f aca="false">((S1503-S1502)/S1502)*100</f>
        <v>3.2556974705735</v>
      </c>
      <c r="U1503" s="0" t="n">
        <f aca="false">IF( T1503 &gt; 3, 1, IF( T1503 &lt; -3 , 1,0) )</f>
        <v>1</v>
      </c>
    </row>
    <row r="1504" customFormat="false" ht="12.8" hidden="false" customHeight="false" outlineLevel="0" collapsed="false">
      <c r="A1504" s="3" t="s">
        <v>3965</v>
      </c>
      <c r="B1504" s="0" t="s">
        <v>3968</v>
      </c>
      <c r="C1504" s="0" t="s">
        <v>3969</v>
      </c>
      <c r="D1504" s="0" t="n">
        <v>44.37</v>
      </c>
      <c r="E1504" s="4" t="n">
        <f aca="false">((D1504-D1503)/D1503)*100</f>
        <v>0</v>
      </c>
      <c r="F1504" s="0" t="n">
        <f aca="false">IF( E1504 &gt; 3, 1, IF( E1504 &lt; -3 , 1,0) )</f>
        <v>0</v>
      </c>
      <c r="G1504" s="0" t="n">
        <v>13.76</v>
      </c>
      <c r="H1504" s="4" t="n">
        <f aca="false">((G1504-G1503)/G1503)*100</f>
        <v>0</v>
      </c>
      <c r="I1504" s="0" t="n">
        <f aca="false">IF( H1504&gt; 3, 1, IF( H1504 &lt; -3 , 1,0) )</f>
        <v>0</v>
      </c>
      <c r="J1504" s="0" t="n">
        <v>3.28</v>
      </c>
      <c r="K1504" s="4" t="n">
        <f aca="false">((J1504-J1503)/J1503)*100</f>
        <v>0</v>
      </c>
      <c r="L1504" s="0" t="n">
        <f aca="false">IF( K1504&gt; 3, 1, IF( K1504 &lt; -3 , 1,0) )</f>
        <v>0</v>
      </c>
      <c r="M1504" s="0" t="n">
        <v>83.36</v>
      </c>
      <c r="N1504" s="4" t="n">
        <f aca="false">((M1504-M1503)/M1503)*100</f>
        <v>0</v>
      </c>
      <c r="O1504" s="0" t="n">
        <f aca="false">IF( N1504 &gt; 3, 1, IF( N1504 &lt; -3 , 1,0) )</f>
        <v>0</v>
      </c>
      <c r="P1504" s="0" t="n">
        <v>25.85</v>
      </c>
      <c r="Q1504" s="4" t="n">
        <f aca="false">((P1504-P1503)/P1503)*100</f>
        <v>0</v>
      </c>
      <c r="R1504" s="0" t="n">
        <f aca="false">IF( Q1504 &gt; 3, 1, IF( Q1504 &lt; -3 , 1,0) )</f>
        <v>0</v>
      </c>
      <c r="S1504" s="4" t="n">
        <v>10.3075</v>
      </c>
      <c r="T1504" s="4" t="n">
        <f aca="false">((S1504-S1503)/S1503)*100</f>
        <v>0</v>
      </c>
      <c r="U1504" s="0" t="n">
        <f aca="false">IF( T1504 &gt; 3, 1, IF( T1504 &lt; -3 , 1,0) )</f>
        <v>0</v>
      </c>
    </row>
    <row r="1505" customFormat="false" ht="12.8" hidden="false" customHeight="false" outlineLevel="0" collapsed="false">
      <c r="A1505" s="3" t="s">
        <v>3970</v>
      </c>
      <c r="B1505" s="0" t="s">
        <v>3971</v>
      </c>
      <c r="C1505" s="0" t="s">
        <v>3972</v>
      </c>
      <c r="D1505" s="0" t="n">
        <v>44.58</v>
      </c>
      <c r="E1505" s="4" t="n">
        <f aca="false">((D1505-D1504)/D1504)*100</f>
        <v>0.473292765382017</v>
      </c>
      <c r="F1505" s="0" t="n">
        <f aca="false">IF( E1505 &gt; 3, 1, IF( E1505 &lt; -3 , 1,0) )</f>
        <v>0</v>
      </c>
      <c r="G1505" s="0" t="n">
        <v>13.79</v>
      </c>
      <c r="H1505" s="4" t="n">
        <f aca="false">((G1505-G1504)/G1504)*100</f>
        <v>0.218023255813949</v>
      </c>
      <c r="I1505" s="0" t="n">
        <f aca="false">IF( H1505&gt; 3, 1, IF( H1505 &lt; -3 , 1,0) )</f>
        <v>0</v>
      </c>
      <c r="J1505" s="0" t="n">
        <v>3.29</v>
      </c>
      <c r="K1505" s="4" t="n">
        <f aca="false">((J1505-J1504)/J1504)*100</f>
        <v>0.304878048780481</v>
      </c>
      <c r="L1505" s="0" t="n">
        <f aca="false">IF( K1505&gt; 3, 1, IF( K1505 &lt; -3 , 1,0) )</f>
        <v>0</v>
      </c>
      <c r="M1505" s="0" t="n">
        <v>83.52</v>
      </c>
      <c r="N1505" s="4" t="n">
        <f aca="false">((M1505-M1504)/M1504)*100</f>
        <v>0.191938579654506</v>
      </c>
      <c r="O1505" s="0" t="n">
        <f aca="false">IF( N1505 &gt; 3, 1, IF( N1505 &lt; -3 , 1,0) )</f>
        <v>0</v>
      </c>
      <c r="P1505" s="0" t="n">
        <v>25.84</v>
      </c>
      <c r="Q1505" s="4" t="n">
        <f aca="false">((P1505-P1504)/P1504)*100</f>
        <v>-0.0386847195357894</v>
      </c>
      <c r="R1505" s="0" t="n">
        <f aca="false">IF( Q1505 &gt; 3, 1, IF( Q1505 &lt; -3 , 1,0) )</f>
        <v>0</v>
      </c>
      <c r="S1505" s="4" t="n">
        <v>10.3425</v>
      </c>
      <c r="T1505" s="4" t="n">
        <f aca="false">((S1505-S1504)/S1504)*100</f>
        <v>0.339558573853991</v>
      </c>
      <c r="U1505" s="0" t="n">
        <f aca="false">IF( T1505 &gt; 3, 1, IF( T1505 &lt; -3 , 1,0) )</f>
        <v>0</v>
      </c>
    </row>
    <row r="1506" customFormat="false" ht="12.8" hidden="false" customHeight="false" outlineLevel="0" collapsed="false">
      <c r="A1506" s="3" t="s">
        <v>3970</v>
      </c>
      <c r="B1506" s="0" t="s">
        <v>3973</v>
      </c>
      <c r="C1506" s="0" t="s">
        <v>3974</v>
      </c>
      <c r="D1506" s="0" t="n">
        <v>44.58</v>
      </c>
      <c r="E1506" s="4" t="n">
        <f aca="false">((D1506-D1505)/D1505)*100</f>
        <v>0</v>
      </c>
      <c r="F1506" s="0" t="n">
        <f aca="false">IF( E1506 &gt; 3, 1, IF( E1506 &lt; -3 , 1,0) )</f>
        <v>0</v>
      </c>
      <c r="G1506" s="0" t="n">
        <v>13.79</v>
      </c>
      <c r="H1506" s="4" t="n">
        <f aca="false">((G1506-G1505)/G1505)*100</f>
        <v>0</v>
      </c>
      <c r="I1506" s="0" t="n">
        <f aca="false">IF( H1506&gt; 3, 1, IF( H1506 &lt; -3 , 1,0) )</f>
        <v>0</v>
      </c>
      <c r="J1506" s="0" t="n">
        <v>3.29</v>
      </c>
      <c r="K1506" s="4" t="n">
        <f aca="false">((J1506-J1505)/J1505)*100</f>
        <v>0</v>
      </c>
      <c r="L1506" s="0" t="n">
        <f aca="false">IF( K1506&gt; 3, 1, IF( K1506 &lt; -3 , 1,0) )</f>
        <v>0</v>
      </c>
      <c r="M1506" s="0" t="n">
        <v>83.52</v>
      </c>
      <c r="N1506" s="4" t="n">
        <f aca="false">((M1506-M1505)/M1505)*100</f>
        <v>0</v>
      </c>
      <c r="O1506" s="0" t="n">
        <f aca="false">IF( N1506 &gt; 3, 1, IF( N1506 &lt; -3 , 1,0) )</f>
        <v>0</v>
      </c>
      <c r="P1506" s="0" t="n">
        <v>25.84</v>
      </c>
      <c r="Q1506" s="4" t="n">
        <f aca="false">((P1506-P1505)/P1505)*100</f>
        <v>0</v>
      </c>
      <c r="R1506" s="0" t="n">
        <f aca="false">IF( Q1506 &gt; 3, 1, IF( Q1506 &lt; -3 , 1,0) )</f>
        <v>0</v>
      </c>
      <c r="S1506" s="4" t="n">
        <v>10.3425</v>
      </c>
      <c r="T1506" s="4" t="n">
        <f aca="false">((S1506-S1505)/S1505)*100</f>
        <v>0</v>
      </c>
      <c r="U1506" s="0" t="n">
        <f aca="false">IF( T1506 &gt; 3, 1, IF( T1506 &lt; -3 , 1,0) )</f>
        <v>0</v>
      </c>
    </row>
    <row r="1507" customFormat="false" ht="12.8" hidden="false" customHeight="false" outlineLevel="0" collapsed="false">
      <c r="A1507" s="3" t="s">
        <v>3975</v>
      </c>
      <c r="B1507" s="0" t="s">
        <v>3976</v>
      </c>
      <c r="C1507" s="0" t="s">
        <v>3977</v>
      </c>
      <c r="D1507" s="0" t="n">
        <v>44.44</v>
      </c>
      <c r="E1507" s="4" t="n">
        <f aca="false">((D1507-D1506)/D1506)*100</f>
        <v>-0.3140421713773</v>
      </c>
      <c r="F1507" s="0" t="n">
        <f aca="false">IF( E1507 &gt; 3, 1, IF( E1507 &lt; -3 , 1,0) )</f>
        <v>0</v>
      </c>
      <c r="G1507" s="0" t="n">
        <v>13.88</v>
      </c>
      <c r="H1507" s="4" t="n">
        <f aca="false">((G1507-G1506)/G1506)*100</f>
        <v>0.652646845540258</v>
      </c>
      <c r="I1507" s="0" t="n">
        <f aca="false">IF( H1507&gt; 3, 1, IF( H1507 &lt; -3 , 1,0) )</f>
        <v>0</v>
      </c>
      <c r="J1507" s="0" t="n">
        <v>3.33</v>
      </c>
      <c r="K1507" s="4" t="n">
        <f aca="false">((J1507-J1506)/J1506)*100</f>
        <v>1.21580547112462</v>
      </c>
      <c r="L1507" s="0" t="n">
        <f aca="false">IF( K1507&gt; 3, 1, IF( K1507 &lt; -3 , 1,0) )</f>
        <v>0</v>
      </c>
      <c r="M1507" s="0" t="n">
        <v>83.42</v>
      </c>
      <c r="N1507" s="4" t="n">
        <f aca="false">((M1507-M1506)/M1506)*100</f>
        <v>-0.119731800766277</v>
      </c>
      <c r="O1507" s="0" t="n">
        <f aca="false">IF( N1507 &gt; 3, 1, IF( N1507 &lt; -3 , 1,0) )</f>
        <v>0</v>
      </c>
      <c r="P1507" s="0" t="n">
        <v>26.04</v>
      </c>
      <c r="Q1507" s="4" t="n">
        <f aca="false">((P1507-P1506)/P1506)*100</f>
        <v>0.773993808049533</v>
      </c>
      <c r="R1507" s="0" t="n">
        <f aca="false">IF( Q1507 &gt; 3, 1, IF( Q1507 &lt; -3 , 1,0) )</f>
        <v>0</v>
      </c>
      <c r="S1507" s="4" t="n">
        <v>10.3525</v>
      </c>
      <c r="T1507" s="4" t="n">
        <f aca="false">((S1507-S1506)/S1506)*100</f>
        <v>0.0966884215615159</v>
      </c>
      <c r="U1507" s="0" t="n">
        <f aca="false">IF( T1507 &gt; 3, 1, IF( T1507 &lt; -3 , 1,0) )</f>
        <v>0</v>
      </c>
    </row>
    <row r="1508" customFormat="false" ht="12.8" hidden="false" customHeight="false" outlineLevel="0" collapsed="false">
      <c r="A1508" s="3" t="s">
        <v>3978</v>
      </c>
      <c r="B1508" s="0" t="s">
        <v>3979</v>
      </c>
      <c r="C1508" s="0" t="s">
        <v>3980</v>
      </c>
      <c r="D1508" s="0" t="n">
        <v>44.63</v>
      </c>
      <c r="E1508" s="4" t="n">
        <f aca="false">((D1508-D1507)/D1507)*100</f>
        <v>0.427542754275438</v>
      </c>
      <c r="F1508" s="0" t="n">
        <f aca="false">IF( E1508 &gt; 3, 1, IF( E1508 &lt; -3 , 1,0) )</f>
        <v>0</v>
      </c>
      <c r="G1508" s="0" t="n">
        <v>13.9</v>
      </c>
      <c r="H1508" s="4" t="n">
        <f aca="false">((G1508-G1507)/G1507)*100</f>
        <v>0.14409221902017</v>
      </c>
      <c r="I1508" s="0" t="n">
        <f aca="false">IF( H1508&gt; 3, 1, IF( H1508 &lt; -3 , 1,0) )</f>
        <v>0</v>
      </c>
      <c r="J1508" s="0" t="n">
        <v>3.34</v>
      </c>
      <c r="K1508" s="4" t="n">
        <f aca="false">((J1508-J1507)/J1507)*100</f>
        <v>0.300300300300294</v>
      </c>
      <c r="L1508" s="0" t="n">
        <f aca="false">IF( K1508&gt; 3, 1, IF( K1508 &lt; -3 , 1,0) )</f>
        <v>0</v>
      </c>
      <c r="M1508" s="0" t="n">
        <v>83.22</v>
      </c>
      <c r="N1508" s="4" t="n">
        <f aca="false">((M1508-M1507)/M1507)*100</f>
        <v>-0.239750659314316</v>
      </c>
      <c r="O1508" s="0" t="n">
        <f aca="false">IF( N1508 &gt; 3, 1, IF( N1508 &lt; -3 , 1,0) )</f>
        <v>0</v>
      </c>
      <c r="P1508" s="0" t="n">
        <v>25.93</v>
      </c>
      <c r="Q1508" s="4" t="n">
        <f aca="false">((P1508-P1507)/P1507)*100</f>
        <v>-0.422427035330259</v>
      </c>
      <c r="R1508" s="0" t="n">
        <f aca="false">IF( Q1508 &gt; 3, 1, IF( Q1508 &lt; -3 , 1,0) )</f>
        <v>0</v>
      </c>
      <c r="S1508" s="4" t="n">
        <v>10.27</v>
      </c>
      <c r="T1508" s="4" t="n">
        <f aca="false">((S1508-S1507)/S1507)*100</f>
        <v>-0.796908959188598</v>
      </c>
      <c r="U1508" s="0" t="n">
        <f aca="false">IF( T1508 &gt; 3, 1, IF( T1508 &lt; -3 , 1,0) )</f>
        <v>0</v>
      </c>
    </row>
    <row r="1509" customFormat="false" ht="12.8" hidden="false" customHeight="false" outlineLevel="0" collapsed="false">
      <c r="A1509" s="3" t="s">
        <v>3981</v>
      </c>
      <c r="B1509" s="0" t="s">
        <v>3982</v>
      </c>
      <c r="C1509" s="0" t="s">
        <v>3983</v>
      </c>
      <c r="D1509" s="0" t="n">
        <v>44.6</v>
      </c>
      <c r="E1509" s="4" t="n">
        <f aca="false">((D1509-D1508)/D1508)*100</f>
        <v>-0.0672193591754451</v>
      </c>
      <c r="F1509" s="0" t="n">
        <f aca="false">IF( E1509 &gt; 3, 1, IF( E1509 &lt; -3 , 1,0) )</f>
        <v>0</v>
      </c>
      <c r="G1509" s="0" t="n">
        <v>13.77</v>
      </c>
      <c r="H1509" s="4" t="n">
        <f aca="false">((G1509-G1508)/G1508)*100</f>
        <v>-0.935251798561157</v>
      </c>
      <c r="I1509" s="0" t="n">
        <f aca="false">IF( H1509&gt; 3, 1, IF( H1509 &lt; -3 , 1,0) )</f>
        <v>0</v>
      </c>
      <c r="J1509" s="0" t="n">
        <v>3.32</v>
      </c>
      <c r="K1509" s="4" t="n">
        <f aca="false">((J1509-J1508)/J1508)*100</f>
        <v>-0.598802395209581</v>
      </c>
      <c r="L1509" s="0" t="n">
        <f aca="false">IF( K1509&gt; 3, 1, IF( K1509 &lt; -3 , 1,0) )</f>
        <v>0</v>
      </c>
      <c r="M1509" s="0" t="n">
        <v>83.54</v>
      </c>
      <c r="N1509" s="4" t="n">
        <f aca="false">((M1509-M1508)/M1508)*100</f>
        <v>0.384522951213659</v>
      </c>
      <c r="O1509" s="0" t="n">
        <f aca="false">IF( N1509 &gt; 3, 1, IF( N1509 &lt; -3 , 1,0) )</f>
        <v>0</v>
      </c>
      <c r="P1509" s="0" t="n">
        <v>25.79</v>
      </c>
      <c r="Q1509" s="4" t="n">
        <f aca="false">((P1509-P1508)/P1508)*100</f>
        <v>-0.539915156189744</v>
      </c>
      <c r="R1509" s="0" t="n">
        <f aca="false">IF( Q1509 &gt; 3, 1, IF( Q1509 &lt; -3 , 1,0) )</f>
        <v>0</v>
      </c>
      <c r="S1509" s="4" t="n">
        <v>10.3225</v>
      </c>
      <c r="T1509" s="4" t="n">
        <f aca="false">((S1509-S1508)/S1508)*100</f>
        <v>0.511197663096399</v>
      </c>
      <c r="U1509" s="0" t="n">
        <f aca="false">IF( T1509 &gt; 3, 1, IF( T1509 &lt; -3 , 1,0) )</f>
        <v>0</v>
      </c>
    </row>
    <row r="1510" customFormat="false" ht="12.8" hidden="false" customHeight="false" outlineLevel="0" collapsed="false">
      <c r="A1510" s="3" t="s">
        <v>3981</v>
      </c>
      <c r="B1510" s="0" t="s">
        <v>3984</v>
      </c>
      <c r="C1510" s="0" t="s">
        <v>3985</v>
      </c>
      <c r="D1510" s="0" t="n">
        <v>44.6</v>
      </c>
      <c r="E1510" s="4" t="n">
        <f aca="false">((D1510-D1509)/D1509)*100</f>
        <v>0</v>
      </c>
      <c r="F1510" s="0" t="n">
        <f aca="false">IF( E1510 &gt; 3, 1, IF( E1510 &lt; -3 , 1,0) )</f>
        <v>0</v>
      </c>
      <c r="G1510" s="0" t="n">
        <v>13.77</v>
      </c>
      <c r="H1510" s="4" t="n">
        <f aca="false">((G1510-G1509)/G1509)*100</f>
        <v>0</v>
      </c>
      <c r="I1510" s="0" t="n">
        <f aca="false">IF( H1510&gt; 3, 1, IF( H1510 &lt; -3 , 1,0) )</f>
        <v>0</v>
      </c>
      <c r="J1510" s="0" t="n">
        <v>3.32</v>
      </c>
      <c r="K1510" s="4" t="n">
        <f aca="false">((J1510-J1509)/J1509)*100</f>
        <v>0</v>
      </c>
      <c r="L1510" s="0" t="n">
        <f aca="false">IF( K1510&gt; 3, 1, IF( K1510 &lt; -3 , 1,0) )</f>
        <v>0</v>
      </c>
      <c r="M1510" s="0" t="n">
        <v>83.54</v>
      </c>
      <c r="N1510" s="4" t="n">
        <f aca="false">((M1510-M1509)/M1509)*100</f>
        <v>0</v>
      </c>
      <c r="O1510" s="0" t="n">
        <f aca="false">IF( N1510 &gt; 3, 1, IF( N1510 &lt; -3 , 1,0) )</f>
        <v>0</v>
      </c>
      <c r="P1510" s="0" t="n">
        <v>25.79</v>
      </c>
      <c r="Q1510" s="4" t="n">
        <f aca="false">((P1510-P1509)/P1509)*100</f>
        <v>0</v>
      </c>
      <c r="R1510" s="0" t="n">
        <f aca="false">IF( Q1510 &gt; 3, 1, IF( Q1510 &lt; -3 , 1,0) )</f>
        <v>0</v>
      </c>
      <c r="S1510" s="4" t="n">
        <v>10.3225</v>
      </c>
      <c r="T1510" s="4" t="n">
        <f aca="false">((S1510-S1509)/S1509)*100</f>
        <v>0</v>
      </c>
      <c r="U1510" s="0" t="n">
        <f aca="false">IF( T1510 &gt; 3, 1, IF( T1510 &lt; -3 , 1,0) )</f>
        <v>0</v>
      </c>
    </row>
    <row r="1511" customFormat="false" ht="12.8" hidden="false" customHeight="false" outlineLevel="0" collapsed="false">
      <c r="A1511" s="3" t="s">
        <v>3986</v>
      </c>
      <c r="B1511" s="0" t="s">
        <v>3987</v>
      </c>
      <c r="C1511" s="0" t="s">
        <v>3988</v>
      </c>
      <c r="D1511" s="0" t="n">
        <v>44.98</v>
      </c>
      <c r="E1511" s="4" t="n">
        <f aca="false">((D1511-D1510)/D1510)*100</f>
        <v>0.852017937219721</v>
      </c>
      <c r="F1511" s="0" t="n">
        <f aca="false">IF( E1511 &gt; 3, 1, IF( E1511 &lt; -3 , 1,0) )</f>
        <v>0</v>
      </c>
      <c r="G1511" s="0" t="n">
        <v>14.01</v>
      </c>
      <c r="H1511" s="4" t="n">
        <f aca="false">((G1511-G1510)/G1510)*100</f>
        <v>1.74291938997822</v>
      </c>
      <c r="I1511" s="0" t="n">
        <f aca="false">IF( H1511&gt; 3, 1, IF( H1511 &lt; -3 , 1,0) )</f>
        <v>0</v>
      </c>
      <c r="J1511" s="0" t="n">
        <v>3.3</v>
      </c>
      <c r="K1511" s="4" t="n">
        <f aca="false">((J1511-J1510)/J1510)*100</f>
        <v>-0.602409638554217</v>
      </c>
      <c r="L1511" s="0" t="n">
        <f aca="false">IF( K1511&gt; 3, 1, IF( K1511 &lt; -3 , 1,0) )</f>
        <v>0</v>
      </c>
      <c r="M1511" s="0" t="n">
        <v>83.42</v>
      </c>
      <c r="N1511" s="4" t="n">
        <f aca="false">((M1511-M1510)/M1510)*100</f>
        <v>-0.143643763466608</v>
      </c>
      <c r="O1511" s="0" t="n">
        <f aca="false">IF( N1511 &gt; 3, 1, IF( N1511 &lt; -3 , 1,0) )</f>
        <v>0</v>
      </c>
      <c r="P1511" s="0" t="n">
        <v>25.99</v>
      </c>
      <c r="Q1511" s="4" t="n">
        <f aca="false">((P1511-P1510)/P1510)*100</f>
        <v>0.775494377665759</v>
      </c>
      <c r="R1511" s="0" t="n">
        <f aca="false">IF( Q1511 &gt; 3, 1, IF( Q1511 &lt; -3 , 1,0) )</f>
        <v>0</v>
      </c>
      <c r="S1511" s="4" t="n">
        <v>10.305</v>
      </c>
      <c r="T1511" s="4" t="n">
        <f aca="false">((S1511-S1510)/S1510)*100</f>
        <v>-0.169532574473239</v>
      </c>
      <c r="U1511" s="0" t="n">
        <f aca="false">IF( T1511 &gt; 3, 1, IF( T1511 &lt; -3 , 1,0) )</f>
        <v>0</v>
      </c>
    </row>
    <row r="1512" customFormat="false" ht="12.8" hidden="false" customHeight="false" outlineLevel="0" collapsed="false">
      <c r="A1512" s="3" t="s">
        <v>3986</v>
      </c>
      <c r="B1512" s="0" t="s">
        <v>3989</v>
      </c>
      <c r="C1512" s="0" t="s">
        <v>3990</v>
      </c>
      <c r="D1512" s="0" t="n">
        <v>44.98</v>
      </c>
      <c r="E1512" s="4" t="n">
        <f aca="false">((D1512-D1511)/D1511)*100</f>
        <v>0</v>
      </c>
      <c r="F1512" s="0" t="n">
        <f aca="false">IF( E1512 &gt; 3, 1, IF( E1512 &lt; -3 , 1,0) )</f>
        <v>0</v>
      </c>
      <c r="G1512" s="0" t="n">
        <v>14.01</v>
      </c>
      <c r="H1512" s="4" t="n">
        <f aca="false">((G1512-G1511)/G1511)*100</f>
        <v>0</v>
      </c>
      <c r="I1512" s="0" t="n">
        <f aca="false">IF( H1512&gt; 3, 1, IF( H1512 &lt; -3 , 1,0) )</f>
        <v>0</v>
      </c>
      <c r="J1512" s="0" t="n">
        <v>3.3</v>
      </c>
      <c r="K1512" s="4" t="n">
        <f aca="false">((J1512-J1511)/J1511)*100</f>
        <v>0</v>
      </c>
      <c r="L1512" s="0" t="n">
        <f aca="false">IF( K1512&gt; 3, 1, IF( K1512 &lt; -3 , 1,0) )</f>
        <v>0</v>
      </c>
      <c r="M1512" s="0" t="n">
        <v>83.42</v>
      </c>
      <c r="N1512" s="4" t="n">
        <f aca="false">((M1512-M1511)/M1511)*100</f>
        <v>0</v>
      </c>
      <c r="O1512" s="0" t="n">
        <f aca="false">IF( N1512 &gt; 3, 1, IF( N1512 &lt; -3 , 1,0) )</f>
        <v>0</v>
      </c>
      <c r="P1512" s="0" t="n">
        <v>25.99</v>
      </c>
      <c r="Q1512" s="4" t="n">
        <f aca="false">((P1512-P1511)/P1511)*100</f>
        <v>0</v>
      </c>
      <c r="R1512" s="0" t="n">
        <f aca="false">IF( Q1512 &gt; 3, 1, IF( Q1512 &lt; -3 , 1,0) )</f>
        <v>0</v>
      </c>
      <c r="S1512" s="4" t="n">
        <v>10.305</v>
      </c>
      <c r="T1512" s="4" t="n">
        <f aca="false">((S1512-S1511)/S1511)*100</f>
        <v>0</v>
      </c>
      <c r="U1512" s="0" t="n">
        <f aca="false">IF( T1512 &gt; 3, 1, IF( T1512 &lt; -3 , 1,0) )</f>
        <v>0</v>
      </c>
    </row>
    <row r="1513" customFormat="false" ht="12.8" hidden="false" customHeight="false" outlineLevel="0" collapsed="false">
      <c r="A1513" s="3" t="s">
        <v>3991</v>
      </c>
      <c r="B1513" s="0" t="s">
        <v>3992</v>
      </c>
      <c r="C1513" s="0" t="s">
        <v>3993</v>
      </c>
      <c r="D1513" s="0" t="n">
        <v>44.83</v>
      </c>
      <c r="E1513" s="4" t="n">
        <f aca="false">((D1513-D1512)/D1512)*100</f>
        <v>-0.333481547354377</v>
      </c>
      <c r="F1513" s="0" t="n">
        <f aca="false">IF( E1513 &gt; 3, 1, IF( E1513 &lt; -3 , 1,0) )</f>
        <v>0</v>
      </c>
      <c r="G1513" s="0" t="n">
        <v>14.07</v>
      </c>
      <c r="H1513" s="4" t="n">
        <f aca="false">((G1513-G1512)/G1512)*100</f>
        <v>0.428265524625271</v>
      </c>
      <c r="I1513" s="0" t="n">
        <f aca="false">IF( H1513&gt; 3, 1, IF( H1513 &lt; -3 , 1,0) )</f>
        <v>0</v>
      </c>
      <c r="J1513" s="0" t="n">
        <v>3.28</v>
      </c>
      <c r="K1513" s="4" t="n">
        <f aca="false">((J1513-J1512)/J1512)*100</f>
        <v>-0.606060606060593</v>
      </c>
      <c r="L1513" s="0" t="n">
        <f aca="false">IF( K1513&gt; 3, 1, IF( K1513 &lt; -3 , 1,0) )</f>
        <v>0</v>
      </c>
      <c r="M1513" s="0" t="n">
        <v>81.62</v>
      </c>
      <c r="N1513" s="4" t="n">
        <f aca="false">((M1513-M1512)/M1512)*100</f>
        <v>-2.15775593382881</v>
      </c>
      <c r="O1513" s="0" t="n">
        <f aca="false">IF( N1513 &gt; 3, 1, IF( N1513 &lt; -3 , 1,0) )</f>
        <v>0</v>
      </c>
      <c r="P1513" s="0" t="n">
        <v>25.63</v>
      </c>
      <c r="Q1513" s="4" t="n">
        <f aca="false">((P1513-P1512)/P1512)*100</f>
        <v>-1.38514813389765</v>
      </c>
      <c r="R1513" s="0" t="n">
        <f aca="false">IF( Q1513 &gt; 3, 1, IF( Q1513 &lt; -3 , 1,0) )</f>
        <v>0</v>
      </c>
      <c r="S1513" s="4" t="n">
        <v>10.195</v>
      </c>
      <c r="T1513" s="4" t="n">
        <f aca="false">((S1513-S1512)/S1512)*100</f>
        <v>-1.06744298884036</v>
      </c>
      <c r="U1513" s="0" t="n">
        <f aca="false">IF( T1513 &gt; 3, 1, IF( T1513 &lt; -3 , 1,0) )</f>
        <v>0</v>
      </c>
    </row>
    <row r="1514" customFormat="false" ht="12.8" hidden="false" customHeight="false" outlineLevel="0" collapsed="false">
      <c r="A1514" s="3" t="s">
        <v>3991</v>
      </c>
      <c r="B1514" s="0" t="s">
        <v>3994</v>
      </c>
      <c r="C1514" s="0" t="s">
        <v>3995</v>
      </c>
      <c r="D1514" s="0" t="n">
        <v>44.83</v>
      </c>
      <c r="E1514" s="4" t="n">
        <f aca="false">((D1514-D1513)/D1513)*100</f>
        <v>0</v>
      </c>
      <c r="F1514" s="0" t="n">
        <f aca="false">IF( E1514 &gt; 3, 1, IF( E1514 &lt; -3 , 1,0) )</f>
        <v>0</v>
      </c>
      <c r="G1514" s="0" t="n">
        <v>14.07</v>
      </c>
      <c r="H1514" s="4" t="n">
        <f aca="false">((G1514-G1513)/G1513)*100</f>
        <v>0</v>
      </c>
      <c r="I1514" s="0" t="n">
        <f aca="false">IF( H1514&gt; 3, 1, IF( H1514 &lt; -3 , 1,0) )</f>
        <v>0</v>
      </c>
      <c r="J1514" s="0" t="n">
        <v>3.28</v>
      </c>
      <c r="K1514" s="4" t="n">
        <f aca="false">((J1514-J1513)/J1513)*100</f>
        <v>0</v>
      </c>
      <c r="L1514" s="0" t="n">
        <f aca="false">IF( K1514&gt; 3, 1, IF( K1514 &lt; -3 , 1,0) )</f>
        <v>0</v>
      </c>
      <c r="M1514" s="0" t="n">
        <v>81.62</v>
      </c>
      <c r="N1514" s="4" t="n">
        <f aca="false">((M1514-M1513)/M1513)*100</f>
        <v>0</v>
      </c>
      <c r="O1514" s="0" t="n">
        <f aca="false">IF( N1514 &gt; 3, 1, IF( N1514 &lt; -3 , 1,0) )</f>
        <v>0</v>
      </c>
      <c r="P1514" s="0" t="n">
        <v>25.63</v>
      </c>
      <c r="Q1514" s="4" t="n">
        <f aca="false">((P1514-P1513)/P1513)*100</f>
        <v>0</v>
      </c>
      <c r="R1514" s="0" t="n">
        <f aca="false">IF( Q1514 &gt; 3, 1, IF( Q1514 &lt; -3 , 1,0) )</f>
        <v>0</v>
      </c>
      <c r="S1514" s="4" t="n">
        <v>10.195</v>
      </c>
      <c r="T1514" s="4" t="n">
        <f aca="false">((S1514-S1513)/S1513)*100</f>
        <v>0</v>
      </c>
      <c r="U1514" s="0" t="n">
        <f aca="false">IF( T1514 &gt; 3, 1, IF( T1514 &lt; -3 , 1,0) )</f>
        <v>0</v>
      </c>
    </row>
    <row r="1515" customFormat="false" ht="12.8" hidden="false" customHeight="false" outlineLevel="0" collapsed="false">
      <c r="A1515" s="3" t="s">
        <v>3996</v>
      </c>
      <c r="B1515" s="0" t="s">
        <v>3997</v>
      </c>
      <c r="C1515" s="0" t="s">
        <v>3998</v>
      </c>
      <c r="D1515" s="0" t="n">
        <v>45.43</v>
      </c>
      <c r="E1515" s="4" t="n">
        <f aca="false">((D1515-D1514)/D1514)*100</f>
        <v>1.33838947133616</v>
      </c>
      <c r="F1515" s="0" t="n">
        <f aca="false">IF( E1515 &gt; 3, 1, IF( E1515 &lt; -3 , 1,0) )</f>
        <v>0</v>
      </c>
      <c r="G1515" s="0" t="n">
        <v>14.28</v>
      </c>
      <c r="H1515" s="4" t="n">
        <f aca="false">((G1515-G1514)/G1514)*100</f>
        <v>1.49253731343283</v>
      </c>
      <c r="I1515" s="0" t="n">
        <f aca="false">IF( H1515&gt; 3, 1, IF( H1515 &lt; -3 , 1,0) )</f>
        <v>0</v>
      </c>
      <c r="J1515" s="0" t="n">
        <v>3.27</v>
      </c>
      <c r="K1515" s="4" t="n">
        <f aca="false">((J1515-J1514)/J1514)*100</f>
        <v>-0.304878048780495</v>
      </c>
      <c r="L1515" s="0" t="n">
        <f aca="false">IF( K1515&gt; 3, 1, IF( K1515 &lt; -3 , 1,0) )</f>
        <v>0</v>
      </c>
      <c r="M1515" s="0" t="n">
        <v>81.06</v>
      </c>
      <c r="N1515" s="4" t="n">
        <f aca="false">((M1515-M1514)/M1514)*100</f>
        <v>-0.686106346483708</v>
      </c>
      <c r="O1515" s="0" t="n">
        <f aca="false">IF( N1515 &gt; 3, 1, IF( N1515 &lt; -3 , 1,0) )</f>
        <v>0</v>
      </c>
      <c r="P1515" s="0" t="n">
        <v>25.48</v>
      </c>
      <c r="Q1515" s="4" t="n">
        <f aca="false">((P1515-P1514)/P1514)*100</f>
        <v>-0.585251658213026</v>
      </c>
      <c r="R1515" s="0" t="n">
        <f aca="false">IF( Q1515 &gt; 3, 1, IF( Q1515 &lt; -3 , 1,0) )</f>
        <v>0</v>
      </c>
      <c r="S1515" s="4" t="n">
        <v>10.2375</v>
      </c>
      <c r="T1515" s="4" t="n">
        <f aca="false">((S1515-S1514)/S1514)*100</f>
        <v>0.416871015203535</v>
      </c>
      <c r="U1515" s="0" t="n">
        <f aca="false">IF( T1515 &gt; 3, 1, IF( T1515 &lt; -3 , 1,0) )</f>
        <v>0</v>
      </c>
    </row>
    <row r="1516" customFormat="false" ht="12.8" hidden="false" customHeight="false" outlineLevel="0" collapsed="false">
      <c r="A1516" s="3" t="s">
        <v>3999</v>
      </c>
      <c r="B1516" s="0" t="s">
        <v>4000</v>
      </c>
      <c r="C1516" s="0" t="s">
        <v>4001</v>
      </c>
      <c r="D1516" s="0" t="n">
        <v>38.2</v>
      </c>
      <c r="E1516" s="4" t="n">
        <f aca="false">((D1516-D1515)/D1515)*100</f>
        <v>-15.9145938806956</v>
      </c>
      <c r="F1516" s="0" t="n">
        <f aca="false">IF( E1516 &gt; 3, 1, IF( E1516 &lt; -3 , 1,0) )</f>
        <v>1</v>
      </c>
      <c r="G1516" s="0" t="n">
        <v>11.29</v>
      </c>
      <c r="H1516" s="4" t="n">
        <f aca="false">((G1516-G1515)/G1515)*100</f>
        <v>-20.9383753501401</v>
      </c>
      <c r="I1516" s="0" t="n">
        <f aca="false">IF( H1516&gt; 3, 1, IF( H1516 &lt; -3 , 1,0) )</f>
        <v>1</v>
      </c>
      <c r="J1516" s="0" t="n">
        <v>3.22</v>
      </c>
      <c r="K1516" s="4" t="n">
        <f aca="false">((J1516-J1515)/J1515)*100</f>
        <v>-1.52905198776758</v>
      </c>
      <c r="L1516" s="0" t="n">
        <f aca="false">IF( K1516&gt; 3, 1, IF( K1516 &lt; -3 , 1,0) )</f>
        <v>0</v>
      </c>
      <c r="M1516" s="0" t="n">
        <v>79.84</v>
      </c>
      <c r="N1516" s="4" t="n">
        <f aca="false">((M1516-M1515)/M1515)*100</f>
        <v>-1.50505798174192</v>
      </c>
      <c r="O1516" s="0" t="n">
        <f aca="false">IF( N1516 &gt; 3, 1, IF( N1516 &lt; -3 , 1,0) )</f>
        <v>0</v>
      </c>
      <c r="P1516" s="0" t="n">
        <v>23.59</v>
      </c>
      <c r="Q1516" s="4" t="n">
        <f aca="false">((P1516-P1515)/P1515)*100</f>
        <v>-7.41758241758242</v>
      </c>
      <c r="R1516" s="0" t="n">
        <f aca="false">IF( Q1516 &gt; 3, 1, IF( Q1516 &lt; -3 , 1,0) )</f>
        <v>1</v>
      </c>
      <c r="S1516" s="4" t="n">
        <v>9.99</v>
      </c>
      <c r="T1516" s="4" t="n">
        <f aca="false">((S1516-S1515)/S1515)*100</f>
        <v>-2.41758241758242</v>
      </c>
      <c r="U1516" s="0" t="n">
        <f aca="false">IF( T1516 &gt; 3, 1, IF( T1516 &lt; -3 , 1,0) )</f>
        <v>0</v>
      </c>
    </row>
    <row r="1517" customFormat="false" ht="12.8" hidden="false" customHeight="false" outlineLevel="0" collapsed="false">
      <c r="A1517" s="3" t="s">
        <v>4002</v>
      </c>
      <c r="B1517" s="0" t="s">
        <v>4003</v>
      </c>
      <c r="C1517" s="0" t="s">
        <v>4004</v>
      </c>
      <c r="D1517" s="0" t="n">
        <v>39.86</v>
      </c>
      <c r="E1517" s="4" t="n">
        <f aca="false">((D1517-D1516)/D1516)*100</f>
        <v>4.34554973821989</v>
      </c>
      <c r="F1517" s="0" t="n">
        <f aca="false">IF( E1517 &gt; 3, 1, IF( E1517 &lt; -3 , 1,0) )</f>
        <v>1</v>
      </c>
      <c r="G1517" s="0" t="n">
        <v>12.57</v>
      </c>
      <c r="H1517" s="4" t="n">
        <f aca="false">((G1517-G1516)/G1516)*100</f>
        <v>11.3374667847653</v>
      </c>
      <c r="I1517" s="0" t="n">
        <f aca="false">IF( H1517&gt; 3, 1, IF( H1517 &lt; -3 , 1,0) )</f>
        <v>1</v>
      </c>
      <c r="J1517" s="0" t="n">
        <v>3.21</v>
      </c>
      <c r="K1517" s="4" t="n">
        <f aca="false">((J1517-J1516)/J1516)*100</f>
        <v>-0.310559006211187</v>
      </c>
      <c r="L1517" s="0" t="n">
        <f aca="false">IF( K1517&gt; 3, 1, IF( K1517 &lt; -3 , 1,0) )</f>
        <v>0</v>
      </c>
      <c r="M1517" s="0" t="n">
        <v>76.54</v>
      </c>
      <c r="N1517" s="4" t="n">
        <f aca="false">((M1517-M1516)/M1516)*100</f>
        <v>-4.13326653306613</v>
      </c>
      <c r="O1517" s="0" t="n">
        <f aca="false">IF( N1517 &gt; 3, 1, IF( N1517 &lt; -3 , 1,0) )</f>
        <v>1</v>
      </c>
      <c r="P1517" s="0" t="n">
        <v>24.13</v>
      </c>
      <c r="Q1517" s="4" t="n">
        <f aca="false">((P1517-P1516)/P1516)*100</f>
        <v>2.28910555320051</v>
      </c>
      <c r="R1517" s="0" t="n">
        <f aca="false">IF( Q1517 &gt; 3, 1, IF( Q1517 &lt; -3 , 1,0) )</f>
        <v>0</v>
      </c>
      <c r="S1517" s="4" t="n">
        <v>10.0175</v>
      </c>
      <c r="T1517" s="4" t="n">
        <f aca="false">((S1517-S1516)/S1516)*100</f>
        <v>0.275275275275274</v>
      </c>
      <c r="U1517" s="0" t="n">
        <f aca="false">IF( T1517 &gt; 3, 1, IF( T1517 &lt; -3 , 1,0) )</f>
        <v>0</v>
      </c>
    </row>
    <row r="1518" customFormat="false" ht="12.8" hidden="false" customHeight="false" outlineLevel="0" collapsed="false">
      <c r="A1518" s="3" t="s">
        <v>4002</v>
      </c>
      <c r="B1518" s="0" t="s">
        <v>4005</v>
      </c>
      <c r="C1518" s="0" t="s">
        <v>4006</v>
      </c>
      <c r="D1518" s="0" t="n">
        <v>39.86</v>
      </c>
      <c r="E1518" s="4" t="n">
        <f aca="false">((D1518-D1517)/D1517)*100</f>
        <v>0</v>
      </c>
      <c r="F1518" s="0" t="n">
        <f aca="false">IF( E1518 &gt; 3, 1, IF( E1518 &lt; -3 , 1,0) )</f>
        <v>0</v>
      </c>
      <c r="G1518" s="0" t="n">
        <v>12.57</v>
      </c>
      <c r="H1518" s="4" t="n">
        <f aca="false">((G1518-G1517)/G1517)*100</f>
        <v>0</v>
      </c>
      <c r="I1518" s="0" t="n">
        <f aca="false">IF( H1518&gt; 3, 1, IF( H1518 &lt; -3 , 1,0) )</f>
        <v>0</v>
      </c>
      <c r="J1518" s="0" t="n">
        <v>3.21</v>
      </c>
      <c r="K1518" s="4" t="n">
        <f aca="false">((J1518-J1517)/J1517)*100</f>
        <v>0</v>
      </c>
      <c r="L1518" s="0" t="n">
        <f aca="false">IF( K1518&gt; 3, 1, IF( K1518 &lt; -3 , 1,0) )</f>
        <v>0</v>
      </c>
      <c r="M1518" s="0" t="n">
        <v>76.54</v>
      </c>
      <c r="N1518" s="4" t="n">
        <f aca="false">((M1518-M1517)/M1517)*100</f>
        <v>0</v>
      </c>
      <c r="O1518" s="0" t="n">
        <f aca="false">IF( N1518 &gt; 3, 1, IF( N1518 &lt; -3 , 1,0) )</f>
        <v>0</v>
      </c>
      <c r="P1518" s="0" t="n">
        <v>24.13</v>
      </c>
      <c r="Q1518" s="4" t="n">
        <f aca="false">((P1518-P1517)/P1517)*100</f>
        <v>0</v>
      </c>
      <c r="R1518" s="0" t="n">
        <f aca="false">IF( Q1518 &gt; 3, 1, IF( Q1518 &lt; -3 , 1,0) )</f>
        <v>0</v>
      </c>
      <c r="S1518" s="4" t="n">
        <v>10.0175</v>
      </c>
      <c r="T1518" s="4" t="n">
        <f aca="false">((S1518-S1517)/S1517)*100</f>
        <v>0</v>
      </c>
      <c r="U1518" s="0" t="n">
        <f aca="false">IF( T1518 &gt; 3, 1, IF( T1518 &lt; -3 , 1,0) )</f>
        <v>0</v>
      </c>
    </row>
    <row r="1519" customFormat="false" ht="12.8" hidden="false" customHeight="false" outlineLevel="0" collapsed="false">
      <c r="A1519" s="3" t="s">
        <v>4007</v>
      </c>
      <c r="B1519" s="0" t="s">
        <v>4008</v>
      </c>
      <c r="C1519" s="0" t="s">
        <v>4009</v>
      </c>
      <c r="D1519" s="0" t="n">
        <v>41.92</v>
      </c>
      <c r="E1519" s="4" t="n">
        <f aca="false">((D1519-D1518)/D1518)*100</f>
        <v>5.16808830908179</v>
      </c>
      <c r="F1519" s="0" t="n">
        <f aca="false">IF( E1519 &gt; 3, 1, IF( E1519 &lt; -3 , 1,0) )</f>
        <v>1</v>
      </c>
      <c r="G1519" s="0" t="n">
        <v>13.05</v>
      </c>
      <c r="H1519" s="4" t="n">
        <f aca="false">((G1519-G1518)/G1518)*100</f>
        <v>3.81861575178998</v>
      </c>
      <c r="I1519" s="0" t="n">
        <f aca="false">IF( H1519&gt; 3, 1, IF( H1519 &lt; -3 , 1,0) )</f>
        <v>1</v>
      </c>
      <c r="J1519" s="0" t="n">
        <v>3.22</v>
      </c>
      <c r="K1519" s="4" t="n">
        <f aca="false">((J1519-J1518)/J1518)*100</f>
        <v>0.311526479750786</v>
      </c>
      <c r="L1519" s="0" t="n">
        <f aca="false">IF( K1519&gt; 3, 1, IF( K1519 &lt; -3 , 1,0) )</f>
        <v>0</v>
      </c>
      <c r="M1519" s="0" t="n">
        <v>79.92</v>
      </c>
      <c r="N1519" s="4" t="n">
        <f aca="false">((M1519-M1518)/M1518)*100</f>
        <v>4.41599163835902</v>
      </c>
      <c r="O1519" s="0" t="n">
        <f aca="false">IF( N1519 &gt; 3, 1, IF( N1519 &lt; -3 , 1,0) )</f>
        <v>1</v>
      </c>
      <c r="P1519" s="0" t="n">
        <v>24.89</v>
      </c>
      <c r="Q1519" s="4" t="n">
        <f aca="false">((P1519-P1518)/P1518)*100</f>
        <v>3.14960629921261</v>
      </c>
      <c r="R1519" s="0" t="n">
        <f aca="false">IF( Q1519 &gt; 3, 1, IF( Q1519 &lt; -3 , 1,0) )</f>
        <v>1</v>
      </c>
      <c r="S1519" s="4" t="n">
        <v>10.05</v>
      </c>
      <c r="T1519" s="4" t="n">
        <f aca="false">((S1519-S1518)/S1518)*100</f>
        <v>0.324432243573752</v>
      </c>
      <c r="U1519" s="0" t="n">
        <f aca="false">IF( T1519 &gt; 3, 1, IF( T1519 &lt; -3 , 1,0) )</f>
        <v>0</v>
      </c>
    </row>
    <row r="1520" customFormat="false" ht="12.8" hidden="false" customHeight="false" outlineLevel="0" collapsed="false">
      <c r="A1520" s="3" t="s">
        <v>4007</v>
      </c>
      <c r="B1520" s="0" t="s">
        <v>4010</v>
      </c>
      <c r="C1520" s="0" t="s">
        <v>4011</v>
      </c>
      <c r="D1520" s="0" t="n">
        <v>41.92</v>
      </c>
      <c r="E1520" s="4" t="n">
        <f aca="false">((D1520-D1519)/D1519)*100</f>
        <v>0</v>
      </c>
      <c r="F1520" s="0" t="n">
        <f aca="false">IF( E1520 &gt; 3, 1, IF( E1520 &lt; -3 , 1,0) )</f>
        <v>0</v>
      </c>
      <c r="G1520" s="0" t="n">
        <v>13.05</v>
      </c>
      <c r="H1520" s="4" t="n">
        <f aca="false">((G1520-G1519)/G1519)*100</f>
        <v>0</v>
      </c>
      <c r="I1520" s="0" t="n">
        <f aca="false">IF( H1520&gt; 3, 1, IF( H1520 &lt; -3 , 1,0) )</f>
        <v>0</v>
      </c>
      <c r="J1520" s="0" t="n">
        <v>3.22</v>
      </c>
      <c r="K1520" s="4" t="n">
        <f aca="false">((J1520-J1519)/J1519)*100</f>
        <v>0</v>
      </c>
      <c r="L1520" s="0" t="n">
        <f aca="false">IF( K1520&gt; 3, 1, IF( K1520 &lt; -3 , 1,0) )</f>
        <v>0</v>
      </c>
      <c r="M1520" s="0" t="n">
        <v>79.92</v>
      </c>
      <c r="N1520" s="4" t="n">
        <f aca="false">((M1520-M1519)/M1519)*100</f>
        <v>0</v>
      </c>
      <c r="O1520" s="0" t="n">
        <f aca="false">IF( N1520 &gt; 3, 1, IF( N1520 &lt; -3 , 1,0) )</f>
        <v>0</v>
      </c>
      <c r="P1520" s="0" t="n">
        <v>24.89</v>
      </c>
      <c r="Q1520" s="4" t="n">
        <f aca="false">((P1520-P1519)/P1519)*100</f>
        <v>0</v>
      </c>
      <c r="R1520" s="0" t="n">
        <f aca="false">IF( Q1520 &gt; 3, 1, IF( Q1520 &lt; -3 , 1,0) )</f>
        <v>0</v>
      </c>
      <c r="S1520" s="4" t="n">
        <v>10.05</v>
      </c>
      <c r="T1520" s="4" t="n">
        <f aca="false">((S1520-S1519)/S1519)*100</f>
        <v>0</v>
      </c>
      <c r="U1520" s="0" t="n">
        <f aca="false">IF( T1520 &gt; 3, 1, IF( T1520 &lt; -3 , 1,0) )</f>
        <v>0</v>
      </c>
    </row>
    <row r="1521" customFormat="false" ht="12.8" hidden="false" customHeight="false" outlineLevel="0" collapsed="false">
      <c r="A1521" s="3" t="s">
        <v>4012</v>
      </c>
      <c r="B1521" s="0" t="s">
        <v>4013</v>
      </c>
      <c r="C1521" s="0" t="s">
        <v>4014</v>
      </c>
      <c r="D1521" s="0" t="n">
        <v>46.89</v>
      </c>
      <c r="E1521" s="4" t="n">
        <f aca="false">((D1521-D1520)/D1520)*100</f>
        <v>11.8559160305343</v>
      </c>
      <c r="F1521" s="0" t="n">
        <f aca="false">IF( E1521 &gt; 3, 1, IF( E1521 &lt; -3 , 1,0) )</f>
        <v>1</v>
      </c>
      <c r="G1521" s="0" t="n">
        <v>14.81</v>
      </c>
      <c r="H1521" s="4" t="n">
        <f aca="false">((G1521-G1520)/G1520)*100</f>
        <v>13.4865900383142</v>
      </c>
      <c r="I1521" s="0" t="n">
        <f aca="false">IF( H1521&gt; 3, 1, IF( H1521 &lt; -3 , 1,0) )</f>
        <v>1</v>
      </c>
      <c r="J1521" s="0" t="n">
        <v>3.25</v>
      </c>
      <c r="K1521" s="4" t="n">
        <f aca="false">((J1521-J1520)/J1520)*100</f>
        <v>0.931677018633534</v>
      </c>
      <c r="L1521" s="0" t="n">
        <f aca="false">IF( K1521&gt; 3, 1, IF( K1521 &lt; -3 , 1,0) )</f>
        <v>0</v>
      </c>
      <c r="M1521" s="0" t="n">
        <v>80.81</v>
      </c>
      <c r="N1521" s="4" t="n">
        <f aca="false">((M1521-M1520)/M1520)*100</f>
        <v>1.11361361361361</v>
      </c>
      <c r="O1521" s="0" t="n">
        <f aca="false">IF( N1521 &gt; 3, 1, IF( N1521 &lt; -3 , 1,0) )</f>
        <v>0</v>
      </c>
      <c r="P1521" s="0" t="n">
        <v>25.53</v>
      </c>
      <c r="Q1521" s="4" t="n">
        <f aca="false">((P1521-P1520)/P1520)*100</f>
        <v>2.5713137806348</v>
      </c>
      <c r="R1521" s="0" t="n">
        <f aca="false">IF( Q1521 &gt; 3, 1, IF( Q1521 &lt; -3 , 1,0) )</f>
        <v>0</v>
      </c>
      <c r="S1521" s="4" t="n">
        <v>10.0125</v>
      </c>
      <c r="T1521" s="4" t="n">
        <f aca="false">((S1521-S1520)/S1520)*100</f>
        <v>-0.373134328358223</v>
      </c>
      <c r="U1521" s="0" t="n">
        <f aca="false">IF( T1521 &gt; 3, 1, IF( T1521 &lt; -3 , 1,0) )</f>
        <v>0</v>
      </c>
    </row>
    <row r="1522" customFormat="false" ht="12.8" hidden="false" customHeight="false" outlineLevel="0" collapsed="false">
      <c r="A1522" s="3" t="s">
        <v>4015</v>
      </c>
      <c r="B1522" s="0" t="s">
        <v>4016</v>
      </c>
      <c r="C1522" s="0" t="s">
        <v>4017</v>
      </c>
      <c r="D1522" s="0" t="n">
        <v>49.4</v>
      </c>
      <c r="E1522" s="4" t="n">
        <f aca="false">((D1522-D1521)/D1521)*100</f>
        <v>5.35295372147579</v>
      </c>
      <c r="F1522" s="0" t="n">
        <f aca="false">IF( E1522 &gt; 3, 1, IF( E1522 &lt; -3 , 1,0) )</f>
        <v>1</v>
      </c>
      <c r="G1522" s="0" t="n">
        <v>13.71</v>
      </c>
      <c r="H1522" s="4" t="n">
        <f aca="false">((G1522-G1521)/G1521)*100</f>
        <v>-7.42741390952059</v>
      </c>
      <c r="I1522" s="0" t="n">
        <f aca="false">IF( H1522&gt; 3, 1, IF( H1522 &lt; -3 , 1,0) )</f>
        <v>1</v>
      </c>
      <c r="J1522" s="0" t="n">
        <v>3.21</v>
      </c>
      <c r="K1522" s="4" t="n">
        <f aca="false">((J1522-J1521)/J1521)*100</f>
        <v>-1.23076923076923</v>
      </c>
      <c r="L1522" s="0" t="n">
        <f aca="false">IF( K1522&gt; 3, 1, IF( K1522 &lt; -3 , 1,0) )</f>
        <v>0</v>
      </c>
      <c r="M1522" s="0" t="n">
        <v>75.45</v>
      </c>
      <c r="N1522" s="4" t="n">
        <f aca="false">((M1522-M1521)/M1521)*100</f>
        <v>-6.63284246999134</v>
      </c>
      <c r="O1522" s="0" t="n">
        <f aca="false">IF( N1522 &gt; 3, 1, IF( N1522 &lt; -3 , 1,0) )</f>
        <v>1</v>
      </c>
      <c r="P1522" s="0" t="n">
        <v>20.94</v>
      </c>
      <c r="Q1522" s="4" t="n">
        <f aca="false">((P1522-P1521)/P1521)*100</f>
        <v>-17.978848413631</v>
      </c>
      <c r="R1522" s="0" t="n">
        <f aca="false">IF( Q1522 &gt; 3, 1, IF( Q1522 &lt; -3 , 1,0) )</f>
        <v>1</v>
      </c>
      <c r="S1522" s="4" t="n">
        <v>9.735</v>
      </c>
      <c r="T1522" s="4" t="n">
        <f aca="false">((S1522-S1521)/S1521)*100</f>
        <v>-2.77153558052434</v>
      </c>
      <c r="U1522" s="0" t="n">
        <f aca="false">IF( T1522 &gt; 3, 1, IF( T1522 &lt; -3 , 1,0) )</f>
        <v>0</v>
      </c>
    </row>
    <row r="1523" customFormat="false" ht="12.8" hidden="false" customHeight="false" outlineLevel="0" collapsed="false">
      <c r="A1523" s="3" t="s">
        <v>4015</v>
      </c>
      <c r="B1523" s="0" t="s">
        <v>4018</v>
      </c>
      <c r="C1523" s="0" t="s">
        <v>4019</v>
      </c>
      <c r="D1523" s="0" t="n">
        <v>49.4</v>
      </c>
      <c r="E1523" s="4" t="n">
        <f aca="false">((D1523-D1522)/D1522)*100</f>
        <v>0</v>
      </c>
      <c r="F1523" s="0" t="n">
        <f aca="false">IF( E1523 &gt; 3, 1, IF( E1523 &lt; -3 , 1,0) )</f>
        <v>0</v>
      </c>
      <c r="G1523" s="0" t="n">
        <v>13.71</v>
      </c>
      <c r="H1523" s="4" t="n">
        <f aca="false">((G1523-G1522)/G1522)*100</f>
        <v>0</v>
      </c>
      <c r="I1523" s="0" t="n">
        <f aca="false">IF( H1523&gt; 3, 1, IF( H1523 &lt; -3 , 1,0) )</f>
        <v>0</v>
      </c>
      <c r="J1523" s="0" t="n">
        <v>3.21</v>
      </c>
      <c r="K1523" s="4" t="n">
        <f aca="false">((J1523-J1522)/J1522)*100</f>
        <v>0</v>
      </c>
      <c r="L1523" s="0" t="n">
        <f aca="false">IF( K1523&gt; 3, 1, IF( K1523 &lt; -3 , 1,0) )</f>
        <v>0</v>
      </c>
      <c r="M1523" s="0" t="n">
        <v>75.45</v>
      </c>
      <c r="N1523" s="4" t="n">
        <f aca="false">((M1523-M1522)/M1522)*100</f>
        <v>0</v>
      </c>
      <c r="O1523" s="0" t="n">
        <f aca="false">IF( N1523 &gt; 3, 1, IF( N1523 &lt; -3 , 1,0) )</f>
        <v>0</v>
      </c>
      <c r="P1523" s="0" t="n">
        <v>20.94</v>
      </c>
      <c r="Q1523" s="4" t="n">
        <f aca="false">((P1523-P1522)/P1522)*100</f>
        <v>0</v>
      </c>
      <c r="R1523" s="0" t="n">
        <f aca="false">IF( Q1523 &gt; 3, 1, IF( Q1523 &lt; -3 , 1,0) )</f>
        <v>0</v>
      </c>
      <c r="S1523" s="4" t="n">
        <v>9.735</v>
      </c>
      <c r="T1523" s="4" t="n">
        <f aca="false">((S1523-S1522)/S1522)*100</f>
        <v>0</v>
      </c>
      <c r="U1523" s="0" t="n">
        <f aca="false">IF( T1523 &gt; 3, 1, IF( T1523 &lt; -3 , 1,0) )</f>
        <v>0</v>
      </c>
    </row>
    <row r="1524" customFormat="false" ht="12.8" hidden="false" customHeight="false" outlineLevel="0" collapsed="false">
      <c r="A1524" s="3" t="s">
        <v>4020</v>
      </c>
      <c r="B1524" s="0" t="s">
        <v>4021</v>
      </c>
      <c r="C1524" s="0" t="s">
        <v>4022</v>
      </c>
      <c r="D1524" s="0" t="n">
        <v>45.88</v>
      </c>
      <c r="E1524" s="4" t="n">
        <f aca="false">((D1524-D1523)/D1523)*100</f>
        <v>-7.12550607287449</v>
      </c>
      <c r="F1524" s="0" t="n">
        <f aca="false">IF( E1524 &gt; 3, 1, IF( E1524 &lt; -3 , 1,0) )</f>
        <v>1</v>
      </c>
      <c r="G1524" s="0" t="n">
        <v>12.22</v>
      </c>
      <c r="H1524" s="4" t="n">
        <f aca="false">((G1524-G1523)/G1523)*100</f>
        <v>-10.8679795769511</v>
      </c>
      <c r="I1524" s="0" t="n">
        <f aca="false">IF( H1524&gt; 3, 1, IF( H1524 &lt; -3 , 1,0) )</f>
        <v>1</v>
      </c>
      <c r="J1524" s="0" t="n">
        <v>3.25</v>
      </c>
      <c r="K1524" s="4" t="n">
        <f aca="false">((J1524-J1523)/J1523)*100</f>
        <v>1.24610591900312</v>
      </c>
      <c r="L1524" s="0" t="n">
        <f aca="false">IF( K1524&gt; 3, 1, IF( K1524 &lt; -3 , 1,0) )</f>
        <v>0</v>
      </c>
      <c r="M1524" s="0" t="n">
        <v>74.63</v>
      </c>
      <c r="N1524" s="4" t="n">
        <f aca="false">((M1524-M1523)/M1523)*100</f>
        <v>-1.08681245858185</v>
      </c>
      <c r="O1524" s="0" t="n">
        <f aca="false">IF( N1524 &gt; 3, 1, IF( N1524 &lt; -3 , 1,0) )</f>
        <v>0</v>
      </c>
      <c r="P1524" s="0" t="n">
        <v>19.89</v>
      </c>
      <c r="Q1524" s="4" t="n">
        <f aca="false">((P1524-P1523)/P1523)*100</f>
        <v>-5.01432664756447</v>
      </c>
      <c r="R1524" s="0" t="n">
        <f aca="false">IF( Q1524 &gt; 3, 1, IF( Q1524 &lt; -3 , 1,0) )</f>
        <v>1</v>
      </c>
      <c r="S1524" s="4" t="n">
        <v>9.735</v>
      </c>
      <c r="T1524" s="4" t="n">
        <f aca="false">((S1524-S1523)/S1523)*100</f>
        <v>0</v>
      </c>
      <c r="U1524" s="0" t="n">
        <f aca="false">IF( T1524 &gt; 3, 1, IF( T1524 &lt; -3 , 1,0) )</f>
        <v>0</v>
      </c>
    </row>
    <row r="1525" customFormat="false" ht="12.8" hidden="false" customHeight="false" outlineLevel="0" collapsed="false">
      <c r="A1525" s="3" t="s">
        <v>4020</v>
      </c>
      <c r="B1525" s="0" t="s">
        <v>4023</v>
      </c>
      <c r="C1525" s="0" t="s">
        <v>4024</v>
      </c>
      <c r="D1525" s="0" t="n">
        <v>45.88</v>
      </c>
      <c r="E1525" s="4" t="n">
        <f aca="false">((D1525-D1524)/D1524)*100</f>
        <v>0</v>
      </c>
      <c r="F1525" s="0" t="n">
        <f aca="false">IF( E1525 &gt; 3, 1, IF( E1525 &lt; -3 , 1,0) )</f>
        <v>0</v>
      </c>
      <c r="G1525" s="0" t="n">
        <v>12.22</v>
      </c>
      <c r="H1525" s="4" t="n">
        <f aca="false">((G1525-G1524)/G1524)*100</f>
        <v>0</v>
      </c>
      <c r="I1525" s="0" t="n">
        <f aca="false">IF( H1525&gt; 3, 1, IF( H1525 &lt; -3 , 1,0) )</f>
        <v>0</v>
      </c>
      <c r="J1525" s="0" t="n">
        <v>3.25</v>
      </c>
      <c r="K1525" s="4" t="n">
        <f aca="false">((J1525-J1524)/J1524)*100</f>
        <v>0</v>
      </c>
      <c r="L1525" s="0" t="n">
        <f aca="false">IF( K1525&gt; 3, 1, IF( K1525 &lt; -3 , 1,0) )</f>
        <v>0</v>
      </c>
      <c r="M1525" s="0" t="n">
        <v>74.63</v>
      </c>
      <c r="N1525" s="4" t="n">
        <f aca="false">((M1525-M1524)/M1524)*100</f>
        <v>0</v>
      </c>
      <c r="O1525" s="0" t="n">
        <f aca="false">IF( N1525 &gt; 3, 1, IF( N1525 &lt; -3 , 1,0) )</f>
        <v>0</v>
      </c>
      <c r="P1525" s="0" t="n">
        <v>19.89</v>
      </c>
      <c r="Q1525" s="4" t="n">
        <f aca="false">((P1525-P1524)/P1524)*100</f>
        <v>0</v>
      </c>
      <c r="R1525" s="0" t="n">
        <f aca="false">IF( Q1525 &gt; 3, 1, IF( Q1525 &lt; -3 , 1,0) )</f>
        <v>0</v>
      </c>
      <c r="S1525" s="4" t="n">
        <v>9.735</v>
      </c>
      <c r="T1525" s="4" t="n">
        <f aca="false">((S1525-S1524)/S1524)*100</f>
        <v>0</v>
      </c>
      <c r="U1525" s="0" t="n">
        <f aca="false">IF( T1525 &gt; 3, 1, IF( T1525 &lt; -3 , 1,0) )</f>
        <v>0</v>
      </c>
    </row>
    <row r="1526" customFormat="false" ht="12.8" hidden="false" customHeight="false" outlineLevel="0" collapsed="false">
      <c r="A1526" s="3" t="s">
        <v>4025</v>
      </c>
      <c r="B1526" s="0" t="s">
        <v>4026</v>
      </c>
      <c r="C1526" s="0" t="s">
        <v>4027</v>
      </c>
      <c r="D1526" s="0" t="n">
        <v>39.51</v>
      </c>
      <c r="E1526" s="4" t="n">
        <f aca="false">((D1526-D1525)/D1525)*100</f>
        <v>-13.8840453356582</v>
      </c>
      <c r="F1526" s="0" t="n">
        <f aca="false">IF( E1526 &gt; 3, 1, IF( E1526 &lt; -3 , 1,0) )</f>
        <v>1</v>
      </c>
      <c r="G1526" s="0" t="n">
        <v>9.79</v>
      </c>
      <c r="H1526" s="4" t="n">
        <f aca="false">((G1526-G1525)/G1525)*100</f>
        <v>-19.885433715221</v>
      </c>
      <c r="I1526" s="0" t="n">
        <f aca="false">IF( H1526&gt; 3, 1, IF( H1526 &lt; -3 , 1,0) )</f>
        <v>1</v>
      </c>
      <c r="J1526" s="0" t="n">
        <v>3.26</v>
      </c>
      <c r="K1526" s="4" t="n">
        <f aca="false">((J1526-J1525)/J1525)*100</f>
        <v>0.307692307692301</v>
      </c>
      <c r="L1526" s="0" t="n">
        <f aca="false">IF( K1526&gt; 3, 1, IF( K1526 &lt; -3 , 1,0) )</f>
        <v>0</v>
      </c>
      <c r="M1526" s="0" t="n">
        <v>83.16</v>
      </c>
      <c r="N1526" s="4" t="n">
        <f aca="false">((M1526-M1525)/M1525)*100</f>
        <v>11.429719951762</v>
      </c>
      <c r="O1526" s="0" t="n">
        <f aca="false">IF( N1526 &gt; 3, 1, IF( N1526 &lt; -3 , 1,0) )</f>
        <v>1</v>
      </c>
      <c r="P1526" s="0" t="n">
        <v>20.61</v>
      </c>
      <c r="Q1526" s="4" t="n">
        <f aca="false">((P1526-P1525)/P1525)*100</f>
        <v>3.61990950226244</v>
      </c>
      <c r="R1526" s="0" t="n">
        <f aca="false">IF( Q1526 &gt; 3, 1, IF( Q1526 &lt; -3 , 1,0) )</f>
        <v>1</v>
      </c>
      <c r="S1526" s="4" t="n">
        <v>9.8125</v>
      </c>
      <c r="T1526" s="4" t="n">
        <f aca="false">((S1526-S1525)/S1525)*100</f>
        <v>0.796096558808429</v>
      </c>
      <c r="U1526" s="0" t="n">
        <f aca="false">IF( T1526 &gt; 3, 1, IF( T1526 &lt; -3 , 1,0) )</f>
        <v>0</v>
      </c>
    </row>
    <row r="1527" customFormat="false" ht="12.8" hidden="false" customHeight="false" outlineLevel="0" collapsed="false">
      <c r="A1527" s="3" t="s">
        <v>4025</v>
      </c>
      <c r="B1527" s="0" t="s">
        <v>4028</v>
      </c>
      <c r="C1527" s="0" t="s">
        <v>4029</v>
      </c>
      <c r="D1527" s="0" t="n">
        <v>39.51</v>
      </c>
      <c r="E1527" s="4" t="n">
        <f aca="false">((D1527-D1526)/D1526)*100</f>
        <v>0</v>
      </c>
      <c r="F1527" s="0" t="n">
        <f aca="false">IF( E1527 &gt; 3, 1, IF( E1527 &lt; -3 , 1,0) )</f>
        <v>0</v>
      </c>
      <c r="G1527" s="0" t="n">
        <v>9.79</v>
      </c>
      <c r="H1527" s="4" t="n">
        <f aca="false">((G1527-G1526)/G1526)*100</f>
        <v>0</v>
      </c>
      <c r="I1527" s="0" t="n">
        <f aca="false">IF( H1527&gt; 3, 1, IF( H1527 &lt; -3 , 1,0) )</f>
        <v>0</v>
      </c>
      <c r="J1527" s="0" t="n">
        <v>3.26</v>
      </c>
      <c r="K1527" s="4" t="n">
        <f aca="false">((J1527-J1526)/J1526)*100</f>
        <v>0</v>
      </c>
      <c r="L1527" s="0" t="n">
        <f aca="false">IF( K1527&gt; 3, 1, IF( K1527 &lt; -3 , 1,0) )</f>
        <v>0</v>
      </c>
      <c r="M1527" s="0" t="n">
        <v>83.16</v>
      </c>
      <c r="N1527" s="4" t="n">
        <f aca="false">((M1527-M1526)/M1526)*100</f>
        <v>0</v>
      </c>
      <c r="O1527" s="0" t="n">
        <f aca="false">IF( N1527 &gt; 3, 1, IF( N1527 &lt; -3 , 1,0) )</f>
        <v>0</v>
      </c>
      <c r="P1527" s="0" t="n">
        <v>20.61</v>
      </c>
      <c r="Q1527" s="4" t="n">
        <f aca="false">((P1527-P1526)/P1526)*100</f>
        <v>0</v>
      </c>
      <c r="R1527" s="0" t="n">
        <f aca="false">IF( Q1527 &gt; 3, 1, IF( Q1527 &lt; -3 , 1,0) )</f>
        <v>0</v>
      </c>
      <c r="S1527" s="4" t="n">
        <v>9.8125</v>
      </c>
      <c r="T1527" s="4" t="n">
        <f aca="false">((S1527-S1526)/S1526)*100</f>
        <v>0</v>
      </c>
      <c r="U1527" s="0" t="n">
        <f aca="false">IF( T1527 &gt; 3, 1, IF( T1527 &lt; -3 , 1,0) )</f>
        <v>0</v>
      </c>
    </row>
    <row r="1528" customFormat="false" ht="12.8" hidden="false" customHeight="false" outlineLevel="0" collapsed="false">
      <c r="A1528" s="3" t="s">
        <v>4030</v>
      </c>
      <c r="B1528" s="0" t="s">
        <v>4031</v>
      </c>
      <c r="C1528" s="0" t="s">
        <v>4032</v>
      </c>
      <c r="D1528" s="0" t="n">
        <v>48.21</v>
      </c>
      <c r="E1528" s="4" t="n">
        <f aca="false">((D1528-D1527)/D1527)*100</f>
        <v>22.0197418375095</v>
      </c>
      <c r="F1528" s="0" t="n">
        <f aca="false">IF( E1528 &gt; 3, 1, IF( E1528 &lt; -3 , 1,0) )</f>
        <v>1</v>
      </c>
      <c r="G1528" s="0" t="n">
        <v>14.89</v>
      </c>
      <c r="H1528" s="4" t="n">
        <f aca="false">((G1528-G1527)/G1527)*100</f>
        <v>52.0939734422881</v>
      </c>
      <c r="I1528" s="0" t="n">
        <f aca="false">IF( H1528&gt; 3, 1, IF( H1528 &lt; -3 , 1,0) )</f>
        <v>1</v>
      </c>
      <c r="J1528" s="0" t="n">
        <v>3.35</v>
      </c>
      <c r="K1528" s="4" t="n">
        <f aca="false">((J1528-J1527)/J1527)*100</f>
        <v>2.76073619631903</v>
      </c>
      <c r="L1528" s="0" t="n">
        <f aca="false">IF( K1528&gt; 3, 1, IF( K1528 &lt; -3 , 1,0) )</f>
        <v>0</v>
      </c>
      <c r="M1528" s="0" t="n">
        <v>84.03</v>
      </c>
      <c r="N1528" s="4" t="n">
        <f aca="false">((M1528-M1527)/M1527)*100</f>
        <v>1.04617604617605</v>
      </c>
      <c r="O1528" s="0" t="n">
        <f aca="false">IF( N1528 &gt; 3, 1, IF( N1528 &lt; -3 , 1,0) )</f>
        <v>0</v>
      </c>
      <c r="P1528" s="0" t="n">
        <v>25.94</v>
      </c>
      <c r="Q1528" s="4" t="n">
        <f aca="false">((P1528-P1527)/P1527)*100</f>
        <v>25.8612324114508</v>
      </c>
      <c r="R1528" s="0" t="n">
        <f aca="false">IF( Q1528 &gt; 3, 1, IF( Q1528 &lt; -3 , 1,0) )</f>
        <v>1</v>
      </c>
      <c r="S1528" s="4" t="n">
        <v>10.225</v>
      </c>
      <c r="T1528" s="4" t="n">
        <f aca="false">((S1528-S1527)/S1527)*100</f>
        <v>4.20382165605095</v>
      </c>
      <c r="U1528" s="0" t="n">
        <f aca="false">IF( T1528 &gt; 3, 1, IF( T1528 &lt; -3 , 1,0) )</f>
        <v>1</v>
      </c>
    </row>
    <row r="1529" customFormat="false" ht="12.8" hidden="false" customHeight="false" outlineLevel="0" collapsed="false">
      <c r="A1529" s="3" t="s">
        <v>4033</v>
      </c>
      <c r="B1529" s="0" t="s">
        <v>4034</v>
      </c>
      <c r="C1529" s="0" t="s">
        <v>4035</v>
      </c>
      <c r="D1529" s="0" t="n">
        <v>47.84</v>
      </c>
      <c r="E1529" s="4" t="n">
        <f aca="false">((D1529-D1528)/D1528)*100</f>
        <v>-0.767475627463177</v>
      </c>
      <c r="F1529" s="0" t="n">
        <f aca="false">IF( E1529 &gt; 3, 1, IF( E1529 &lt; -3 , 1,0) )</f>
        <v>0</v>
      </c>
      <c r="G1529" s="0" t="n">
        <v>14.53</v>
      </c>
      <c r="H1529" s="4" t="n">
        <f aca="false">((G1529-G1528)/G1528)*100</f>
        <v>-2.41773002014776</v>
      </c>
      <c r="I1529" s="0" t="n">
        <f aca="false">IF( H1529&gt; 3, 1, IF( H1529 &lt; -3 , 1,0) )</f>
        <v>0</v>
      </c>
      <c r="J1529" s="0" t="n">
        <v>3.31</v>
      </c>
      <c r="K1529" s="4" t="n">
        <f aca="false">((J1529-J1528)/J1528)*100</f>
        <v>-1.19402985074627</v>
      </c>
      <c r="L1529" s="0" t="n">
        <f aca="false">IF( K1529&gt; 3, 1, IF( K1529 &lt; -3 , 1,0) )</f>
        <v>0</v>
      </c>
      <c r="M1529" s="0" t="n">
        <v>83.3</v>
      </c>
      <c r="N1529" s="4" t="n">
        <f aca="false">((M1529-M1528)/M1528)*100</f>
        <v>-0.8687373557063</v>
      </c>
      <c r="O1529" s="0" t="n">
        <f aca="false">IF( N1529 &gt; 3, 1, IF( N1529 &lt; -3 , 1,0) )</f>
        <v>0</v>
      </c>
      <c r="P1529" s="0" t="n">
        <v>25.3</v>
      </c>
      <c r="Q1529" s="4" t="n">
        <f aca="false">((P1529-P1528)/P1528)*100</f>
        <v>-2.46723207401696</v>
      </c>
      <c r="R1529" s="0" t="n">
        <f aca="false">IF( Q1529 &gt; 3, 1, IF( Q1529 &lt; -3 , 1,0) )</f>
        <v>0</v>
      </c>
      <c r="S1529" s="4" t="n">
        <v>9.9735</v>
      </c>
      <c r="T1529" s="4" t="n">
        <f aca="false">((S1529-S1528)/S1528)*100</f>
        <v>-2.45965770171149</v>
      </c>
      <c r="U1529" s="0" t="n">
        <f aca="false">IF( T1529 &gt; 3, 1, IF( T1529 &lt; -3 , 1,0) )</f>
        <v>0</v>
      </c>
    </row>
    <row r="1530" customFormat="false" ht="12.8" hidden="false" customHeight="false" outlineLevel="0" collapsed="false">
      <c r="A1530" s="3" t="s">
        <v>4036</v>
      </c>
      <c r="B1530" s="0" t="s">
        <v>3992</v>
      </c>
      <c r="C1530" s="0" t="s">
        <v>4037</v>
      </c>
      <c r="D1530" s="0" t="n">
        <v>47.89</v>
      </c>
      <c r="E1530" s="4" t="n">
        <f aca="false">((D1530-D1529)/D1529)*100</f>
        <v>0.104515050167218</v>
      </c>
      <c r="F1530" s="0" t="n">
        <f aca="false">IF( E1530 &gt; 3, 1, IF( E1530 &lt; -3 , 1,0) )</f>
        <v>0</v>
      </c>
      <c r="G1530" s="0" t="n">
        <v>14.67</v>
      </c>
      <c r="H1530" s="4" t="n">
        <f aca="false">((G1530-G1529)/G1529)*100</f>
        <v>0.963523743977981</v>
      </c>
      <c r="I1530" s="0" t="n">
        <f aca="false">IF( H1530&gt; 3, 1, IF( H1530 &lt; -3 , 1,0) )</f>
        <v>0</v>
      </c>
      <c r="J1530" s="0" t="n">
        <v>3.36</v>
      </c>
      <c r="K1530" s="4" t="n">
        <f aca="false">((J1530-J1529)/J1529)*100</f>
        <v>1.51057401812688</v>
      </c>
      <c r="L1530" s="0" t="n">
        <f aca="false">IF( K1530&gt; 3, 1, IF( K1530 &lt; -3 , 1,0) )</f>
        <v>0</v>
      </c>
      <c r="M1530" s="0" t="n">
        <v>83.01</v>
      </c>
      <c r="N1530" s="4" t="n">
        <f aca="false">((M1530-M1529)/M1529)*100</f>
        <v>-0.348139255702271</v>
      </c>
      <c r="O1530" s="0" t="n">
        <f aca="false">IF( N1530 &gt; 3, 1, IF( N1530 &lt; -3 , 1,0) )</f>
        <v>0</v>
      </c>
      <c r="P1530" s="0" t="n">
        <v>25.42</v>
      </c>
      <c r="Q1530" s="4" t="n">
        <f aca="false">((P1530-P1529)/P1529)*100</f>
        <v>0.474308300395261</v>
      </c>
      <c r="R1530" s="0" t="n">
        <f aca="false">IF( Q1530 &gt; 3, 1, IF( Q1530 &lt; -3 , 1,0) )</f>
        <v>0</v>
      </c>
      <c r="S1530" s="4" t="n">
        <v>10.062</v>
      </c>
      <c r="T1530" s="4" t="n">
        <f aca="false">((S1530-S1529)/S1529)*100</f>
        <v>0.887351481425776</v>
      </c>
      <c r="U1530" s="0" t="n">
        <f aca="false">IF( T1530 &gt; 3, 1, IF( T1530 &lt; -3 , 1,0) )</f>
        <v>0</v>
      </c>
    </row>
    <row r="1531" customFormat="false" ht="12.8" hidden="false" customHeight="false" outlineLevel="0" collapsed="false">
      <c r="A1531" s="3" t="s">
        <v>4036</v>
      </c>
      <c r="B1531" s="0" t="s">
        <v>4038</v>
      </c>
      <c r="C1531" s="0" t="s">
        <v>4039</v>
      </c>
      <c r="D1531" s="0" t="n">
        <v>47.89</v>
      </c>
      <c r="E1531" s="4" t="n">
        <f aca="false">((D1531-D1530)/D1530)*100</f>
        <v>0</v>
      </c>
      <c r="F1531" s="0" t="n">
        <f aca="false">IF( E1531 &gt; 3, 1, IF( E1531 &lt; -3 , 1,0) )</f>
        <v>0</v>
      </c>
      <c r="G1531" s="0" t="n">
        <v>14.67</v>
      </c>
      <c r="H1531" s="4" t="n">
        <f aca="false">((G1531-G1530)/G1530)*100</f>
        <v>0</v>
      </c>
      <c r="I1531" s="0" t="n">
        <f aca="false">IF( H1531&gt; 3, 1, IF( H1531 &lt; -3 , 1,0) )</f>
        <v>0</v>
      </c>
      <c r="J1531" s="0" t="n">
        <v>3.36</v>
      </c>
      <c r="K1531" s="4" t="n">
        <f aca="false">((J1531-J1530)/J1530)*100</f>
        <v>0</v>
      </c>
      <c r="L1531" s="0" t="n">
        <f aca="false">IF( K1531&gt; 3, 1, IF( K1531 &lt; -3 , 1,0) )</f>
        <v>0</v>
      </c>
      <c r="M1531" s="0" t="n">
        <v>83.01</v>
      </c>
      <c r="N1531" s="4" t="n">
        <f aca="false">((M1531-M1530)/M1530)*100</f>
        <v>0</v>
      </c>
      <c r="O1531" s="0" t="n">
        <f aca="false">IF( N1531 &gt; 3, 1, IF( N1531 &lt; -3 , 1,0) )</f>
        <v>0</v>
      </c>
      <c r="P1531" s="0" t="n">
        <v>25.42</v>
      </c>
      <c r="Q1531" s="4" t="n">
        <f aca="false">((P1531-P1530)/P1530)*100</f>
        <v>0</v>
      </c>
      <c r="R1531" s="0" t="n">
        <f aca="false">IF( Q1531 &gt; 3, 1, IF( Q1531 &lt; -3 , 1,0) )</f>
        <v>0</v>
      </c>
      <c r="S1531" s="4" t="n">
        <v>10.062</v>
      </c>
      <c r="T1531" s="4" t="n">
        <f aca="false">((S1531-S1530)/S1530)*100</f>
        <v>0</v>
      </c>
      <c r="U1531" s="0" t="n">
        <f aca="false">IF( T1531 &gt; 3, 1, IF( T1531 &lt; -3 , 1,0) )</f>
        <v>0</v>
      </c>
    </row>
    <row r="1532" customFormat="false" ht="12.8" hidden="false" customHeight="false" outlineLevel="0" collapsed="false">
      <c r="A1532" s="3" t="s">
        <v>4040</v>
      </c>
      <c r="B1532" s="0" t="s">
        <v>4041</v>
      </c>
      <c r="C1532" s="0" t="s">
        <v>4042</v>
      </c>
      <c r="D1532" s="0" t="n">
        <v>48.05</v>
      </c>
      <c r="E1532" s="4" t="n">
        <f aca="false">((D1532-D1531)/D1531)*100</f>
        <v>0.334098976821876</v>
      </c>
      <c r="F1532" s="0" t="n">
        <f aca="false">IF( E1532 &gt; 3, 1, IF( E1532 &lt; -3 , 1,0) )</f>
        <v>0</v>
      </c>
      <c r="G1532" s="0" t="n">
        <v>14.69</v>
      </c>
      <c r="H1532" s="4" t="n">
        <f aca="false">((G1532-G1531)/G1531)*100</f>
        <v>0.136332651670072</v>
      </c>
      <c r="I1532" s="0" t="n">
        <f aca="false">IF( H1532&gt; 3, 1, IF( H1532 &lt; -3 , 1,0) )</f>
        <v>0</v>
      </c>
      <c r="J1532" s="0" t="n">
        <v>3.33</v>
      </c>
      <c r="K1532" s="4" t="n">
        <f aca="false">((J1532-J1531)/J1531)*100</f>
        <v>-0.892857142857137</v>
      </c>
      <c r="L1532" s="0" t="n">
        <f aca="false">IF( K1532&gt; 3, 1, IF( K1532 &lt; -3 , 1,0) )</f>
        <v>0</v>
      </c>
      <c r="M1532" s="0" t="n">
        <v>82.89</v>
      </c>
      <c r="N1532" s="4" t="n">
        <f aca="false">((M1532-M1531)/M1531)*100</f>
        <v>-0.144560896277562</v>
      </c>
      <c r="O1532" s="0" t="n">
        <f aca="false">IF( N1532 &gt; 3, 1, IF( N1532 &lt; -3 , 1,0) )</f>
        <v>0</v>
      </c>
      <c r="P1532" s="0" t="n">
        <v>25.34</v>
      </c>
      <c r="Q1532" s="4" t="n">
        <f aca="false">((P1532-P1531)/P1531)*100</f>
        <v>-0.314712824547608</v>
      </c>
      <c r="R1532" s="0" t="n">
        <f aca="false">IF( Q1532 &gt; 3, 1, IF( Q1532 &lt; -3 , 1,0) )</f>
        <v>0</v>
      </c>
      <c r="S1532" s="4" t="n">
        <v>9.918</v>
      </c>
      <c r="T1532" s="4" t="n">
        <f aca="false">((S1532-S1531)/S1531)*100</f>
        <v>-1.43112701252236</v>
      </c>
      <c r="U1532" s="0" t="n">
        <f aca="false">IF( T1532 &gt; 3, 1, IF( T1532 &lt; -3 , 1,0) )</f>
        <v>0</v>
      </c>
    </row>
    <row r="1533" customFormat="false" ht="12.8" hidden="false" customHeight="false" outlineLevel="0" collapsed="false">
      <c r="A1533" s="3" t="s">
        <v>4040</v>
      </c>
      <c r="B1533" s="0" t="s">
        <v>4043</v>
      </c>
      <c r="C1533" s="0" t="s">
        <v>4044</v>
      </c>
      <c r="D1533" s="0" t="n">
        <v>48.05</v>
      </c>
      <c r="E1533" s="4" t="n">
        <f aca="false">((D1533-D1532)/D1532)*100</f>
        <v>0</v>
      </c>
      <c r="F1533" s="0" t="n">
        <f aca="false">IF( E1533 &gt; 3, 1, IF( E1533 &lt; -3 , 1,0) )</f>
        <v>0</v>
      </c>
      <c r="G1533" s="0" t="n">
        <v>14.69</v>
      </c>
      <c r="H1533" s="4" t="n">
        <f aca="false">((G1533-G1532)/G1532)*100</f>
        <v>0</v>
      </c>
      <c r="I1533" s="0" t="n">
        <f aca="false">IF( H1533&gt; 3, 1, IF( H1533 &lt; -3 , 1,0) )</f>
        <v>0</v>
      </c>
      <c r="J1533" s="0" t="n">
        <v>3.33</v>
      </c>
      <c r="K1533" s="4" t="n">
        <f aca="false">((J1533-J1532)/J1532)*100</f>
        <v>0</v>
      </c>
      <c r="L1533" s="0" t="n">
        <f aca="false">IF( K1533&gt; 3, 1, IF( K1533 &lt; -3 , 1,0) )</f>
        <v>0</v>
      </c>
      <c r="M1533" s="0" t="n">
        <v>82.89</v>
      </c>
      <c r="N1533" s="4" t="n">
        <f aca="false">((M1533-M1532)/M1532)*100</f>
        <v>0</v>
      </c>
      <c r="O1533" s="0" t="n">
        <f aca="false">IF( N1533 &gt; 3, 1, IF( N1533 &lt; -3 , 1,0) )</f>
        <v>0</v>
      </c>
      <c r="P1533" s="0" t="n">
        <v>25.34</v>
      </c>
      <c r="Q1533" s="4" t="n">
        <f aca="false">((P1533-P1532)/P1532)*100</f>
        <v>0</v>
      </c>
      <c r="R1533" s="0" t="n">
        <f aca="false">IF( Q1533 &gt; 3, 1, IF( Q1533 &lt; -3 , 1,0) )</f>
        <v>0</v>
      </c>
      <c r="S1533" s="4" t="n">
        <v>9.918</v>
      </c>
      <c r="T1533" s="4" t="n">
        <f aca="false">((S1533-S1532)/S1532)*100</f>
        <v>0</v>
      </c>
      <c r="U1533" s="0" t="n">
        <f aca="false">IF( T1533 &gt; 3, 1, IF( T1533 &lt; -3 , 1,0) )</f>
        <v>0</v>
      </c>
    </row>
    <row r="1534" customFormat="false" ht="12.8" hidden="false" customHeight="false" outlineLevel="0" collapsed="false">
      <c r="A1534" s="3" t="s">
        <v>4045</v>
      </c>
      <c r="B1534" s="0" t="s">
        <v>4046</v>
      </c>
      <c r="C1534" s="0" t="s">
        <v>4047</v>
      </c>
      <c r="D1534" s="0" t="n">
        <v>47.48</v>
      </c>
      <c r="E1534" s="4" t="n">
        <f aca="false">((D1534-D1533)/D1533)*100</f>
        <v>-1.18626430801249</v>
      </c>
      <c r="F1534" s="0" t="n">
        <f aca="false">IF( E1534 &gt; 3, 1, IF( E1534 &lt; -3 , 1,0) )</f>
        <v>0</v>
      </c>
      <c r="G1534" s="0" t="n">
        <v>14.43</v>
      </c>
      <c r="H1534" s="4" t="n">
        <f aca="false">((G1534-G1533)/G1533)*100</f>
        <v>-1.76991150442478</v>
      </c>
      <c r="I1534" s="0" t="n">
        <f aca="false">IF( H1534&gt; 3, 1, IF( H1534 &lt; -3 , 1,0) )</f>
        <v>0</v>
      </c>
      <c r="J1534" s="0" t="n">
        <v>3.35</v>
      </c>
      <c r="K1534" s="4" t="n">
        <f aca="false">((J1534-J1533)/J1533)*100</f>
        <v>0.600600600600601</v>
      </c>
      <c r="L1534" s="0" t="n">
        <f aca="false">IF( K1534&gt; 3, 1, IF( K1534 &lt; -3 , 1,0) )</f>
        <v>0</v>
      </c>
      <c r="M1534" s="0" t="n">
        <v>82.58</v>
      </c>
      <c r="N1534" s="4" t="n">
        <f aca="false">((M1534-M1533)/M1533)*100</f>
        <v>-0.37398962480396</v>
      </c>
      <c r="O1534" s="0" t="n">
        <f aca="false">IF( N1534 &gt; 3, 1, IF( N1534 &lt; -3 , 1,0) )</f>
        <v>0</v>
      </c>
      <c r="P1534" s="0" t="n">
        <v>25.1</v>
      </c>
      <c r="Q1534" s="4" t="n">
        <f aca="false">((P1534-P1533)/P1533)*100</f>
        <v>-0.947119179163372</v>
      </c>
      <c r="R1534" s="0" t="n">
        <f aca="false">IF( Q1534 &gt; 3, 1, IF( Q1534 &lt; -3 , 1,0) )</f>
        <v>0</v>
      </c>
      <c r="S1534" s="4" t="n">
        <v>9.8375</v>
      </c>
      <c r="T1534" s="4" t="n">
        <f aca="false">((S1534-S1533)/S1533)*100</f>
        <v>-0.811655575720901</v>
      </c>
      <c r="U1534" s="0" t="n">
        <f aca="false">IF( T1534 &gt; 3, 1, IF( T1534 &lt; -3 , 1,0) )</f>
        <v>0</v>
      </c>
    </row>
    <row r="1535" customFormat="false" ht="12.8" hidden="false" customHeight="false" outlineLevel="0" collapsed="false">
      <c r="A1535" s="3" t="s">
        <v>4048</v>
      </c>
      <c r="B1535" s="0" t="s">
        <v>4049</v>
      </c>
      <c r="C1535" s="0" t="s">
        <v>4050</v>
      </c>
      <c r="D1535" s="0" t="n">
        <v>47.39</v>
      </c>
      <c r="E1535" s="4" t="n">
        <f aca="false">((D1535-D1534)/D1534)*100</f>
        <v>-0.189553496208922</v>
      </c>
      <c r="F1535" s="0" t="n">
        <f aca="false">IF( E1535 &gt; 3, 1, IF( E1535 &lt; -3 , 1,0) )</f>
        <v>0</v>
      </c>
      <c r="G1535" s="0" t="n">
        <v>14.54</v>
      </c>
      <c r="H1535" s="4" t="n">
        <f aca="false">((G1535-G1534)/G1534)*100</f>
        <v>0.762300762300758</v>
      </c>
      <c r="I1535" s="0" t="n">
        <f aca="false">IF( H1535&gt; 3, 1, IF( H1535 &lt; -3 , 1,0) )</f>
        <v>0</v>
      </c>
      <c r="J1535" s="0" t="n">
        <v>3.35</v>
      </c>
      <c r="K1535" s="4" t="n">
        <f aca="false">((J1535-J1534)/J1534)*100</f>
        <v>0</v>
      </c>
      <c r="L1535" s="0" t="n">
        <f aca="false">IF( K1535&gt; 3, 1, IF( K1535 &lt; -3 , 1,0) )</f>
        <v>0</v>
      </c>
      <c r="M1535" s="0" t="n">
        <v>83.76</v>
      </c>
      <c r="N1535" s="4" t="n">
        <f aca="false">((M1535-M1534)/M1534)*100</f>
        <v>1.4289174134173</v>
      </c>
      <c r="O1535" s="0" t="n">
        <f aca="false">IF( N1535 &gt; 3, 1, IF( N1535 &lt; -3 , 1,0) )</f>
        <v>0</v>
      </c>
      <c r="P1535" s="0" t="n">
        <v>25.69</v>
      </c>
      <c r="Q1535" s="4" t="n">
        <f aca="false">((P1535-P1534)/P1534)*100</f>
        <v>2.35059760956175</v>
      </c>
      <c r="R1535" s="0" t="n">
        <f aca="false">IF( Q1535 &gt; 3, 1, IF( Q1535 &lt; -3 , 1,0) )</f>
        <v>0</v>
      </c>
      <c r="S1535" s="4" t="n">
        <v>10.065</v>
      </c>
      <c r="T1535" s="4" t="n">
        <f aca="false">((S1535-S1534)/S1534)*100</f>
        <v>2.3125794155019</v>
      </c>
      <c r="U1535" s="0" t="n">
        <f aca="false">IF( T1535 &gt; 3, 1, IF( T1535 &lt; -3 , 1,0) )</f>
        <v>0</v>
      </c>
    </row>
    <row r="1536" customFormat="false" ht="12.8" hidden="false" customHeight="false" outlineLevel="0" collapsed="false">
      <c r="A1536" s="3" t="s">
        <v>4051</v>
      </c>
      <c r="B1536" s="0" t="s">
        <v>4052</v>
      </c>
      <c r="C1536" s="0" t="s">
        <v>4053</v>
      </c>
      <c r="D1536" s="0" t="n">
        <v>47.3</v>
      </c>
      <c r="E1536" s="4" t="n">
        <f aca="false">((D1536-D1535)/D1535)*100</f>
        <v>-0.189913483857361</v>
      </c>
      <c r="F1536" s="0" t="n">
        <f aca="false">IF( E1536 &gt; 3, 1, IF( E1536 &lt; -3 , 1,0) )</f>
        <v>0</v>
      </c>
      <c r="G1536" s="0" t="n">
        <v>14.4</v>
      </c>
      <c r="H1536" s="4" t="n">
        <f aca="false">((G1536-G1535)/G1535)*100</f>
        <v>-0.96286107290233</v>
      </c>
      <c r="I1536" s="0" t="n">
        <f aca="false">IF( H1536&gt; 3, 1, IF( H1536 &lt; -3 , 1,0) )</f>
        <v>0</v>
      </c>
      <c r="J1536" s="0" t="n">
        <v>3.34</v>
      </c>
      <c r="K1536" s="4" t="n">
        <f aca="false">((J1536-J1535)/J1535)*100</f>
        <v>-0.298507462686574</v>
      </c>
      <c r="L1536" s="0" t="n">
        <f aca="false">IF( K1536&gt; 3, 1, IF( K1536 &lt; -3 , 1,0) )</f>
        <v>0</v>
      </c>
      <c r="M1536" s="0" t="n">
        <v>85.28</v>
      </c>
      <c r="N1536" s="4" t="n">
        <f aca="false">((M1536-M1535)/M1535)*100</f>
        <v>1.81470869149952</v>
      </c>
      <c r="O1536" s="0" t="n">
        <f aca="false">IF( N1536 &gt; 3, 1, IF( N1536 &lt; -3 , 1,0) )</f>
        <v>0</v>
      </c>
      <c r="P1536" s="0" t="n">
        <v>25.97</v>
      </c>
      <c r="Q1536" s="4" t="n">
        <f aca="false">((P1536-P1535)/P1535)*100</f>
        <v>1.08991825613078</v>
      </c>
      <c r="R1536" s="0" t="n">
        <f aca="false">IF( Q1536 &gt; 3, 1, IF( Q1536 &lt; -3 , 1,0) )</f>
        <v>0</v>
      </c>
      <c r="S1536" s="4" t="n">
        <v>10.325</v>
      </c>
      <c r="T1536" s="4" t="n">
        <f aca="false">((S1536-S1535)/S1535)*100</f>
        <v>2.58320914058619</v>
      </c>
      <c r="U1536" s="0" t="n">
        <f aca="false">IF( T1536 &gt; 3, 1, IF( T1536 &lt; -3 , 1,0) )</f>
        <v>0</v>
      </c>
    </row>
    <row r="1537" customFormat="false" ht="12.8" hidden="false" customHeight="false" outlineLevel="0" collapsed="false">
      <c r="A1537" s="3" t="s">
        <v>4051</v>
      </c>
      <c r="B1537" s="0" t="s">
        <v>4054</v>
      </c>
      <c r="C1537" s="0" t="s">
        <v>4055</v>
      </c>
      <c r="D1537" s="0" t="n">
        <v>47.3</v>
      </c>
      <c r="E1537" s="4" t="n">
        <f aca="false">((D1537-D1536)/D1536)*100</f>
        <v>0</v>
      </c>
      <c r="F1537" s="0" t="n">
        <f aca="false">IF( E1537 &gt; 3, 1, IF( E1537 &lt; -3 , 1,0) )</f>
        <v>0</v>
      </c>
      <c r="G1537" s="0" t="n">
        <v>14.4</v>
      </c>
      <c r="H1537" s="4" t="n">
        <f aca="false">((G1537-G1536)/G1536)*100</f>
        <v>0</v>
      </c>
      <c r="I1537" s="0" t="n">
        <f aca="false">IF( H1537&gt; 3, 1, IF( H1537 &lt; -3 , 1,0) )</f>
        <v>0</v>
      </c>
      <c r="J1537" s="0" t="n">
        <v>3.34</v>
      </c>
      <c r="K1537" s="4" t="n">
        <f aca="false">((J1537-J1536)/J1536)*100</f>
        <v>0</v>
      </c>
      <c r="L1537" s="0" t="n">
        <f aca="false">IF( K1537&gt; 3, 1, IF( K1537 &lt; -3 , 1,0) )</f>
        <v>0</v>
      </c>
      <c r="M1537" s="0" t="n">
        <v>85.28</v>
      </c>
      <c r="N1537" s="4" t="n">
        <f aca="false">((M1537-M1536)/M1536)*100</f>
        <v>0</v>
      </c>
      <c r="O1537" s="0" t="n">
        <f aca="false">IF( N1537 &gt; 3, 1, IF( N1537 &lt; -3 , 1,0) )</f>
        <v>0</v>
      </c>
      <c r="P1537" s="0" t="n">
        <v>25.97</v>
      </c>
      <c r="Q1537" s="4" t="n">
        <f aca="false">((P1537-P1536)/P1536)*100</f>
        <v>0</v>
      </c>
      <c r="R1537" s="0" t="n">
        <f aca="false">IF( Q1537 &gt; 3, 1, IF( Q1537 &lt; -3 , 1,0) )</f>
        <v>0</v>
      </c>
      <c r="S1537" s="4" t="n">
        <v>10.325</v>
      </c>
      <c r="T1537" s="4" t="n">
        <f aca="false">((S1537-S1536)/S1536)*100</f>
        <v>0</v>
      </c>
      <c r="U1537" s="0" t="n">
        <f aca="false">IF( T1537 &gt; 3, 1, IF( T1537 &lt; -3 , 1,0) )</f>
        <v>0</v>
      </c>
    </row>
    <row r="1538" customFormat="false" ht="12.8" hidden="false" customHeight="false" outlineLevel="0" collapsed="false">
      <c r="A1538" s="3" t="s">
        <v>4056</v>
      </c>
      <c r="B1538" s="0" t="s">
        <v>4057</v>
      </c>
      <c r="C1538" s="0" t="s">
        <v>4058</v>
      </c>
      <c r="D1538" s="0" t="n">
        <v>46.73</v>
      </c>
      <c r="E1538" s="4" t="n">
        <f aca="false">((D1538-D1537)/D1537)*100</f>
        <v>-1.20507399577167</v>
      </c>
      <c r="F1538" s="0" t="n">
        <f aca="false">IF( E1538 &gt; 3, 1, IF( E1538 &lt; -3 , 1,0) )</f>
        <v>0</v>
      </c>
      <c r="G1538" s="0" t="n">
        <v>14.38</v>
      </c>
      <c r="H1538" s="4" t="n">
        <f aca="false">((G1538-G1537)/G1537)*100</f>
        <v>-0.138888888888886</v>
      </c>
      <c r="I1538" s="0" t="n">
        <f aca="false">IF( H1538&gt; 3, 1, IF( H1538 &lt; -3 , 1,0) )</f>
        <v>0</v>
      </c>
      <c r="J1538" s="0" t="n">
        <v>3.38</v>
      </c>
      <c r="K1538" s="4" t="n">
        <f aca="false">((J1538-J1537)/J1537)*100</f>
        <v>1.19760479041916</v>
      </c>
      <c r="L1538" s="0" t="n">
        <f aca="false">IF( K1538&gt; 3, 1, IF( K1538 &lt; -3 , 1,0) )</f>
        <v>0</v>
      </c>
      <c r="M1538" s="0" t="n">
        <v>86.14</v>
      </c>
      <c r="N1538" s="4" t="n">
        <f aca="false">((M1538-M1537)/M1537)*100</f>
        <v>1.00844277673546</v>
      </c>
      <c r="O1538" s="0" t="n">
        <f aca="false">IF( N1538 &gt; 3, 1, IF( N1538 &lt; -3 , 1,0) )</f>
        <v>0</v>
      </c>
      <c r="P1538" s="0" t="n">
        <v>26.51</v>
      </c>
      <c r="Q1538" s="4" t="n">
        <f aca="false">((P1538-P1537)/P1537)*100</f>
        <v>2.07932229495573</v>
      </c>
      <c r="R1538" s="0" t="n">
        <f aca="false">IF( Q1538 &gt; 3, 1, IF( Q1538 &lt; -3 , 1,0) )</f>
        <v>0</v>
      </c>
      <c r="S1538" s="4" t="n">
        <v>10.27</v>
      </c>
      <c r="T1538" s="4" t="n">
        <f aca="false">((S1538-S1537)/S1537)*100</f>
        <v>-0.532687651331716</v>
      </c>
      <c r="U1538" s="0" t="n">
        <f aca="false">IF( T1538 &gt; 3, 1, IF( T1538 &lt; -3 , 1,0) )</f>
        <v>0</v>
      </c>
    </row>
    <row r="1539" customFormat="false" ht="12.8" hidden="false" customHeight="false" outlineLevel="0" collapsed="false">
      <c r="A1539" s="3" t="s">
        <v>4059</v>
      </c>
      <c r="B1539" s="0" t="s">
        <v>3992</v>
      </c>
      <c r="C1539" s="0" t="s">
        <v>4060</v>
      </c>
      <c r="D1539" s="0" t="n">
        <v>45.91</v>
      </c>
      <c r="E1539" s="4" t="n">
        <f aca="false">((D1539-D1538)/D1538)*100</f>
        <v>-1.75476139524931</v>
      </c>
      <c r="F1539" s="0" t="n">
        <f aca="false">IF( E1539 &gt; 3, 1, IF( E1539 &lt; -3 , 1,0) )</f>
        <v>0</v>
      </c>
      <c r="G1539" s="0" t="n">
        <v>14.1</v>
      </c>
      <c r="H1539" s="4" t="n">
        <f aca="false">((G1539-G1538)/G1538)*100</f>
        <v>-1.94714881780251</v>
      </c>
      <c r="I1539" s="0" t="n">
        <f aca="false">IF( H1539&gt; 3, 1, IF( H1539 &lt; -3 , 1,0) )</f>
        <v>0</v>
      </c>
      <c r="J1539" s="0" t="n">
        <v>3.42</v>
      </c>
      <c r="K1539" s="4" t="n">
        <f aca="false">((J1539-J1538)/J1538)*100</f>
        <v>1.18343195266272</v>
      </c>
      <c r="L1539" s="0" t="n">
        <f aca="false">IF( K1539&gt; 3, 1, IF( K1539 &lt; -3 , 1,0) )</f>
        <v>0</v>
      </c>
      <c r="M1539" s="0" t="n">
        <v>86.37</v>
      </c>
      <c r="N1539" s="4" t="n">
        <f aca="false">((M1539-M1538)/M1538)*100</f>
        <v>0.267007197585331</v>
      </c>
      <c r="O1539" s="0" t="n">
        <f aca="false">IF( N1539 &gt; 3, 1, IF( N1539 &lt; -3 , 1,0) )</f>
        <v>0</v>
      </c>
      <c r="P1539" s="0" t="n">
        <v>26.52</v>
      </c>
      <c r="Q1539" s="4" t="n">
        <f aca="false">((P1539-P1538)/P1538)*100</f>
        <v>0.0377216144850925</v>
      </c>
      <c r="R1539" s="0" t="n">
        <f aca="false">IF( Q1539 &gt; 3, 1, IF( Q1539 &lt; -3 , 1,0) )</f>
        <v>0</v>
      </c>
      <c r="S1539" s="4" t="n">
        <v>10.44</v>
      </c>
      <c r="T1539" s="4" t="n">
        <f aca="false">((S1539-S1538)/S1538)*100</f>
        <v>1.65530671859786</v>
      </c>
      <c r="U1539" s="0" t="n">
        <f aca="false">IF( T1539 &gt; 3, 1, IF( T1539 &lt; -3 , 1,0) )</f>
        <v>0</v>
      </c>
    </row>
    <row r="1540" customFormat="false" ht="12.8" hidden="false" customHeight="false" outlineLevel="0" collapsed="false">
      <c r="A1540" s="3" t="s">
        <v>4059</v>
      </c>
      <c r="B1540" s="0" t="s">
        <v>4061</v>
      </c>
      <c r="C1540" s="0" t="s">
        <v>4062</v>
      </c>
      <c r="D1540" s="0" t="n">
        <v>45.91</v>
      </c>
      <c r="E1540" s="4" t="n">
        <f aca="false">((D1540-D1539)/D1539)*100</f>
        <v>0</v>
      </c>
      <c r="F1540" s="0" t="n">
        <f aca="false">IF( E1540 &gt; 3, 1, IF( E1540 &lt; -3 , 1,0) )</f>
        <v>0</v>
      </c>
      <c r="G1540" s="0" t="n">
        <v>14.1</v>
      </c>
      <c r="H1540" s="4" t="n">
        <f aca="false">((G1540-G1539)/G1539)*100</f>
        <v>0</v>
      </c>
      <c r="I1540" s="0" t="n">
        <f aca="false">IF( H1540&gt; 3, 1, IF( H1540 &lt; -3 , 1,0) )</f>
        <v>0</v>
      </c>
      <c r="J1540" s="0" t="n">
        <v>3.42</v>
      </c>
      <c r="K1540" s="4" t="n">
        <f aca="false">((J1540-J1539)/J1539)*100</f>
        <v>0</v>
      </c>
      <c r="L1540" s="0" t="n">
        <f aca="false">IF( K1540&gt; 3, 1, IF( K1540 &lt; -3 , 1,0) )</f>
        <v>0</v>
      </c>
      <c r="M1540" s="0" t="n">
        <v>86.37</v>
      </c>
      <c r="N1540" s="4" t="n">
        <f aca="false">((M1540-M1539)/M1539)*100</f>
        <v>0</v>
      </c>
      <c r="O1540" s="0" t="n">
        <f aca="false">IF( N1540 &gt; 3, 1, IF( N1540 &lt; -3 , 1,0) )</f>
        <v>0</v>
      </c>
      <c r="P1540" s="0" t="n">
        <v>26.52</v>
      </c>
      <c r="Q1540" s="4" t="n">
        <f aca="false">((P1540-P1539)/P1539)*100</f>
        <v>0</v>
      </c>
      <c r="R1540" s="0" t="n">
        <f aca="false">IF( Q1540 &gt; 3, 1, IF( Q1540 &lt; -3 , 1,0) )</f>
        <v>0</v>
      </c>
      <c r="S1540" s="4" t="n">
        <v>10.44</v>
      </c>
      <c r="T1540" s="4" t="n">
        <f aca="false">((S1540-S1539)/S1539)*100</f>
        <v>0</v>
      </c>
      <c r="U1540" s="0" t="n">
        <f aca="false">IF( T1540 &gt; 3, 1, IF( T1540 &lt; -3 , 1,0) )</f>
        <v>0</v>
      </c>
    </row>
    <row r="1541" customFormat="false" ht="12.8" hidden="false" customHeight="false" outlineLevel="0" collapsed="false">
      <c r="A1541" s="3" t="s">
        <v>4063</v>
      </c>
      <c r="B1541" s="0" t="s">
        <v>4064</v>
      </c>
      <c r="C1541" s="0" t="s">
        <v>4065</v>
      </c>
      <c r="D1541" s="0" t="n">
        <v>44.97</v>
      </c>
      <c r="E1541" s="4" t="n">
        <f aca="false">((D1541-D1540)/D1540)*100</f>
        <v>-2.0474842082335</v>
      </c>
      <c r="F1541" s="0" t="n">
        <f aca="false">IF( E1541 &gt; 3, 1, IF( E1541 &lt; -3 , 1,0) )</f>
        <v>0</v>
      </c>
      <c r="G1541" s="0" t="n">
        <v>13.84</v>
      </c>
      <c r="H1541" s="4" t="n">
        <f aca="false">((G1541-G1540)/G1540)*100</f>
        <v>-1.84397163120567</v>
      </c>
      <c r="I1541" s="0" t="n">
        <f aca="false">IF( H1541&gt; 3, 1, IF( H1541 &lt; -3 , 1,0) )</f>
        <v>0</v>
      </c>
      <c r="J1541" s="0" t="n">
        <v>3.57</v>
      </c>
      <c r="K1541" s="4" t="n">
        <f aca="false">((J1541-J1540)/J1540)*100</f>
        <v>4.38596491228071</v>
      </c>
      <c r="L1541" s="0" t="n">
        <f aca="false">IF( K1541&gt; 3, 1, IF( K1541 &lt; -3 , 1,0) )</f>
        <v>1</v>
      </c>
      <c r="M1541" s="0" t="n">
        <v>87.69</v>
      </c>
      <c r="N1541" s="4" t="n">
        <f aca="false">((M1541-M1540)/M1540)*100</f>
        <v>1.5283084404307</v>
      </c>
      <c r="O1541" s="0" t="n">
        <f aca="false">IF( N1541 &gt; 3, 1, IF( N1541 &lt; -3 , 1,0) )</f>
        <v>0</v>
      </c>
      <c r="P1541" s="0" t="n">
        <v>26.99</v>
      </c>
      <c r="Q1541" s="4" t="n">
        <f aca="false">((P1541-P1540)/P1540)*100</f>
        <v>1.77224736048265</v>
      </c>
      <c r="R1541" s="0" t="n">
        <f aca="false">IF( Q1541 &gt; 3, 1, IF( Q1541 &lt; -3 , 1,0) )</f>
        <v>0</v>
      </c>
      <c r="S1541" s="4" t="n">
        <v>10.7825</v>
      </c>
      <c r="T1541" s="4" t="n">
        <f aca="false">((S1541-S1540)/S1540)*100</f>
        <v>3.28065134099618</v>
      </c>
      <c r="U1541" s="0" t="n">
        <f aca="false">IF( T1541 &gt; 3, 1, IF( T1541 &lt; -3 , 1,0) )</f>
        <v>1</v>
      </c>
    </row>
    <row r="1542" customFormat="false" ht="12.8" hidden="false" customHeight="false" outlineLevel="0" collapsed="false">
      <c r="A1542" s="3" t="s">
        <v>4066</v>
      </c>
      <c r="B1542" s="0" t="s">
        <v>4067</v>
      </c>
      <c r="C1542" s="0" t="s">
        <v>4068</v>
      </c>
      <c r="D1542" s="0" t="n">
        <v>43.86</v>
      </c>
      <c r="E1542" s="4" t="n">
        <f aca="false">((D1542-D1541)/D1541)*100</f>
        <v>-2.46831220813876</v>
      </c>
      <c r="F1542" s="0" t="n">
        <f aca="false">IF( E1542 &gt; 3, 1, IF( E1542 &lt; -3 , 1,0) )</f>
        <v>0</v>
      </c>
      <c r="G1542" s="0" t="n">
        <v>13.49</v>
      </c>
      <c r="H1542" s="4" t="n">
        <f aca="false">((G1542-G1541)/G1541)*100</f>
        <v>-2.52890173410404</v>
      </c>
      <c r="I1542" s="0" t="n">
        <f aca="false">IF( H1542&gt; 3, 1, IF( H1542 &lt; -3 , 1,0) )</f>
        <v>0</v>
      </c>
      <c r="J1542" s="0" t="n">
        <v>3.52</v>
      </c>
      <c r="K1542" s="4" t="n">
        <f aca="false">((J1542-J1541)/J1541)*100</f>
        <v>-1.40056022408964</v>
      </c>
      <c r="L1542" s="0" t="n">
        <f aca="false">IF( K1542&gt; 3, 1, IF( K1542 &lt; -3 , 1,0) )</f>
        <v>0</v>
      </c>
      <c r="M1542" s="0" t="n">
        <v>89.17</v>
      </c>
      <c r="N1542" s="4" t="n">
        <f aca="false">((M1542-M1541)/M1541)*100</f>
        <v>1.68776371308017</v>
      </c>
      <c r="O1542" s="0" t="n">
        <f aca="false">IF( N1542 &gt; 3, 1, IF( N1542 &lt; -3 , 1,0) )</f>
        <v>0</v>
      </c>
      <c r="P1542" s="0" t="n">
        <v>27.42</v>
      </c>
      <c r="Q1542" s="4" t="n">
        <f aca="false">((P1542-P1541)/P1541)*100</f>
        <v>1.59318266024455</v>
      </c>
      <c r="R1542" s="0" t="n">
        <f aca="false">IF( Q1542 &gt; 3, 1, IF( Q1542 &lt; -3 , 1,0) )</f>
        <v>0</v>
      </c>
      <c r="S1542" s="4" t="n">
        <v>10.725</v>
      </c>
      <c r="T1542" s="4" t="n">
        <f aca="false">((S1542-S1541)/S1541)*100</f>
        <v>-0.533271504753081</v>
      </c>
      <c r="U1542" s="0" t="n">
        <f aca="false">IF( T1542 &gt; 3, 1, IF( T1542 &lt; -3 , 1,0) )</f>
        <v>0</v>
      </c>
    </row>
    <row r="1543" customFormat="false" ht="12.8" hidden="false" customHeight="false" outlineLevel="0" collapsed="false">
      <c r="A1543" s="3" t="s">
        <v>4069</v>
      </c>
      <c r="B1543" s="0" t="s">
        <v>4070</v>
      </c>
      <c r="C1543" s="0" t="s">
        <v>4071</v>
      </c>
      <c r="D1543" s="0" t="n">
        <v>43.21</v>
      </c>
      <c r="E1543" s="4" t="n">
        <f aca="false">((D1543-D1542)/D1542)*100</f>
        <v>-1.48198814409484</v>
      </c>
      <c r="F1543" s="0" t="n">
        <f aca="false">IF( E1543 &gt; 3, 1, IF( E1543 &lt; -3 , 1,0) )</f>
        <v>0</v>
      </c>
      <c r="G1543" s="0" t="n">
        <v>13.29</v>
      </c>
      <c r="H1543" s="4" t="n">
        <f aca="false">((G1543-G1542)/G1542)*100</f>
        <v>-1.48257968865827</v>
      </c>
      <c r="I1543" s="0" t="n">
        <f aca="false">IF( H1543&gt; 3, 1, IF( H1543 &lt; -3 , 1,0) )</f>
        <v>0</v>
      </c>
      <c r="J1543" s="0" t="n">
        <v>3.58</v>
      </c>
      <c r="K1543" s="4" t="n">
        <f aca="false">((J1543-J1542)/J1542)*100</f>
        <v>1.70454545454546</v>
      </c>
      <c r="L1543" s="0" t="n">
        <f aca="false">IF( K1543&gt; 3, 1, IF( K1543 &lt; -3 , 1,0) )</f>
        <v>0</v>
      </c>
      <c r="M1543" s="0" t="n">
        <v>90.54</v>
      </c>
      <c r="N1543" s="4" t="n">
        <f aca="false">((M1543-M1542)/M1542)*100</f>
        <v>1.53639116294718</v>
      </c>
      <c r="O1543" s="0" t="n">
        <f aca="false">IF( N1543 &gt; 3, 1, IF( N1543 &lt; -3 , 1,0) )</f>
        <v>0</v>
      </c>
      <c r="P1543" s="0" t="n">
        <v>27.84</v>
      </c>
      <c r="Q1543" s="4" t="n">
        <f aca="false">((P1543-P1542)/P1542)*100</f>
        <v>1.53172866520787</v>
      </c>
      <c r="R1543" s="0" t="n">
        <f aca="false">IF( Q1543 &gt; 3, 1, IF( Q1543 &lt; -3 , 1,0) )</f>
        <v>0</v>
      </c>
      <c r="S1543" s="4" t="n">
        <v>10.8375</v>
      </c>
      <c r="T1543" s="4" t="n">
        <f aca="false">((S1543-S1542)/S1542)*100</f>
        <v>1.04895104895106</v>
      </c>
      <c r="U1543" s="0" t="n">
        <f aca="false">IF( T1543 &gt; 3, 1, IF( T1543 &lt; -3 , 1,0) )</f>
        <v>0</v>
      </c>
    </row>
    <row r="1544" customFormat="false" ht="12.8" hidden="false" customHeight="false" outlineLevel="0" collapsed="false">
      <c r="A1544" s="3" t="s">
        <v>4069</v>
      </c>
      <c r="B1544" s="0" t="s">
        <v>4072</v>
      </c>
      <c r="C1544" s="0" t="s">
        <v>4073</v>
      </c>
      <c r="D1544" s="0" t="n">
        <v>43.21</v>
      </c>
      <c r="E1544" s="4" t="n">
        <f aca="false">((D1544-D1543)/D1543)*100</f>
        <v>0</v>
      </c>
      <c r="F1544" s="0" t="n">
        <f aca="false">IF( E1544 &gt; 3, 1, IF( E1544 &lt; -3 , 1,0) )</f>
        <v>0</v>
      </c>
      <c r="G1544" s="0" t="n">
        <v>13.29</v>
      </c>
      <c r="H1544" s="4" t="n">
        <f aca="false">((G1544-G1543)/G1543)*100</f>
        <v>0</v>
      </c>
      <c r="I1544" s="0" t="n">
        <f aca="false">IF( H1544&gt; 3, 1, IF( H1544 &lt; -3 , 1,0) )</f>
        <v>0</v>
      </c>
      <c r="J1544" s="0" t="n">
        <v>3.58</v>
      </c>
      <c r="K1544" s="4" t="n">
        <f aca="false">((J1544-J1543)/J1543)*100</f>
        <v>0</v>
      </c>
      <c r="L1544" s="0" t="n">
        <f aca="false">IF( K1544&gt; 3, 1, IF( K1544 &lt; -3 , 1,0) )</f>
        <v>0</v>
      </c>
      <c r="M1544" s="0" t="n">
        <v>90.54</v>
      </c>
      <c r="N1544" s="4" t="n">
        <f aca="false">((M1544-M1543)/M1543)*100</f>
        <v>0</v>
      </c>
      <c r="O1544" s="0" t="n">
        <f aca="false">IF( N1544 &gt; 3, 1, IF( N1544 &lt; -3 , 1,0) )</f>
        <v>0</v>
      </c>
      <c r="P1544" s="0" t="n">
        <v>27.84</v>
      </c>
      <c r="Q1544" s="4" t="n">
        <f aca="false">((P1544-P1543)/P1543)*100</f>
        <v>0</v>
      </c>
      <c r="R1544" s="0" t="n">
        <f aca="false">IF( Q1544 &gt; 3, 1, IF( Q1544 &lt; -3 , 1,0) )</f>
        <v>0</v>
      </c>
      <c r="S1544" s="4" t="n">
        <v>10.8375</v>
      </c>
      <c r="T1544" s="4" t="n">
        <f aca="false">((S1544-S1543)/S1543)*100</f>
        <v>0</v>
      </c>
      <c r="U1544" s="0" t="n">
        <f aca="false">IF( T1544 &gt; 3, 1, IF( T1544 &lt; -3 , 1,0) )</f>
        <v>0</v>
      </c>
    </row>
    <row r="1545" customFormat="false" ht="12.8" hidden="false" customHeight="false" outlineLevel="0" collapsed="false">
      <c r="A1545" s="3" t="s">
        <v>4074</v>
      </c>
      <c r="B1545" s="0" t="s">
        <v>4075</v>
      </c>
      <c r="C1545" s="0" t="s">
        <v>4076</v>
      </c>
      <c r="D1545" s="0" t="n">
        <v>42.48</v>
      </c>
      <c r="E1545" s="4" t="n">
        <f aca="false">((D1545-D1544)/D1544)*100</f>
        <v>-1.6894237445036</v>
      </c>
      <c r="F1545" s="0" t="n">
        <f aca="false">IF( E1545 &gt; 3, 1, IF( E1545 &lt; -3 , 1,0) )</f>
        <v>0</v>
      </c>
      <c r="G1545" s="0" t="n">
        <v>12.96</v>
      </c>
      <c r="H1545" s="4" t="n">
        <f aca="false">((G1545-G1544)/G1544)*100</f>
        <v>-2.48306997742662</v>
      </c>
      <c r="I1545" s="0" t="n">
        <f aca="false">IF( H1545&gt; 3, 1, IF( H1545 &lt; -3 , 1,0) )</f>
        <v>0</v>
      </c>
      <c r="J1545" s="0" t="n">
        <v>3.62</v>
      </c>
      <c r="K1545" s="4" t="n">
        <f aca="false">((J1545-J1544)/J1544)*100</f>
        <v>1.11731843575419</v>
      </c>
      <c r="L1545" s="0" t="n">
        <f aca="false">IF( K1545&gt; 3, 1, IF( K1545 &lt; -3 , 1,0) )</f>
        <v>0</v>
      </c>
      <c r="M1545" s="0" t="n">
        <v>91.18</v>
      </c>
      <c r="N1545" s="4" t="n">
        <f aca="false">((M1545-M1544)/M1544)*100</f>
        <v>0.706869891760548</v>
      </c>
      <c r="O1545" s="0" t="n">
        <f aca="false">IF( N1545 &gt; 3, 1, IF( N1545 &lt; -3 , 1,0) )</f>
        <v>0</v>
      </c>
      <c r="P1545" s="0" t="n">
        <v>27.82</v>
      </c>
      <c r="Q1545" s="4" t="n">
        <f aca="false">((P1545-P1544)/P1544)*100</f>
        <v>-0.0718390804597686</v>
      </c>
      <c r="R1545" s="0" t="n">
        <f aca="false">IF( Q1545 &gt; 3, 1, IF( Q1545 &lt; -3 , 1,0) )</f>
        <v>0</v>
      </c>
      <c r="S1545" s="4" t="n">
        <v>11.2275</v>
      </c>
      <c r="T1545" s="4" t="n">
        <f aca="false">((S1545-S1544)/S1544)*100</f>
        <v>3.59861591695501</v>
      </c>
      <c r="U1545" s="0" t="n">
        <f aca="false">IF( T1545 &gt; 3, 1, IF( T1545 &lt; -3 , 1,0) )</f>
        <v>1</v>
      </c>
    </row>
    <row r="1546" customFormat="false" ht="12.8" hidden="false" customHeight="false" outlineLevel="0" collapsed="false">
      <c r="A1546" s="3" t="s">
        <v>4074</v>
      </c>
      <c r="B1546" s="0" t="s">
        <v>4077</v>
      </c>
      <c r="C1546" s="0" t="s">
        <v>4078</v>
      </c>
      <c r="D1546" s="0" t="n">
        <v>42.48</v>
      </c>
      <c r="E1546" s="4" t="n">
        <f aca="false">((D1546-D1545)/D1545)*100</f>
        <v>0</v>
      </c>
      <c r="F1546" s="0" t="n">
        <f aca="false">IF( E1546 &gt; 3, 1, IF( E1546 &lt; -3 , 1,0) )</f>
        <v>0</v>
      </c>
      <c r="G1546" s="0" t="n">
        <v>12.96</v>
      </c>
      <c r="H1546" s="4" t="n">
        <f aca="false">((G1546-G1545)/G1545)*100</f>
        <v>0</v>
      </c>
      <c r="I1546" s="0" t="n">
        <f aca="false">IF( H1546&gt; 3, 1, IF( H1546 &lt; -3 , 1,0) )</f>
        <v>0</v>
      </c>
      <c r="J1546" s="0" t="n">
        <v>3.62</v>
      </c>
      <c r="K1546" s="4" t="n">
        <f aca="false">((J1546-J1545)/J1545)*100</f>
        <v>0</v>
      </c>
      <c r="L1546" s="0" t="n">
        <f aca="false">IF( K1546&gt; 3, 1, IF( K1546 &lt; -3 , 1,0) )</f>
        <v>0</v>
      </c>
      <c r="M1546" s="0" t="n">
        <v>91.18</v>
      </c>
      <c r="N1546" s="4" t="n">
        <f aca="false">((M1546-M1545)/M1545)*100</f>
        <v>0</v>
      </c>
      <c r="O1546" s="0" t="n">
        <f aca="false">IF( N1546 &gt; 3, 1, IF( N1546 &lt; -3 , 1,0) )</f>
        <v>0</v>
      </c>
      <c r="P1546" s="0" t="n">
        <v>27.82</v>
      </c>
      <c r="Q1546" s="4" t="n">
        <f aca="false">((P1546-P1545)/P1545)*100</f>
        <v>0</v>
      </c>
      <c r="R1546" s="0" t="n">
        <f aca="false">IF( Q1546 &gt; 3, 1, IF( Q1546 &lt; -3 , 1,0) )</f>
        <v>0</v>
      </c>
      <c r="S1546" s="4" t="n">
        <v>11.2275</v>
      </c>
      <c r="T1546" s="4" t="n">
        <f aca="false">((S1546-S1545)/S1545)*100</f>
        <v>0</v>
      </c>
      <c r="U1546" s="0" t="n">
        <f aca="false">IF( T1546 &gt; 3, 1, IF( T1546 &lt; -3 , 1,0) )</f>
        <v>0</v>
      </c>
    </row>
    <row r="1547" customFormat="false" ht="12.8" hidden="false" customHeight="false" outlineLevel="0" collapsed="false">
      <c r="A1547" s="3" t="s">
        <v>4079</v>
      </c>
      <c r="B1547" s="0" t="s">
        <v>4080</v>
      </c>
      <c r="C1547" s="0" t="s">
        <v>4081</v>
      </c>
      <c r="D1547" s="0" t="n">
        <v>37.48</v>
      </c>
      <c r="E1547" s="4" t="n">
        <f aca="false">((D1547-D1546)/D1546)*100</f>
        <v>-11.7702448210923</v>
      </c>
      <c r="F1547" s="0" t="n">
        <f aca="false">IF( E1547 &gt; 3, 1, IF( E1547 &lt; -3 , 1,0) )</f>
        <v>1</v>
      </c>
      <c r="G1547" s="0" t="n">
        <v>10.98</v>
      </c>
      <c r="H1547" s="4" t="n">
        <f aca="false">((G1547-G1546)/G1546)*100</f>
        <v>-15.2777777777778</v>
      </c>
      <c r="I1547" s="0" t="n">
        <f aca="false">IF( H1547&gt; 3, 1, IF( H1547 &lt; -3 , 1,0) )</f>
        <v>1</v>
      </c>
      <c r="J1547" s="0" t="n">
        <v>3.52</v>
      </c>
      <c r="K1547" s="4" t="n">
        <f aca="false">((J1547-J1546)/J1546)*100</f>
        <v>-2.76243093922652</v>
      </c>
      <c r="L1547" s="0" t="n">
        <f aca="false">IF( K1547&gt; 3, 1, IF( K1547 &lt; -3 , 1,0) )</f>
        <v>0</v>
      </c>
      <c r="M1547" s="0" t="n">
        <v>79.86</v>
      </c>
      <c r="N1547" s="4" t="n">
        <f aca="false">((M1547-M1546)/M1546)*100</f>
        <v>-12.4150032901952</v>
      </c>
      <c r="O1547" s="0" t="n">
        <f aca="false">IF( N1547 &gt; 3, 1, IF( N1547 &lt; -3 , 1,0) )</f>
        <v>1</v>
      </c>
      <c r="P1547" s="0" t="n">
        <v>23.4</v>
      </c>
      <c r="Q1547" s="4" t="n">
        <f aca="false">((P1547-P1546)/P1546)*100</f>
        <v>-15.8878504672897</v>
      </c>
      <c r="R1547" s="0" t="n">
        <f aca="false">IF( Q1547 &gt; 3, 1, IF( Q1547 &lt; -3 , 1,0) )</f>
        <v>1</v>
      </c>
      <c r="S1547" s="4" t="n">
        <v>11.0225</v>
      </c>
      <c r="T1547" s="4" t="n">
        <f aca="false">((S1547-S1546)/S1546)*100</f>
        <v>-1.82587397016253</v>
      </c>
      <c r="U1547" s="0" t="n">
        <f aca="false">IF( T1547 &gt; 3, 1, IF( T1547 &lt; -3 , 1,0) )</f>
        <v>0</v>
      </c>
    </row>
    <row r="1548" customFormat="false" ht="12.8" hidden="false" customHeight="false" outlineLevel="0" collapsed="false">
      <c r="A1548" s="3" t="s">
        <v>4079</v>
      </c>
      <c r="B1548" s="0" t="s">
        <v>4082</v>
      </c>
      <c r="C1548" s="0" t="s">
        <v>4083</v>
      </c>
      <c r="D1548" s="0" t="n">
        <v>37.48</v>
      </c>
      <c r="E1548" s="4" t="n">
        <f aca="false">((D1548-D1547)/D1547)*100</f>
        <v>0</v>
      </c>
      <c r="F1548" s="0" t="n">
        <f aca="false">IF( E1548 &gt; 3, 1, IF( E1548 &lt; -3 , 1,0) )</f>
        <v>0</v>
      </c>
      <c r="G1548" s="0" t="n">
        <v>10.98</v>
      </c>
      <c r="H1548" s="4" t="n">
        <f aca="false">((G1548-G1547)/G1547)*100</f>
        <v>0</v>
      </c>
      <c r="I1548" s="0" t="n">
        <f aca="false">IF( H1548&gt; 3, 1, IF( H1548 &lt; -3 , 1,0) )</f>
        <v>0</v>
      </c>
      <c r="J1548" s="0" t="n">
        <v>3.52</v>
      </c>
      <c r="K1548" s="4" t="n">
        <f aca="false">((J1548-J1547)/J1547)*100</f>
        <v>0</v>
      </c>
      <c r="L1548" s="0" t="n">
        <f aca="false">IF( K1548&gt; 3, 1, IF( K1548 &lt; -3 , 1,0) )</f>
        <v>0</v>
      </c>
      <c r="M1548" s="0" t="n">
        <v>79.86</v>
      </c>
      <c r="N1548" s="4" t="n">
        <f aca="false">((M1548-M1547)/M1547)*100</f>
        <v>0</v>
      </c>
      <c r="O1548" s="0" t="n">
        <f aca="false">IF( N1548 &gt; 3, 1, IF( N1548 &lt; -3 , 1,0) )</f>
        <v>0</v>
      </c>
      <c r="P1548" s="0" t="n">
        <v>23.4</v>
      </c>
      <c r="Q1548" s="4" t="n">
        <f aca="false">((P1548-P1547)/P1547)*100</f>
        <v>0</v>
      </c>
      <c r="R1548" s="0" t="n">
        <f aca="false">IF( Q1548 &gt; 3, 1, IF( Q1548 &lt; -3 , 1,0) )</f>
        <v>0</v>
      </c>
      <c r="S1548" s="4" t="n">
        <v>11.0225</v>
      </c>
      <c r="T1548" s="4" t="n">
        <f aca="false">((S1548-S1547)/S1547)*100</f>
        <v>0</v>
      </c>
      <c r="U1548" s="0" t="n">
        <f aca="false">IF( T1548 &gt; 3, 1, IF( T1548 &lt; -3 , 1,0) )</f>
        <v>0</v>
      </c>
    </row>
    <row r="1549" customFormat="false" ht="12.8" hidden="false" customHeight="false" outlineLevel="0" collapsed="false">
      <c r="A1549" s="3" t="s">
        <v>4084</v>
      </c>
      <c r="B1549" s="0" t="s">
        <v>4085</v>
      </c>
      <c r="C1549" s="0" t="s">
        <v>4086</v>
      </c>
      <c r="D1549" s="0" t="n">
        <v>40.39</v>
      </c>
      <c r="E1549" s="4" t="n">
        <f aca="false">((D1549-D1548)/D1548)*100</f>
        <v>7.76414087513342</v>
      </c>
      <c r="F1549" s="0" t="n">
        <f aca="false">IF( E1549 &gt; 3, 1, IF( E1549 &lt; -3 , 1,0) )</f>
        <v>1</v>
      </c>
      <c r="G1549" s="0" t="n">
        <v>12.6</v>
      </c>
      <c r="H1549" s="4" t="n">
        <f aca="false">((G1549-G1548)/G1548)*100</f>
        <v>14.7540983606557</v>
      </c>
      <c r="I1549" s="0" t="n">
        <f aca="false">IF( H1549&gt; 3, 1, IF( H1549 &lt; -3 , 1,0) )</f>
        <v>1</v>
      </c>
      <c r="J1549" s="0" t="n">
        <v>3.48</v>
      </c>
      <c r="K1549" s="4" t="n">
        <f aca="false">((J1549-J1548)/J1548)*100</f>
        <v>-1.13636363636364</v>
      </c>
      <c r="L1549" s="0" t="n">
        <f aca="false">IF( K1549&gt; 3, 1, IF( K1549 &lt; -3 , 1,0) )</f>
        <v>0</v>
      </c>
      <c r="M1549" s="0" t="n">
        <v>76.55</v>
      </c>
      <c r="N1549" s="4" t="n">
        <f aca="false">((M1549-M1548)/M1548)*100</f>
        <v>-4.14475331830704</v>
      </c>
      <c r="O1549" s="0" t="n">
        <f aca="false">IF( N1549 &gt; 3, 1, IF( N1549 &lt; -3 , 1,0) )</f>
        <v>1</v>
      </c>
      <c r="P1549" s="0" t="n">
        <v>23.88</v>
      </c>
      <c r="Q1549" s="4" t="n">
        <f aca="false">((P1549-P1548)/P1548)*100</f>
        <v>2.05128205128205</v>
      </c>
      <c r="R1549" s="0" t="n">
        <f aca="false">IF( Q1549 &gt; 3, 1, IF( Q1549 &lt; -3 , 1,0) )</f>
        <v>0</v>
      </c>
      <c r="S1549" s="4" t="n">
        <v>10.77</v>
      </c>
      <c r="T1549" s="4" t="n">
        <f aca="false">((S1549-S1548)/S1548)*100</f>
        <v>-2.29076888183263</v>
      </c>
      <c r="U1549" s="0" t="n">
        <f aca="false">IF( T1549 &gt; 3, 1, IF( T1549 &lt; -3 , 1,0) )</f>
        <v>0</v>
      </c>
    </row>
    <row r="1550" customFormat="false" ht="12.8" hidden="false" customHeight="false" outlineLevel="0" collapsed="false">
      <c r="A1550" s="3" t="s">
        <v>4087</v>
      </c>
      <c r="B1550" s="0" t="s">
        <v>4088</v>
      </c>
      <c r="C1550" s="0" t="s">
        <v>4089</v>
      </c>
      <c r="D1550" s="0" t="n">
        <v>41.86</v>
      </c>
      <c r="E1550" s="4" t="n">
        <f aca="false">((D1550-D1549)/D1549)*100</f>
        <v>3.63951473136915</v>
      </c>
      <c r="F1550" s="0" t="n">
        <f aca="false">IF( E1550 &gt; 3, 1, IF( E1550 &lt; -3 , 1,0) )</f>
        <v>1</v>
      </c>
      <c r="G1550" s="0" t="n">
        <v>12.46</v>
      </c>
      <c r="H1550" s="4" t="n">
        <f aca="false">((G1550-G1549)/G1549)*100</f>
        <v>-1.1111111111111</v>
      </c>
      <c r="I1550" s="0" t="n">
        <f aca="false">IF( H1550&gt; 3, 1, IF( H1550 &lt; -3 , 1,0) )</f>
        <v>0</v>
      </c>
      <c r="J1550" s="0" t="n">
        <v>3.42</v>
      </c>
      <c r="K1550" s="4" t="n">
        <f aca="false">((J1550-J1549)/J1549)*100</f>
        <v>-1.72413793103448</v>
      </c>
      <c r="L1550" s="0" t="n">
        <f aca="false">IF( K1550&gt; 3, 1, IF( K1550 &lt; -3 , 1,0) )</f>
        <v>0</v>
      </c>
      <c r="M1550" s="0" t="n">
        <v>89.04</v>
      </c>
      <c r="N1550" s="4" t="n">
        <f aca="false">((M1550-M1549)/M1549)*100</f>
        <v>16.3161332462443</v>
      </c>
      <c r="O1550" s="0" t="n">
        <f aca="false">IF( N1550 &gt; 3, 1, IF( N1550 &lt; -3 , 1,0) )</f>
        <v>1</v>
      </c>
      <c r="P1550" s="0" t="n">
        <v>26.51</v>
      </c>
      <c r="Q1550" s="4" t="n">
        <f aca="false">((P1550-P1549)/P1549)*100</f>
        <v>11.0134003350084</v>
      </c>
      <c r="R1550" s="0" t="n">
        <f aca="false">IF( Q1550 &gt; 3, 1, IF( Q1550 &lt; -3 , 1,0) )</f>
        <v>1</v>
      </c>
      <c r="S1550" s="4" t="n">
        <v>10.505</v>
      </c>
      <c r="T1550" s="4" t="n">
        <f aca="false">((S1550-S1549)/S1549)*100</f>
        <v>-2.46053853296192</v>
      </c>
      <c r="U1550" s="0" t="n">
        <f aca="false">IF( T1550 &gt; 3, 1, IF( T1550 &lt; -3 , 1,0) )</f>
        <v>0</v>
      </c>
    </row>
    <row r="1551" customFormat="false" ht="12.8" hidden="false" customHeight="false" outlineLevel="0" collapsed="false">
      <c r="A1551" s="3" t="s">
        <v>4087</v>
      </c>
      <c r="B1551" s="0" t="s">
        <v>4090</v>
      </c>
      <c r="C1551" s="0" t="s">
        <v>4091</v>
      </c>
      <c r="D1551" s="0" t="n">
        <v>41.86</v>
      </c>
      <c r="E1551" s="4" t="n">
        <f aca="false">((D1551-D1550)/D1550)*100</f>
        <v>0</v>
      </c>
      <c r="F1551" s="0" t="n">
        <f aca="false">IF( E1551 &gt; 3, 1, IF( E1551 &lt; -3 , 1,0) )</f>
        <v>0</v>
      </c>
      <c r="G1551" s="0" t="n">
        <v>12.46</v>
      </c>
      <c r="H1551" s="4" t="n">
        <f aca="false">((G1551-G1550)/G1550)*100</f>
        <v>0</v>
      </c>
      <c r="I1551" s="0" t="n">
        <f aca="false">IF( H1551&gt; 3, 1, IF( H1551 &lt; -3 , 1,0) )</f>
        <v>0</v>
      </c>
      <c r="J1551" s="0" t="n">
        <v>3.42</v>
      </c>
      <c r="K1551" s="4" t="n">
        <f aca="false">((J1551-J1550)/J1550)*100</f>
        <v>0</v>
      </c>
      <c r="L1551" s="0" t="n">
        <f aca="false">IF( K1551&gt; 3, 1, IF( K1551 &lt; -3 , 1,0) )</f>
        <v>0</v>
      </c>
      <c r="M1551" s="0" t="n">
        <v>89.04</v>
      </c>
      <c r="N1551" s="4" t="n">
        <f aca="false">((M1551-M1550)/M1550)*100</f>
        <v>0</v>
      </c>
      <c r="O1551" s="0" t="n">
        <f aca="false">IF( N1551 &gt; 3, 1, IF( N1551 &lt; -3 , 1,0) )</f>
        <v>0</v>
      </c>
      <c r="P1551" s="0" t="n">
        <v>26.51</v>
      </c>
      <c r="Q1551" s="4" t="n">
        <f aca="false">((P1551-P1550)/P1550)*100</f>
        <v>0</v>
      </c>
      <c r="R1551" s="0" t="n">
        <f aca="false">IF( Q1551 &gt; 3, 1, IF( Q1551 &lt; -3 , 1,0) )</f>
        <v>0</v>
      </c>
      <c r="S1551" s="4" t="n">
        <v>10.505</v>
      </c>
      <c r="T1551" s="4" t="n">
        <f aca="false">((S1551-S1550)/S1550)*100</f>
        <v>0</v>
      </c>
      <c r="U1551" s="0" t="n">
        <f aca="false">IF( T1551 &gt; 3, 1, IF( T1551 &lt; -3 , 1,0) )</f>
        <v>0</v>
      </c>
    </row>
    <row r="1552" customFormat="false" ht="12.8" hidden="false" customHeight="false" outlineLevel="0" collapsed="false">
      <c r="A1552" s="3" t="s">
        <v>4092</v>
      </c>
      <c r="B1552" s="0" t="s">
        <v>4093</v>
      </c>
      <c r="C1552" s="0" t="s">
        <v>4094</v>
      </c>
      <c r="D1552" s="0" t="n">
        <v>53.26</v>
      </c>
      <c r="E1552" s="4" t="n">
        <f aca="false">((D1552-D1551)/D1551)*100</f>
        <v>27.2336359292881</v>
      </c>
      <c r="F1552" s="0" t="n">
        <f aca="false">IF( E1552 &gt; 3, 1, IF( E1552 &lt; -3 , 1,0) )</f>
        <v>1</v>
      </c>
      <c r="G1552" s="0" t="n">
        <v>15.44</v>
      </c>
      <c r="H1552" s="4" t="n">
        <f aca="false">((G1552-G1551)/G1551)*100</f>
        <v>23.9165329052969</v>
      </c>
      <c r="I1552" s="0" t="n">
        <f aca="false">IF( H1552&gt; 3, 1, IF( H1552 &lt; -3 , 1,0) )</f>
        <v>1</v>
      </c>
      <c r="J1552" s="0" t="n">
        <v>3.42</v>
      </c>
      <c r="K1552" s="4" t="n">
        <f aca="false">((J1552-J1551)/J1551)*100</f>
        <v>0</v>
      </c>
      <c r="L1552" s="0" t="n">
        <f aca="false">IF( K1552&gt; 3, 1, IF( K1552 &lt; -3 , 1,0) )</f>
        <v>0</v>
      </c>
      <c r="M1552" s="0" t="n">
        <v>95.48</v>
      </c>
      <c r="N1552" s="4" t="n">
        <f aca="false">((M1552-M1551)/M1551)*100</f>
        <v>7.23270440251572</v>
      </c>
      <c r="O1552" s="0" t="n">
        <f aca="false">IF( N1552 &gt; 3, 1, IF( N1552 &lt; -3 , 1,0) )</f>
        <v>1</v>
      </c>
      <c r="P1552" s="0" t="n">
        <v>27.68</v>
      </c>
      <c r="Q1552" s="4" t="n">
        <f aca="false">((P1552-P1551)/P1551)*100</f>
        <v>4.41342889475669</v>
      </c>
      <c r="R1552" s="0" t="n">
        <f aca="false">IF( Q1552 &gt; 3, 1, IF( Q1552 &lt; -3 , 1,0) )</f>
        <v>1</v>
      </c>
      <c r="S1552" s="4" t="n">
        <v>11.015</v>
      </c>
      <c r="T1552" s="4" t="n">
        <f aca="false">((S1552-S1551)/S1551)*100</f>
        <v>4.8548310328415</v>
      </c>
      <c r="U1552" s="0" t="n">
        <f aca="false">IF( T1552 &gt; 3, 1, IF( T1552 &lt; -3 , 1,0) )</f>
        <v>1</v>
      </c>
    </row>
    <row r="1553" customFormat="false" ht="12.8" hidden="false" customHeight="false" outlineLevel="0" collapsed="false">
      <c r="A1553" s="3" t="s">
        <v>4092</v>
      </c>
      <c r="B1553" s="0" t="s">
        <v>4095</v>
      </c>
      <c r="C1553" s="0" t="s">
        <v>4096</v>
      </c>
      <c r="D1553" s="0" t="n">
        <v>53.26</v>
      </c>
      <c r="E1553" s="4" t="n">
        <f aca="false">((D1553-D1552)/D1552)*100</f>
        <v>0</v>
      </c>
      <c r="F1553" s="0" t="n">
        <f aca="false">IF( E1553 &gt; 3, 1, IF( E1553 &lt; -3 , 1,0) )</f>
        <v>0</v>
      </c>
      <c r="G1553" s="0" t="n">
        <v>15.44</v>
      </c>
      <c r="H1553" s="4" t="n">
        <f aca="false">((G1553-G1552)/G1552)*100</f>
        <v>0</v>
      </c>
      <c r="I1553" s="0" t="n">
        <f aca="false">IF( H1553&gt; 3, 1, IF( H1553 &lt; -3 , 1,0) )</f>
        <v>0</v>
      </c>
      <c r="J1553" s="0" t="n">
        <v>3.42</v>
      </c>
      <c r="K1553" s="4" t="n">
        <f aca="false">((J1553-J1552)/J1552)*100</f>
        <v>0</v>
      </c>
      <c r="L1553" s="0" t="n">
        <f aca="false">IF( K1553&gt; 3, 1, IF( K1553 &lt; -3 , 1,0) )</f>
        <v>0</v>
      </c>
      <c r="M1553" s="0" t="n">
        <v>95.48</v>
      </c>
      <c r="N1553" s="4" t="n">
        <f aca="false">((M1553-M1552)/M1552)*100</f>
        <v>0</v>
      </c>
      <c r="O1553" s="0" t="n">
        <f aca="false">IF( N1553 &gt; 3, 1, IF( N1553 &lt; -3 , 1,0) )</f>
        <v>0</v>
      </c>
      <c r="P1553" s="0" t="n">
        <v>27.68</v>
      </c>
      <c r="Q1553" s="4" t="n">
        <f aca="false">((P1553-P1552)/P1552)*100</f>
        <v>0</v>
      </c>
      <c r="R1553" s="0" t="n">
        <f aca="false">IF( Q1553 &gt; 3, 1, IF( Q1553 &lt; -3 , 1,0) )</f>
        <v>0</v>
      </c>
      <c r="S1553" s="4" t="n">
        <v>11.015</v>
      </c>
      <c r="T1553" s="4" t="n">
        <f aca="false">((S1553-S1552)/S1552)*100</f>
        <v>0</v>
      </c>
      <c r="U1553" s="0" t="n">
        <f aca="false">IF( T1553 &gt; 3, 1, IF( T1553 &lt; -3 , 1,0) )</f>
        <v>0</v>
      </c>
    </row>
    <row r="1554" customFormat="false" ht="12.8" hidden="false" customHeight="false" outlineLevel="0" collapsed="false">
      <c r="A1554" s="3" t="s">
        <v>4097</v>
      </c>
      <c r="B1554" s="0" t="s">
        <v>4098</v>
      </c>
      <c r="C1554" s="0" t="s">
        <v>4099</v>
      </c>
      <c r="D1554" s="0" t="n">
        <v>38.78</v>
      </c>
      <c r="E1554" s="4" t="n">
        <f aca="false">((D1554-D1553)/D1553)*100</f>
        <v>-27.1873826511453</v>
      </c>
      <c r="F1554" s="0" t="n">
        <f aca="false">IF( E1554 &gt; 3, 1, IF( E1554 &lt; -3 , 1,0) )</f>
        <v>1</v>
      </c>
      <c r="G1554" s="0" t="n">
        <v>9.59</v>
      </c>
      <c r="H1554" s="4" t="n">
        <f aca="false">((G1554-G1553)/G1553)*100</f>
        <v>-37.8886010362694</v>
      </c>
      <c r="I1554" s="0" t="n">
        <f aca="false">IF( H1554&gt; 3, 1, IF( H1554 &lt; -3 , 1,0) )</f>
        <v>1</v>
      </c>
      <c r="J1554" s="0" t="n">
        <v>3.6</v>
      </c>
      <c r="K1554" s="4" t="n">
        <f aca="false">((J1554-J1553)/J1553)*100</f>
        <v>5.26315789473685</v>
      </c>
      <c r="L1554" s="0" t="n">
        <f aca="false">IF( K1554&gt; 3, 1, IF( K1554 &lt; -3 , 1,0) )</f>
        <v>1</v>
      </c>
      <c r="M1554" s="0" t="n">
        <v>82.35</v>
      </c>
      <c r="N1554" s="4" t="n">
        <f aca="false">((M1554-M1553)/M1553)*100</f>
        <v>-13.7515710096355</v>
      </c>
      <c r="O1554" s="0" t="n">
        <f aca="false">IF( N1554 &gt; 3, 1, IF( N1554 &lt; -3 , 1,0) )</f>
        <v>1</v>
      </c>
      <c r="P1554" s="0" t="n">
        <v>20.36</v>
      </c>
      <c r="Q1554" s="4" t="n">
        <f aca="false">((P1554-P1553)/P1553)*100</f>
        <v>-26.4450867052023</v>
      </c>
      <c r="R1554" s="0" t="n">
        <f aca="false">IF( Q1554 &gt; 3, 1, IF( Q1554 &lt; -3 , 1,0) )</f>
        <v>1</v>
      </c>
      <c r="S1554" s="4" t="n">
        <v>11.6425</v>
      </c>
      <c r="T1554" s="4" t="n">
        <f aca="false">((S1554-S1553)/S1553)*100</f>
        <v>5.69677712210621</v>
      </c>
      <c r="U1554" s="0" t="n">
        <f aca="false">IF( T1554 &gt; 3, 1, IF( T1554 &lt; -3 , 1,0) )</f>
        <v>1</v>
      </c>
    </row>
    <row r="1555" customFormat="false" ht="12.8" hidden="false" customHeight="false" outlineLevel="0" collapsed="false">
      <c r="A1555" s="3" t="s">
        <v>4100</v>
      </c>
      <c r="B1555" s="0" t="s">
        <v>4101</v>
      </c>
      <c r="C1555" s="0" t="s">
        <v>4102</v>
      </c>
      <c r="D1555" s="0" t="n">
        <v>41.28</v>
      </c>
      <c r="E1555" s="4" t="n">
        <f aca="false">((D1555-D1554)/D1554)*100</f>
        <v>6.44662197008767</v>
      </c>
      <c r="F1555" s="0" t="n">
        <f aca="false">IF( E1555 &gt; 3, 1, IF( E1555 &lt; -3 , 1,0) )</f>
        <v>1</v>
      </c>
      <c r="G1555" s="0" t="n">
        <v>12.84</v>
      </c>
      <c r="H1555" s="4" t="n">
        <f aca="false">((G1555-G1554)/G1554)*100</f>
        <v>33.8894681960375</v>
      </c>
      <c r="I1555" s="0" t="n">
        <f aca="false">IF( H1555&gt; 3, 1, IF( H1555 &lt; -3 , 1,0) )</f>
        <v>1</v>
      </c>
      <c r="J1555" s="0" t="n">
        <v>3.64</v>
      </c>
      <c r="K1555" s="4" t="n">
        <f aca="false">((J1555-J1554)/J1554)*100</f>
        <v>1.11111111111111</v>
      </c>
      <c r="L1555" s="0" t="n">
        <f aca="false">IF( K1555&gt; 3, 1, IF( K1555 &lt; -3 , 1,0) )</f>
        <v>0</v>
      </c>
      <c r="M1555" s="0" t="n">
        <v>92.01</v>
      </c>
      <c r="N1555" s="4" t="n">
        <f aca="false">((M1555-M1554)/M1554)*100</f>
        <v>11.7304189435337</v>
      </c>
      <c r="O1555" s="0" t="n">
        <f aca="false">IF( N1555 &gt; 3, 1, IF( N1555 &lt; -3 , 1,0) )</f>
        <v>1</v>
      </c>
      <c r="P1555" s="0" t="n">
        <v>28.63</v>
      </c>
      <c r="Q1555" s="4" t="n">
        <f aca="false">((P1555-P1554)/P1554)*100</f>
        <v>40.6188605108055</v>
      </c>
      <c r="R1555" s="0" t="n">
        <f aca="false">IF( Q1555 &gt; 3, 1, IF( Q1555 &lt; -3 , 1,0) )</f>
        <v>1</v>
      </c>
      <c r="S1555" s="4" t="n">
        <v>11.744</v>
      </c>
      <c r="T1555" s="4" t="n">
        <f aca="false">((S1555-S1554)/S1554)*100</f>
        <v>0.871805883616059</v>
      </c>
      <c r="U1555" s="0" t="n">
        <f aca="false">IF( T1555 &gt; 3, 1, IF( T1555 &lt; -3 , 1,0) )</f>
        <v>0</v>
      </c>
    </row>
    <row r="1556" customFormat="false" ht="12.8" hidden="false" customHeight="false" outlineLevel="0" collapsed="false">
      <c r="A1556" s="3" t="s">
        <v>4103</v>
      </c>
      <c r="B1556" s="0" t="s">
        <v>4104</v>
      </c>
      <c r="C1556" s="0" t="s">
        <v>4105</v>
      </c>
      <c r="D1556" s="0" t="n">
        <v>41.36</v>
      </c>
      <c r="E1556" s="4" t="n">
        <f aca="false">((D1556-D1555)/D1555)*100</f>
        <v>0.193798449612399</v>
      </c>
      <c r="F1556" s="0" t="n">
        <f aca="false">IF( E1556 &gt; 3, 1, IF( E1556 &lt; -3 , 1,0) )</f>
        <v>0</v>
      </c>
      <c r="G1556" s="0" t="n">
        <v>12.78</v>
      </c>
      <c r="H1556" s="4" t="n">
        <f aca="false">((G1556-G1555)/G1555)*100</f>
        <v>-0.467289719626172</v>
      </c>
      <c r="I1556" s="0" t="n">
        <f aca="false">IF( H1556&gt; 3, 1, IF( H1556 &lt; -3 , 1,0) )</f>
        <v>0</v>
      </c>
      <c r="J1556" s="0" t="n">
        <v>3.76</v>
      </c>
      <c r="K1556" s="4" t="n">
        <f aca="false">((J1556-J1555)/J1555)*100</f>
        <v>3.29670329670329</v>
      </c>
      <c r="L1556" s="0" t="n">
        <f aca="false">IF( K1556&gt; 3, 1, IF( K1556 &lt; -3 , 1,0) )</f>
        <v>1</v>
      </c>
      <c r="M1556" s="0" t="n">
        <v>92.42</v>
      </c>
      <c r="N1556" s="4" t="n">
        <f aca="false">((M1556-M1555)/M1555)*100</f>
        <v>0.445603738724048</v>
      </c>
      <c r="O1556" s="0" t="n">
        <f aca="false">IF( N1556 &gt; 3, 1, IF( N1556 &lt; -3 , 1,0) )</f>
        <v>0</v>
      </c>
      <c r="P1556" s="0" t="n">
        <v>28.56</v>
      </c>
      <c r="Q1556" s="4" t="n">
        <f aca="false">((P1556-P1555)/P1555)*100</f>
        <v>-0.244498777506113</v>
      </c>
      <c r="R1556" s="0" t="n">
        <f aca="false">IF( Q1556 &gt; 3, 1, IF( Q1556 &lt; -3 , 1,0) )</f>
        <v>0</v>
      </c>
      <c r="S1556" s="4" t="n">
        <v>11.421</v>
      </c>
      <c r="T1556" s="4" t="n">
        <f aca="false">((S1556-S1555)/S1555)*100</f>
        <v>-2.75034059945504</v>
      </c>
      <c r="U1556" s="0" t="n">
        <f aca="false">IF( T1556 &gt; 3, 1, IF( T1556 &lt; -3 , 1,0) )</f>
        <v>0</v>
      </c>
    </row>
    <row r="1557" customFormat="false" ht="12.8" hidden="false" customHeight="false" outlineLevel="0" collapsed="false">
      <c r="A1557" s="3" t="s">
        <v>4103</v>
      </c>
      <c r="B1557" s="0" t="s">
        <v>4106</v>
      </c>
      <c r="C1557" s="0" t="s">
        <v>4107</v>
      </c>
      <c r="D1557" s="0" t="n">
        <v>41.36</v>
      </c>
      <c r="E1557" s="4" t="n">
        <f aca="false">((D1557-D1556)/D1556)*100</f>
        <v>0</v>
      </c>
      <c r="F1557" s="0" t="n">
        <f aca="false">IF( E1557 &gt; 3, 1, IF( E1557 &lt; -3 , 1,0) )</f>
        <v>0</v>
      </c>
      <c r="G1557" s="0" t="n">
        <v>12.78</v>
      </c>
      <c r="H1557" s="4" t="n">
        <f aca="false">((G1557-G1556)/G1556)*100</f>
        <v>0</v>
      </c>
      <c r="I1557" s="0" t="n">
        <f aca="false">IF( H1557&gt; 3, 1, IF( H1557 &lt; -3 , 1,0) )</f>
        <v>0</v>
      </c>
      <c r="J1557" s="0" t="n">
        <v>3.76</v>
      </c>
      <c r="K1557" s="4" t="n">
        <f aca="false">((J1557-J1556)/J1556)*100</f>
        <v>0</v>
      </c>
      <c r="L1557" s="0" t="n">
        <f aca="false">IF( K1557&gt; 3, 1, IF( K1557 &lt; -3 , 1,0) )</f>
        <v>0</v>
      </c>
      <c r="M1557" s="0" t="n">
        <v>92.42</v>
      </c>
      <c r="N1557" s="4" t="n">
        <f aca="false">((M1557-M1556)/M1556)*100</f>
        <v>0</v>
      </c>
      <c r="O1557" s="0" t="n">
        <f aca="false">IF( N1557 &gt; 3, 1, IF( N1557 &lt; -3 , 1,0) )</f>
        <v>0</v>
      </c>
      <c r="P1557" s="0" t="n">
        <v>28.56</v>
      </c>
      <c r="Q1557" s="4" t="n">
        <f aca="false">((P1557-P1556)/P1556)*100</f>
        <v>0</v>
      </c>
      <c r="R1557" s="0" t="n">
        <f aca="false">IF( Q1557 &gt; 3, 1, IF( Q1557 &lt; -3 , 1,0) )</f>
        <v>0</v>
      </c>
      <c r="S1557" s="4" t="n">
        <v>11.421</v>
      </c>
      <c r="T1557" s="4" t="n">
        <f aca="false">((S1557-S1556)/S1556)*100</f>
        <v>0</v>
      </c>
      <c r="U1557" s="0" t="n">
        <f aca="false">IF( T1557 &gt; 3, 1, IF( T1557 &lt; -3 , 1,0) )</f>
        <v>0</v>
      </c>
    </row>
    <row r="1558" customFormat="false" ht="12.8" hidden="false" customHeight="false" outlineLevel="0" collapsed="false">
      <c r="A1558" s="3" t="s">
        <v>4108</v>
      </c>
      <c r="B1558" s="0" t="s">
        <v>4109</v>
      </c>
      <c r="C1558" s="0" t="s">
        <v>4110</v>
      </c>
      <c r="D1558" s="0" t="n">
        <v>42.2</v>
      </c>
      <c r="E1558" s="4" t="n">
        <f aca="false">((D1558-D1557)/D1557)*100</f>
        <v>2.03094777562863</v>
      </c>
      <c r="F1558" s="0" t="n">
        <f aca="false">IF( E1558 &gt; 3, 1, IF( E1558 &lt; -3 , 1,0) )</f>
        <v>0</v>
      </c>
      <c r="G1558" s="0" t="n">
        <v>12.78</v>
      </c>
      <c r="H1558" s="4" t="n">
        <f aca="false">((G1558-G1557)/G1557)*100</f>
        <v>0</v>
      </c>
      <c r="I1558" s="0" t="n">
        <f aca="false">IF( H1558&gt; 3, 1, IF( H1558 &lt; -3 , 1,0) )</f>
        <v>0</v>
      </c>
      <c r="J1558" s="0" t="n">
        <v>3.87</v>
      </c>
      <c r="K1558" s="4" t="n">
        <f aca="false">((J1558-J1557)/J1557)*100</f>
        <v>2.92553191489363</v>
      </c>
      <c r="L1558" s="0" t="n">
        <f aca="false">IF( K1558&gt; 3, 1, IF( K1558 &lt; -3 , 1,0) )</f>
        <v>0</v>
      </c>
      <c r="M1558" s="0" t="n">
        <v>93.93</v>
      </c>
      <c r="N1558" s="4" t="n">
        <f aca="false">((M1558-M1557)/M1557)*100</f>
        <v>1.63384548798962</v>
      </c>
      <c r="O1558" s="0" t="n">
        <f aca="false">IF( N1558 &gt; 3, 1, IF( N1558 &lt; -3 , 1,0) )</f>
        <v>0</v>
      </c>
      <c r="P1558" s="0" t="n">
        <v>28.44</v>
      </c>
      <c r="Q1558" s="4" t="n">
        <f aca="false">((P1558-P1557)/P1557)*100</f>
        <v>-0.420168067226882</v>
      </c>
      <c r="R1558" s="0" t="n">
        <f aca="false">IF( Q1558 &gt; 3, 1, IF( Q1558 &lt; -3 , 1,0) )</f>
        <v>0</v>
      </c>
      <c r="S1558" s="4" t="n">
        <v>11.488</v>
      </c>
      <c r="T1558" s="4" t="n">
        <f aca="false">((S1558-S1557)/S1557)*100</f>
        <v>0.586638648104371</v>
      </c>
      <c r="U1558" s="0" t="n">
        <f aca="false">IF( T1558 &gt; 3, 1, IF( T1558 &lt; -3 , 1,0) )</f>
        <v>0</v>
      </c>
    </row>
    <row r="1559" customFormat="false" ht="12.8" hidden="false" customHeight="false" outlineLevel="0" collapsed="false">
      <c r="A1559" s="3" t="s">
        <v>4108</v>
      </c>
      <c r="B1559" s="0" t="s">
        <v>4111</v>
      </c>
      <c r="C1559" s="0" t="s">
        <v>4112</v>
      </c>
      <c r="D1559" s="0" t="n">
        <v>42.2</v>
      </c>
      <c r="E1559" s="4" t="n">
        <f aca="false">((D1559-D1558)/D1558)*100</f>
        <v>0</v>
      </c>
      <c r="F1559" s="0" t="n">
        <f aca="false">IF( E1559 &gt; 3, 1, IF( E1559 &lt; -3 , 1,0) )</f>
        <v>0</v>
      </c>
      <c r="G1559" s="0" t="n">
        <v>12.78</v>
      </c>
      <c r="H1559" s="4" t="n">
        <f aca="false">((G1559-G1558)/G1558)*100</f>
        <v>0</v>
      </c>
      <c r="I1559" s="0" t="n">
        <f aca="false">IF( H1559&gt; 3, 1, IF( H1559 &lt; -3 , 1,0) )</f>
        <v>0</v>
      </c>
      <c r="J1559" s="0" t="n">
        <v>3.87</v>
      </c>
      <c r="K1559" s="4" t="n">
        <f aca="false">((J1559-J1558)/J1558)*100</f>
        <v>0</v>
      </c>
      <c r="L1559" s="0" t="n">
        <f aca="false">IF( K1559&gt; 3, 1, IF( K1559 &lt; -3 , 1,0) )</f>
        <v>0</v>
      </c>
      <c r="M1559" s="0" t="n">
        <v>93.93</v>
      </c>
      <c r="N1559" s="4" t="n">
        <f aca="false">((M1559-M1558)/M1558)*100</f>
        <v>0</v>
      </c>
      <c r="O1559" s="0" t="n">
        <f aca="false">IF( N1559 &gt; 3, 1, IF( N1559 &lt; -3 , 1,0) )</f>
        <v>0</v>
      </c>
      <c r="P1559" s="0" t="n">
        <v>28.44</v>
      </c>
      <c r="Q1559" s="4" t="n">
        <f aca="false">((P1559-P1558)/P1558)*100</f>
        <v>0</v>
      </c>
      <c r="R1559" s="0" t="n">
        <f aca="false">IF( Q1559 &gt; 3, 1, IF( Q1559 &lt; -3 , 1,0) )</f>
        <v>0</v>
      </c>
      <c r="S1559" s="4" t="n">
        <v>11.488</v>
      </c>
      <c r="T1559" s="4" t="n">
        <f aca="false">((S1559-S1558)/S1558)*100</f>
        <v>0</v>
      </c>
      <c r="U1559" s="0" t="n">
        <f aca="false">IF( T1559 &gt; 3, 1, IF( T1559 &lt; -3 , 1,0) )</f>
        <v>0</v>
      </c>
    </row>
    <row r="1560" customFormat="false" ht="12.8" hidden="false" customHeight="false" outlineLevel="0" collapsed="false">
      <c r="A1560" s="3" t="s">
        <v>4113</v>
      </c>
      <c r="B1560" s="0" t="s">
        <v>4114</v>
      </c>
      <c r="C1560" s="0" t="s">
        <v>4115</v>
      </c>
      <c r="D1560" s="0" t="n">
        <v>42.64</v>
      </c>
      <c r="E1560" s="4" t="n">
        <f aca="false">((D1560-D1559)/D1559)*100</f>
        <v>1.04265402843601</v>
      </c>
      <c r="F1560" s="0" t="n">
        <f aca="false">IF( E1560 &gt; 3, 1, IF( E1560 &lt; -3 , 1,0) )</f>
        <v>0</v>
      </c>
      <c r="G1560" s="0" t="n">
        <v>12.55</v>
      </c>
      <c r="H1560" s="4" t="n">
        <f aca="false">((G1560-G1559)/G1559)*100</f>
        <v>-1.79968701095461</v>
      </c>
      <c r="I1560" s="0" t="n">
        <f aca="false">IF( H1560&gt; 3, 1, IF( H1560 &lt; -3 , 1,0) )</f>
        <v>0</v>
      </c>
      <c r="J1560" s="0" t="n">
        <v>3.86</v>
      </c>
      <c r="K1560" s="4" t="n">
        <f aca="false">((J1560-J1559)/J1559)*100</f>
        <v>-0.258397932816543</v>
      </c>
      <c r="L1560" s="0" t="n">
        <f aca="false">IF( K1560&gt; 3, 1, IF( K1560 &lt; -3 , 1,0) )</f>
        <v>0</v>
      </c>
      <c r="M1560" s="0" t="n">
        <v>94.17</v>
      </c>
      <c r="N1560" s="4" t="n">
        <f aca="false">((M1560-M1559)/M1559)*100</f>
        <v>0.255509421909927</v>
      </c>
      <c r="O1560" s="0" t="n">
        <f aca="false">IF( N1560 &gt; 3, 1, IF( N1560 &lt; -3 , 1,0) )</f>
        <v>0</v>
      </c>
      <c r="P1560" s="0" t="n">
        <v>27.72</v>
      </c>
      <c r="Q1560" s="4" t="n">
        <f aca="false">((P1560-P1559)/P1559)*100</f>
        <v>-2.53164556962026</v>
      </c>
      <c r="R1560" s="0" t="n">
        <f aca="false">IF( Q1560 &gt; 3, 1, IF( Q1560 &lt; -3 , 1,0) )</f>
        <v>0</v>
      </c>
      <c r="S1560" s="4" t="n">
        <v>11.3235</v>
      </c>
      <c r="T1560" s="4" t="n">
        <f aca="false">((S1560-S1559)/S1559)*100</f>
        <v>-1.43192896935933</v>
      </c>
      <c r="U1560" s="0" t="n">
        <f aca="false">IF( T1560 &gt; 3, 1, IF( T1560 &lt; -3 , 1,0) )</f>
        <v>0</v>
      </c>
    </row>
    <row r="1561" customFormat="false" ht="12.8" hidden="false" customHeight="false" outlineLevel="0" collapsed="false">
      <c r="A1561" s="3" t="s">
        <v>4116</v>
      </c>
      <c r="B1561" s="0" t="s">
        <v>4117</v>
      </c>
      <c r="C1561" s="0" t="s">
        <v>4118</v>
      </c>
      <c r="D1561" s="0" t="n">
        <v>42.64</v>
      </c>
      <c r="E1561" s="4" t="n">
        <f aca="false">((D1561-D1560)/D1560)*100</f>
        <v>0</v>
      </c>
      <c r="F1561" s="0" t="n">
        <f aca="false">IF( E1561 &gt; 3, 1, IF( E1561 &lt; -3 , 1,0) )</f>
        <v>0</v>
      </c>
      <c r="G1561" s="0" t="n">
        <v>12.64</v>
      </c>
      <c r="H1561" s="4" t="n">
        <f aca="false">((G1561-G1560)/G1560)*100</f>
        <v>0.717131474103584</v>
      </c>
      <c r="I1561" s="0" t="n">
        <f aca="false">IF( H1561&gt; 3, 1, IF( H1561 &lt; -3 , 1,0) )</f>
        <v>0</v>
      </c>
      <c r="J1561" s="0" t="n">
        <v>3.85</v>
      </c>
      <c r="K1561" s="4" t="n">
        <f aca="false">((J1561-J1560)/J1560)*100</f>
        <v>-0.259067357512948</v>
      </c>
      <c r="L1561" s="0" t="n">
        <f aca="false">IF( K1561&gt; 3, 1, IF( K1561 &lt; -3 , 1,0) )</f>
        <v>0</v>
      </c>
      <c r="M1561" s="0" t="n">
        <v>92.66</v>
      </c>
      <c r="N1561" s="4" t="n">
        <f aca="false">((M1561-M1560)/M1560)*100</f>
        <v>-1.60348306254646</v>
      </c>
      <c r="O1561" s="0" t="n">
        <f aca="false">IF( N1561 &gt; 3, 1, IF( N1561 &lt; -3 , 1,0) )</f>
        <v>0</v>
      </c>
      <c r="P1561" s="0" t="n">
        <v>27.46</v>
      </c>
      <c r="Q1561" s="4" t="n">
        <f aca="false">((P1561-P1560)/P1560)*100</f>
        <v>-0.937950937950931</v>
      </c>
      <c r="R1561" s="0" t="n">
        <f aca="false">IF( Q1561 &gt; 3, 1, IF( Q1561 &lt; -3 , 1,0) )</f>
        <v>0</v>
      </c>
      <c r="S1561" s="4" t="n">
        <v>11.03</v>
      </c>
      <c r="T1561" s="4" t="n">
        <f aca="false">((S1561-S1560)/S1560)*100</f>
        <v>-2.59195478429814</v>
      </c>
      <c r="U1561" s="0" t="n">
        <f aca="false">IF( T1561 &gt; 3, 1, IF( T1561 &lt; -3 , 1,0) )</f>
        <v>0</v>
      </c>
    </row>
    <row r="1562" customFormat="false" ht="12.8" hidden="false" customHeight="false" outlineLevel="0" collapsed="false">
      <c r="A1562" s="3" t="s">
        <v>4119</v>
      </c>
      <c r="B1562" s="0" t="s">
        <v>4120</v>
      </c>
      <c r="C1562" s="0" t="s">
        <v>4121</v>
      </c>
      <c r="D1562" s="0" t="n">
        <v>43.2</v>
      </c>
      <c r="E1562" s="4" t="n">
        <f aca="false">((D1562-D1561)/D1561)*100</f>
        <v>1.31332082551595</v>
      </c>
      <c r="F1562" s="0" t="n">
        <f aca="false">IF( E1562 &gt; 3, 1, IF( E1562 &lt; -3 , 1,0) )</f>
        <v>0</v>
      </c>
      <c r="G1562" s="0" t="n">
        <v>12.9</v>
      </c>
      <c r="H1562" s="4" t="n">
        <f aca="false">((G1562-G1561)/G1561)*100</f>
        <v>2.05696202531645</v>
      </c>
      <c r="I1562" s="0" t="n">
        <f aca="false">IF( H1562&gt; 3, 1, IF( H1562 &lt; -3 , 1,0) )</f>
        <v>0</v>
      </c>
      <c r="J1562" s="0" t="n">
        <v>3.87</v>
      </c>
      <c r="K1562" s="4" t="n">
        <f aca="false">((J1562-J1561)/J1561)*100</f>
        <v>0.51948051948052</v>
      </c>
      <c r="L1562" s="0" t="n">
        <f aca="false">IF( K1562&gt; 3, 1, IF( K1562 &lt; -3 , 1,0) )</f>
        <v>0</v>
      </c>
      <c r="M1562" s="0" t="n">
        <v>93.81</v>
      </c>
      <c r="N1562" s="4" t="n">
        <f aca="false">((M1562-M1561)/M1561)*100</f>
        <v>1.24109648176128</v>
      </c>
      <c r="O1562" s="0" t="n">
        <f aca="false">IF( N1562 &gt; 3, 1, IF( N1562 &lt; -3 , 1,0) )</f>
        <v>0</v>
      </c>
      <c r="P1562" s="0" t="n">
        <v>28.01</v>
      </c>
      <c r="Q1562" s="4" t="n">
        <f aca="false">((P1562-P1561)/P1561)*100</f>
        <v>2.00291332847779</v>
      </c>
      <c r="R1562" s="0" t="n">
        <f aca="false">IF( Q1562 &gt; 3, 1, IF( Q1562 &lt; -3 , 1,0) )</f>
        <v>0</v>
      </c>
      <c r="S1562" s="4" t="n">
        <v>11.245</v>
      </c>
      <c r="T1562" s="4" t="n">
        <f aca="false">((S1562-S1561)/S1561)*100</f>
        <v>1.94922937443336</v>
      </c>
      <c r="U1562" s="0" t="n">
        <f aca="false">IF( T1562 &gt; 3, 1, IF( T1562 &lt; -3 , 1,0) )</f>
        <v>0</v>
      </c>
    </row>
    <row r="1563" customFormat="false" ht="12.8" hidden="false" customHeight="false" outlineLevel="0" collapsed="false">
      <c r="A1563" s="3" t="s">
        <v>4119</v>
      </c>
      <c r="B1563" s="0" t="s">
        <v>4122</v>
      </c>
      <c r="C1563" s="0" t="s">
        <v>4123</v>
      </c>
      <c r="D1563" s="0" t="n">
        <v>43.2</v>
      </c>
      <c r="E1563" s="4" t="n">
        <f aca="false">((D1563-D1562)/D1562)*100</f>
        <v>0</v>
      </c>
      <c r="F1563" s="0" t="n">
        <f aca="false">IF( E1563 &gt; 3, 1, IF( E1563 &lt; -3 , 1,0) )</f>
        <v>0</v>
      </c>
      <c r="G1563" s="0" t="n">
        <v>12.9</v>
      </c>
      <c r="H1563" s="4" t="n">
        <f aca="false">((G1563-G1562)/G1562)*100</f>
        <v>0</v>
      </c>
      <c r="I1563" s="0" t="n">
        <f aca="false">IF( H1563&gt; 3, 1, IF( H1563 &lt; -3 , 1,0) )</f>
        <v>0</v>
      </c>
      <c r="J1563" s="0" t="n">
        <v>3.87</v>
      </c>
      <c r="K1563" s="4" t="n">
        <f aca="false">((J1563-J1562)/J1562)*100</f>
        <v>0</v>
      </c>
      <c r="L1563" s="0" t="n">
        <f aca="false">IF( K1563&gt; 3, 1, IF( K1563 &lt; -3 , 1,0) )</f>
        <v>0</v>
      </c>
      <c r="M1563" s="0" t="n">
        <v>93.81</v>
      </c>
      <c r="N1563" s="4" t="n">
        <f aca="false">((M1563-M1562)/M1562)*100</f>
        <v>0</v>
      </c>
      <c r="O1563" s="0" t="n">
        <f aca="false">IF( N1563 &gt; 3, 1, IF( N1563 &lt; -3 , 1,0) )</f>
        <v>0</v>
      </c>
      <c r="P1563" s="0" t="n">
        <v>28.01</v>
      </c>
      <c r="Q1563" s="4" t="n">
        <f aca="false">((P1563-P1562)/P1562)*100</f>
        <v>0</v>
      </c>
      <c r="R1563" s="0" t="n">
        <f aca="false">IF( Q1563 &gt; 3, 1, IF( Q1563 &lt; -3 , 1,0) )</f>
        <v>0</v>
      </c>
      <c r="S1563" s="4" t="n">
        <v>11.245</v>
      </c>
      <c r="T1563" s="4" t="n">
        <f aca="false">((S1563-S1562)/S1562)*100</f>
        <v>0</v>
      </c>
      <c r="U1563" s="0" t="n">
        <f aca="false">IF( T1563 &gt; 3, 1, IF( T1563 &lt; -3 , 1,0) )</f>
        <v>0</v>
      </c>
    </row>
    <row r="1564" customFormat="false" ht="12.8" hidden="false" customHeight="false" outlineLevel="0" collapsed="false">
      <c r="A1564" s="3" t="s">
        <v>4124</v>
      </c>
      <c r="B1564" s="0" t="s">
        <v>4125</v>
      </c>
      <c r="C1564" s="0" t="s">
        <v>4126</v>
      </c>
      <c r="D1564" s="0" t="n">
        <v>44.47</v>
      </c>
      <c r="E1564" s="4" t="n">
        <f aca="false">((D1564-D1563)/D1563)*100</f>
        <v>2.93981481481481</v>
      </c>
      <c r="F1564" s="0" t="n">
        <f aca="false">IF( E1564 &gt; 3, 1, IF( E1564 &lt; -3 , 1,0) )</f>
        <v>0</v>
      </c>
      <c r="G1564" s="0" t="n">
        <v>13.17</v>
      </c>
      <c r="H1564" s="4" t="n">
        <f aca="false">((G1564-G1563)/G1563)*100</f>
        <v>2.09302325581395</v>
      </c>
      <c r="I1564" s="0" t="n">
        <f aca="false">IF( H1564&gt; 3, 1, IF( H1564 &lt; -3 , 1,0) )</f>
        <v>0</v>
      </c>
      <c r="J1564" s="0" t="n">
        <v>3.93</v>
      </c>
      <c r="K1564" s="4" t="n">
        <f aca="false">((J1564-J1563)/J1563)*100</f>
        <v>1.55038759689923</v>
      </c>
      <c r="L1564" s="0" t="n">
        <f aca="false">IF( K1564&gt; 3, 1, IF( K1564 &lt; -3 , 1,0) )</f>
        <v>0</v>
      </c>
      <c r="M1564" s="0" t="n">
        <v>94.75</v>
      </c>
      <c r="N1564" s="4" t="n">
        <f aca="false">((M1564-M1563)/M1563)*100</f>
        <v>1.00202537042959</v>
      </c>
      <c r="O1564" s="0" t="n">
        <f aca="false">IF( N1564 &gt; 3, 1, IF( N1564 &lt; -3 , 1,0) )</f>
        <v>0</v>
      </c>
      <c r="P1564" s="0" t="n">
        <v>28.07</v>
      </c>
      <c r="Q1564" s="4" t="n">
        <f aca="false">((P1564-P1563)/P1563)*100</f>
        <v>0.214209210996068</v>
      </c>
      <c r="R1564" s="0" t="n">
        <f aca="false">IF( Q1564 &gt; 3, 1, IF( Q1564 &lt; -3 , 1,0) )</f>
        <v>0</v>
      </c>
      <c r="S1564" s="4" t="n">
        <v>11.375</v>
      </c>
      <c r="T1564" s="4" t="n">
        <f aca="false">((S1564-S1563)/S1563)*100</f>
        <v>1.15606936416186</v>
      </c>
      <c r="U1564" s="0" t="n">
        <f aca="false">IF( T1564 &gt; 3, 1, IF( T1564 &lt; -3 , 1,0) )</f>
        <v>0</v>
      </c>
    </row>
    <row r="1565" customFormat="false" ht="12.8" hidden="false" customHeight="false" outlineLevel="0" collapsed="false">
      <c r="A1565" s="3" t="s">
        <v>4127</v>
      </c>
      <c r="B1565" s="0" t="s">
        <v>4128</v>
      </c>
      <c r="C1565" s="0" t="s">
        <v>4129</v>
      </c>
      <c r="D1565" s="0" t="n">
        <v>46.05</v>
      </c>
      <c r="E1565" s="4" t="n">
        <f aca="false">((D1565-D1564)/D1564)*100</f>
        <v>3.55295704969642</v>
      </c>
      <c r="F1565" s="0" t="n">
        <f aca="false">IF( E1565 &gt; 3, 1, IF( E1565 &lt; -3 , 1,0) )</f>
        <v>1</v>
      </c>
      <c r="G1565" s="0" t="n">
        <v>13.54</v>
      </c>
      <c r="H1565" s="4" t="n">
        <f aca="false">((G1565-G1564)/G1564)*100</f>
        <v>2.80941533788914</v>
      </c>
      <c r="I1565" s="0" t="n">
        <f aca="false">IF( H1565&gt; 3, 1, IF( H1565 &lt; -3 , 1,0) )</f>
        <v>0</v>
      </c>
      <c r="J1565" s="0" t="n">
        <v>3.96</v>
      </c>
      <c r="K1565" s="4" t="n">
        <f aca="false">((J1565-J1564)/J1564)*100</f>
        <v>0.763358778625949</v>
      </c>
      <c r="L1565" s="0" t="n">
        <f aca="false">IF( K1565&gt; 3, 1, IF( K1565 &lt; -3 , 1,0) )</f>
        <v>0</v>
      </c>
      <c r="M1565" s="0" t="n">
        <v>94.85</v>
      </c>
      <c r="N1565" s="4" t="n">
        <f aca="false">((M1565-M1564)/M1564)*100</f>
        <v>0.105540897097619</v>
      </c>
      <c r="O1565" s="0" t="n">
        <f aca="false">IF( N1565 &gt; 3, 1, IF( N1565 &lt; -3 , 1,0) )</f>
        <v>0</v>
      </c>
      <c r="P1565" s="0" t="n">
        <v>27.89</v>
      </c>
      <c r="Q1565" s="4" t="n">
        <f aca="false">((P1565-P1564)/P1564)*100</f>
        <v>-0.641254007837548</v>
      </c>
      <c r="R1565" s="0" t="n">
        <f aca="false">IF( Q1565 &gt; 3, 1, IF( Q1565 &lt; -3 , 1,0) )</f>
        <v>0</v>
      </c>
      <c r="S1565" s="4" t="n">
        <v>11.3325</v>
      </c>
      <c r="T1565" s="4" t="n">
        <f aca="false">((S1565-S1564)/S1564)*100</f>
        <v>-0.373626373626377</v>
      </c>
      <c r="U1565" s="0" t="n">
        <f aca="false">IF( T1565 &gt; 3, 1, IF( T1565 &lt; -3 , 1,0) )</f>
        <v>0</v>
      </c>
    </row>
    <row r="1566" customFormat="false" ht="12.8" hidden="false" customHeight="false" outlineLevel="0" collapsed="false">
      <c r="A1566" s="3" t="s">
        <v>4130</v>
      </c>
      <c r="B1566" s="0" t="s">
        <v>4131</v>
      </c>
      <c r="C1566" s="0" t="s">
        <v>4132</v>
      </c>
      <c r="D1566" s="0" t="n">
        <v>48.4</v>
      </c>
      <c r="E1566" s="4" t="n">
        <f aca="false">((D1566-D1565)/D1565)*100</f>
        <v>5.10314875135722</v>
      </c>
      <c r="F1566" s="0" t="n">
        <f aca="false">IF( E1566 &gt; 3, 1, IF( E1566 &lt; -3 , 1,0) )</f>
        <v>1</v>
      </c>
      <c r="G1566" s="0" t="n">
        <v>14.25</v>
      </c>
      <c r="H1566" s="4" t="n">
        <f aca="false">((G1566-G1565)/G1565)*100</f>
        <v>5.24372230428361</v>
      </c>
      <c r="I1566" s="0" t="n">
        <f aca="false">IF( H1566&gt; 3, 1, IF( H1566 &lt; -3 , 1,0) )</f>
        <v>1</v>
      </c>
      <c r="J1566" s="0" t="n">
        <v>4.21</v>
      </c>
      <c r="K1566" s="4" t="n">
        <f aca="false">((J1566-J1565)/J1565)*100</f>
        <v>6.31313131313131</v>
      </c>
      <c r="L1566" s="0" t="n">
        <f aca="false">IF( K1566&gt; 3, 1, IF( K1566 &lt; -3 , 1,0) )</f>
        <v>1</v>
      </c>
      <c r="M1566" s="0" t="n">
        <v>95.97</v>
      </c>
      <c r="N1566" s="4" t="n">
        <f aca="false">((M1566-M1565)/M1565)*100</f>
        <v>1.18081180811809</v>
      </c>
      <c r="O1566" s="0" t="n">
        <f aca="false">IF( N1566 &gt; 3, 1, IF( N1566 &lt; -3 , 1,0) )</f>
        <v>0</v>
      </c>
      <c r="P1566" s="0" t="n">
        <v>28.25</v>
      </c>
      <c r="Q1566" s="4" t="n">
        <f aca="false">((P1566-P1565)/P1565)*100</f>
        <v>1.29078522768017</v>
      </c>
      <c r="R1566" s="0" t="n">
        <f aca="false">IF( Q1566 &gt; 3, 1, IF( Q1566 &lt; -3 , 1,0) )</f>
        <v>0</v>
      </c>
      <c r="S1566" s="4" t="n">
        <v>11.435</v>
      </c>
      <c r="T1566" s="4" t="n">
        <f aca="false">((S1566-S1565)/S1565)*100</f>
        <v>0.904478270461071</v>
      </c>
      <c r="U1566" s="0" t="n">
        <f aca="false">IF( T1566 &gt; 3, 1, IF( T1566 &lt; -3 , 1,0) )</f>
        <v>0</v>
      </c>
    </row>
    <row r="1567" customFormat="false" ht="12.8" hidden="false" customHeight="false" outlineLevel="0" collapsed="false">
      <c r="A1567" s="3" t="s">
        <v>4133</v>
      </c>
      <c r="B1567" s="0" t="s">
        <v>4134</v>
      </c>
      <c r="C1567" s="0" t="s">
        <v>4135</v>
      </c>
      <c r="D1567" s="0" t="n">
        <v>50.62</v>
      </c>
      <c r="E1567" s="4" t="n">
        <f aca="false">((D1567-D1566)/D1566)*100</f>
        <v>4.58677685950413</v>
      </c>
      <c r="F1567" s="0" t="n">
        <f aca="false">IF( E1567 &gt; 3, 1, IF( E1567 &lt; -3 , 1,0) )</f>
        <v>1</v>
      </c>
      <c r="G1567" s="0" t="n">
        <v>14.79</v>
      </c>
      <c r="H1567" s="4" t="n">
        <f aca="false">((G1567-G1566)/G1566)*100</f>
        <v>3.78947368421052</v>
      </c>
      <c r="I1567" s="0" t="n">
        <f aca="false">IF( H1567&gt; 3, 1, IF( H1567 &lt; -3 , 1,0) )</f>
        <v>1</v>
      </c>
      <c r="J1567" s="0" t="n">
        <v>4.38</v>
      </c>
      <c r="K1567" s="4" t="n">
        <f aca="false">((J1567-J1566)/J1566)*100</f>
        <v>4.03800475059382</v>
      </c>
      <c r="L1567" s="0" t="n">
        <f aca="false">IF( K1567&gt; 3, 1, IF( K1567 &lt; -3 , 1,0) )</f>
        <v>1</v>
      </c>
      <c r="M1567" s="0" t="n">
        <v>96.78</v>
      </c>
      <c r="N1567" s="4" t="n">
        <f aca="false">((M1567-M1566)/M1566)*100</f>
        <v>0.844013754298221</v>
      </c>
      <c r="O1567" s="0" t="n">
        <f aca="false">IF( N1567 &gt; 3, 1, IF( N1567 &lt; -3 , 1,0) )</f>
        <v>0</v>
      </c>
      <c r="P1567" s="0" t="n">
        <v>28.28</v>
      </c>
      <c r="Q1567" s="4" t="n">
        <f aca="false">((P1567-P1566)/P1566)*100</f>
        <v>0.106194690265491</v>
      </c>
      <c r="R1567" s="0" t="n">
        <f aca="false">IF( Q1567 &gt; 3, 1, IF( Q1567 &lt; -3 , 1,0) )</f>
        <v>0</v>
      </c>
      <c r="S1567" s="4" t="n">
        <v>11.595</v>
      </c>
      <c r="T1567" s="4" t="n">
        <f aca="false">((S1567-S1566)/S1566)*100</f>
        <v>1.39921294271972</v>
      </c>
      <c r="U1567" s="0" t="n">
        <f aca="false">IF( T1567 &gt; 3, 1, IF( T1567 &lt; -3 , 1,0) )</f>
        <v>0</v>
      </c>
    </row>
    <row r="1568" customFormat="false" ht="12.8" hidden="false" customHeight="false" outlineLevel="0" collapsed="false">
      <c r="A1568" s="3" t="s">
        <v>4133</v>
      </c>
      <c r="B1568" s="0" t="s">
        <v>4136</v>
      </c>
      <c r="C1568" s="0" t="s">
        <v>4137</v>
      </c>
      <c r="D1568" s="0" t="n">
        <v>50.62</v>
      </c>
      <c r="E1568" s="4" t="n">
        <f aca="false">((D1568-D1567)/D1567)*100</f>
        <v>0</v>
      </c>
      <c r="F1568" s="0" t="n">
        <f aca="false">IF( E1568 &gt; 3, 1, IF( E1568 &lt; -3 , 1,0) )</f>
        <v>0</v>
      </c>
      <c r="G1568" s="0" t="n">
        <v>14.79</v>
      </c>
      <c r="H1568" s="4" t="n">
        <f aca="false">((G1568-G1567)/G1567)*100</f>
        <v>0</v>
      </c>
      <c r="I1568" s="0" t="n">
        <f aca="false">IF( H1568&gt; 3, 1, IF( H1568 &lt; -3 , 1,0) )</f>
        <v>0</v>
      </c>
      <c r="J1568" s="0" t="n">
        <v>4.38</v>
      </c>
      <c r="K1568" s="4" t="n">
        <f aca="false">((J1568-J1567)/J1567)*100</f>
        <v>0</v>
      </c>
      <c r="L1568" s="0" t="n">
        <f aca="false">IF( K1568&gt; 3, 1, IF( K1568 &lt; -3 , 1,0) )</f>
        <v>0</v>
      </c>
      <c r="M1568" s="0" t="n">
        <v>96.78</v>
      </c>
      <c r="N1568" s="4" t="n">
        <f aca="false">((M1568-M1567)/M1567)*100</f>
        <v>0</v>
      </c>
      <c r="O1568" s="0" t="n">
        <f aca="false">IF( N1568 &gt; 3, 1, IF( N1568 &lt; -3 , 1,0) )</f>
        <v>0</v>
      </c>
      <c r="P1568" s="0" t="n">
        <v>28.28</v>
      </c>
      <c r="Q1568" s="4" t="n">
        <f aca="false">((P1568-P1567)/P1567)*100</f>
        <v>0</v>
      </c>
      <c r="R1568" s="0" t="n">
        <f aca="false">IF( Q1568 &gt; 3, 1, IF( Q1568 &lt; -3 , 1,0) )</f>
        <v>0</v>
      </c>
      <c r="S1568" s="4" t="n">
        <v>11.595</v>
      </c>
      <c r="T1568" s="4" t="n">
        <f aca="false">((S1568-S1567)/S1567)*100</f>
        <v>0</v>
      </c>
      <c r="U1568" s="0" t="n">
        <f aca="false">IF( T1568 &gt; 3, 1, IF( T1568 &lt; -3 , 1,0) )</f>
        <v>0</v>
      </c>
    </row>
    <row r="1569" customFormat="false" ht="12.8" hidden="false" customHeight="false" outlineLevel="0" collapsed="false">
      <c r="A1569" s="3" t="s">
        <v>4138</v>
      </c>
      <c r="B1569" s="0" t="s">
        <v>4139</v>
      </c>
      <c r="C1569" s="0" t="s">
        <v>4140</v>
      </c>
      <c r="D1569" s="0" t="n">
        <v>51.95</v>
      </c>
      <c r="E1569" s="4" t="n">
        <f aca="false">((D1569-D1568)/D1568)*100</f>
        <v>2.627419992098</v>
      </c>
      <c r="F1569" s="0" t="n">
        <f aca="false">IF( E1569 &gt; 3, 1, IF( E1569 &lt; -3 , 1,0) )</f>
        <v>0</v>
      </c>
      <c r="G1569" s="0" t="n">
        <v>14.98</v>
      </c>
      <c r="H1569" s="4" t="n">
        <f aca="false">((G1569-G1568)/G1568)*100</f>
        <v>1.28465179175119</v>
      </c>
      <c r="I1569" s="0" t="n">
        <f aca="false">IF( H1569&gt; 3, 1, IF( H1569 &lt; -3 , 1,0) )</f>
        <v>0</v>
      </c>
      <c r="J1569" s="0" t="n">
        <v>4.25</v>
      </c>
      <c r="K1569" s="4" t="n">
        <f aca="false">((J1569-J1568)/J1568)*100</f>
        <v>-2.96803652968036</v>
      </c>
      <c r="L1569" s="0" t="n">
        <f aca="false">IF( K1569&gt; 3, 1, IF( K1569 &lt; -3 , 1,0) )</f>
        <v>0</v>
      </c>
      <c r="M1569" s="0" t="n">
        <v>96.16</v>
      </c>
      <c r="N1569" s="4" t="n">
        <f aca="false">((M1569-M1568)/M1568)*100</f>
        <v>-0.640628228972933</v>
      </c>
      <c r="O1569" s="0" t="n">
        <f aca="false">IF( N1569 &gt; 3, 1, IF( N1569 &lt; -3 , 1,0) )</f>
        <v>0</v>
      </c>
      <c r="P1569" s="0" t="n">
        <v>27.72</v>
      </c>
      <c r="Q1569" s="4" t="n">
        <f aca="false">((P1569-P1568)/P1568)*100</f>
        <v>-1.98019801980199</v>
      </c>
      <c r="R1569" s="0" t="n">
        <f aca="false">IF( Q1569 &gt; 3, 1, IF( Q1569 &lt; -3 , 1,0) )</f>
        <v>0</v>
      </c>
      <c r="S1569" s="4" t="n">
        <v>11.345</v>
      </c>
      <c r="T1569" s="4" t="n">
        <f aca="false">((S1569-S1568)/S1568)*100</f>
        <v>-2.15610176800345</v>
      </c>
      <c r="U1569" s="0" t="n">
        <f aca="false">IF( T1569 &gt; 3, 1, IF( T1569 &lt; -3 , 1,0) )</f>
        <v>0</v>
      </c>
    </row>
    <row r="1570" customFormat="false" ht="12.8" hidden="false" customHeight="false" outlineLevel="0" collapsed="false">
      <c r="A1570" s="3" t="s">
        <v>4138</v>
      </c>
      <c r="B1570" s="0" t="s">
        <v>4141</v>
      </c>
      <c r="C1570" s="0" t="s">
        <v>4142</v>
      </c>
      <c r="D1570" s="0" t="n">
        <v>51.95</v>
      </c>
      <c r="E1570" s="4" t="n">
        <f aca="false">((D1570-D1569)/D1569)*100</f>
        <v>0</v>
      </c>
      <c r="F1570" s="0" t="n">
        <f aca="false">IF( E1570 &gt; 3, 1, IF( E1570 &lt; -3 , 1,0) )</f>
        <v>0</v>
      </c>
      <c r="G1570" s="0" t="n">
        <v>14.98</v>
      </c>
      <c r="H1570" s="4" t="n">
        <f aca="false">((G1570-G1569)/G1569)*100</f>
        <v>0</v>
      </c>
      <c r="I1570" s="0" t="n">
        <f aca="false">IF( H1570&gt; 3, 1, IF( H1570 &lt; -3 , 1,0) )</f>
        <v>0</v>
      </c>
      <c r="J1570" s="0" t="n">
        <v>4.25</v>
      </c>
      <c r="K1570" s="4" t="n">
        <f aca="false">((J1570-J1569)/J1569)*100</f>
        <v>0</v>
      </c>
      <c r="L1570" s="0" t="n">
        <f aca="false">IF( K1570&gt; 3, 1, IF( K1570 &lt; -3 , 1,0) )</f>
        <v>0</v>
      </c>
      <c r="M1570" s="0" t="n">
        <v>96.16</v>
      </c>
      <c r="N1570" s="4" t="n">
        <f aca="false">((M1570-M1569)/M1569)*100</f>
        <v>0</v>
      </c>
      <c r="O1570" s="0" t="n">
        <f aca="false">IF( N1570 &gt; 3, 1, IF( N1570 &lt; -3 , 1,0) )</f>
        <v>0</v>
      </c>
      <c r="P1570" s="0" t="n">
        <v>27.72</v>
      </c>
      <c r="Q1570" s="4" t="n">
        <f aca="false">((P1570-P1569)/P1569)*100</f>
        <v>0</v>
      </c>
      <c r="R1570" s="0" t="n">
        <f aca="false">IF( Q1570 &gt; 3, 1, IF( Q1570 &lt; -3 , 1,0) )</f>
        <v>0</v>
      </c>
      <c r="S1570" s="4" t="n">
        <v>11.345</v>
      </c>
      <c r="T1570" s="4" t="n">
        <f aca="false">((S1570-S1569)/S1569)*100</f>
        <v>0</v>
      </c>
      <c r="U1570" s="0" t="n">
        <f aca="false">IF( T1570 &gt; 3, 1, IF( T1570 &lt; -3 , 1,0) )</f>
        <v>0</v>
      </c>
    </row>
    <row r="1571" customFormat="false" ht="12.8" hidden="false" customHeight="false" outlineLevel="0" collapsed="false">
      <c r="A1571" s="3" t="s">
        <v>4143</v>
      </c>
      <c r="B1571" s="0" t="s">
        <v>4144</v>
      </c>
      <c r="C1571" s="0" t="s">
        <v>4145</v>
      </c>
      <c r="D1571" s="0" t="n">
        <v>52.04</v>
      </c>
      <c r="E1571" s="4" t="n">
        <f aca="false">((D1571-D1570)/D1570)*100</f>
        <v>0.173243503368617</v>
      </c>
      <c r="F1571" s="0" t="n">
        <f aca="false">IF( E1571 &gt; 3, 1, IF( E1571 &lt; -3 , 1,0) )</f>
        <v>0</v>
      </c>
      <c r="G1571" s="0" t="n">
        <v>15.02</v>
      </c>
      <c r="H1571" s="4" t="n">
        <f aca="false">((G1571-G1570)/G1570)*100</f>
        <v>0.267022696929233</v>
      </c>
      <c r="I1571" s="0" t="n">
        <f aca="false">IF( H1571&gt; 3, 1, IF( H1571 &lt; -3 , 1,0) )</f>
        <v>0</v>
      </c>
      <c r="J1571" s="0" t="n">
        <v>4.29</v>
      </c>
      <c r="K1571" s="4" t="n">
        <f aca="false">((J1571-J1570)/J1570)*100</f>
        <v>0.941176470588236</v>
      </c>
      <c r="L1571" s="0" t="n">
        <f aca="false">IF( K1571&gt; 3, 1, IF( K1571 &lt; -3 , 1,0) )</f>
        <v>0</v>
      </c>
      <c r="M1571" s="0" t="n">
        <v>97.44</v>
      </c>
      <c r="N1571" s="4" t="n">
        <f aca="false">((M1571-M1570)/M1570)*100</f>
        <v>1.33111480865225</v>
      </c>
      <c r="O1571" s="0" t="n">
        <f aca="false">IF( N1571 &gt; 3, 1, IF( N1571 &lt; -3 , 1,0) )</f>
        <v>0</v>
      </c>
      <c r="P1571" s="0" t="n">
        <v>28.13</v>
      </c>
      <c r="Q1571" s="4" t="n">
        <f aca="false">((P1571-P1570)/P1570)*100</f>
        <v>1.47907647907648</v>
      </c>
      <c r="R1571" s="0" t="n">
        <f aca="false">IF( Q1571 &gt; 3, 1, IF( Q1571 &lt; -3 , 1,0) )</f>
        <v>0</v>
      </c>
      <c r="S1571" s="4" t="n">
        <v>11.56</v>
      </c>
      <c r="T1571" s="4" t="n">
        <f aca="false">((S1571-S1570)/S1570)*100</f>
        <v>1.89510797708241</v>
      </c>
      <c r="U1571" s="0" t="n">
        <f aca="false">IF( T1571 &gt; 3, 1, IF( T1571 &lt; -3 , 1,0) )</f>
        <v>0</v>
      </c>
    </row>
    <row r="1572" customFormat="false" ht="12.8" hidden="false" customHeight="false" outlineLevel="0" collapsed="false">
      <c r="A1572" s="3" t="s">
        <v>4146</v>
      </c>
      <c r="B1572" s="0" t="s">
        <v>4147</v>
      </c>
      <c r="C1572" s="0" t="s">
        <v>4148</v>
      </c>
      <c r="D1572" s="0" t="n">
        <v>52.8</v>
      </c>
      <c r="E1572" s="4" t="n">
        <f aca="false">((D1572-D1571)/D1571)*100</f>
        <v>1.46041506533435</v>
      </c>
      <c r="F1572" s="0" t="n">
        <f aca="false">IF( E1572 &gt; 3, 1, IF( E1572 &lt; -3 , 1,0) )</f>
        <v>0</v>
      </c>
      <c r="G1572" s="0" t="n">
        <v>15.13</v>
      </c>
      <c r="H1572" s="4" t="n">
        <f aca="false">((G1572-G1571)/G1571)*100</f>
        <v>0.73235685752331</v>
      </c>
      <c r="I1572" s="0" t="n">
        <f aca="false">IF( H1572&gt; 3, 1, IF( H1572 &lt; -3 , 1,0) )</f>
        <v>0</v>
      </c>
      <c r="J1572" s="0" t="n">
        <v>4.37</v>
      </c>
      <c r="K1572" s="4" t="n">
        <f aca="false">((J1572-J1571)/J1571)*100</f>
        <v>1.86480186480187</v>
      </c>
      <c r="L1572" s="0" t="n">
        <f aca="false">IF( K1572&gt; 3, 1, IF( K1572 &lt; -3 , 1,0) )</f>
        <v>0</v>
      </c>
      <c r="M1572" s="0" t="n">
        <v>97.61</v>
      </c>
      <c r="N1572" s="4" t="n">
        <f aca="false">((M1572-M1571)/M1571)*100</f>
        <v>0.174466338259443</v>
      </c>
      <c r="O1572" s="0" t="n">
        <f aca="false">IF( N1572 &gt; 3, 1, IF( N1572 &lt; -3 , 1,0) )</f>
        <v>0</v>
      </c>
      <c r="P1572" s="0" t="n">
        <v>27.97</v>
      </c>
      <c r="Q1572" s="4" t="n">
        <f aca="false">((P1572-P1571)/P1571)*100</f>
        <v>-0.568787771062923</v>
      </c>
      <c r="R1572" s="0" t="n">
        <f aca="false">IF( Q1572 &gt; 3, 1, IF( Q1572 &lt; -3 , 1,0) )</f>
        <v>0</v>
      </c>
      <c r="S1572" s="4" t="n">
        <v>11.695</v>
      </c>
      <c r="T1572" s="4" t="n">
        <f aca="false">((S1572-S1571)/S1571)*100</f>
        <v>1.16782006920415</v>
      </c>
      <c r="U1572" s="0" t="n">
        <f aca="false">IF( T1572 &gt; 3, 1, IF( T1572 &lt; -3 , 1,0) )</f>
        <v>0</v>
      </c>
    </row>
    <row r="1573" customFormat="false" ht="12.8" hidden="false" customHeight="false" outlineLevel="0" collapsed="false">
      <c r="A1573" s="3" t="s">
        <v>4146</v>
      </c>
      <c r="B1573" s="0" t="s">
        <v>4149</v>
      </c>
      <c r="C1573" s="0" t="s">
        <v>4150</v>
      </c>
      <c r="D1573" s="0" t="n">
        <v>52.8</v>
      </c>
      <c r="E1573" s="4" t="n">
        <f aca="false">((D1573-D1572)/D1572)*100</f>
        <v>0</v>
      </c>
      <c r="F1573" s="0" t="n">
        <f aca="false">IF( E1573 &gt; 3, 1, IF( E1573 &lt; -3 , 1,0) )</f>
        <v>0</v>
      </c>
      <c r="G1573" s="0" t="n">
        <v>15.13</v>
      </c>
      <c r="H1573" s="4" t="n">
        <f aca="false">((G1573-G1572)/G1572)*100</f>
        <v>0</v>
      </c>
      <c r="I1573" s="0" t="n">
        <f aca="false">IF( H1573&gt; 3, 1, IF( H1573 &lt; -3 , 1,0) )</f>
        <v>0</v>
      </c>
      <c r="J1573" s="0" t="n">
        <v>4.37</v>
      </c>
      <c r="K1573" s="4" t="n">
        <f aca="false">((J1573-J1572)/J1572)*100</f>
        <v>0</v>
      </c>
      <c r="L1573" s="0" t="n">
        <f aca="false">IF( K1573&gt; 3, 1, IF( K1573 &lt; -3 , 1,0) )</f>
        <v>0</v>
      </c>
      <c r="M1573" s="0" t="n">
        <v>97.61</v>
      </c>
      <c r="N1573" s="4" t="n">
        <f aca="false">((M1573-M1572)/M1572)*100</f>
        <v>0</v>
      </c>
      <c r="O1573" s="0" t="n">
        <f aca="false">IF( N1573 &gt; 3, 1, IF( N1573 &lt; -3 , 1,0) )</f>
        <v>0</v>
      </c>
      <c r="P1573" s="0" t="n">
        <v>27.97</v>
      </c>
      <c r="Q1573" s="4" t="n">
        <f aca="false">((P1573-P1572)/P1572)*100</f>
        <v>0</v>
      </c>
      <c r="R1573" s="0" t="n">
        <f aca="false">IF( Q1573 &gt; 3, 1, IF( Q1573 &lt; -3 , 1,0) )</f>
        <v>0</v>
      </c>
      <c r="S1573" s="4" t="n">
        <v>11.695</v>
      </c>
      <c r="T1573" s="4" t="n">
        <f aca="false">((S1573-S1572)/S1572)*100</f>
        <v>0</v>
      </c>
      <c r="U1573" s="0" t="n">
        <f aca="false">IF( T1573 &gt; 3, 1, IF( T1573 &lt; -3 , 1,0) )</f>
        <v>0</v>
      </c>
    </row>
    <row r="1574" customFormat="false" ht="12.8" hidden="false" customHeight="false" outlineLevel="0" collapsed="false">
      <c r="A1574" s="3" t="s">
        <v>4151</v>
      </c>
      <c r="B1574" s="0" t="s">
        <v>4152</v>
      </c>
      <c r="C1574" s="0" t="s">
        <v>4153</v>
      </c>
      <c r="D1574" s="0" t="n">
        <v>53.29</v>
      </c>
      <c r="E1574" s="4" t="n">
        <f aca="false">((D1574-D1573)/D1573)*100</f>
        <v>0.928030303030307</v>
      </c>
      <c r="F1574" s="0" t="n">
        <f aca="false">IF( E1574 &gt; 3, 1, IF( E1574 &lt; -3 , 1,0) )</f>
        <v>0</v>
      </c>
      <c r="G1574" s="0" t="n">
        <v>15.32</v>
      </c>
      <c r="H1574" s="4" t="n">
        <f aca="false">((G1574-G1573)/G1573)*100</f>
        <v>1.25578321216127</v>
      </c>
      <c r="I1574" s="0" t="n">
        <f aca="false">IF( H1574&gt; 3, 1, IF( H1574 &lt; -3 , 1,0) )</f>
        <v>0</v>
      </c>
      <c r="J1574" s="0" t="n">
        <v>4.3</v>
      </c>
      <c r="K1574" s="4" t="n">
        <f aca="false">((J1574-J1573)/J1573)*100</f>
        <v>-1.60183066361557</v>
      </c>
      <c r="L1574" s="0" t="n">
        <f aca="false">IF( K1574&gt; 3, 1, IF( K1574 &lt; -3 , 1,0) )</f>
        <v>0</v>
      </c>
      <c r="M1574" s="0" t="n">
        <v>97.51</v>
      </c>
      <c r="N1574" s="4" t="n">
        <f aca="false">((M1574-M1573)/M1573)*100</f>
        <v>-0.102448519618886</v>
      </c>
      <c r="O1574" s="0" t="n">
        <f aca="false">IF( N1574 &gt; 3, 1, IF( N1574 &lt; -3 , 1,0) )</f>
        <v>0</v>
      </c>
      <c r="P1574" s="0" t="n">
        <v>28.03</v>
      </c>
      <c r="Q1574" s="4" t="n">
        <f aca="false">((P1574-P1573)/P1573)*100</f>
        <v>0.214515552377555</v>
      </c>
      <c r="R1574" s="0" t="n">
        <f aca="false">IF( Q1574 &gt; 3, 1, IF( Q1574 &lt; -3 , 1,0) )</f>
        <v>0</v>
      </c>
      <c r="S1574" s="4" t="n">
        <v>11.69</v>
      </c>
      <c r="T1574" s="4" t="n">
        <f aca="false">((S1574-S1573)/S1573)*100</f>
        <v>-0.0427533133817938</v>
      </c>
      <c r="U1574" s="0" t="n">
        <f aca="false">IF( T1574 &gt; 3, 1, IF( T1574 &lt; -3 , 1,0) )</f>
        <v>0</v>
      </c>
    </row>
    <row r="1575" customFormat="false" ht="12.8" hidden="false" customHeight="false" outlineLevel="0" collapsed="false">
      <c r="A1575" s="3" t="s">
        <v>4154</v>
      </c>
      <c r="B1575" s="0" t="s">
        <v>4155</v>
      </c>
      <c r="C1575" s="0" t="s">
        <v>4156</v>
      </c>
      <c r="D1575" s="0" t="n">
        <v>43.75</v>
      </c>
      <c r="E1575" s="4" t="n">
        <f aca="false">((D1575-D1574)/D1574)*100</f>
        <v>-17.9020454118972</v>
      </c>
      <c r="F1575" s="0" t="n">
        <f aca="false">IF( E1575 &gt; 3, 1, IF( E1575 &lt; -3 , 1,0) )</f>
        <v>1</v>
      </c>
      <c r="G1575" s="0" t="n">
        <v>13.57</v>
      </c>
      <c r="H1575" s="4" t="n">
        <f aca="false">((G1575-G1574)/G1574)*100</f>
        <v>-11.4229765013055</v>
      </c>
      <c r="I1575" s="0" t="n">
        <f aca="false">IF( H1575&gt; 3, 1, IF( H1575 &lt; -3 , 1,0) )</f>
        <v>1</v>
      </c>
      <c r="J1575" s="0" t="n">
        <v>4.23</v>
      </c>
      <c r="K1575" s="4" t="n">
        <f aca="false">((J1575-J1574)/J1574)*100</f>
        <v>-1.62790697674417</v>
      </c>
      <c r="L1575" s="0" t="n">
        <f aca="false">IF( K1575&gt; 3, 1, IF( K1575 &lt; -3 , 1,0) )</f>
        <v>0</v>
      </c>
      <c r="M1575" s="0" t="n">
        <v>77.32</v>
      </c>
      <c r="N1575" s="4" t="n">
        <f aca="false">((M1575-M1574)/M1574)*100</f>
        <v>-20.7055686596247</v>
      </c>
      <c r="O1575" s="0" t="n">
        <f aca="false">IF( N1575 &gt; 3, 1, IF( N1575 &lt; -3 , 1,0) )</f>
        <v>1</v>
      </c>
      <c r="P1575" s="0" t="n">
        <v>23.98</v>
      </c>
      <c r="Q1575" s="4" t="n">
        <f aca="false">((P1575-P1574)/P1574)*100</f>
        <v>-14.4488048519443</v>
      </c>
      <c r="R1575" s="0" t="n">
        <f aca="false">IF( Q1575 &gt; 3, 1, IF( Q1575 &lt; -3 , 1,0) )</f>
        <v>1</v>
      </c>
      <c r="S1575" s="4" t="n">
        <v>11.7825</v>
      </c>
      <c r="T1575" s="4" t="n">
        <f aca="false">((S1575-S1574)/S1574)*100</f>
        <v>0.791274593669813</v>
      </c>
      <c r="U1575" s="0" t="n">
        <f aca="false">IF( T1575 &gt; 3, 1, IF( T1575 &lt; -3 , 1,0) )</f>
        <v>0</v>
      </c>
    </row>
    <row r="1576" customFormat="false" ht="12.8" hidden="false" customHeight="false" outlineLevel="0" collapsed="false">
      <c r="A1576" s="3" t="s">
        <v>4157</v>
      </c>
      <c r="B1576" s="0" t="s">
        <v>4158</v>
      </c>
      <c r="C1576" s="0" t="s">
        <v>4159</v>
      </c>
      <c r="D1576" s="0" t="n">
        <v>42.76</v>
      </c>
      <c r="E1576" s="4" t="n">
        <f aca="false">((D1576-D1575)/D1575)*100</f>
        <v>-2.26285714285715</v>
      </c>
      <c r="F1576" s="0" t="n">
        <f aca="false">IF( E1576 &gt; 3, 1, IF( E1576 &lt; -3 , 1,0) )</f>
        <v>0</v>
      </c>
      <c r="G1576" s="0" t="n">
        <v>13.32</v>
      </c>
      <c r="H1576" s="4" t="n">
        <f aca="false">((G1576-G1575)/G1575)*100</f>
        <v>-1.84229918938836</v>
      </c>
      <c r="I1576" s="0" t="n">
        <f aca="false">IF( H1576&gt; 3, 1, IF( H1576 &lt; -3 , 1,0) )</f>
        <v>0</v>
      </c>
      <c r="J1576" s="0" t="n">
        <v>4.27</v>
      </c>
      <c r="K1576" s="4" t="n">
        <f aca="false">((J1576-J1575)/J1575)*100</f>
        <v>0.945626477541351</v>
      </c>
      <c r="L1576" s="0" t="n">
        <f aca="false">IF( K1576&gt; 3, 1, IF( K1576 &lt; -3 , 1,0) )</f>
        <v>0</v>
      </c>
      <c r="M1576" s="0" t="n">
        <v>79.89</v>
      </c>
      <c r="N1576" s="4" t="n">
        <f aca="false">((M1576-M1575)/M1575)*100</f>
        <v>3.32384893947233</v>
      </c>
      <c r="O1576" s="0" t="n">
        <f aca="false">IF( N1576 &gt; 3, 1, IF( N1576 &lt; -3 , 1,0) )</f>
        <v>1</v>
      </c>
      <c r="P1576" s="0" t="n">
        <v>24.9</v>
      </c>
      <c r="Q1576" s="4" t="n">
        <f aca="false">((P1576-P1575)/P1575)*100</f>
        <v>3.83653044203502</v>
      </c>
      <c r="R1576" s="0" t="n">
        <f aca="false">IF( Q1576 &gt; 3, 1, IF( Q1576 &lt; -3 , 1,0) )</f>
        <v>1</v>
      </c>
      <c r="S1576" s="4" t="n">
        <v>11.76</v>
      </c>
      <c r="T1576" s="4" t="n">
        <f aca="false">((S1576-S1575)/S1575)*100</f>
        <v>-0.190961171228524</v>
      </c>
      <c r="U1576" s="0" t="n">
        <f aca="false">IF( T1576 &gt; 3, 1, IF( T1576 &lt; -3 , 1,0) )</f>
        <v>0</v>
      </c>
    </row>
    <row r="1577" customFormat="false" ht="12.8" hidden="false" customHeight="false" outlineLevel="0" collapsed="false">
      <c r="A1577" s="3" t="s">
        <v>4157</v>
      </c>
      <c r="B1577" s="0" t="s">
        <v>4160</v>
      </c>
      <c r="C1577" s="0" t="s">
        <v>4161</v>
      </c>
      <c r="D1577" s="0" t="n">
        <v>42.76</v>
      </c>
      <c r="E1577" s="4" t="n">
        <f aca="false">((D1577-D1576)/D1576)*100</f>
        <v>0</v>
      </c>
      <c r="F1577" s="0" t="n">
        <f aca="false">IF( E1577 &gt; 3, 1, IF( E1577 &lt; -3 , 1,0) )</f>
        <v>0</v>
      </c>
      <c r="G1577" s="0" t="n">
        <v>13.32</v>
      </c>
      <c r="H1577" s="4" t="n">
        <f aca="false">((G1577-G1576)/G1576)*100</f>
        <v>0</v>
      </c>
      <c r="I1577" s="0" t="n">
        <f aca="false">IF( H1577&gt; 3, 1, IF( H1577 &lt; -3 , 1,0) )</f>
        <v>0</v>
      </c>
      <c r="J1577" s="0" t="n">
        <v>4.27</v>
      </c>
      <c r="K1577" s="4" t="n">
        <f aca="false">((J1577-J1576)/J1576)*100</f>
        <v>0</v>
      </c>
      <c r="L1577" s="0" t="n">
        <f aca="false">IF( K1577&gt; 3, 1, IF( K1577 &lt; -3 , 1,0) )</f>
        <v>0</v>
      </c>
      <c r="M1577" s="0" t="n">
        <v>79.89</v>
      </c>
      <c r="N1577" s="4" t="n">
        <f aca="false">((M1577-M1576)/M1576)*100</f>
        <v>0</v>
      </c>
      <c r="O1577" s="0" t="n">
        <f aca="false">IF( N1577 &gt; 3, 1, IF( N1577 &lt; -3 , 1,0) )</f>
        <v>0</v>
      </c>
      <c r="P1577" s="0" t="n">
        <v>24.9</v>
      </c>
      <c r="Q1577" s="4" t="n">
        <f aca="false">((P1577-P1576)/P1576)*100</f>
        <v>0</v>
      </c>
      <c r="R1577" s="0" t="n">
        <f aca="false">IF( Q1577 &gt; 3, 1, IF( Q1577 &lt; -3 , 1,0) )</f>
        <v>0</v>
      </c>
      <c r="S1577" s="4" t="n">
        <v>11.76</v>
      </c>
      <c r="T1577" s="4" t="n">
        <f aca="false">((S1577-S1576)/S1576)*100</f>
        <v>0</v>
      </c>
      <c r="U1577" s="0" t="n">
        <f aca="false">IF( T1577 &gt; 3, 1, IF( T1577 &lt; -3 , 1,0) )</f>
        <v>0</v>
      </c>
    </row>
    <row r="1578" customFormat="false" ht="12.8" hidden="false" customHeight="false" outlineLevel="0" collapsed="false">
      <c r="A1578" s="3" t="s">
        <v>4162</v>
      </c>
      <c r="B1578" s="0" t="s">
        <v>4163</v>
      </c>
      <c r="C1578" s="0" t="s">
        <v>4164</v>
      </c>
      <c r="D1578" s="0" t="n">
        <v>41.12</v>
      </c>
      <c r="E1578" s="4" t="n">
        <f aca="false">((D1578-D1577)/D1577)*100</f>
        <v>-3.83536014967259</v>
      </c>
      <c r="F1578" s="0" t="n">
        <f aca="false">IF( E1578 &gt; 3, 1, IF( E1578 &lt; -3 , 1,0) )</f>
        <v>1</v>
      </c>
      <c r="G1578" s="0" t="n">
        <v>12.33</v>
      </c>
      <c r="H1578" s="4" t="n">
        <f aca="false">((G1578-G1577)/G1577)*100</f>
        <v>-7.43243243243243</v>
      </c>
      <c r="I1578" s="0" t="n">
        <f aca="false">IF( H1578&gt; 3, 1, IF( H1578 &lt; -3 , 1,0) )</f>
        <v>1</v>
      </c>
      <c r="J1578" s="0" t="n">
        <v>4.28</v>
      </c>
      <c r="K1578" s="4" t="n">
        <f aca="false">((J1578-J1577)/J1577)*100</f>
        <v>0.234192037470742</v>
      </c>
      <c r="L1578" s="0" t="n">
        <f aca="false">IF( K1578&gt; 3, 1, IF( K1578 &lt; -3 , 1,0) )</f>
        <v>0</v>
      </c>
      <c r="M1578" s="0" t="n">
        <v>89.98</v>
      </c>
      <c r="N1578" s="4" t="n">
        <f aca="false">((M1578-M1577)/M1577)*100</f>
        <v>12.6298660658405</v>
      </c>
      <c r="O1578" s="0" t="n">
        <f aca="false">IF( N1578 &gt; 3, 1, IF( N1578 &lt; -3 , 1,0) )</f>
        <v>1</v>
      </c>
      <c r="P1578" s="0" t="n">
        <v>26.97</v>
      </c>
      <c r="Q1578" s="4" t="n">
        <f aca="false">((P1578-P1577)/P1577)*100</f>
        <v>8.31325301204819</v>
      </c>
      <c r="R1578" s="0" t="n">
        <f aca="false">IF( Q1578 &gt; 3, 1, IF( Q1578 &lt; -3 , 1,0) )</f>
        <v>1</v>
      </c>
      <c r="S1578" s="4" t="n">
        <v>11.4125</v>
      </c>
      <c r="T1578" s="4" t="n">
        <f aca="false">((S1578-S1577)/S1577)*100</f>
        <v>-2.95493197278912</v>
      </c>
      <c r="U1578" s="0" t="n">
        <f aca="false">IF( T1578 &gt; 3, 1, IF( T1578 &lt; -3 , 1,0) )</f>
        <v>0</v>
      </c>
    </row>
    <row r="1579" customFormat="false" ht="12.8" hidden="false" customHeight="false" outlineLevel="0" collapsed="false">
      <c r="A1579" s="3" t="s">
        <v>4165</v>
      </c>
      <c r="B1579" s="0" t="s">
        <v>4166</v>
      </c>
      <c r="C1579" s="0" t="s">
        <v>4167</v>
      </c>
      <c r="D1579" s="0" t="n">
        <v>53.21</v>
      </c>
      <c r="E1579" s="4" t="n">
        <f aca="false">((D1579-D1578)/D1578)*100</f>
        <v>29.4017509727627</v>
      </c>
      <c r="F1579" s="0" t="n">
        <f aca="false">IF( E1579 &gt; 3, 1, IF( E1579 &lt; -3 , 1,0) )</f>
        <v>1</v>
      </c>
      <c r="G1579" s="0" t="n">
        <v>15.23</v>
      </c>
      <c r="H1579" s="4" t="n">
        <f aca="false">((G1579-G1578)/G1578)*100</f>
        <v>23.5198702351987</v>
      </c>
      <c r="I1579" s="0" t="n">
        <f aca="false">IF( H1579&gt; 3, 1, IF( H1579 &lt; -3 , 1,0) )</f>
        <v>1</v>
      </c>
      <c r="J1579" s="0" t="n">
        <v>4.27</v>
      </c>
      <c r="K1579" s="4" t="n">
        <f aca="false">((J1579-J1578)/J1578)*100</f>
        <v>-0.2336448598131</v>
      </c>
      <c r="L1579" s="0" t="n">
        <f aca="false">IF( K1579&gt; 3, 1, IF( K1579 &lt; -3 , 1,0) )</f>
        <v>0</v>
      </c>
      <c r="M1579" s="0" t="n">
        <v>95.47</v>
      </c>
      <c r="N1579" s="4" t="n">
        <f aca="false">((M1579-M1578)/M1578)*100</f>
        <v>6.10135585685707</v>
      </c>
      <c r="O1579" s="0" t="n">
        <f aca="false">IF( N1579 &gt; 3, 1, IF( N1579 &lt; -3 , 1,0) )</f>
        <v>1</v>
      </c>
      <c r="P1579" s="0" t="n">
        <v>27.33</v>
      </c>
      <c r="Q1579" s="4" t="n">
        <f aca="false">((P1579-P1578)/P1578)*100</f>
        <v>1.33481646273637</v>
      </c>
      <c r="R1579" s="0" t="n">
        <f aca="false">IF( Q1579 &gt; 3, 1, IF( Q1579 &lt; -3 , 1,0) )</f>
        <v>0</v>
      </c>
      <c r="S1579" s="4" t="n">
        <v>11.3825</v>
      </c>
      <c r="T1579" s="4" t="n">
        <f aca="false">((S1579-S1578)/S1578)*100</f>
        <v>-0.262869660460016</v>
      </c>
      <c r="U1579" s="0" t="n">
        <f aca="false">IF( T1579 &gt; 3, 1, IF( T1579 &lt; -3 , 1,0) )</f>
        <v>0</v>
      </c>
    </row>
    <row r="1580" customFormat="false" ht="12.8" hidden="false" customHeight="false" outlineLevel="0" collapsed="false">
      <c r="A1580" s="3" t="s">
        <v>4165</v>
      </c>
      <c r="B1580" s="0" t="s">
        <v>4168</v>
      </c>
      <c r="C1580" s="0" t="s">
        <v>4169</v>
      </c>
      <c r="D1580" s="0" t="n">
        <v>53.21</v>
      </c>
      <c r="E1580" s="4" t="n">
        <f aca="false">((D1580-D1579)/D1579)*100</f>
        <v>0</v>
      </c>
      <c r="F1580" s="0" t="n">
        <f aca="false">IF( E1580 &gt; 3, 1, IF( E1580 &lt; -3 , 1,0) )</f>
        <v>0</v>
      </c>
      <c r="G1580" s="0" t="n">
        <v>15.23</v>
      </c>
      <c r="H1580" s="4" t="n">
        <f aca="false">((G1580-G1579)/G1579)*100</f>
        <v>0</v>
      </c>
      <c r="I1580" s="0" t="n">
        <f aca="false">IF( H1580&gt; 3, 1, IF( H1580 &lt; -3 , 1,0) )</f>
        <v>0</v>
      </c>
      <c r="J1580" s="0" t="n">
        <v>4.27</v>
      </c>
      <c r="K1580" s="4" t="n">
        <f aca="false">((J1580-J1579)/J1579)*100</f>
        <v>0</v>
      </c>
      <c r="L1580" s="0" t="n">
        <f aca="false">IF( K1580&gt; 3, 1, IF( K1580 &lt; -3 , 1,0) )</f>
        <v>0</v>
      </c>
      <c r="M1580" s="0" t="n">
        <v>95.47</v>
      </c>
      <c r="N1580" s="4" t="n">
        <f aca="false">((M1580-M1579)/M1579)*100</f>
        <v>0</v>
      </c>
      <c r="O1580" s="0" t="n">
        <f aca="false">IF( N1580 &gt; 3, 1, IF( N1580 &lt; -3 , 1,0) )</f>
        <v>0</v>
      </c>
      <c r="P1580" s="0" t="n">
        <v>27.33</v>
      </c>
      <c r="Q1580" s="4" t="n">
        <f aca="false">((P1580-P1579)/P1579)*100</f>
        <v>0</v>
      </c>
      <c r="R1580" s="0" t="n">
        <f aca="false">IF( Q1580 &gt; 3, 1, IF( Q1580 &lt; -3 , 1,0) )</f>
        <v>0</v>
      </c>
      <c r="S1580" s="4" t="n">
        <v>11.3825</v>
      </c>
      <c r="T1580" s="4" t="n">
        <f aca="false">((S1580-S1579)/S1579)*100</f>
        <v>0</v>
      </c>
      <c r="U1580" s="0" t="n">
        <f aca="false">IF( T1580 &gt; 3, 1, IF( T1580 &lt; -3 , 1,0) )</f>
        <v>0</v>
      </c>
    </row>
    <row r="1581" customFormat="false" ht="12.8" hidden="false" customHeight="false" outlineLevel="0" collapsed="false">
      <c r="A1581" s="3" t="s">
        <v>4170</v>
      </c>
      <c r="B1581" s="0" t="s">
        <v>4171</v>
      </c>
      <c r="C1581" s="0" t="s">
        <v>4172</v>
      </c>
      <c r="D1581" s="0" t="n">
        <v>38.4</v>
      </c>
      <c r="E1581" s="4" t="n">
        <f aca="false">((D1581-D1580)/D1580)*100</f>
        <v>-27.8331140763014</v>
      </c>
      <c r="F1581" s="0" t="n">
        <f aca="false">IF( E1581 &gt; 3, 1, IF( E1581 &lt; -3 , 1,0) )</f>
        <v>1</v>
      </c>
      <c r="G1581" s="0" t="n">
        <v>9.56</v>
      </c>
      <c r="H1581" s="4" t="n">
        <f aca="false">((G1581-G1580)/G1580)*100</f>
        <v>-37.2291529875246</v>
      </c>
      <c r="I1581" s="0" t="n">
        <f aca="false">IF( H1581&gt; 3, 1, IF( H1581 &lt; -3 , 1,0) )</f>
        <v>1</v>
      </c>
      <c r="J1581" s="0" t="n">
        <v>4.14</v>
      </c>
      <c r="K1581" s="4" t="n">
        <f aca="false">((J1581-J1580)/J1580)*100</f>
        <v>-3.04449648711944</v>
      </c>
      <c r="L1581" s="0" t="n">
        <f aca="false">IF( K1581&gt; 3, 1, IF( K1581 &lt; -3 , 1,0) )</f>
        <v>1</v>
      </c>
      <c r="M1581" s="0" t="n">
        <v>81.84</v>
      </c>
      <c r="N1581" s="4" t="n">
        <f aca="false">((M1581-M1580)/M1580)*100</f>
        <v>-14.2767361474809</v>
      </c>
      <c r="O1581" s="0" t="n">
        <f aca="false">IF( N1581 &gt; 3, 1, IF( N1581 &lt; -3 , 1,0) )</f>
        <v>1</v>
      </c>
      <c r="P1581" s="0" t="n">
        <v>20.37</v>
      </c>
      <c r="Q1581" s="4" t="n">
        <f aca="false">((P1581-P1580)/P1580)*100</f>
        <v>-25.4665203073545</v>
      </c>
      <c r="R1581" s="0" t="n">
        <f aca="false">IF( Q1581 &gt; 3, 1, IF( Q1581 &lt; -3 , 1,0) )</f>
        <v>1</v>
      </c>
      <c r="S1581" s="4" t="n">
        <v>10.9975</v>
      </c>
      <c r="T1581" s="4" t="n">
        <f aca="false">((S1581-S1580)/S1580)*100</f>
        <v>-3.38238524050077</v>
      </c>
      <c r="U1581" s="0" t="n">
        <f aca="false">IF( T1581 &gt; 3, 1, IF( T1581 &lt; -3 , 1,0) )</f>
        <v>1</v>
      </c>
    </row>
    <row r="1582" customFormat="false" ht="12.8" hidden="false" customHeight="false" outlineLevel="0" collapsed="false">
      <c r="A1582" s="3" t="s">
        <v>4170</v>
      </c>
      <c r="B1582" s="0" t="s">
        <v>3185</v>
      </c>
      <c r="C1582" s="0" t="s">
        <v>4173</v>
      </c>
      <c r="D1582" s="0" t="n">
        <v>38.4</v>
      </c>
      <c r="E1582" s="4" t="n">
        <f aca="false">((D1582-D1581)/D1581)*100</f>
        <v>0</v>
      </c>
      <c r="F1582" s="0" t="n">
        <f aca="false">IF( E1582 &gt; 3, 1, IF( E1582 &lt; -3 , 1,0) )</f>
        <v>0</v>
      </c>
      <c r="G1582" s="0" t="n">
        <v>9.56</v>
      </c>
      <c r="H1582" s="4" t="n">
        <f aca="false">((G1582-G1581)/G1581)*100</f>
        <v>0</v>
      </c>
      <c r="I1582" s="0" t="n">
        <f aca="false">IF( H1582&gt; 3, 1, IF( H1582 &lt; -3 , 1,0) )</f>
        <v>0</v>
      </c>
      <c r="J1582" s="0" t="n">
        <v>4.14</v>
      </c>
      <c r="K1582" s="4" t="n">
        <f aca="false">((J1582-J1581)/J1581)*100</f>
        <v>0</v>
      </c>
      <c r="L1582" s="0" t="n">
        <f aca="false">IF( K1582&gt; 3, 1, IF( K1582 &lt; -3 , 1,0) )</f>
        <v>0</v>
      </c>
      <c r="M1582" s="0" t="n">
        <v>81.84</v>
      </c>
      <c r="N1582" s="4" t="n">
        <f aca="false">((M1582-M1581)/M1581)*100</f>
        <v>0</v>
      </c>
      <c r="O1582" s="0" t="n">
        <f aca="false">IF( N1582 &gt; 3, 1, IF( N1582 &lt; -3 , 1,0) )</f>
        <v>0</v>
      </c>
      <c r="P1582" s="0" t="n">
        <v>20.37</v>
      </c>
      <c r="Q1582" s="4" t="n">
        <f aca="false">((P1582-P1581)/P1581)*100</f>
        <v>0</v>
      </c>
      <c r="R1582" s="0" t="n">
        <f aca="false">IF( Q1582 &gt; 3, 1, IF( Q1582 &lt; -3 , 1,0) )</f>
        <v>0</v>
      </c>
      <c r="S1582" s="4" t="n">
        <v>10.9975</v>
      </c>
      <c r="T1582" s="4" t="n">
        <f aca="false">((S1582-S1581)/S1581)*100</f>
        <v>0</v>
      </c>
      <c r="U1582" s="0" t="n">
        <f aca="false">IF( T1582 &gt; 3, 1, IF( T1582 &lt; -3 , 1,0) )</f>
        <v>0</v>
      </c>
    </row>
    <row r="1583" customFormat="false" ht="12.8" hidden="false" customHeight="false" outlineLevel="0" collapsed="false">
      <c r="A1583" s="3" t="s">
        <v>4174</v>
      </c>
      <c r="B1583" s="0" t="s">
        <v>4175</v>
      </c>
      <c r="C1583" s="0" t="s">
        <v>4176</v>
      </c>
      <c r="D1583" s="0" t="n">
        <v>53.15</v>
      </c>
      <c r="E1583" s="4" t="n">
        <f aca="false">((D1583-D1582)/D1582)*100</f>
        <v>38.4114583333333</v>
      </c>
      <c r="F1583" s="0" t="n">
        <f aca="false">IF( E1583 &gt; 3, 1, IF( E1583 &lt; -3 , 1,0) )</f>
        <v>1</v>
      </c>
      <c r="G1583" s="0" t="n">
        <v>14.69</v>
      </c>
      <c r="H1583" s="4" t="n">
        <f aca="false">((G1583-G1582)/G1582)*100</f>
        <v>53.6610878661088</v>
      </c>
      <c r="I1583" s="0" t="n">
        <f aca="false">IF( H1583&gt; 3, 1, IF( H1583 &lt; -3 , 1,0) )</f>
        <v>1</v>
      </c>
      <c r="J1583" s="0" t="n">
        <v>4.05</v>
      </c>
      <c r="K1583" s="4" t="n">
        <f aca="false">((J1583-J1582)/J1582)*100</f>
        <v>-2.17391304347826</v>
      </c>
      <c r="L1583" s="0" t="n">
        <f aca="false">IF( K1583&gt; 3, 1, IF( K1583 &lt; -3 , 1,0) )</f>
        <v>0</v>
      </c>
      <c r="M1583" s="0" t="n">
        <v>91.77</v>
      </c>
      <c r="N1583" s="4" t="n">
        <f aca="false">((M1583-M1582)/M1582)*100</f>
        <v>12.133431085044</v>
      </c>
      <c r="O1583" s="0" t="n">
        <f aca="false">IF( N1583 &gt; 3, 1, IF( N1583 &lt; -3 , 1,0) )</f>
        <v>1</v>
      </c>
      <c r="P1583" s="0" t="n">
        <v>25.36</v>
      </c>
      <c r="Q1583" s="4" t="n">
        <f aca="false">((P1583-P1582)/P1582)*100</f>
        <v>24.4968090328915</v>
      </c>
      <c r="R1583" s="0" t="n">
        <f aca="false">IF( Q1583 &gt; 3, 1, IF( Q1583 &lt; -3 , 1,0) )</f>
        <v>1</v>
      </c>
      <c r="S1583" s="4" t="n">
        <v>10.785</v>
      </c>
      <c r="T1583" s="4" t="n">
        <f aca="false">((S1583-S1582)/S1582)*100</f>
        <v>-1.93225733121164</v>
      </c>
      <c r="U1583" s="0" t="n">
        <f aca="false">IF( T1583 &gt; 3, 1, IF( T1583 &lt; -3 , 1,0) )</f>
        <v>0</v>
      </c>
    </row>
    <row r="1584" customFormat="false" ht="12.8" hidden="false" customHeight="false" outlineLevel="0" collapsed="false">
      <c r="A1584" s="3" t="s">
        <v>4174</v>
      </c>
      <c r="B1584" s="0" t="s">
        <v>4177</v>
      </c>
      <c r="C1584" s="0" t="s">
        <v>4178</v>
      </c>
      <c r="D1584" s="0" t="n">
        <v>53.15</v>
      </c>
      <c r="E1584" s="4" t="n">
        <f aca="false">((D1584-D1583)/D1583)*100</f>
        <v>0</v>
      </c>
      <c r="F1584" s="0" t="n">
        <f aca="false">IF( E1584 &gt; 3, 1, IF( E1584 &lt; -3 , 1,0) )</f>
        <v>0</v>
      </c>
      <c r="G1584" s="0" t="n">
        <v>14.69</v>
      </c>
      <c r="H1584" s="4" t="n">
        <f aca="false">((G1584-G1583)/G1583)*100</f>
        <v>0</v>
      </c>
      <c r="I1584" s="0" t="n">
        <f aca="false">IF( H1584&gt; 3, 1, IF( H1584 &lt; -3 , 1,0) )</f>
        <v>0</v>
      </c>
      <c r="J1584" s="0" t="n">
        <v>4.05</v>
      </c>
      <c r="K1584" s="4" t="n">
        <f aca="false">((J1584-J1583)/J1583)*100</f>
        <v>0</v>
      </c>
      <c r="L1584" s="0" t="n">
        <f aca="false">IF( K1584&gt; 3, 1, IF( K1584 &lt; -3 , 1,0) )</f>
        <v>0</v>
      </c>
      <c r="M1584" s="0" t="n">
        <v>91.77</v>
      </c>
      <c r="N1584" s="4" t="n">
        <f aca="false">((M1584-M1583)/M1583)*100</f>
        <v>0</v>
      </c>
      <c r="O1584" s="0" t="n">
        <f aca="false">IF( N1584 &gt; 3, 1, IF( N1584 &lt; -3 , 1,0) )</f>
        <v>0</v>
      </c>
      <c r="P1584" s="0" t="n">
        <v>25.36</v>
      </c>
      <c r="Q1584" s="4" t="n">
        <f aca="false">((P1584-P1583)/P1583)*100</f>
        <v>0</v>
      </c>
      <c r="R1584" s="0" t="n">
        <f aca="false">IF( Q1584 &gt; 3, 1, IF( Q1584 &lt; -3 , 1,0) )</f>
        <v>0</v>
      </c>
      <c r="S1584" s="4" t="n">
        <v>10.785</v>
      </c>
      <c r="T1584" s="4" t="n">
        <f aca="false">((S1584-S1583)/S1583)*100</f>
        <v>0</v>
      </c>
      <c r="U1584" s="0" t="n">
        <f aca="false">IF( T1584 &gt; 3, 1, IF( T1584 &lt; -3 , 1,0) )</f>
        <v>0</v>
      </c>
    </row>
    <row r="1585" customFormat="false" ht="12.8" hidden="false" customHeight="false" outlineLevel="0" collapsed="false">
      <c r="A1585" s="3" t="s">
        <v>4179</v>
      </c>
      <c r="B1585" s="0" t="s">
        <v>4180</v>
      </c>
      <c r="C1585" s="0" t="s">
        <v>4181</v>
      </c>
      <c r="D1585" s="0" t="n">
        <v>52.97</v>
      </c>
      <c r="E1585" s="4" t="n">
        <f aca="false">((D1585-D1584)/D1584)*100</f>
        <v>-0.338664158043273</v>
      </c>
      <c r="F1585" s="0" t="n">
        <f aca="false">IF( E1585 &gt; 3, 1, IF( E1585 &lt; -3 , 1,0) )</f>
        <v>0</v>
      </c>
      <c r="G1585" s="0" t="n">
        <v>14.69</v>
      </c>
      <c r="H1585" s="4" t="n">
        <f aca="false">((G1585-G1584)/G1584)*100</f>
        <v>0</v>
      </c>
      <c r="I1585" s="0" t="n">
        <f aca="false">IF( H1585&gt; 3, 1, IF( H1585 &lt; -3 , 1,0) )</f>
        <v>0</v>
      </c>
      <c r="J1585" s="0" t="n">
        <v>4.13</v>
      </c>
      <c r="K1585" s="4" t="n">
        <f aca="false">((J1585-J1584)/J1584)*100</f>
        <v>1.97530864197531</v>
      </c>
      <c r="L1585" s="0" t="n">
        <f aca="false">IF( K1585&gt; 3, 1, IF( K1585 &lt; -3 , 1,0) )</f>
        <v>0</v>
      </c>
      <c r="M1585" s="0" t="n">
        <v>90.61</v>
      </c>
      <c r="N1585" s="4" t="n">
        <f aca="false">((M1585-M1584)/M1584)*100</f>
        <v>-1.26402963931568</v>
      </c>
      <c r="O1585" s="0" t="n">
        <f aca="false">IF( N1585 &gt; 3, 1, IF( N1585 &lt; -3 , 1,0) )</f>
        <v>0</v>
      </c>
      <c r="P1585" s="0" t="n">
        <v>25.13</v>
      </c>
      <c r="Q1585" s="4" t="n">
        <f aca="false">((P1585-P1584)/P1584)*100</f>
        <v>-0.906940063091484</v>
      </c>
      <c r="R1585" s="0" t="n">
        <f aca="false">IF( Q1585 &gt; 3, 1, IF( Q1585 &lt; -3 , 1,0) )</f>
        <v>0</v>
      </c>
      <c r="S1585" s="4" t="n">
        <v>10.865</v>
      </c>
      <c r="T1585" s="4" t="n">
        <f aca="false">((S1585-S1584)/S1584)*100</f>
        <v>0.741770978210478</v>
      </c>
      <c r="U1585" s="0" t="n">
        <f aca="false">IF( T1585 &gt; 3, 1, IF( T1585 &lt; -3 , 1,0) )</f>
        <v>0</v>
      </c>
    </row>
    <row r="1586" customFormat="false" ht="12.8" hidden="false" customHeight="false" outlineLevel="0" collapsed="false">
      <c r="A1586" s="3" t="s">
        <v>4179</v>
      </c>
      <c r="B1586" s="0" t="s">
        <v>4182</v>
      </c>
      <c r="C1586" s="0" t="s">
        <v>4183</v>
      </c>
      <c r="D1586" s="0" t="n">
        <v>52.97</v>
      </c>
      <c r="E1586" s="4" t="n">
        <f aca="false">((D1586-D1585)/D1585)*100</f>
        <v>0</v>
      </c>
      <c r="F1586" s="0" t="n">
        <f aca="false">IF( E1586 &gt; 3, 1, IF( E1586 &lt; -3 , 1,0) )</f>
        <v>0</v>
      </c>
      <c r="G1586" s="0" t="n">
        <v>14.69</v>
      </c>
      <c r="H1586" s="4" t="n">
        <f aca="false">((G1586-G1585)/G1585)*100</f>
        <v>0</v>
      </c>
      <c r="I1586" s="0" t="n">
        <f aca="false">IF( H1586&gt; 3, 1, IF( H1586 &lt; -3 , 1,0) )</f>
        <v>0</v>
      </c>
      <c r="J1586" s="0" t="n">
        <v>4.13</v>
      </c>
      <c r="K1586" s="4" t="n">
        <f aca="false">((J1586-J1585)/J1585)*100</f>
        <v>0</v>
      </c>
      <c r="L1586" s="0" t="n">
        <f aca="false">IF( K1586&gt; 3, 1, IF( K1586 &lt; -3 , 1,0) )</f>
        <v>0</v>
      </c>
      <c r="M1586" s="0" t="n">
        <v>90.61</v>
      </c>
      <c r="N1586" s="4" t="n">
        <f aca="false">((M1586-M1585)/M1585)*100</f>
        <v>0</v>
      </c>
      <c r="O1586" s="0" t="n">
        <f aca="false">IF( N1586 &gt; 3, 1, IF( N1586 &lt; -3 , 1,0) )</f>
        <v>0</v>
      </c>
      <c r="P1586" s="0" t="n">
        <v>25.13</v>
      </c>
      <c r="Q1586" s="4" t="n">
        <f aca="false">((P1586-P1585)/P1585)*100</f>
        <v>0</v>
      </c>
      <c r="R1586" s="0" t="n">
        <f aca="false">IF( Q1586 &gt; 3, 1, IF( Q1586 &lt; -3 , 1,0) )</f>
        <v>0</v>
      </c>
      <c r="S1586" s="4" t="n">
        <v>10.865</v>
      </c>
      <c r="T1586" s="4" t="n">
        <f aca="false">((S1586-S1585)/S1585)*100</f>
        <v>0</v>
      </c>
      <c r="U1586" s="0" t="n">
        <f aca="false">IF( T1586 &gt; 3, 1, IF( T1586 &lt; -3 , 1,0) )</f>
        <v>0</v>
      </c>
    </row>
    <row r="1587" customFormat="false" ht="12.8" hidden="false" customHeight="false" outlineLevel="0" collapsed="false">
      <c r="A1587" s="3" t="s">
        <v>4184</v>
      </c>
      <c r="B1587" s="0" t="s">
        <v>4185</v>
      </c>
      <c r="C1587" s="0" t="s">
        <v>4186</v>
      </c>
      <c r="D1587" s="0" t="n">
        <v>53.07</v>
      </c>
      <c r="E1587" s="4" t="n">
        <f aca="false">((D1587-D1586)/D1586)*100</f>
        <v>0.188786105342649</v>
      </c>
      <c r="F1587" s="0" t="n">
        <f aca="false">IF( E1587 &gt; 3, 1, IF( E1587 &lt; -3 , 1,0) )</f>
        <v>0</v>
      </c>
      <c r="G1587" s="0" t="n">
        <v>14.75</v>
      </c>
      <c r="H1587" s="4" t="n">
        <f aca="false">((G1587-G1586)/G1586)*100</f>
        <v>0.408441116405722</v>
      </c>
      <c r="I1587" s="0" t="n">
        <f aca="false">IF( H1587&gt; 3, 1, IF( H1587 &lt; -3 , 1,0) )</f>
        <v>0</v>
      </c>
      <c r="J1587" s="0" t="n">
        <v>4.05</v>
      </c>
      <c r="K1587" s="4" t="n">
        <f aca="false">((J1587-J1586)/J1586)*100</f>
        <v>-1.93704600484262</v>
      </c>
      <c r="L1587" s="0" t="n">
        <f aca="false">IF( K1587&gt; 3, 1, IF( K1587 &lt; -3 , 1,0) )</f>
        <v>0</v>
      </c>
      <c r="M1587" s="0" t="n">
        <v>89.31</v>
      </c>
      <c r="N1587" s="4" t="n">
        <f aca="false">((M1587-M1586)/M1586)*100</f>
        <v>-1.43472022955523</v>
      </c>
      <c r="O1587" s="0" t="n">
        <f aca="false">IF( N1587 &gt; 3, 1, IF( N1587 &lt; -3 , 1,0) )</f>
        <v>0</v>
      </c>
      <c r="P1587" s="0" t="n">
        <v>24.83</v>
      </c>
      <c r="Q1587" s="4" t="n">
        <f aca="false">((P1587-P1586)/P1586)*100</f>
        <v>-1.19379228014326</v>
      </c>
      <c r="R1587" s="0" t="n">
        <f aca="false">IF( Q1587 &gt; 3, 1, IF( Q1587 &lt; -3 , 1,0) )</f>
        <v>0</v>
      </c>
      <c r="S1587" s="4" t="n">
        <v>10.855</v>
      </c>
      <c r="T1587" s="4" t="n">
        <f aca="false">((S1587-S1586)/S1586)*100</f>
        <v>-0.092038656235617</v>
      </c>
      <c r="U1587" s="0" t="n">
        <f aca="false">IF( T1587 &gt; 3, 1, IF( T1587 &lt; -3 , 1,0) )</f>
        <v>0</v>
      </c>
    </row>
    <row r="1588" customFormat="false" ht="12.8" hidden="false" customHeight="false" outlineLevel="0" collapsed="false">
      <c r="A1588" s="3" t="s">
        <v>4184</v>
      </c>
      <c r="B1588" s="0" t="s">
        <v>4187</v>
      </c>
      <c r="C1588" s="0" t="s">
        <v>4188</v>
      </c>
      <c r="D1588" s="0" t="n">
        <v>53.07</v>
      </c>
      <c r="E1588" s="4" t="n">
        <f aca="false">((D1588-D1587)/D1587)*100</f>
        <v>0</v>
      </c>
      <c r="F1588" s="0" t="n">
        <f aca="false">IF( E1588 &gt; 3, 1, IF( E1588 &lt; -3 , 1,0) )</f>
        <v>0</v>
      </c>
      <c r="G1588" s="0" t="n">
        <v>14.75</v>
      </c>
      <c r="H1588" s="4" t="n">
        <f aca="false">((G1588-G1587)/G1587)*100</f>
        <v>0</v>
      </c>
      <c r="I1588" s="0" t="n">
        <f aca="false">IF( H1588&gt; 3, 1, IF( H1588 &lt; -3 , 1,0) )</f>
        <v>0</v>
      </c>
      <c r="J1588" s="0" t="n">
        <v>4.05</v>
      </c>
      <c r="K1588" s="4" t="n">
        <f aca="false">((J1588-J1587)/J1587)*100</f>
        <v>0</v>
      </c>
      <c r="L1588" s="0" t="n">
        <f aca="false">IF( K1588&gt; 3, 1, IF( K1588 &lt; -3 , 1,0) )</f>
        <v>0</v>
      </c>
      <c r="M1588" s="0" t="n">
        <v>89.31</v>
      </c>
      <c r="N1588" s="4" t="n">
        <f aca="false">((M1588-M1587)/M1587)*100</f>
        <v>0</v>
      </c>
      <c r="O1588" s="0" t="n">
        <f aca="false">IF( N1588 &gt; 3, 1, IF( N1588 &lt; -3 , 1,0) )</f>
        <v>0</v>
      </c>
      <c r="P1588" s="0" t="n">
        <v>24.83</v>
      </c>
      <c r="Q1588" s="4" t="n">
        <f aca="false">((P1588-P1587)/P1587)*100</f>
        <v>0</v>
      </c>
      <c r="R1588" s="0" t="n">
        <f aca="false">IF( Q1588 &gt; 3, 1, IF( Q1588 &lt; -3 , 1,0) )</f>
        <v>0</v>
      </c>
      <c r="S1588" s="4" t="n">
        <v>10.855</v>
      </c>
      <c r="T1588" s="4" t="n">
        <f aca="false">((S1588-S1587)/S1587)*100</f>
        <v>0</v>
      </c>
      <c r="U1588" s="0" t="n">
        <f aca="false">IF( T1588 &gt; 3, 1, IF( T1588 &lt; -3 , 1,0) )</f>
        <v>0</v>
      </c>
    </row>
    <row r="1589" customFormat="false" ht="12.8" hidden="false" customHeight="false" outlineLevel="0" collapsed="false">
      <c r="A1589" s="3" t="s">
        <v>4189</v>
      </c>
      <c r="B1589" s="0" t="s">
        <v>4190</v>
      </c>
      <c r="C1589" s="0" t="s">
        <v>4191</v>
      </c>
      <c r="D1589" s="0" t="n">
        <v>53.02</v>
      </c>
      <c r="E1589" s="4" t="n">
        <f aca="false">((D1589-D1588)/D1588)*100</f>
        <v>-0.0942151874882178</v>
      </c>
      <c r="F1589" s="0" t="n">
        <f aca="false">IF( E1589 &gt; 3, 1, IF( E1589 &lt; -3 , 1,0) )</f>
        <v>0</v>
      </c>
      <c r="G1589" s="0" t="n">
        <v>14.81</v>
      </c>
      <c r="H1589" s="4" t="n">
        <f aca="false">((G1589-G1588)/G1588)*100</f>
        <v>0.406779661016953</v>
      </c>
      <c r="I1589" s="0" t="n">
        <f aca="false">IF( H1589&gt; 3, 1, IF( H1589 &lt; -3 , 1,0) )</f>
        <v>0</v>
      </c>
      <c r="J1589" s="0" t="n">
        <v>3.98</v>
      </c>
      <c r="K1589" s="4" t="n">
        <f aca="false">((J1589-J1588)/J1588)*100</f>
        <v>-1.72839506172839</v>
      </c>
      <c r="L1589" s="0" t="n">
        <f aca="false">IF( K1589&gt; 3, 1, IF( K1589 &lt; -3 , 1,0) )</f>
        <v>0</v>
      </c>
      <c r="M1589" s="0" t="n">
        <v>88.65</v>
      </c>
      <c r="N1589" s="4" t="n">
        <f aca="false">((M1589-M1588)/M1588)*100</f>
        <v>-0.738998992274098</v>
      </c>
      <c r="O1589" s="0" t="n">
        <f aca="false">IF( N1589 &gt; 3, 1, IF( N1589 &lt; -3 , 1,0) )</f>
        <v>0</v>
      </c>
      <c r="P1589" s="0" t="n">
        <v>24.76</v>
      </c>
      <c r="Q1589" s="4" t="n">
        <f aca="false">((P1589-P1588)/P1588)*100</f>
        <v>-0.281917035843724</v>
      </c>
      <c r="R1589" s="0" t="n">
        <f aca="false">IF( Q1589 &gt; 3, 1, IF( Q1589 &lt; -3 , 1,0) )</f>
        <v>0</v>
      </c>
      <c r="S1589" s="4" t="n">
        <v>10.5475</v>
      </c>
      <c r="T1589" s="4" t="n">
        <f aca="false">((S1589-S1588)/S1588)*100</f>
        <v>-2.83279594656841</v>
      </c>
      <c r="U1589" s="0" t="n">
        <f aca="false">IF( T1589 &gt; 3, 1, IF( T1589 &lt; -3 , 1,0) )</f>
        <v>0</v>
      </c>
    </row>
    <row r="1590" customFormat="false" ht="12.8" hidden="false" customHeight="false" outlineLevel="0" collapsed="false">
      <c r="A1590" s="3" t="s">
        <v>4189</v>
      </c>
      <c r="B1590" s="0" t="s">
        <v>4192</v>
      </c>
      <c r="C1590" s="0" t="s">
        <v>4193</v>
      </c>
      <c r="D1590" s="0" t="n">
        <v>53.02</v>
      </c>
      <c r="E1590" s="4" t="n">
        <f aca="false">((D1590-D1589)/D1589)*100</f>
        <v>0</v>
      </c>
      <c r="F1590" s="0" t="n">
        <f aca="false">IF( E1590 &gt; 3, 1, IF( E1590 &lt; -3 , 1,0) )</f>
        <v>0</v>
      </c>
      <c r="G1590" s="0" t="n">
        <v>14.81</v>
      </c>
      <c r="H1590" s="4" t="n">
        <f aca="false">((G1590-G1589)/G1589)*100</f>
        <v>0</v>
      </c>
      <c r="I1590" s="0" t="n">
        <f aca="false">IF( H1590&gt; 3, 1, IF( H1590 &lt; -3 , 1,0) )</f>
        <v>0</v>
      </c>
      <c r="J1590" s="0" t="n">
        <v>3.98</v>
      </c>
      <c r="K1590" s="4" t="n">
        <f aca="false">((J1590-J1589)/J1589)*100</f>
        <v>0</v>
      </c>
      <c r="L1590" s="0" t="n">
        <f aca="false">IF( K1590&gt; 3, 1, IF( K1590 &lt; -3 , 1,0) )</f>
        <v>0</v>
      </c>
      <c r="M1590" s="0" t="n">
        <v>88.65</v>
      </c>
      <c r="N1590" s="4" t="n">
        <f aca="false">((M1590-M1589)/M1589)*100</f>
        <v>0</v>
      </c>
      <c r="O1590" s="0" t="n">
        <f aca="false">IF( N1590 &gt; 3, 1, IF( N1590 &lt; -3 , 1,0) )</f>
        <v>0</v>
      </c>
      <c r="P1590" s="0" t="n">
        <v>24.76</v>
      </c>
      <c r="Q1590" s="4" t="n">
        <f aca="false">((P1590-P1589)/P1589)*100</f>
        <v>0</v>
      </c>
      <c r="R1590" s="0" t="n">
        <f aca="false">IF( Q1590 &gt; 3, 1, IF( Q1590 &lt; -3 , 1,0) )</f>
        <v>0</v>
      </c>
      <c r="S1590" s="4" t="n">
        <v>10.5475</v>
      </c>
      <c r="T1590" s="4" t="n">
        <f aca="false">((S1590-S1589)/S1589)*100</f>
        <v>0</v>
      </c>
      <c r="U1590" s="0" t="n">
        <f aca="false">IF( T1590 &gt; 3, 1, IF( T1590 &lt; -3 , 1,0) )</f>
        <v>0</v>
      </c>
    </row>
    <row r="1591" customFormat="false" ht="12.8" hidden="false" customHeight="false" outlineLevel="0" collapsed="false">
      <c r="A1591" s="3" t="s">
        <v>4194</v>
      </c>
      <c r="B1591" s="0" t="s">
        <v>4195</v>
      </c>
      <c r="C1591" s="0" t="s">
        <v>4196</v>
      </c>
      <c r="D1591" s="0" t="n">
        <v>52.81</v>
      </c>
      <c r="E1591" s="4" t="n">
        <f aca="false">((D1591-D1590)/D1590)*100</f>
        <v>-0.396076952093551</v>
      </c>
      <c r="F1591" s="0" t="n">
        <f aca="false">IF( E1591 &gt; 3, 1, IF( E1591 &lt; -3 , 1,0) )</f>
        <v>0</v>
      </c>
      <c r="G1591" s="0" t="n">
        <v>14.75</v>
      </c>
      <c r="H1591" s="4" t="n">
        <f aca="false">((G1591-G1590)/G1590)*100</f>
        <v>-0.405131667792036</v>
      </c>
      <c r="I1591" s="0" t="n">
        <f aca="false">IF( H1591&gt; 3, 1, IF( H1591 &lt; -3 , 1,0) )</f>
        <v>0</v>
      </c>
      <c r="J1591" s="0" t="n">
        <v>3.98</v>
      </c>
      <c r="K1591" s="4" t="n">
        <f aca="false">((J1591-J1590)/J1590)*100</f>
        <v>0</v>
      </c>
      <c r="L1591" s="0" t="n">
        <f aca="false">IF( K1591&gt; 3, 1, IF( K1591 &lt; -3 , 1,0) )</f>
        <v>0</v>
      </c>
      <c r="M1591" s="0" t="n">
        <v>87.91</v>
      </c>
      <c r="N1591" s="4" t="n">
        <f aca="false">((M1591-M1590)/M1590)*100</f>
        <v>-0.834743372814449</v>
      </c>
      <c r="O1591" s="0" t="n">
        <f aca="false">IF( N1591 &gt; 3, 1, IF( N1591 &lt; -3 , 1,0) )</f>
        <v>0</v>
      </c>
      <c r="P1591" s="0" t="n">
        <v>24.55</v>
      </c>
      <c r="Q1591" s="4" t="n">
        <f aca="false">((P1591-P1590)/P1590)*100</f>
        <v>-0.84814216478191</v>
      </c>
      <c r="R1591" s="0" t="n">
        <f aca="false">IF( Q1591 &gt; 3, 1, IF( Q1591 &lt; -3 , 1,0) )</f>
        <v>0</v>
      </c>
      <c r="S1591" s="4" t="n">
        <v>10.585</v>
      </c>
      <c r="T1591" s="4" t="n">
        <f aca="false">((S1591-S1590)/S1590)*100</f>
        <v>0.355534486845237</v>
      </c>
      <c r="U1591" s="0" t="n">
        <f aca="false">IF( T1591 &gt; 3, 1, IF( T1591 &lt; -3 , 1,0) )</f>
        <v>0</v>
      </c>
    </row>
    <row r="1592" customFormat="false" ht="12.8" hidden="false" customHeight="false" outlineLevel="0" collapsed="false">
      <c r="A1592" s="3" t="s">
        <v>4197</v>
      </c>
      <c r="B1592" s="0" t="s">
        <v>4198</v>
      </c>
      <c r="C1592" s="0" t="s">
        <v>4199</v>
      </c>
      <c r="D1592" s="0" t="n">
        <v>52.91</v>
      </c>
      <c r="E1592" s="4" t="n">
        <f aca="false">((D1592-D1591)/D1591)*100</f>
        <v>0.189358076121936</v>
      </c>
      <c r="F1592" s="0" t="n">
        <f aca="false">IF( E1592 &gt; 3, 1, IF( E1592 &lt; -3 , 1,0) )</f>
        <v>0</v>
      </c>
      <c r="G1592" s="0" t="n">
        <v>14.95</v>
      </c>
      <c r="H1592" s="4" t="n">
        <f aca="false">((G1592-G1591)/G1591)*100</f>
        <v>1.35593220338983</v>
      </c>
      <c r="I1592" s="0" t="n">
        <f aca="false">IF( H1592&gt; 3, 1, IF( H1592 &lt; -3 , 1,0) )</f>
        <v>0</v>
      </c>
      <c r="J1592" s="0" t="n">
        <v>3.95</v>
      </c>
      <c r="K1592" s="4" t="n">
        <f aca="false">((J1592-J1591)/J1591)*100</f>
        <v>-0.753768844221101</v>
      </c>
      <c r="L1592" s="0" t="n">
        <f aca="false">IF( K1592&gt; 3, 1, IF( K1592 &lt; -3 , 1,0) )</f>
        <v>0</v>
      </c>
      <c r="M1592" s="0" t="n">
        <v>87.4</v>
      </c>
      <c r="N1592" s="4" t="n">
        <f aca="false">((M1592-M1591)/M1591)*100</f>
        <v>-0.580138778295974</v>
      </c>
      <c r="O1592" s="0" t="n">
        <f aca="false">IF( N1592 &gt; 3, 1, IF( N1592 &lt; -3 , 1,0) )</f>
        <v>0</v>
      </c>
      <c r="P1592" s="0" t="n">
        <v>24.69</v>
      </c>
      <c r="Q1592" s="4" t="n">
        <f aca="false">((P1592-P1591)/P1591)*100</f>
        <v>0.570264765784116</v>
      </c>
      <c r="R1592" s="0" t="n">
        <f aca="false">IF( Q1592 &gt; 3, 1, IF( Q1592 &lt; -3 , 1,0) )</f>
        <v>0</v>
      </c>
      <c r="S1592" s="4" t="n">
        <v>10.7425</v>
      </c>
      <c r="T1592" s="4" t="n">
        <f aca="false">((S1592-S1591)/S1591)*100</f>
        <v>1.48795465281057</v>
      </c>
      <c r="U1592" s="0" t="n">
        <f aca="false">IF( T1592 &gt; 3, 1, IF( T1592 &lt; -3 , 1,0) )</f>
        <v>0</v>
      </c>
    </row>
    <row r="1593" customFormat="false" ht="12.8" hidden="false" customHeight="false" outlineLevel="0" collapsed="false">
      <c r="A1593" s="3" t="s">
        <v>4200</v>
      </c>
      <c r="B1593" s="0" t="s">
        <v>4201</v>
      </c>
      <c r="C1593" s="0" t="s">
        <v>4202</v>
      </c>
      <c r="D1593" s="0" t="n">
        <v>52.79</v>
      </c>
      <c r="E1593" s="4" t="n">
        <f aca="false">((D1593-D1592)/D1592)*100</f>
        <v>-0.226800226800222</v>
      </c>
      <c r="F1593" s="0" t="n">
        <f aca="false">IF( E1593 &gt; 3, 1, IF( E1593 &lt; -3 , 1,0) )</f>
        <v>0</v>
      </c>
      <c r="G1593" s="0" t="n">
        <v>14.79</v>
      </c>
      <c r="H1593" s="4" t="n">
        <f aca="false">((G1593-G1592)/G1592)*100</f>
        <v>-1.07023411371238</v>
      </c>
      <c r="I1593" s="0" t="n">
        <f aca="false">IF( H1593&gt; 3, 1, IF( H1593 &lt; -3 , 1,0) )</f>
        <v>0</v>
      </c>
      <c r="J1593" s="0" t="n">
        <v>3.9</v>
      </c>
      <c r="K1593" s="4" t="n">
        <f aca="false">((J1593-J1592)/J1592)*100</f>
        <v>-1.26582278481013</v>
      </c>
      <c r="L1593" s="0" t="n">
        <f aca="false">IF( K1593&gt; 3, 1, IF( K1593 &lt; -3 , 1,0) )</f>
        <v>0</v>
      </c>
      <c r="M1593" s="0" t="n">
        <v>87.32</v>
      </c>
      <c r="N1593" s="4" t="n">
        <f aca="false">((M1593-M1592)/M1592)*100</f>
        <v>-0.0915331807780463</v>
      </c>
      <c r="O1593" s="0" t="n">
        <f aca="false">IF( N1593 &gt; 3, 1, IF( N1593 &lt; -3 , 1,0) )</f>
        <v>0</v>
      </c>
      <c r="P1593" s="0" t="n">
        <v>24.47</v>
      </c>
      <c r="Q1593" s="4" t="n">
        <f aca="false">((P1593-P1592)/P1592)*100</f>
        <v>-0.891049007695433</v>
      </c>
      <c r="R1593" s="0" t="n">
        <f aca="false">IF( Q1593 &gt; 3, 1, IF( Q1593 &lt; -3 , 1,0) )</f>
        <v>0</v>
      </c>
      <c r="S1593" s="4" t="n">
        <v>10.715</v>
      </c>
      <c r="T1593" s="4" t="n">
        <f aca="false">((S1593-S1592)/S1592)*100</f>
        <v>-0.255992552943913</v>
      </c>
      <c r="U1593" s="0" t="n">
        <f aca="false">IF( T1593 &gt; 3, 1, IF( T1593 &lt; -3 , 1,0) )</f>
        <v>0</v>
      </c>
    </row>
    <row r="1594" customFormat="false" ht="12.8" hidden="false" customHeight="false" outlineLevel="0" collapsed="false">
      <c r="A1594" s="3" t="s">
        <v>4200</v>
      </c>
      <c r="B1594" s="0" t="s">
        <v>4203</v>
      </c>
      <c r="C1594" s="0" t="s">
        <v>4204</v>
      </c>
      <c r="D1594" s="0" t="n">
        <v>52.79</v>
      </c>
      <c r="E1594" s="4" t="n">
        <f aca="false">((D1594-D1593)/D1593)*100</f>
        <v>0</v>
      </c>
      <c r="F1594" s="0" t="n">
        <f aca="false">IF( E1594 &gt; 3, 1, IF( E1594 &lt; -3 , 1,0) )</f>
        <v>0</v>
      </c>
      <c r="G1594" s="0" t="n">
        <v>14.79</v>
      </c>
      <c r="H1594" s="4" t="n">
        <f aca="false">((G1594-G1593)/G1593)*100</f>
        <v>0</v>
      </c>
      <c r="I1594" s="0" t="n">
        <f aca="false">IF( H1594&gt; 3, 1, IF( H1594 &lt; -3 , 1,0) )</f>
        <v>0</v>
      </c>
      <c r="J1594" s="0" t="n">
        <v>3.9</v>
      </c>
      <c r="K1594" s="4" t="n">
        <f aca="false">((J1594-J1593)/J1593)*100</f>
        <v>0</v>
      </c>
      <c r="L1594" s="0" t="n">
        <f aca="false">IF( K1594&gt; 3, 1, IF( K1594 &lt; -3 , 1,0) )</f>
        <v>0</v>
      </c>
      <c r="M1594" s="0" t="n">
        <v>87.32</v>
      </c>
      <c r="N1594" s="4" t="n">
        <f aca="false">((M1594-M1593)/M1593)*100</f>
        <v>0</v>
      </c>
      <c r="O1594" s="0" t="n">
        <f aca="false">IF( N1594 &gt; 3, 1, IF( N1594 &lt; -3 , 1,0) )</f>
        <v>0</v>
      </c>
      <c r="P1594" s="0" t="n">
        <v>24.47</v>
      </c>
      <c r="Q1594" s="4" t="n">
        <f aca="false">((P1594-P1593)/P1593)*100</f>
        <v>0</v>
      </c>
      <c r="R1594" s="0" t="n">
        <f aca="false">IF( Q1594 &gt; 3, 1, IF( Q1594 &lt; -3 , 1,0) )</f>
        <v>0</v>
      </c>
      <c r="S1594" s="4" t="n">
        <v>10.715</v>
      </c>
      <c r="T1594" s="4" t="n">
        <f aca="false">((S1594-S1593)/S1593)*100</f>
        <v>0</v>
      </c>
      <c r="U1594" s="0" t="n">
        <f aca="false">IF( T1594 &gt; 3, 1, IF( T1594 &lt; -3 , 1,0) )</f>
        <v>0</v>
      </c>
    </row>
    <row r="1595" customFormat="false" ht="12.8" hidden="false" customHeight="false" outlineLevel="0" collapsed="false">
      <c r="A1595" s="3" t="s">
        <v>4205</v>
      </c>
      <c r="B1595" s="0" t="s">
        <v>4206</v>
      </c>
      <c r="C1595" s="0" t="s">
        <v>4207</v>
      </c>
      <c r="D1595" s="0" t="n">
        <v>52.82</v>
      </c>
      <c r="E1595" s="4" t="n">
        <f aca="false">((D1595-D1594)/D1594)*100</f>
        <v>0.0568289448759256</v>
      </c>
      <c r="F1595" s="0" t="n">
        <f aca="false">IF( E1595 &gt; 3, 1, IF( E1595 &lt; -3 , 1,0) )</f>
        <v>0</v>
      </c>
      <c r="G1595" s="0" t="n">
        <v>14.84</v>
      </c>
      <c r="H1595" s="4" t="n">
        <f aca="false">((G1595-G1594)/G1594)*100</f>
        <v>0.338066260987158</v>
      </c>
      <c r="I1595" s="0" t="n">
        <f aca="false">IF( H1595&gt; 3, 1, IF( H1595 &lt; -3 , 1,0) )</f>
        <v>0</v>
      </c>
      <c r="J1595" s="0" t="n">
        <v>4</v>
      </c>
      <c r="K1595" s="4" t="n">
        <f aca="false">((J1595-J1594)/J1594)*100</f>
        <v>2.56410256410257</v>
      </c>
      <c r="L1595" s="0" t="n">
        <f aca="false">IF( K1595&gt; 3, 1, IF( K1595 &lt; -3 , 1,0) )</f>
        <v>0</v>
      </c>
      <c r="M1595" s="0" t="n">
        <v>86.18</v>
      </c>
      <c r="N1595" s="4" t="n">
        <f aca="false">((M1595-M1594)/M1594)*100</f>
        <v>-1.30554283096654</v>
      </c>
      <c r="O1595" s="0" t="n">
        <f aca="false">IF( N1595 &gt; 3, 1, IF( N1595 &lt; -3 , 1,0) )</f>
        <v>0</v>
      </c>
      <c r="P1595" s="0" t="n">
        <v>24.21</v>
      </c>
      <c r="Q1595" s="4" t="n">
        <f aca="false">((P1595-P1594)/P1594)*100</f>
        <v>-1.06252554147935</v>
      </c>
      <c r="R1595" s="0" t="n">
        <f aca="false">IF( Q1595 &gt; 3, 1, IF( Q1595 &lt; -3 , 1,0) )</f>
        <v>0</v>
      </c>
      <c r="S1595" s="4" t="n">
        <v>10.7525</v>
      </c>
      <c r="T1595" s="4" t="n">
        <f aca="false">((S1595-S1594)/S1594)*100</f>
        <v>0.349976668222115</v>
      </c>
      <c r="U1595" s="0" t="n">
        <f aca="false">IF( T1595 &gt; 3, 1, IF( T1595 &lt; -3 , 1,0) )</f>
        <v>0</v>
      </c>
    </row>
    <row r="1596" customFormat="false" ht="12.8" hidden="false" customHeight="false" outlineLevel="0" collapsed="false">
      <c r="A1596" s="3" t="s">
        <v>4205</v>
      </c>
      <c r="B1596" s="0" t="s">
        <v>4208</v>
      </c>
      <c r="C1596" s="0" t="s">
        <v>4209</v>
      </c>
      <c r="D1596" s="0" t="n">
        <v>52.82</v>
      </c>
      <c r="E1596" s="4" t="n">
        <f aca="false">((D1596-D1595)/D1595)*100</f>
        <v>0</v>
      </c>
      <c r="F1596" s="0" t="n">
        <f aca="false">IF( E1596 &gt; 3, 1, IF( E1596 &lt; -3 , 1,0) )</f>
        <v>0</v>
      </c>
      <c r="G1596" s="0" t="n">
        <v>14.84</v>
      </c>
      <c r="H1596" s="4" t="n">
        <f aca="false">((G1596-G1595)/G1595)*100</f>
        <v>0</v>
      </c>
      <c r="I1596" s="0" t="n">
        <f aca="false">IF( H1596&gt; 3, 1, IF( H1596 &lt; -3 , 1,0) )</f>
        <v>0</v>
      </c>
      <c r="J1596" s="0" t="n">
        <v>4</v>
      </c>
      <c r="K1596" s="4" t="n">
        <f aca="false">((J1596-J1595)/J1595)*100</f>
        <v>0</v>
      </c>
      <c r="L1596" s="0" t="n">
        <f aca="false">IF( K1596&gt; 3, 1, IF( K1596 &lt; -3 , 1,0) )</f>
        <v>0</v>
      </c>
      <c r="M1596" s="0" t="n">
        <v>86.18</v>
      </c>
      <c r="N1596" s="4" t="n">
        <f aca="false">((M1596-M1595)/M1595)*100</f>
        <v>0</v>
      </c>
      <c r="O1596" s="0" t="n">
        <f aca="false">IF( N1596 &gt; 3, 1, IF( N1596 &lt; -3 , 1,0) )</f>
        <v>0</v>
      </c>
      <c r="P1596" s="0" t="n">
        <v>24.21</v>
      </c>
      <c r="Q1596" s="4" t="n">
        <f aca="false">((P1596-P1595)/P1595)*100</f>
        <v>0</v>
      </c>
      <c r="R1596" s="0" t="n">
        <f aca="false">IF( Q1596 &gt; 3, 1, IF( Q1596 &lt; -3 , 1,0) )</f>
        <v>0</v>
      </c>
      <c r="S1596" s="4" t="n">
        <v>10.7525</v>
      </c>
      <c r="T1596" s="4" t="n">
        <f aca="false">((S1596-S1595)/S1595)*100</f>
        <v>0</v>
      </c>
      <c r="U1596" s="0" t="n">
        <f aca="false">IF( T1596 &gt; 3, 1, IF( T1596 &lt; -3 , 1,0) )</f>
        <v>0</v>
      </c>
    </row>
    <row r="1597" customFormat="false" ht="12.8" hidden="false" customHeight="false" outlineLevel="0" collapsed="false">
      <c r="A1597" s="3" t="s">
        <v>4210</v>
      </c>
      <c r="B1597" s="0" t="s">
        <v>4211</v>
      </c>
      <c r="C1597" s="0" t="s">
        <v>4212</v>
      </c>
      <c r="D1597" s="0" t="n">
        <v>51.81</v>
      </c>
      <c r="E1597" s="4" t="n">
        <f aca="false">((D1597-D1596)/D1596)*100</f>
        <v>-1.91215448693676</v>
      </c>
      <c r="F1597" s="0" t="n">
        <f aca="false">IF( E1597 &gt; 3, 1, IF( E1597 &lt; -3 , 1,0) )</f>
        <v>0</v>
      </c>
      <c r="G1597" s="0" t="n">
        <v>14.85</v>
      </c>
      <c r="H1597" s="4" t="n">
        <f aca="false">((G1597-G1596)/G1596)*100</f>
        <v>0.0673854447439339</v>
      </c>
      <c r="I1597" s="0" t="n">
        <f aca="false">IF( H1597&gt; 3, 1, IF( H1597 &lt; -3 , 1,0) )</f>
        <v>0</v>
      </c>
      <c r="J1597" s="0" t="n">
        <v>3.97</v>
      </c>
      <c r="K1597" s="4" t="n">
        <f aca="false">((J1597-J1596)/J1596)*100</f>
        <v>-0.750000000000006</v>
      </c>
      <c r="L1597" s="0" t="n">
        <f aca="false">IF( K1597&gt; 3, 1, IF( K1597 &lt; -3 , 1,0) )</f>
        <v>0</v>
      </c>
      <c r="M1597" s="0" t="n">
        <v>86.05</v>
      </c>
      <c r="N1597" s="4" t="n">
        <f aca="false">((M1597-M1596)/M1596)*100</f>
        <v>-0.150847064284068</v>
      </c>
      <c r="O1597" s="0" t="n">
        <f aca="false">IF( N1597 &gt; 3, 1, IF( N1597 &lt; -3 , 1,0) )</f>
        <v>0</v>
      </c>
      <c r="P1597" s="0" t="n">
        <v>24.67</v>
      </c>
      <c r="Q1597" s="4" t="n">
        <f aca="false">((P1597-P1596)/P1596)*100</f>
        <v>1.90004130524577</v>
      </c>
      <c r="R1597" s="0" t="n">
        <f aca="false">IF( Q1597 &gt; 3, 1, IF( Q1597 &lt; -3 , 1,0) )</f>
        <v>0</v>
      </c>
      <c r="S1597" s="4" t="n">
        <v>10.8025</v>
      </c>
      <c r="T1597" s="4" t="n">
        <f aca="false">((S1597-S1596)/S1596)*100</f>
        <v>0.465008137642415</v>
      </c>
      <c r="U1597" s="0" t="n">
        <f aca="false">IF( T1597 &gt; 3, 1, IF( T1597 &lt; -3 , 1,0) )</f>
        <v>0</v>
      </c>
    </row>
    <row r="1598" customFormat="false" ht="12.8" hidden="false" customHeight="false" outlineLevel="0" collapsed="false">
      <c r="A1598" s="3" t="s">
        <v>4213</v>
      </c>
      <c r="B1598" s="0" t="s">
        <v>4214</v>
      </c>
      <c r="C1598" s="0" t="s">
        <v>4215</v>
      </c>
      <c r="D1598" s="0" t="n">
        <v>51.55</v>
      </c>
      <c r="E1598" s="4" t="n">
        <f aca="false">((D1598-D1597)/D1597)*100</f>
        <v>-0.501833622852741</v>
      </c>
      <c r="F1598" s="0" t="n">
        <f aca="false">IF( E1598 &gt; 3, 1, IF( E1598 &lt; -3 , 1,0) )</f>
        <v>0</v>
      </c>
      <c r="G1598" s="0" t="n">
        <v>14.75</v>
      </c>
      <c r="H1598" s="4" t="n">
        <f aca="false">((G1598-G1597)/G1597)*100</f>
        <v>-0.673400673400671</v>
      </c>
      <c r="I1598" s="0" t="n">
        <f aca="false">IF( H1598&gt; 3, 1, IF( H1598 &lt; -3 , 1,0) )</f>
        <v>0</v>
      </c>
      <c r="J1598" s="0" t="n">
        <v>3.94</v>
      </c>
      <c r="K1598" s="4" t="n">
        <f aca="false">((J1598-J1597)/J1597)*100</f>
        <v>-0.755667506297224</v>
      </c>
      <c r="L1598" s="0" t="n">
        <f aca="false">IF( K1598&gt; 3, 1, IF( K1598 &lt; -3 , 1,0) )</f>
        <v>0</v>
      </c>
      <c r="M1598" s="0" t="n">
        <v>85.47</v>
      </c>
      <c r="N1598" s="4" t="n">
        <f aca="false">((M1598-M1597)/M1597)*100</f>
        <v>-0.674026728646134</v>
      </c>
      <c r="O1598" s="0" t="n">
        <f aca="false">IF( N1598 &gt; 3, 1, IF( N1598 &lt; -3 , 1,0) )</f>
        <v>0</v>
      </c>
      <c r="P1598" s="0" t="n">
        <v>24.45</v>
      </c>
      <c r="Q1598" s="4" t="n">
        <f aca="false">((P1598-P1597)/P1597)*100</f>
        <v>-0.891771382245652</v>
      </c>
      <c r="R1598" s="0" t="n">
        <f aca="false">IF( Q1598 &gt; 3, 1, IF( Q1598 &lt; -3 , 1,0) )</f>
        <v>0</v>
      </c>
      <c r="S1598" s="4" t="n">
        <v>10.645</v>
      </c>
      <c r="T1598" s="4" t="n">
        <f aca="false">((S1598-S1597)/S1597)*100</f>
        <v>-1.45799583429762</v>
      </c>
      <c r="U1598" s="0" t="n">
        <f aca="false">IF( T1598 &gt; 3, 1, IF( T1598 &lt; -3 , 1,0) )</f>
        <v>0</v>
      </c>
    </row>
    <row r="1599" customFormat="false" ht="12.8" hidden="false" customHeight="false" outlineLevel="0" collapsed="false">
      <c r="A1599" s="3" t="s">
        <v>4216</v>
      </c>
      <c r="B1599" s="0" t="s">
        <v>4217</v>
      </c>
      <c r="C1599" s="0" t="s">
        <v>4218</v>
      </c>
      <c r="D1599" s="0" t="n">
        <v>51.7</v>
      </c>
      <c r="E1599" s="4" t="n">
        <f aca="false">((D1599-D1598)/D1598)*100</f>
        <v>0.290979631425811</v>
      </c>
      <c r="F1599" s="0" t="n">
        <f aca="false">IF( E1599 &gt; 3, 1, IF( E1599 &lt; -3 , 1,0) )</f>
        <v>0</v>
      </c>
      <c r="G1599" s="0" t="n">
        <v>14.68</v>
      </c>
      <c r="H1599" s="4" t="n">
        <f aca="false">((G1599-G1598)/G1598)*100</f>
        <v>-0.474576271186443</v>
      </c>
      <c r="I1599" s="0" t="n">
        <f aca="false">IF( H1599&gt; 3, 1, IF( H1599 &lt; -3 , 1,0) )</f>
        <v>0</v>
      </c>
      <c r="J1599" s="0" t="n">
        <v>3.91</v>
      </c>
      <c r="K1599" s="4" t="n">
        <f aca="false">((J1599-J1598)/J1598)*100</f>
        <v>-0.761421319796949</v>
      </c>
      <c r="L1599" s="0" t="n">
        <f aca="false">IF( K1599&gt; 3, 1, IF( K1599 &lt; -3 , 1,0) )</f>
        <v>0</v>
      </c>
      <c r="M1599" s="0" t="n">
        <v>85.79</v>
      </c>
      <c r="N1599" s="4" t="n">
        <f aca="false">((M1599-M1598)/M1598)*100</f>
        <v>0.374400374400383</v>
      </c>
      <c r="O1599" s="0" t="n">
        <f aca="false">IF( N1599 &gt; 3, 1, IF( N1599 &lt; -3 , 1,0) )</f>
        <v>0</v>
      </c>
      <c r="P1599" s="0" t="n">
        <v>24.36</v>
      </c>
      <c r="Q1599" s="4" t="n">
        <f aca="false">((P1599-P1598)/P1598)*100</f>
        <v>-0.368098159509202</v>
      </c>
      <c r="R1599" s="0" t="n">
        <f aca="false">IF( Q1599 &gt; 3, 1, IF( Q1599 &lt; -3 , 1,0) )</f>
        <v>0</v>
      </c>
      <c r="S1599" s="4" t="n">
        <v>10.65</v>
      </c>
      <c r="T1599" s="4" t="n">
        <f aca="false">((S1599-S1598)/S1598)*100</f>
        <v>0.0469704086425625</v>
      </c>
      <c r="U1599" s="0" t="n">
        <f aca="false">IF( T1599 &gt; 3, 1, IF( T1599 &lt; -3 , 1,0) )</f>
        <v>0</v>
      </c>
    </row>
    <row r="1600" customFormat="false" ht="12.8" hidden="false" customHeight="false" outlineLevel="0" collapsed="false">
      <c r="A1600" s="3" t="s">
        <v>4216</v>
      </c>
      <c r="B1600" s="0" t="s">
        <v>4219</v>
      </c>
      <c r="C1600" s="0" t="s">
        <v>4220</v>
      </c>
      <c r="D1600" s="0" t="n">
        <v>51.7</v>
      </c>
      <c r="E1600" s="4" t="n">
        <f aca="false">((D1600-D1599)/D1599)*100</f>
        <v>0</v>
      </c>
      <c r="F1600" s="0" t="n">
        <f aca="false">IF( E1600 &gt; 3, 1, IF( E1600 &lt; -3 , 1,0) )</f>
        <v>0</v>
      </c>
      <c r="G1600" s="0" t="n">
        <v>14.68</v>
      </c>
      <c r="H1600" s="4" t="n">
        <f aca="false">((G1600-G1599)/G1599)*100</f>
        <v>0</v>
      </c>
      <c r="I1600" s="0" t="n">
        <f aca="false">IF( H1600&gt; 3, 1, IF( H1600 &lt; -3 , 1,0) )</f>
        <v>0</v>
      </c>
      <c r="J1600" s="0" t="n">
        <v>3.91</v>
      </c>
      <c r="K1600" s="4" t="n">
        <f aca="false">((J1600-J1599)/J1599)*100</f>
        <v>0</v>
      </c>
      <c r="L1600" s="0" t="n">
        <f aca="false">IF( K1600&gt; 3, 1, IF( K1600 &lt; -3 , 1,0) )</f>
        <v>0</v>
      </c>
      <c r="M1600" s="0" t="n">
        <v>85.79</v>
      </c>
      <c r="N1600" s="4" t="n">
        <f aca="false">((M1600-M1599)/M1599)*100</f>
        <v>0</v>
      </c>
      <c r="O1600" s="0" t="n">
        <f aca="false">IF( N1600 &gt; 3, 1, IF( N1600 &lt; -3 , 1,0) )</f>
        <v>0</v>
      </c>
      <c r="P1600" s="0" t="n">
        <v>24.36</v>
      </c>
      <c r="Q1600" s="4" t="n">
        <f aca="false">((P1600-P1599)/P1599)*100</f>
        <v>0</v>
      </c>
      <c r="R1600" s="0" t="n">
        <f aca="false">IF( Q1600 &gt; 3, 1, IF( Q1600 &lt; -3 , 1,0) )</f>
        <v>0</v>
      </c>
      <c r="S1600" s="4" t="n">
        <v>10.65</v>
      </c>
      <c r="T1600" s="4" t="n">
        <f aca="false">((S1600-S1599)/S1599)*100</f>
        <v>0</v>
      </c>
      <c r="U1600" s="0" t="n">
        <f aca="false">IF( T1600 &gt; 3, 1, IF( T1600 &lt; -3 , 1,0) )</f>
        <v>0</v>
      </c>
    </row>
    <row r="1601" customFormat="false" ht="12.8" hidden="false" customHeight="false" outlineLevel="0" collapsed="false">
      <c r="A1601" s="3" t="s">
        <v>4221</v>
      </c>
      <c r="B1601" s="0" t="s">
        <v>4222</v>
      </c>
      <c r="C1601" s="0" t="s">
        <v>4223</v>
      </c>
      <c r="D1601" s="0" t="n">
        <v>36.79</v>
      </c>
      <c r="E1601" s="4" t="n">
        <f aca="false">((D1601-D1600)/D1600)*100</f>
        <v>-28.8394584139265</v>
      </c>
      <c r="F1601" s="0" t="n">
        <f aca="false">IF( E1601 &gt; 3, 1, IF( E1601 &lt; -3 , 1,0) )</f>
        <v>1</v>
      </c>
      <c r="G1601" s="0" t="n">
        <v>10.73</v>
      </c>
      <c r="H1601" s="4" t="n">
        <f aca="false">((G1601-G1600)/G1600)*100</f>
        <v>-26.9073569482289</v>
      </c>
      <c r="I1601" s="0" t="n">
        <f aca="false">IF( H1601&gt; 3, 1, IF( H1601 &lt; -3 , 1,0) )</f>
        <v>1</v>
      </c>
      <c r="J1601" s="0" t="n">
        <v>3.89</v>
      </c>
      <c r="K1601" s="4" t="n">
        <f aca="false">((J1601-J1600)/J1600)*100</f>
        <v>-0.51150895140665</v>
      </c>
      <c r="L1601" s="0" t="n">
        <f aca="false">IF( K1601&gt; 3, 1, IF( K1601 &lt; -3 , 1,0) )</f>
        <v>0</v>
      </c>
      <c r="M1601" s="0" t="n">
        <v>80.17</v>
      </c>
      <c r="N1601" s="4" t="n">
        <f aca="false">((M1601-M1600)/M1600)*100</f>
        <v>-6.55088005595058</v>
      </c>
      <c r="O1601" s="0" t="n">
        <f aca="false">IF( N1601 &gt; 3, 1, IF( N1601 &lt; -3 , 1,0) )</f>
        <v>1</v>
      </c>
      <c r="P1601" s="0" t="n">
        <v>23.39</v>
      </c>
      <c r="Q1601" s="4" t="n">
        <f aca="false">((P1601-P1600)/P1600)*100</f>
        <v>-3.98193760262725</v>
      </c>
      <c r="R1601" s="0" t="n">
        <f aca="false">IF( Q1601 &gt; 3, 1, IF( Q1601 &lt; -3 , 1,0) )</f>
        <v>1</v>
      </c>
      <c r="S1601" s="4" t="n">
        <v>10.72</v>
      </c>
      <c r="T1601" s="4" t="n">
        <f aca="false">((S1601-S1600)/S1600)*100</f>
        <v>0.657276995305167</v>
      </c>
      <c r="U1601" s="0" t="n">
        <f aca="false">IF( T1601 &gt; 3, 1, IF( T1601 &lt; -3 , 1,0) )</f>
        <v>0</v>
      </c>
    </row>
    <row r="1602" customFormat="false" ht="12.8" hidden="false" customHeight="false" outlineLevel="0" collapsed="false">
      <c r="A1602" s="3" t="s">
        <v>4221</v>
      </c>
      <c r="B1602" s="0" t="s">
        <v>4224</v>
      </c>
      <c r="C1602" s="0" t="s">
        <v>4225</v>
      </c>
      <c r="D1602" s="0" t="n">
        <v>36.79</v>
      </c>
      <c r="E1602" s="4" t="n">
        <f aca="false">((D1602-D1601)/D1601)*100</f>
        <v>0</v>
      </c>
      <c r="F1602" s="0" t="n">
        <f aca="false">IF( E1602 &gt; 3, 1, IF( E1602 &lt; -3 , 1,0) )</f>
        <v>0</v>
      </c>
      <c r="G1602" s="0" t="n">
        <v>10.73</v>
      </c>
      <c r="H1602" s="4" t="n">
        <f aca="false">((G1602-G1601)/G1601)*100</f>
        <v>0</v>
      </c>
      <c r="I1602" s="0" t="n">
        <f aca="false">IF( H1602&gt; 3, 1, IF( H1602 &lt; -3 , 1,0) )</f>
        <v>0</v>
      </c>
      <c r="J1602" s="0" t="n">
        <v>3.89</v>
      </c>
      <c r="K1602" s="4" t="n">
        <f aca="false">((J1602-J1601)/J1601)*100</f>
        <v>0</v>
      </c>
      <c r="L1602" s="0" t="n">
        <f aca="false">IF( K1602&gt; 3, 1, IF( K1602 &lt; -3 , 1,0) )</f>
        <v>0</v>
      </c>
      <c r="M1602" s="0" t="n">
        <v>80.17</v>
      </c>
      <c r="N1602" s="4" t="n">
        <f aca="false">((M1602-M1601)/M1601)*100</f>
        <v>0</v>
      </c>
      <c r="O1602" s="0" t="n">
        <f aca="false">IF( N1602 &gt; 3, 1, IF( N1602 &lt; -3 , 1,0) )</f>
        <v>0</v>
      </c>
      <c r="P1602" s="0" t="n">
        <v>23.39</v>
      </c>
      <c r="Q1602" s="4" t="n">
        <f aca="false">((P1602-P1601)/P1601)*100</f>
        <v>0</v>
      </c>
      <c r="R1602" s="0" t="n">
        <f aca="false">IF( Q1602 &gt; 3, 1, IF( Q1602 &lt; -3 , 1,0) )</f>
        <v>0</v>
      </c>
      <c r="S1602" s="4" t="n">
        <v>10.72</v>
      </c>
      <c r="T1602" s="4" t="n">
        <f aca="false">((S1602-S1601)/S1601)*100</f>
        <v>0</v>
      </c>
      <c r="U1602" s="0" t="n">
        <f aca="false">IF( T1602 &gt; 3, 1, IF( T1602 &lt; -3 , 1,0) )</f>
        <v>0</v>
      </c>
    </row>
    <row r="1603" customFormat="false" ht="12.8" hidden="false" customHeight="false" outlineLevel="0" collapsed="false">
      <c r="A1603" s="3" t="s">
        <v>4226</v>
      </c>
      <c r="B1603" s="0" t="s">
        <v>4227</v>
      </c>
      <c r="C1603" s="0" t="s">
        <v>4228</v>
      </c>
      <c r="D1603" s="0" t="n">
        <v>43.24</v>
      </c>
      <c r="E1603" s="4" t="n">
        <f aca="false">((D1603-D1602)/D1602)*100</f>
        <v>17.5319380266377</v>
      </c>
      <c r="F1603" s="0" t="n">
        <f aca="false">IF( E1603 &gt; 3, 1, IF( E1603 &lt; -3 , 1,0) )</f>
        <v>1</v>
      </c>
      <c r="G1603" s="0" t="n">
        <v>13.43</v>
      </c>
      <c r="H1603" s="4" t="n">
        <f aca="false">((G1603-G1602)/G1602)*100</f>
        <v>25.1630941286114</v>
      </c>
      <c r="I1603" s="0" t="n">
        <f aca="false">IF( H1603&gt; 3, 1, IF( H1603 &lt; -3 , 1,0) )</f>
        <v>1</v>
      </c>
      <c r="J1603" s="0" t="n">
        <v>3.81</v>
      </c>
      <c r="K1603" s="4" t="n">
        <f aca="false">((J1603-J1602)/J1602)*100</f>
        <v>-2.05655526992288</v>
      </c>
      <c r="L1603" s="0" t="n">
        <f aca="false">IF( K1603&gt; 3, 1, IF( K1603 &lt; -3 , 1,0) )</f>
        <v>0</v>
      </c>
      <c r="M1603" s="0" t="n">
        <v>77.58</v>
      </c>
      <c r="N1603" s="4" t="n">
        <f aca="false">((M1603-M1602)/M1602)*100</f>
        <v>-3.23063490083573</v>
      </c>
      <c r="O1603" s="0" t="n">
        <f aca="false">IF( N1603 &gt; 3, 1, IF( N1603 &lt; -3 , 1,0) )</f>
        <v>1</v>
      </c>
      <c r="P1603" s="0" t="n">
        <v>24.09</v>
      </c>
      <c r="Q1603" s="4" t="n">
        <f aca="false">((P1603-P1602)/P1602)*100</f>
        <v>2.99273193672509</v>
      </c>
      <c r="R1603" s="0" t="n">
        <f aca="false">IF( Q1603 &gt; 3, 1, IF( Q1603 &lt; -3 , 1,0) )</f>
        <v>0</v>
      </c>
      <c r="S1603" s="4" t="n">
        <v>10.84</v>
      </c>
      <c r="T1603" s="4" t="n">
        <f aca="false">((S1603-S1602)/S1602)*100</f>
        <v>1.11940298507462</v>
      </c>
      <c r="U1603" s="0" t="n">
        <f aca="false">IF( T1603 &gt; 3, 1, IF( T1603 &lt; -3 , 1,0) )</f>
        <v>0</v>
      </c>
    </row>
    <row r="1604" customFormat="false" ht="12.8" hidden="false" customHeight="false" outlineLevel="0" collapsed="false">
      <c r="A1604" s="3" t="s">
        <v>4229</v>
      </c>
      <c r="B1604" s="0" t="s">
        <v>4230</v>
      </c>
      <c r="C1604" s="0" t="s">
        <v>4231</v>
      </c>
      <c r="D1604" s="0" t="n">
        <v>42.94</v>
      </c>
      <c r="E1604" s="4" t="n">
        <f aca="false">((D1604-D1603)/D1603)*100</f>
        <v>-0.693802035152646</v>
      </c>
      <c r="F1604" s="0" t="n">
        <f aca="false">IF( E1604 &gt; 3, 1, IF( E1604 &lt; -3 , 1,0) )</f>
        <v>0</v>
      </c>
      <c r="G1604" s="0" t="n">
        <v>13.1</v>
      </c>
      <c r="H1604" s="4" t="n">
        <f aca="false">((G1604-G1603)/G1603)*100</f>
        <v>-2.45718540580789</v>
      </c>
      <c r="I1604" s="0" t="n">
        <f aca="false">IF( H1604&gt; 3, 1, IF( H1604 &lt; -3 , 1,0) )</f>
        <v>0</v>
      </c>
      <c r="J1604" s="0" t="n">
        <v>3.69</v>
      </c>
      <c r="K1604" s="4" t="n">
        <f aca="false">((J1604-J1603)/J1603)*100</f>
        <v>-3.1496062992126</v>
      </c>
      <c r="L1604" s="0" t="n">
        <f aca="false">IF( K1604&gt; 3, 1, IF( K1604 &lt; -3 , 1,0) )</f>
        <v>1</v>
      </c>
      <c r="M1604" s="0" t="n">
        <v>79.8</v>
      </c>
      <c r="N1604" s="4" t="n">
        <f aca="false">((M1604-M1603)/M1603)*100</f>
        <v>2.861562258314</v>
      </c>
      <c r="O1604" s="0" t="n">
        <f aca="false">IF( N1604 &gt; 3, 1, IF( N1604 &lt; -3 , 1,0) )</f>
        <v>0</v>
      </c>
      <c r="P1604" s="0" t="n">
        <v>24.34</v>
      </c>
      <c r="Q1604" s="4" t="n">
        <f aca="false">((P1604-P1603)/P1603)*100</f>
        <v>1.03777501037775</v>
      </c>
      <c r="R1604" s="0" t="n">
        <f aca="false">IF( Q1604 &gt; 3, 1, IF( Q1604 &lt; -3 , 1,0) )</f>
        <v>0</v>
      </c>
      <c r="S1604" s="4" t="n">
        <v>10.265</v>
      </c>
      <c r="T1604" s="4" t="n">
        <f aca="false">((S1604-S1603)/S1603)*100</f>
        <v>-5.30442804428044</v>
      </c>
      <c r="U1604" s="0" t="n">
        <f aca="false">IF( T1604 &gt; 3, 1, IF( T1604 &lt; -3 , 1,0) )</f>
        <v>1</v>
      </c>
    </row>
    <row r="1605" customFormat="false" ht="12.8" hidden="false" customHeight="false" outlineLevel="0" collapsed="false">
      <c r="A1605" s="3" t="s">
        <v>4232</v>
      </c>
      <c r="B1605" s="0" t="s">
        <v>4233</v>
      </c>
      <c r="C1605" s="0" t="s">
        <v>4234</v>
      </c>
      <c r="D1605" s="0" t="n">
        <v>49.68</v>
      </c>
      <c r="E1605" s="4" t="n">
        <f aca="false">((D1605-D1604)/D1604)*100</f>
        <v>15.6963204471355</v>
      </c>
      <c r="F1605" s="0" t="n">
        <f aca="false">IF( E1605 &gt; 3, 1, IF( E1605 &lt; -3 , 1,0) )</f>
        <v>1</v>
      </c>
      <c r="G1605" s="0" t="n">
        <v>14.01</v>
      </c>
      <c r="H1605" s="4" t="n">
        <f aca="false">((G1605-G1604)/G1604)*100</f>
        <v>6.94656488549618</v>
      </c>
      <c r="I1605" s="0" t="n">
        <f aca="false">IF( H1605&gt; 3, 1, IF( H1605 &lt; -3 , 1,0) )</f>
        <v>1</v>
      </c>
      <c r="J1605" s="0" t="n">
        <v>3.74</v>
      </c>
      <c r="K1605" s="4" t="n">
        <f aca="false">((J1605-J1604)/J1604)*100</f>
        <v>1.35501355013551</v>
      </c>
      <c r="L1605" s="0" t="n">
        <f aca="false">IF( K1605&gt; 3, 1, IF( K1605 &lt; -3 , 1,0) )</f>
        <v>0</v>
      </c>
      <c r="M1605" s="0" t="n">
        <v>83.42</v>
      </c>
      <c r="N1605" s="4" t="n">
        <f aca="false">((M1605-M1604)/M1604)*100</f>
        <v>4.53634085213033</v>
      </c>
      <c r="O1605" s="0" t="n">
        <f aca="false">IF( N1605 &gt; 3, 1, IF( N1605 &lt; -3 , 1,0) )</f>
        <v>1</v>
      </c>
      <c r="P1605" s="0" t="n">
        <v>23.52</v>
      </c>
      <c r="Q1605" s="4" t="n">
        <f aca="false">((P1605-P1604)/P1604)*100</f>
        <v>-3.36894001643385</v>
      </c>
      <c r="R1605" s="0" t="n">
        <f aca="false">IF( Q1605 &gt; 3, 1, IF( Q1605 &lt; -3 , 1,0) )</f>
        <v>1</v>
      </c>
      <c r="S1605" s="4" t="n">
        <v>10.1225</v>
      </c>
      <c r="T1605" s="4" t="n">
        <f aca="false">((S1605-S1604)/S1604)*100</f>
        <v>-1.38821237213833</v>
      </c>
      <c r="U1605" s="0" t="n">
        <f aca="false">IF( T1605 &gt; 3, 1, IF( T1605 &lt; -3 , 1,0) )</f>
        <v>0</v>
      </c>
    </row>
    <row r="1606" customFormat="false" ht="12.8" hidden="false" customHeight="false" outlineLevel="0" collapsed="false">
      <c r="A1606" s="3" t="s">
        <v>4232</v>
      </c>
      <c r="B1606" s="0" t="s">
        <v>4235</v>
      </c>
      <c r="C1606" s="0" t="s">
        <v>4236</v>
      </c>
      <c r="D1606" s="0" t="n">
        <v>49.68</v>
      </c>
      <c r="E1606" s="4" t="n">
        <f aca="false">((D1606-D1605)/D1605)*100</f>
        <v>0</v>
      </c>
      <c r="F1606" s="0" t="n">
        <f aca="false">IF( E1606 &gt; 3, 1, IF( E1606 &lt; -3 , 1,0) )</f>
        <v>0</v>
      </c>
      <c r="G1606" s="0" t="n">
        <v>14.01</v>
      </c>
      <c r="H1606" s="4" t="n">
        <f aca="false">((G1606-G1605)/G1605)*100</f>
        <v>0</v>
      </c>
      <c r="I1606" s="0" t="n">
        <f aca="false">IF( H1606&gt; 3, 1, IF( H1606 &lt; -3 , 1,0) )</f>
        <v>0</v>
      </c>
      <c r="J1606" s="0" t="n">
        <v>3.74</v>
      </c>
      <c r="K1606" s="4" t="n">
        <f aca="false">((J1606-J1605)/J1605)*100</f>
        <v>0</v>
      </c>
      <c r="L1606" s="0" t="n">
        <f aca="false">IF( K1606&gt; 3, 1, IF( K1606 &lt; -3 , 1,0) )</f>
        <v>0</v>
      </c>
      <c r="M1606" s="0" t="n">
        <v>83.42</v>
      </c>
      <c r="N1606" s="4" t="n">
        <f aca="false">((M1606-M1605)/M1605)*100</f>
        <v>0</v>
      </c>
      <c r="O1606" s="0" t="n">
        <f aca="false">IF( N1606 &gt; 3, 1, IF( N1606 &lt; -3 , 1,0) )</f>
        <v>0</v>
      </c>
      <c r="P1606" s="0" t="n">
        <v>23.52</v>
      </c>
      <c r="Q1606" s="4" t="n">
        <f aca="false">((P1606-P1605)/P1605)*100</f>
        <v>0</v>
      </c>
      <c r="R1606" s="0" t="n">
        <f aca="false">IF( Q1606 &gt; 3, 1, IF( Q1606 &lt; -3 , 1,0) )</f>
        <v>0</v>
      </c>
      <c r="S1606" s="4" t="n">
        <v>10.1225</v>
      </c>
      <c r="T1606" s="4" t="n">
        <f aca="false">((S1606-S1605)/S1605)*100</f>
        <v>0</v>
      </c>
      <c r="U1606" s="0" t="n">
        <f aca="false">IF( T1606 &gt; 3, 1, IF( T1606 &lt; -3 , 1,0) )</f>
        <v>0</v>
      </c>
    </row>
    <row r="1607" customFormat="false" ht="12.8" hidden="false" customHeight="false" outlineLevel="0" collapsed="false">
      <c r="A1607" s="3" t="s">
        <v>4237</v>
      </c>
      <c r="B1607" s="0" t="s">
        <v>4238</v>
      </c>
      <c r="C1607" s="0" t="s">
        <v>4239</v>
      </c>
      <c r="D1607" s="0" t="n">
        <v>49.34</v>
      </c>
      <c r="E1607" s="4" t="n">
        <f aca="false">((D1607-D1606)/D1606)*100</f>
        <v>-0.684380032206112</v>
      </c>
      <c r="F1607" s="0" t="n">
        <f aca="false">IF( E1607 &gt; 3, 1, IF( E1607 &lt; -3 , 1,0) )</f>
        <v>0</v>
      </c>
      <c r="G1607" s="0" t="n">
        <v>13.44</v>
      </c>
      <c r="H1607" s="4" t="n">
        <f aca="false">((G1607-G1606)/G1606)*100</f>
        <v>-4.06852248394005</v>
      </c>
      <c r="I1607" s="0" t="n">
        <f aca="false">IF( H1607&gt; 3, 1, IF( H1607 &lt; -3 , 1,0) )</f>
        <v>1</v>
      </c>
      <c r="J1607" s="0" t="n">
        <v>3.77</v>
      </c>
      <c r="K1607" s="4" t="n">
        <f aca="false">((J1607-J1606)/J1606)*100</f>
        <v>0.80213903743315</v>
      </c>
      <c r="L1607" s="0" t="n">
        <f aca="false">IF( K1607&gt; 3, 1, IF( K1607 &lt; -3 , 1,0) )</f>
        <v>0</v>
      </c>
      <c r="M1607" s="0" t="n">
        <v>75.81</v>
      </c>
      <c r="N1607" s="4" t="n">
        <f aca="false">((M1607-M1606)/M1606)*100</f>
        <v>-9.12251258690961</v>
      </c>
      <c r="O1607" s="0" t="n">
        <f aca="false">IF( N1607 &gt; 3, 1, IF( N1607 &lt; -3 , 1,0) )</f>
        <v>1</v>
      </c>
      <c r="P1607" s="0" t="n">
        <v>20.66</v>
      </c>
      <c r="Q1607" s="4" t="n">
        <f aca="false">((P1607-P1606)/P1606)*100</f>
        <v>-12.1598639455782</v>
      </c>
      <c r="R1607" s="0" t="n">
        <f aca="false">IF( Q1607 &gt; 3, 1, IF( Q1607 &lt; -3 , 1,0) )</f>
        <v>1</v>
      </c>
      <c r="S1607" s="4" t="n">
        <v>10.34</v>
      </c>
      <c r="T1607" s="4" t="n">
        <f aca="false">((S1607-S1606)/S1606)*100</f>
        <v>2.14867868609533</v>
      </c>
      <c r="U1607" s="0" t="n">
        <f aca="false">IF( T1607 &gt; 3, 1, IF( T1607 &lt; -3 , 1,0) )</f>
        <v>0</v>
      </c>
    </row>
    <row r="1608" customFormat="false" ht="12.8" hidden="false" customHeight="false" outlineLevel="0" collapsed="false">
      <c r="A1608" s="3" t="s">
        <v>4240</v>
      </c>
      <c r="B1608" s="0" t="s">
        <v>4241</v>
      </c>
      <c r="C1608" s="0" t="s">
        <v>4242</v>
      </c>
      <c r="D1608" s="0" t="n">
        <v>42.33</v>
      </c>
      <c r="E1608" s="4" t="n">
        <f aca="false">((D1608-D1607)/D1607)*100</f>
        <v>-14.2075395216863</v>
      </c>
      <c r="F1608" s="0" t="n">
        <f aca="false">IF( E1608 &gt; 3, 1, IF( E1608 &lt; -3 , 1,0) )</f>
        <v>1</v>
      </c>
      <c r="G1608" s="0" t="n">
        <v>10.82</v>
      </c>
      <c r="H1608" s="4" t="n">
        <f aca="false">((G1608-G1607)/G1607)*100</f>
        <v>-19.4940476190476</v>
      </c>
      <c r="I1608" s="0" t="n">
        <f aca="false">IF( H1608&gt; 3, 1, IF( H1608 &lt; -3 , 1,0) )</f>
        <v>1</v>
      </c>
      <c r="J1608" s="0" t="n">
        <v>3.92</v>
      </c>
      <c r="K1608" s="4" t="n">
        <f aca="false">((J1608-J1607)/J1607)*100</f>
        <v>3.9787798408488</v>
      </c>
      <c r="L1608" s="0" t="n">
        <f aca="false">IF( K1608&gt; 3, 1, IF( K1608 &lt; -3 , 1,0) )</f>
        <v>1</v>
      </c>
      <c r="M1608" s="0" t="n">
        <v>76.69</v>
      </c>
      <c r="N1608" s="4" t="n">
        <f aca="false">((M1608-M1607)/M1607)*100</f>
        <v>1.16079672866376</v>
      </c>
      <c r="O1608" s="0" t="n">
        <f aca="false">IF( N1608 &gt; 3, 1, IF( N1608 &lt; -3 , 1,0) )</f>
        <v>0</v>
      </c>
      <c r="P1608" s="0" t="n">
        <v>19.6</v>
      </c>
      <c r="Q1608" s="4" t="n">
        <f aca="false">((P1608-P1607)/P1607)*100</f>
        <v>-5.13068731848983</v>
      </c>
      <c r="R1608" s="0" t="n">
        <f aca="false">IF( Q1608 &gt; 3, 1, IF( Q1608 &lt; -3 , 1,0) )</f>
        <v>1</v>
      </c>
      <c r="S1608" s="4" t="n">
        <v>10.4375</v>
      </c>
      <c r="T1608" s="4" t="n">
        <f aca="false">((S1608-S1607)/S1607)*100</f>
        <v>0.942940038684721</v>
      </c>
      <c r="U1608" s="0" t="n">
        <f aca="false">IF( T1608 &gt; 3, 1, IF( T1608 &lt; -3 , 1,0) )</f>
        <v>0</v>
      </c>
    </row>
    <row r="1609" customFormat="false" ht="12.8" hidden="false" customHeight="false" outlineLevel="0" collapsed="false">
      <c r="A1609" s="3" t="s">
        <v>4243</v>
      </c>
      <c r="B1609" s="0" t="s">
        <v>4244</v>
      </c>
      <c r="C1609" s="0" t="s">
        <v>4245</v>
      </c>
      <c r="D1609" s="0" t="n">
        <v>48.65</v>
      </c>
      <c r="E1609" s="4" t="n">
        <f aca="false">((D1609-D1608)/D1608)*100</f>
        <v>14.9303094731869</v>
      </c>
      <c r="F1609" s="0" t="n">
        <f aca="false">IF( E1609 &gt; 3, 1, IF( E1609 &lt; -3 , 1,0) )</f>
        <v>1</v>
      </c>
      <c r="G1609" s="0" t="n">
        <v>14.15</v>
      </c>
      <c r="H1609" s="4" t="n">
        <f aca="false">((G1609-G1608)/G1608)*100</f>
        <v>30.7763401109057</v>
      </c>
      <c r="I1609" s="0" t="n">
        <f aca="false">IF( H1609&gt; 3, 1, IF( H1609 &lt; -3 , 1,0) )</f>
        <v>1</v>
      </c>
      <c r="J1609" s="0" t="n">
        <v>3.91</v>
      </c>
      <c r="K1609" s="4" t="n">
        <f aca="false">((J1609-J1608)/J1608)*100</f>
        <v>-0.255102040816321</v>
      </c>
      <c r="L1609" s="0" t="n">
        <f aca="false">IF( K1609&gt; 3, 1, IF( K1609 &lt; -3 , 1,0) )</f>
        <v>0</v>
      </c>
      <c r="M1609" s="0" t="n">
        <v>81.91</v>
      </c>
      <c r="N1609" s="4" t="n">
        <f aca="false">((M1609-M1608)/M1608)*100</f>
        <v>6.80662407093493</v>
      </c>
      <c r="O1609" s="0" t="n">
        <f aca="false">IF( N1609 &gt; 3, 1, IF( N1609 &lt; -3 , 1,0) )</f>
        <v>1</v>
      </c>
      <c r="P1609" s="0" t="n">
        <v>23.82</v>
      </c>
      <c r="Q1609" s="4" t="n">
        <f aca="false">((P1609-P1608)/P1608)*100</f>
        <v>21.530612244898</v>
      </c>
      <c r="R1609" s="0" t="n">
        <f aca="false">IF( Q1609 &gt; 3, 1, IF( Q1609 &lt; -3 , 1,0) )</f>
        <v>1</v>
      </c>
      <c r="S1609" s="4" t="n">
        <v>10.28</v>
      </c>
      <c r="T1609" s="4" t="n">
        <f aca="false">((S1609-S1608)/S1608)*100</f>
        <v>-1.50898203592815</v>
      </c>
      <c r="U1609" s="0" t="n">
        <f aca="false">IF( T1609 &gt; 3, 1, IF( T1609 &lt; -3 , 1,0) )</f>
        <v>0</v>
      </c>
    </row>
    <row r="1610" customFormat="false" ht="12.8" hidden="false" customHeight="false" outlineLevel="0" collapsed="false">
      <c r="A1610" s="3" t="s">
        <v>4246</v>
      </c>
      <c r="B1610" s="0" t="s">
        <v>4247</v>
      </c>
      <c r="C1610" s="0" t="s">
        <v>4248</v>
      </c>
      <c r="D1610" s="0" t="n">
        <v>48.7</v>
      </c>
      <c r="E1610" s="4" t="n">
        <f aca="false">((D1610-D1609)/D1609)*100</f>
        <v>0.102774922918817</v>
      </c>
      <c r="F1610" s="0" t="n">
        <f aca="false">IF( E1610 &gt; 3, 1, IF( E1610 &lt; -3 , 1,0) )</f>
        <v>0</v>
      </c>
      <c r="G1610" s="0" t="n">
        <v>13.93</v>
      </c>
      <c r="H1610" s="4" t="n">
        <f aca="false">((G1610-G1609)/G1609)*100</f>
        <v>-1.55477031802121</v>
      </c>
      <c r="I1610" s="0" t="n">
        <f aca="false">IF( H1610&gt; 3, 1, IF( H1610 &lt; -3 , 1,0) )</f>
        <v>0</v>
      </c>
      <c r="J1610" s="0" t="n">
        <v>3.9</v>
      </c>
      <c r="K1610" s="4" t="n">
        <f aca="false">((J1610-J1609)/J1609)*100</f>
        <v>-0.255754475703331</v>
      </c>
      <c r="L1610" s="0" t="n">
        <f aca="false">IF( K1610&gt; 3, 1, IF( K1610 &lt; -3 , 1,0) )</f>
        <v>0</v>
      </c>
      <c r="M1610" s="0" t="n">
        <v>82.98</v>
      </c>
      <c r="N1610" s="4" t="n">
        <f aca="false">((M1610-M1609)/M1609)*100</f>
        <v>1.30631180564035</v>
      </c>
      <c r="O1610" s="0" t="n">
        <f aca="false">IF( N1610 &gt; 3, 1, IF( N1610 &lt; -3 , 1,0) )</f>
        <v>0</v>
      </c>
      <c r="P1610" s="0" t="n">
        <v>23.73</v>
      </c>
      <c r="Q1610" s="4" t="n">
        <f aca="false">((P1610-P1609)/P1609)*100</f>
        <v>-0.377833753148614</v>
      </c>
      <c r="R1610" s="0" t="n">
        <f aca="false">IF( Q1610 &gt; 3, 1, IF( Q1610 &lt; -3 , 1,0) )</f>
        <v>0</v>
      </c>
      <c r="S1610" s="4" t="n">
        <v>10.237</v>
      </c>
      <c r="T1610" s="4" t="n">
        <f aca="false">((S1610-S1609)/S1609)*100</f>
        <v>-0.418287937743184</v>
      </c>
      <c r="U1610" s="0" t="n">
        <f aca="false">IF( T1610 &gt; 3, 1, IF( T1610 &lt; -3 , 1,0) )</f>
        <v>0</v>
      </c>
    </row>
    <row r="1611" customFormat="false" ht="12.8" hidden="false" customHeight="false" outlineLevel="0" collapsed="false">
      <c r="A1611" s="3" t="s">
        <v>4246</v>
      </c>
      <c r="B1611" s="0" t="s">
        <v>4249</v>
      </c>
      <c r="C1611" s="0" t="s">
        <v>4250</v>
      </c>
      <c r="D1611" s="0" t="n">
        <v>48.7</v>
      </c>
      <c r="E1611" s="4" t="n">
        <f aca="false">((D1611-D1610)/D1610)*100</f>
        <v>0</v>
      </c>
      <c r="F1611" s="0" t="n">
        <f aca="false">IF( E1611 &gt; 3, 1, IF( E1611 &lt; -3 , 1,0) )</f>
        <v>0</v>
      </c>
      <c r="G1611" s="0" t="n">
        <v>13.93</v>
      </c>
      <c r="H1611" s="4" t="n">
        <f aca="false">((G1611-G1610)/G1610)*100</f>
        <v>0</v>
      </c>
      <c r="I1611" s="0" t="n">
        <f aca="false">IF( H1611&gt; 3, 1, IF( H1611 &lt; -3 , 1,0) )</f>
        <v>0</v>
      </c>
      <c r="J1611" s="0" t="n">
        <v>3.9</v>
      </c>
      <c r="K1611" s="4" t="n">
        <f aca="false">((J1611-J1610)/J1610)*100</f>
        <v>0</v>
      </c>
      <c r="L1611" s="0" t="n">
        <f aca="false">IF( K1611&gt; 3, 1, IF( K1611 &lt; -3 , 1,0) )</f>
        <v>0</v>
      </c>
      <c r="M1611" s="0" t="n">
        <v>82.98</v>
      </c>
      <c r="N1611" s="4" t="n">
        <f aca="false">((M1611-M1610)/M1610)*100</f>
        <v>0</v>
      </c>
      <c r="O1611" s="0" t="n">
        <f aca="false">IF( N1611 &gt; 3, 1, IF( N1611 &lt; -3 , 1,0) )</f>
        <v>0</v>
      </c>
      <c r="P1611" s="0" t="n">
        <v>23.73</v>
      </c>
      <c r="Q1611" s="4" t="n">
        <f aca="false">((P1611-P1610)/P1610)*100</f>
        <v>0</v>
      </c>
      <c r="R1611" s="0" t="n">
        <f aca="false">IF( Q1611 &gt; 3, 1, IF( Q1611 &lt; -3 , 1,0) )</f>
        <v>0</v>
      </c>
      <c r="S1611" s="4" t="n">
        <v>10.237</v>
      </c>
      <c r="T1611" s="4" t="n">
        <f aca="false">((S1611-S1610)/S1610)*100</f>
        <v>0</v>
      </c>
      <c r="U1611" s="0" t="n">
        <f aca="false">IF( T1611 &gt; 3, 1, IF( T1611 &lt; -3 , 1,0) )</f>
        <v>0</v>
      </c>
    </row>
    <row r="1612" customFormat="false" ht="12.8" hidden="false" customHeight="false" outlineLevel="0" collapsed="false">
      <c r="A1612" s="3" t="s">
        <v>4246</v>
      </c>
      <c r="B1612" s="0" t="s">
        <v>4251</v>
      </c>
      <c r="C1612" s="0" t="s">
        <v>4252</v>
      </c>
      <c r="D1612" s="0" t="n">
        <v>48.7</v>
      </c>
      <c r="E1612" s="4" t="n">
        <f aca="false">((D1612-D1611)/D1611)*100</f>
        <v>0</v>
      </c>
      <c r="F1612" s="0" t="n">
        <f aca="false">IF( E1612 &gt; 3, 1, IF( E1612 &lt; -3 , 1,0) )</f>
        <v>0</v>
      </c>
      <c r="G1612" s="0" t="n">
        <v>13.93</v>
      </c>
      <c r="H1612" s="4" t="n">
        <f aca="false">((G1612-G1611)/G1611)*100</f>
        <v>0</v>
      </c>
      <c r="I1612" s="0" t="n">
        <f aca="false">IF( H1612&gt; 3, 1, IF( H1612 &lt; -3 , 1,0) )</f>
        <v>0</v>
      </c>
      <c r="J1612" s="0" t="n">
        <v>3.9</v>
      </c>
      <c r="K1612" s="4" t="n">
        <f aca="false">((J1612-J1611)/J1611)*100</f>
        <v>0</v>
      </c>
      <c r="L1612" s="0" t="n">
        <f aca="false">IF( K1612&gt; 3, 1, IF( K1612 &lt; -3 , 1,0) )</f>
        <v>0</v>
      </c>
      <c r="M1612" s="0" t="n">
        <v>82.98</v>
      </c>
      <c r="N1612" s="4" t="n">
        <f aca="false">((M1612-M1611)/M1611)*100</f>
        <v>0</v>
      </c>
      <c r="O1612" s="0" t="n">
        <f aca="false">IF( N1612 &gt; 3, 1, IF( N1612 &lt; -3 , 1,0) )</f>
        <v>0</v>
      </c>
      <c r="P1612" s="0" t="n">
        <v>23.73</v>
      </c>
      <c r="Q1612" s="4" t="n">
        <f aca="false">((P1612-P1611)/P1611)*100</f>
        <v>0</v>
      </c>
      <c r="R1612" s="0" t="n">
        <f aca="false">IF( Q1612 &gt; 3, 1, IF( Q1612 &lt; -3 , 1,0) )</f>
        <v>0</v>
      </c>
      <c r="S1612" s="4" t="n">
        <v>10.237</v>
      </c>
      <c r="T1612" s="4" t="n">
        <f aca="false">((S1612-S1611)/S1611)*100</f>
        <v>0</v>
      </c>
      <c r="U1612" s="0" t="n">
        <f aca="false">IF( T1612 &gt; 3, 1, IF( T1612 &lt; -3 , 1,0) )</f>
        <v>0</v>
      </c>
    </row>
    <row r="1613" customFormat="false" ht="12.8" hidden="false" customHeight="false" outlineLevel="0" collapsed="false">
      <c r="A1613" s="3" t="s">
        <v>4253</v>
      </c>
      <c r="B1613" s="0" t="s">
        <v>4254</v>
      </c>
      <c r="C1613" s="0" t="s">
        <v>4255</v>
      </c>
      <c r="D1613" s="0" t="n">
        <v>48.54</v>
      </c>
      <c r="E1613" s="4" t="n">
        <f aca="false">((D1613-D1612)/D1612)*100</f>
        <v>-0.32854209445586</v>
      </c>
      <c r="F1613" s="0" t="n">
        <f aca="false">IF( E1613 &gt; 3, 1, IF( E1613 &lt; -3 , 1,0) )</f>
        <v>0</v>
      </c>
      <c r="G1613" s="0" t="n">
        <v>13.78</v>
      </c>
      <c r="H1613" s="4" t="n">
        <f aca="false">((G1613-G1612)/G1612)*100</f>
        <v>-1.07681263460158</v>
      </c>
      <c r="I1613" s="0" t="n">
        <f aca="false">IF( H1613&gt; 3, 1, IF( H1613 &lt; -3 , 1,0) )</f>
        <v>0</v>
      </c>
      <c r="J1613" s="0" t="n">
        <v>3.82</v>
      </c>
      <c r="K1613" s="4" t="n">
        <f aca="false">((J1613-J1612)/J1612)*100</f>
        <v>-2.05128205128204</v>
      </c>
      <c r="L1613" s="0" t="n">
        <f aca="false">IF( K1613&gt; 3, 1, IF( K1613 &lt; -3 , 1,0) )</f>
        <v>0</v>
      </c>
      <c r="M1613" s="0" t="n">
        <v>82.66</v>
      </c>
      <c r="N1613" s="4" t="n">
        <f aca="false">((M1613-M1612)/M1612)*100</f>
        <v>-0.385635092793453</v>
      </c>
      <c r="O1613" s="0" t="n">
        <f aca="false">IF( N1613 &gt; 3, 1, IF( N1613 &lt; -3 , 1,0) )</f>
        <v>0</v>
      </c>
      <c r="P1613" s="0" t="n">
        <v>23.47</v>
      </c>
      <c r="Q1613" s="4" t="n">
        <f aca="false">((P1613-P1612)/P1612)*100</f>
        <v>-1.09565950273916</v>
      </c>
      <c r="R1613" s="0" t="n">
        <f aca="false">IF( Q1613 &gt; 3, 1, IF( Q1613 &lt; -3 , 1,0) )</f>
        <v>0</v>
      </c>
      <c r="S1613" s="4" t="n">
        <v>10.228</v>
      </c>
      <c r="T1613" s="4" t="n">
        <f aca="false">((S1613-S1612)/S1612)*100</f>
        <v>-0.0879163817524699</v>
      </c>
      <c r="U1613" s="0" t="n">
        <f aca="false">IF( T1613 &gt; 3, 1, IF( T1613 &lt; -3 , 1,0) )</f>
        <v>0</v>
      </c>
    </row>
    <row r="1614" customFormat="false" ht="12.8" hidden="false" customHeight="false" outlineLevel="0" collapsed="false">
      <c r="A1614" s="3" t="s">
        <v>4253</v>
      </c>
      <c r="B1614" s="0" t="s">
        <v>4256</v>
      </c>
      <c r="C1614" s="0" t="s">
        <v>4257</v>
      </c>
      <c r="D1614" s="0" t="n">
        <v>48.54</v>
      </c>
      <c r="E1614" s="4" t="n">
        <f aca="false">((D1614-D1613)/D1613)*100</f>
        <v>0</v>
      </c>
      <c r="F1614" s="0" t="n">
        <f aca="false">IF( E1614 &gt; 3, 1, IF( E1614 &lt; -3 , 1,0) )</f>
        <v>0</v>
      </c>
      <c r="G1614" s="0" t="n">
        <v>13.78</v>
      </c>
      <c r="H1614" s="4" t="n">
        <f aca="false">((G1614-G1613)/G1613)*100</f>
        <v>0</v>
      </c>
      <c r="I1614" s="0" t="n">
        <f aca="false">IF( H1614&gt; 3, 1, IF( H1614 &lt; -3 , 1,0) )</f>
        <v>0</v>
      </c>
      <c r="J1614" s="0" t="n">
        <v>3.82</v>
      </c>
      <c r="K1614" s="4" t="n">
        <f aca="false">((J1614-J1613)/J1613)*100</f>
        <v>0</v>
      </c>
      <c r="L1614" s="0" t="n">
        <f aca="false">IF( K1614&gt; 3, 1, IF( K1614 &lt; -3 , 1,0) )</f>
        <v>0</v>
      </c>
      <c r="M1614" s="0" t="n">
        <v>82.66</v>
      </c>
      <c r="N1614" s="4" t="n">
        <f aca="false">((M1614-M1613)/M1613)*100</f>
        <v>0</v>
      </c>
      <c r="O1614" s="0" t="n">
        <f aca="false">IF( N1614 &gt; 3, 1, IF( N1614 &lt; -3 , 1,0) )</f>
        <v>0</v>
      </c>
      <c r="P1614" s="0" t="n">
        <v>23.47</v>
      </c>
      <c r="Q1614" s="4" t="n">
        <f aca="false">((P1614-P1613)/P1613)*100</f>
        <v>0</v>
      </c>
      <c r="R1614" s="0" t="n">
        <f aca="false">IF( Q1614 &gt; 3, 1, IF( Q1614 &lt; -3 , 1,0) )</f>
        <v>0</v>
      </c>
      <c r="S1614" s="4" t="n">
        <v>10.228</v>
      </c>
      <c r="T1614" s="4" t="n">
        <f aca="false">((S1614-S1613)/S1613)*100</f>
        <v>0</v>
      </c>
      <c r="U1614" s="0" t="n">
        <f aca="false">IF( T1614 &gt; 3, 1, IF( T1614 &lt; -3 , 1,0) )</f>
        <v>0</v>
      </c>
    </row>
    <row r="1615" customFormat="false" ht="12.8" hidden="false" customHeight="false" outlineLevel="0" collapsed="false">
      <c r="A1615" s="3" t="s">
        <v>4258</v>
      </c>
      <c r="B1615" s="0" t="s">
        <v>4259</v>
      </c>
      <c r="C1615" s="0" t="s">
        <v>4260</v>
      </c>
      <c r="D1615" s="0" t="n">
        <v>48.82</v>
      </c>
      <c r="E1615" s="4" t="n">
        <f aca="false">((D1615-D1614)/D1614)*100</f>
        <v>0.576843840131852</v>
      </c>
      <c r="F1615" s="0" t="n">
        <f aca="false">IF( E1615 &gt; 3, 1, IF( E1615 &lt; -3 , 1,0) )</f>
        <v>0</v>
      </c>
      <c r="G1615" s="0" t="n">
        <v>13.86</v>
      </c>
      <c r="H1615" s="4" t="n">
        <f aca="false">((G1615-G1614)/G1614)*100</f>
        <v>0.580551523947751</v>
      </c>
      <c r="I1615" s="0" t="n">
        <f aca="false">IF( H1615&gt; 3, 1, IF( H1615 &lt; -3 , 1,0) )</f>
        <v>0</v>
      </c>
      <c r="J1615" s="0" t="n">
        <v>3.83</v>
      </c>
      <c r="K1615" s="4" t="n">
        <f aca="false">((J1615-J1614)/J1614)*100</f>
        <v>0.261780104712036</v>
      </c>
      <c r="L1615" s="0" t="n">
        <f aca="false">IF( K1615&gt; 3, 1, IF( K1615 &lt; -3 , 1,0) )</f>
        <v>0</v>
      </c>
      <c r="M1615" s="0" t="n">
        <v>81.14</v>
      </c>
      <c r="N1615" s="4" t="n">
        <f aca="false">((M1615-M1614)/M1614)*100</f>
        <v>-1.83885797241713</v>
      </c>
      <c r="O1615" s="0" t="n">
        <f aca="false">IF( N1615 &gt; 3, 1, IF( N1615 &lt; -3 , 1,0) )</f>
        <v>0</v>
      </c>
      <c r="P1615" s="0" t="n">
        <v>23.03</v>
      </c>
      <c r="Q1615" s="4" t="n">
        <f aca="false">((P1615-P1614)/P1614)*100</f>
        <v>-1.87473370259905</v>
      </c>
      <c r="R1615" s="0" t="n">
        <f aca="false">IF( Q1615 &gt; 3, 1, IF( Q1615 &lt; -3 , 1,0) )</f>
        <v>0</v>
      </c>
      <c r="S1615" s="4" t="n">
        <v>10.1965</v>
      </c>
      <c r="T1615" s="4" t="n">
        <f aca="false">((S1615-S1614)/S1614)*100</f>
        <v>-0.307978099335153</v>
      </c>
      <c r="U1615" s="0" t="n">
        <f aca="false">IF( T1615 &gt; 3, 1, IF( T1615 &lt; -3 , 1,0) )</f>
        <v>0</v>
      </c>
    </row>
    <row r="1616" customFormat="false" ht="12.8" hidden="false" customHeight="false" outlineLevel="0" collapsed="false">
      <c r="A1616" s="3" t="s">
        <v>4258</v>
      </c>
      <c r="B1616" s="0" t="s">
        <v>4261</v>
      </c>
      <c r="C1616" s="0" t="s">
        <v>4262</v>
      </c>
      <c r="D1616" s="0" t="n">
        <v>48.82</v>
      </c>
      <c r="E1616" s="4" t="n">
        <f aca="false">((D1616-D1615)/D1615)*100</f>
        <v>0</v>
      </c>
      <c r="F1616" s="0" t="n">
        <f aca="false">IF( E1616 &gt; 3, 1, IF( E1616 &lt; -3 , 1,0) )</f>
        <v>0</v>
      </c>
      <c r="G1616" s="0" t="n">
        <v>13.86</v>
      </c>
      <c r="H1616" s="4" t="n">
        <f aca="false">((G1616-G1615)/G1615)*100</f>
        <v>0</v>
      </c>
      <c r="I1616" s="0" t="n">
        <f aca="false">IF( H1616&gt; 3, 1, IF( H1616 &lt; -3 , 1,0) )</f>
        <v>0</v>
      </c>
      <c r="J1616" s="0" t="n">
        <v>3.83</v>
      </c>
      <c r="K1616" s="4" t="n">
        <f aca="false">((J1616-J1615)/J1615)*100</f>
        <v>0</v>
      </c>
      <c r="L1616" s="0" t="n">
        <f aca="false">IF( K1616&gt; 3, 1, IF( K1616 &lt; -3 , 1,0) )</f>
        <v>0</v>
      </c>
      <c r="M1616" s="0" t="n">
        <v>81.14</v>
      </c>
      <c r="N1616" s="4" t="n">
        <f aca="false">((M1616-M1615)/M1615)*100</f>
        <v>0</v>
      </c>
      <c r="O1616" s="0" t="n">
        <f aca="false">IF( N1616 &gt; 3, 1, IF( N1616 &lt; -3 , 1,0) )</f>
        <v>0</v>
      </c>
      <c r="P1616" s="0" t="n">
        <v>23.03</v>
      </c>
      <c r="Q1616" s="4" t="n">
        <f aca="false">((P1616-P1615)/P1615)*100</f>
        <v>0</v>
      </c>
      <c r="R1616" s="0" t="n">
        <f aca="false">IF( Q1616 &gt; 3, 1, IF( Q1616 &lt; -3 , 1,0) )</f>
        <v>0</v>
      </c>
      <c r="S1616" s="4" t="n">
        <v>10.1965</v>
      </c>
      <c r="T1616" s="4" t="n">
        <f aca="false">((S1616-S1615)/S1615)*100</f>
        <v>0</v>
      </c>
      <c r="U1616" s="0" t="n">
        <f aca="false">IF( T1616 &gt; 3, 1, IF( T1616 &lt; -3 , 1,0) )</f>
        <v>0</v>
      </c>
    </row>
    <row r="1617" customFormat="false" ht="12.8" hidden="false" customHeight="false" outlineLevel="0" collapsed="false">
      <c r="A1617" s="3" t="s">
        <v>4263</v>
      </c>
      <c r="B1617" s="0" t="s">
        <v>4264</v>
      </c>
      <c r="C1617" s="0" t="s">
        <v>4265</v>
      </c>
      <c r="D1617" s="0" t="n">
        <v>48.37</v>
      </c>
      <c r="E1617" s="4" t="n">
        <f aca="false">((D1617-D1616)/D1616)*100</f>
        <v>-0.921753379762398</v>
      </c>
      <c r="F1617" s="0" t="n">
        <f aca="false">IF( E1617 &gt; 3, 1, IF( E1617 &lt; -3 , 1,0) )</f>
        <v>0</v>
      </c>
      <c r="G1617" s="0" t="n">
        <v>13.63</v>
      </c>
      <c r="H1617" s="4" t="n">
        <f aca="false">((G1617-G1616)/G1616)*100</f>
        <v>-1.65945165945165</v>
      </c>
      <c r="I1617" s="0" t="n">
        <f aca="false">IF( H1617&gt; 3, 1, IF( H1617 &lt; -3 , 1,0) )</f>
        <v>0</v>
      </c>
      <c r="J1617" s="0" t="n">
        <v>3.77</v>
      </c>
      <c r="K1617" s="4" t="n">
        <f aca="false">((J1617-J1616)/J1616)*100</f>
        <v>-1.56657963446475</v>
      </c>
      <c r="L1617" s="0" t="n">
        <f aca="false">IF( K1617&gt; 3, 1, IF( K1617 &lt; -3 , 1,0) )</f>
        <v>0</v>
      </c>
      <c r="M1617" s="0" t="n">
        <v>81.7</v>
      </c>
      <c r="N1617" s="4" t="n">
        <f aca="false">((M1617-M1616)/M1616)*100</f>
        <v>0.690165146660096</v>
      </c>
      <c r="O1617" s="0" t="n">
        <f aca="false">IF( N1617 &gt; 3, 1, IF( N1617 &lt; -3 , 1,0) )</f>
        <v>0</v>
      </c>
      <c r="P1617" s="0" t="n">
        <v>23.01</v>
      </c>
      <c r="Q1617" s="4" t="n">
        <f aca="false">((P1617-P1616)/P1616)*100</f>
        <v>-0.086843247937471</v>
      </c>
      <c r="R1617" s="0" t="n">
        <f aca="false">IF( Q1617 &gt; 3, 1, IF( Q1617 &lt; -3 , 1,0) )</f>
        <v>0</v>
      </c>
      <c r="S1617" s="4" t="n">
        <v>9.9975</v>
      </c>
      <c r="T1617" s="4" t="n">
        <f aca="false">((S1617-S1616)/S1616)*100</f>
        <v>-1.95165007600647</v>
      </c>
      <c r="U1617" s="0" t="n">
        <f aca="false">IF( T1617 &gt; 3, 1, IF( T1617 &lt; -3 , 1,0) )</f>
        <v>0</v>
      </c>
    </row>
    <row r="1618" customFormat="false" ht="12.8" hidden="false" customHeight="false" outlineLevel="0" collapsed="false">
      <c r="A1618" s="3" t="s">
        <v>4266</v>
      </c>
      <c r="B1618" s="0" t="s">
        <v>4267</v>
      </c>
      <c r="C1618" s="0" t="s">
        <v>4268</v>
      </c>
      <c r="D1618" s="0" t="n">
        <v>48.8</v>
      </c>
      <c r="E1618" s="4" t="n">
        <f aca="false">((D1618-D1617)/D1617)*100</f>
        <v>0.888980773206532</v>
      </c>
      <c r="F1618" s="0" t="n">
        <f aca="false">IF( E1618 &gt; 3, 1, IF( E1618 &lt; -3 , 1,0) )</f>
        <v>0</v>
      </c>
      <c r="G1618" s="0" t="n">
        <v>13.66</v>
      </c>
      <c r="H1618" s="4" t="n">
        <f aca="false">((G1618-G1617)/G1617)*100</f>
        <v>0.220102714600142</v>
      </c>
      <c r="I1618" s="0" t="n">
        <f aca="false">IF( H1618&gt; 3, 1, IF( H1618 &lt; -3 , 1,0) )</f>
        <v>0</v>
      </c>
      <c r="J1618" s="0" t="n">
        <v>3.72</v>
      </c>
      <c r="K1618" s="4" t="n">
        <f aca="false">((J1618-J1617)/J1617)*100</f>
        <v>-1.32625994694961</v>
      </c>
      <c r="L1618" s="0" t="n">
        <f aca="false">IF( K1618&gt; 3, 1, IF( K1618 &lt; -3 , 1,0) )</f>
        <v>0</v>
      </c>
      <c r="M1618" s="0" t="n">
        <v>79.65</v>
      </c>
      <c r="N1618" s="4" t="n">
        <f aca="false">((M1618-M1617)/M1617)*100</f>
        <v>-2.50917992656058</v>
      </c>
      <c r="O1618" s="0" t="n">
        <f aca="false">IF( N1618 &gt; 3, 1, IF( N1618 &lt; -3 , 1,0) )</f>
        <v>0</v>
      </c>
      <c r="P1618" s="0" t="n">
        <v>22.29</v>
      </c>
      <c r="Q1618" s="4" t="n">
        <f aca="false">((P1618-P1617)/P1617)*100</f>
        <v>-3.129074315515</v>
      </c>
      <c r="R1618" s="0" t="n">
        <f aca="false">IF( Q1618 &gt; 3, 1, IF( Q1618 &lt; -3 , 1,0) )</f>
        <v>1</v>
      </c>
      <c r="S1618" s="4" t="n">
        <v>9.87</v>
      </c>
      <c r="T1618" s="4" t="n">
        <f aca="false">((S1618-S1617)/S1617)*100</f>
        <v>-1.27531882970744</v>
      </c>
      <c r="U1618" s="0" t="n">
        <f aca="false">IF( T1618 &gt; 3, 1, IF( T1618 &lt; -3 , 1,0) )</f>
        <v>0</v>
      </c>
    </row>
    <row r="1619" customFormat="false" ht="12.8" hidden="false" customHeight="false" outlineLevel="0" collapsed="false">
      <c r="A1619" s="3" t="s">
        <v>4269</v>
      </c>
      <c r="B1619" s="0" t="s">
        <v>4270</v>
      </c>
      <c r="C1619" s="0" t="s">
        <v>4271</v>
      </c>
      <c r="D1619" s="0" t="n">
        <v>48.61</v>
      </c>
      <c r="E1619" s="4" t="n">
        <f aca="false">((D1619-D1618)/D1618)*100</f>
        <v>-0.389344262295077</v>
      </c>
      <c r="F1619" s="0" t="n">
        <f aca="false">IF( E1619 &gt; 3, 1, IF( E1619 &lt; -3 , 1,0) )</f>
        <v>0</v>
      </c>
      <c r="G1619" s="0" t="n">
        <v>13.77</v>
      </c>
      <c r="H1619" s="4" t="n">
        <f aca="false">((G1619-G1618)/G1618)*100</f>
        <v>0.805270863836013</v>
      </c>
      <c r="I1619" s="0" t="n">
        <f aca="false">IF( H1619&gt; 3, 1, IF( H1619 &lt; -3 , 1,0) )</f>
        <v>0</v>
      </c>
      <c r="J1619" s="0" t="n">
        <v>3.95</v>
      </c>
      <c r="K1619" s="4" t="n">
        <f aca="false">((J1619-J1618)/J1618)*100</f>
        <v>6.18279569892474</v>
      </c>
      <c r="L1619" s="0" t="n">
        <f aca="false">IF( K1619&gt; 3, 1, IF( K1619 &lt; -3 , 1,0) )</f>
        <v>1</v>
      </c>
      <c r="M1619" s="0" t="n">
        <v>79.76</v>
      </c>
      <c r="N1619" s="4" t="n">
        <f aca="false">((M1619-M1618)/M1618)*100</f>
        <v>0.138104205900815</v>
      </c>
      <c r="O1619" s="0" t="n">
        <f aca="false">IF( N1619 &gt; 3, 1, IF( N1619 &lt; -3 , 1,0) )</f>
        <v>0</v>
      </c>
      <c r="P1619" s="0" t="n">
        <v>22.59</v>
      </c>
      <c r="Q1619" s="4" t="n">
        <f aca="false">((P1619-P1618)/P1618)*100</f>
        <v>1.34589502018843</v>
      </c>
      <c r="R1619" s="0" t="n">
        <f aca="false">IF( Q1619 &gt; 3, 1, IF( Q1619 &lt; -3 , 1,0) )</f>
        <v>0</v>
      </c>
      <c r="S1619" s="4" t="n">
        <v>10.0975</v>
      </c>
      <c r="T1619" s="4" t="n">
        <f aca="false">((S1619-S1618)/S1618)*100</f>
        <v>2.3049645390071</v>
      </c>
      <c r="U1619" s="0" t="n">
        <f aca="false">IF( T1619 &gt; 3, 1, IF( T1619 &lt; -3 , 1,0) )</f>
        <v>0</v>
      </c>
    </row>
    <row r="1620" customFormat="false" ht="12.8" hidden="false" customHeight="false" outlineLevel="0" collapsed="false">
      <c r="A1620" s="3" t="s">
        <v>4269</v>
      </c>
      <c r="B1620" s="0" t="s">
        <v>4272</v>
      </c>
      <c r="C1620" s="0" t="s">
        <v>4273</v>
      </c>
      <c r="D1620" s="0" t="n">
        <v>48.61</v>
      </c>
      <c r="E1620" s="4" t="n">
        <f aca="false">((D1620-D1619)/D1619)*100</f>
        <v>0</v>
      </c>
      <c r="F1620" s="0" t="n">
        <f aca="false">IF( E1620 &gt; 3, 1, IF( E1620 &lt; -3 , 1,0) )</f>
        <v>0</v>
      </c>
      <c r="G1620" s="0" t="n">
        <v>13.77</v>
      </c>
      <c r="H1620" s="4" t="n">
        <f aca="false">((G1620-G1619)/G1619)*100</f>
        <v>0</v>
      </c>
      <c r="I1620" s="0" t="n">
        <f aca="false">IF( H1620&gt; 3, 1, IF( H1620 &lt; -3 , 1,0) )</f>
        <v>0</v>
      </c>
      <c r="J1620" s="0" t="n">
        <v>3.95</v>
      </c>
      <c r="K1620" s="4" t="n">
        <f aca="false">((J1620-J1619)/J1619)*100</f>
        <v>0</v>
      </c>
      <c r="L1620" s="0" t="n">
        <f aca="false">IF( K1620&gt; 3, 1, IF( K1620 &lt; -3 , 1,0) )</f>
        <v>0</v>
      </c>
      <c r="M1620" s="0" t="n">
        <v>79.76</v>
      </c>
      <c r="N1620" s="4" t="n">
        <f aca="false">((M1620-M1619)/M1619)*100</f>
        <v>0</v>
      </c>
      <c r="O1620" s="0" t="n">
        <f aca="false">IF( N1620 &gt; 3, 1, IF( N1620 &lt; -3 , 1,0) )</f>
        <v>0</v>
      </c>
      <c r="P1620" s="0" t="n">
        <v>22.59</v>
      </c>
      <c r="Q1620" s="4" t="n">
        <f aca="false">((P1620-P1619)/P1619)*100</f>
        <v>0</v>
      </c>
      <c r="R1620" s="0" t="n">
        <f aca="false">IF( Q1620 &gt; 3, 1, IF( Q1620 &lt; -3 , 1,0) )</f>
        <v>0</v>
      </c>
      <c r="S1620" s="4" t="n">
        <v>10.0975</v>
      </c>
      <c r="T1620" s="4" t="n">
        <f aca="false">((S1620-S1619)/S1619)*100</f>
        <v>0</v>
      </c>
      <c r="U1620" s="0" t="n">
        <f aca="false">IF( T1620 &gt; 3, 1, IF( T1620 &lt; -3 , 1,0) )</f>
        <v>0</v>
      </c>
    </row>
    <row r="1621" customFormat="false" ht="12.8" hidden="false" customHeight="false" outlineLevel="0" collapsed="false">
      <c r="A1621" s="3" t="s">
        <v>4269</v>
      </c>
      <c r="B1621" s="0" t="s">
        <v>4274</v>
      </c>
      <c r="C1621" s="0" t="s">
        <v>4275</v>
      </c>
      <c r="D1621" s="0" t="n">
        <v>48.61</v>
      </c>
      <c r="E1621" s="4" t="n">
        <f aca="false">((D1621-D1620)/D1620)*100</f>
        <v>0</v>
      </c>
      <c r="F1621" s="0" t="n">
        <f aca="false">IF( E1621 &gt; 3, 1, IF( E1621 &lt; -3 , 1,0) )</f>
        <v>0</v>
      </c>
      <c r="G1621" s="0" t="n">
        <v>13.77</v>
      </c>
      <c r="H1621" s="4" t="n">
        <f aca="false">((G1621-G1620)/G1620)*100</f>
        <v>0</v>
      </c>
      <c r="I1621" s="0" t="n">
        <f aca="false">IF( H1621&gt; 3, 1, IF( H1621 &lt; -3 , 1,0) )</f>
        <v>0</v>
      </c>
      <c r="J1621" s="0" t="n">
        <v>3.95</v>
      </c>
      <c r="K1621" s="4" t="n">
        <f aca="false">((J1621-J1620)/J1620)*100</f>
        <v>0</v>
      </c>
      <c r="L1621" s="0" t="n">
        <f aca="false">IF( K1621&gt; 3, 1, IF( K1621 &lt; -3 , 1,0) )</f>
        <v>0</v>
      </c>
      <c r="M1621" s="0" t="n">
        <v>79.76</v>
      </c>
      <c r="N1621" s="4" t="n">
        <f aca="false">((M1621-M1620)/M1620)*100</f>
        <v>0</v>
      </c>
      <c r="O1621" s="0" t="n">
        <f aca="false">IF( N1621 &gt; 3, 1, IF( N1621 &lt; -3 , 1,0) )</f>
        <v>0</v>
      </c>
      <c r="P1621" s="0" t="n">
        <v>22.59</v>
      </c>
      <c r="Q1621" s="4" t="n">
        <f aca="false">((P1621-P1620)/P1620)*100</f>
        <v>0</v>
      </c>
      <c r="R1621" s="0" t="n">
        <f aca="false">IF( Q1621 &gt; 3, 1, IF( Q1621 &lt; -3 , 1,0) )</f>
        <v>0</v>
      </c>
      <c r="S1621" s="4" t="n">
        <v>10.0975</v>
      </c>
      <c r="T1621" s="4" t="n">
        <f aca="false">((S1621-S1620)/S1620)*100</f>
        <v>0</v>
      </c>
      <c r="U1621" s="0" t="n">
        <f aca="false">IF( T1621 &gt; 3, 1, IF( T1621 &lt; -3 , 1,0) )</f>
        <v>0</v>
      </c>
    </row>
    <row r="1622" customFormat="false" ht="12.8" hidden="false" customHeight="false" outlineLevel="0" collapsed="false">
      <c r="A1622" s="3" t="s">
        <v>4276</v>
      </c>
      <c r="B1622" s="0" t="s">
        <v>4277</v>
      </c>
      <c r="C1622" s="0" t="s">
        <v>4278</v>
      </c>
      <c r="D1622" s="0" t="n">
        <v>48.72</v>
      </c>
      <c r="E1622" s="4" t="n">
        <f aca="false">((D1622-D1621)/D1621)*100</f>
        <v>0.226290886648836</v>
      </c>
      <c r="F1622" s="0" t="n">
        <f aca="false">IF( E1622 &gt; 3, 1, IF( E1622 &lt; -3 , 1,0) )</f>
        <v>0</v>
      </c>
      <c r="G1622" s="0" t="n">
        <v>13.78</v>
      </c>
      <c r="H1622" s="4" t="n">
        <f aca="false">((G1622-G1621)/G1621)*100</f>
        <v>0.0726216412490907</v>
      </c>
      <c r="I1622" s="0" t="n">
        <f aca="false">IF( H1622&gt; 3, 1, IF( H1622 &lt; -3 , 1,0) )</f>
        <v>0</v>
      </c>
      <c r="J1622" s="0" t="n">
        <v>3.85</v>
      </c>
      <c r="K1622" s="4" t="n">
        <f aca="false">((J1622-J1621)/J1621)*100</f>
        <v>-2.53164556962025</v>
      </c>
      <c r="L1622" s="0" t="n">
        <f aca="false">IF( K1622&gt; 3, 1, IF( K1622 &lt; -3 , 1,0) )</f>
        <v>0</v>
      </c>
      <c r="M1622" s="0" t="n">
        <v>78.77</v>
      </c>
      <c r="N1622" s="4" t="n">
        <f aca="false">((M1622-M1621)/M1621)*100</f>
        <v>-1.24122367101305</v>
      </c>
      <c r="O1622" s="0" t="n">
        <f aca="false">IF( N1622 &gt; 3, 1, IF( N1622 &lt; -3 , 1,0) )</f>
        <v>0</v>
      </c>
      <c r="P1622" s="0" t="n">
        <v>22.28</v>
      </c>
      <c r="Q1622" s="4" t="n">
        <f aca="false">((P1622-P1621)/P1621)*100</f>
        <v>-1.37228862328463</v>
      </c>
      <c r="R1622" s="0" t="n">
        <f aca="false">IF( Q1622 &gt; 3, 1, IF( Q1622 &lt; -3 , 1,0) )</f>
        <v>0</v>
      </c>
      <c r="S1622" s="4" t="n">
        <v>9.855</v>
      </c>
      <c r="T1622" s="4" t="n">
        <f aca="false">((S1622-S1621)/S1621)*100</f>
        <v>-2.40158455063134</v>
      </c>
      <c r="U1622" s="0" t="n">
        <f aca="false">IF( T1622 &gt; 3, 1, IF( T1622 &lt; -3 , 1,0) )</f>
        <v>0</v>
      </c>
    </row>
    <row r="1623" customFormat="false" ht="12.8" hidden="false" customHeight="false" outlineLevel="0" collapsed="false">
      <c r="A1623" s="3" t="s">
        <v>4279</v>
      </c>
      <c r="B1623" s="0" t="s">
        <v>4280</v>
      </c>
      <c r="C1623" s="0" t="s">
        <v>4281</v>
      </c>
      <c r="D1623" s="0" t="n">
        <v>48.5</v>
      </c>
      <c r="E1623" s="4" t="n">
        <f aca="false">((D1623-D1622)/D1622)*100</f>
        <v>-0.451559934318553</v>
      </c>
      <c r="F1623" s="0" t="n">
        <f aca="false">IF( E1623 &gt; 3, 1, IF( E1623 &lt; -3 , 1,0) )</f>
        <v>0</v>
      </c>
      <c r="G1623" s="0" t="n">
        <v>13.46</v>
      </c>
      <c r="H1623" s="4" t="n">
        <f aca="false">((G1623-G1622)/G1622)*100</f>
        <v>-2.32220609579099</v>
      </c>
      <c r="I1623" s="0" t="n">
        <f aca="false">IF( H1623&gt; 3, 1, IF( H1623 &lt; -3 , 1,0) )</f>
        <v>0</v>
      </c>
      <c r="J1623" s="0" t="n">
        <v>3.81</v>
      </c>
      <c r="K1623" s="4" t="n">
        <f aca="false">((J1623-J1622)/J1622)*100</f>
        <v>-1.03896103896104</v>
      </c>
      <c r="L1623" s="0" t="n">
        <f aca="false">IF( K1623&gt; 3, 1, IF( K1623 &lt; -3 , 1,0) )</f>
        <v>0</v>
      </c>
      <c r="M1623" s="0" t="n">
        <v>78.53</v>
      </c>
      <c r="N1623" s="4" t="n">
        <f aca="false">((M1623-M1622)/M1622)*100</f>
        <v>-0.304684524565183</v>
      </c>
      <c r="O1623" s="0" t="n">
        <f aca="false">IF( N1623 &gt; 3, 1, IF( N1623 &lt; -3 , 1,0) )</f>
        <v>0</v>
      </c>
      <c r="P1623" s="0" t="n">
        <v>21.79</v>
      </c>
      <c r="Q1623" s="4" t="n">
        <f aca="false">((P1623-P1622)/P1622)*100</f>
        <v>-2.19928186714543</v>
      </c>
      <c r="R1623" s="0" t="n">
        <f aca="false">IF( Q1623 &gt; 3, 1, IF( Q1623 &lt; -3 , 1,0) )</f>
        <v>0</v>
      </c>
      <c r="S1623" s="4" t="n">
        <v>9.5425</v>
      </c>
      <c r="T1623" s="4" t="n">
        <f aca="false">((S1623-S1622)/S1622)*100</f>
        <v>-3.17097919837646</v>
      </c>
      <c r="U1623" s="0" t="n">
        <f aca="false">IF( T1623 &gt; 3, 1, IF( T1623 &lt; -3 , 1,0) )</f>
        <v>1</v>
      </c>
    </row>
    <row r="1624" customFormat="false" ht="12.8" hidden="false" customHeight="false" outlineLevel="0" collapsed="false">
      <c r="A1624" s="3" t="s">
        <v>4279</v>
      </c>
      <c r="B1624" s="0" t="s">
        <v>4282</v>
      </c>
      <c r="C1624" s="0" t="s">
        <v>4283</v>
      </c>
      <c r="D1624" s="0" t="n">
        <v>48.5</v>
      </c>
      <c r="E1624" s="4" t="n">
        <f aca="false">((D1624-D1623)/D1623)*100</f>
        <v>0</v>
      </c>
      <c r="F1624" s="0" t="n">
        <f aca="false">IF( E1624 &gt; 3, 1, IF( E1624 &lt; -3 , 1,0) )</f>
        <v>0</v>
      </c>
      <c r="G1624" s="0" t="n">
        <v>13.46</v>
      </c>
      <c r="H1624" s="4" t="n">
        <f aca="false">((G1624-G1623)/G1623)*100</f>
        <v>0</v>
      </c>
      <c r="I1624" s="0" t="n">
        <f aca="false">IF( H1624&gt; 3, 1, IF( H1624 &lt; -3 , 1,0) )</f>
        <v>0</v>
      </c>
      <c r="J1624" s="0" t="n">
        <v>3.81</v>
      </c>
      <c r="K1624" s="4" t="n">
        <f aca="false">((J1624-J1623)/J1623)*100</f>
        <v>0</v>
      </c>
      <c r="L1624" s="0" t="n">
        <f aca="false">IF( K1624&gt; 3, 1, IF( K1624 &lt; -3 , 1,0) )</f>
        <v>0</v>
      </c>
      <c r="M1624" s="0" t="n">
        <v>78.53</v>
      </c>
      <c r="N1624" s="4" t="n">
        <f aca="false">((M1624-M1623)/M1623)*100</f>
        <v>0</v>
      </c>
      <c r="O1624" s="0" t="n">
        <f aca="false">IF( N1624 &gt; 3, 1, IF( N1624 &lt; -3 , 1,0) )</f>
        <v>0</v>
      </c>
      <c r="P1624" s="0" t="n">
        <v>21.79</v>
      </c>
      <c r="Q1624" s="4" t="n">
        <f aca="false">((P1624-P1623)/P1623)*100</f>
        <v>0</v>
      </c>
      <c r="R1624" s="0" t="n">
        <f aca="false">IF( Q1624 &gt; 3, 1, IF( Q1624 &lt; -3 , 1,0) )</f>
        <v>0</v>
      </c>
      <c r="S1624" s="4" t="n">
        <v>9.5425</v>
      </c>
      <c r="T1624" s="4" t="n">
        <f aca="false">((S1624-S1623)/S1623)*100</f>
        <v>0</v>
      </c>
      <c r="U1624" s="0" t="n">
        <f aca="false">IF( T1624 &gt; 3, 1, IF( T1624 &lt; -3 , 1,0) )</f>
        <v>0</v>
      </c>
    </row>
    <row r="1625" customFormat="false" ht="12.8" hidden="false" customHeight="false" outlineLevel="0" collapsed="false">
      <c r="A1625" s="3" t="s">
        <v>4284</v>
      </c>
      <c r="B1625" s="0" t="s">
        <v>4285</v>
      </c>
      <c r="C1625" s="0" t="s">
        <v>4286</v>
      </c>
      <c r="D1625" s="0" t="n">
        <v>48.27</v>
      </c>
      <c r="E1625" s="4" t="n">
        <f aca="false">((D1625-D1624)/D1624)*100</f>
        <v>-0.474226804123705</v>
      </c>
      <c r="F1625" s="0" t="n">
        <f aca="false">IF( E1625 &gt; 3, 1, IF( E1625 &lt; -3 , 1,0) )</f>
        <v>0</v>
      </c>
      <c r="G1625" s="0" t="n">
        <v>13.74</v>
      </c>
      <c r="H1625" s="4" t="n">
        <f aca="false">((G1625-G1624)/G1624)*100</f>
        <v>2.08023774145616</v>
      </c>
      <c r="I1625" s="0" t="n">
        <f aca="false">IF( H1625&gt; 3, 1, IF( H1625 &lt; -3 , 1,0) )</f>
        <v>0</v>
      </c>
      <c r="J1625" s="0" t="n">
        <v>3.79</v>
      </c>
      <c r="K1625" s="4" t="n">
        <f aca="false">((J1625-J1624)/J1624)*100</f>
        <v>-0.5249343832021</v>
      </c>
      <c r="L1625" s="0" t="n">
        <f aca="false">IF( K1625&gt; 3, 1, IF( K1625 &lt; -3 , 1,0) )</f>
        <v>0</v>
      </c>
      <c r="M1625" s="0" t="n">
        <v>76.75</v>
      </c>
      <c r="N1625" s="4" t="n">
        <f aca="false">((M1625-M1624)/M1624)*100</f>
        <v>-2.26664968801732</v>
      </c>
      <c r="O1625" s="0" t="n">
        <f aca="false">IF( N1625 &gt; 3, 1, IF( N1625 &lt; -3 , 1,0) )</f>
        <v>0</v>
      </c>
      <c r="P1625" s="0" t="n">
        <v>21.84</v>
      </c>
      <c r="Q1625" s="4" t="n">
        <f aca="false">((P1625-P1624)/P1624)*100</f>
        <v>0.229463056447915</v>
      </c>
      <c r="R1625" s="0" t="n">
        <f aca="false">IF( Q1625 &gt; 3, 1, IF( Q1625 &lt; -3 , 1,0) )</f>
        <v>0</v>
      </c>
      <c r="S1625" s="4" t="n">
        <v>9.56</v>
      </c>
      <c r="T1625" s="4" t="n">
        <f aca="false">((S1625-S1624)/S1624)*100</f>
        <v>0.183390096934766</v>
      </c>
      <c r="U1625" s="0" t="n">
        <f aca="false">IF( T1625 &gt; 3, 1, IF( T1625 &lt; -3 , 1,0) )</f>
        <v>0</v>
      </c>
    </row>
    <row r="1626" customFormat="false" ht="12.8" hidden="false" customHeight="false" outlineLevel="0" collapsed="false">
      <c r="A1626" s="3" t="s">
        <v>4284</v>
      </c>
      <c r="B1626" s="0" t="s">
        <v>4287</v>
      </c>
      <c r="C1626" s="0" t="s">
        <v>4288</v>
      </c>
      <c r="D1626" s="0" t="n">
        <v>48.27</v>
      </c>
      <c r="E1626" s="4" t="n">
        <f aca="false">((D1626-D1625)/D1625)*100</f>
        <v>0</v>
      </c>
      <c r="F1626" s="0" t="n">
        <f aca="false">IF( E1626 &gt; 3, 1, IF( E1626 &lt; -3 , 1,0) )</f>
        <v>0</v>
      </c>
      <c r="G1626" s="0" t="n">
        <v>13.74</v>
      </c>
      <c r="H1626" s="4" t="n">
        <f aca="false">((G1626-G1625)/G1625)*100</f>
        <v>0</v>
      </c>
      <c r="I1626" s="0" t="n">
        <f aca="false">IF( H1626&gt; 3, 1, IF( H1626 &lt; -3 , 1,0) )</f>
        <v>0</v>
      </c>
      <c r="J1626" s="0" t="n">
        <v>3.79</v>
      </c>
      <c r="K1626" s="4" t="n">
        <f aca="false">((J1626-J1625)/J1625)*100</f>
        <v>0</v>
      </c>
      <c r="L1626" s="0" t="n">
        <f aca="false">IF( K1626&gt; 3, 1, IF( K1626 &lt; -3 , 1,0) )</f>
        <v>0</v>
      </c>
      <c r="M1626" s="0" t="n">
        <v>76.75</v>
      </c>
      <c r="N1626" s="4" t="n">
        <f aca="false">((M1626-M1625)/M1625)*100</f>
        <v>0</v>
      </c>
      <c r="O1626" s="0" t="n">
        <f aca="false">IF( N1626 &gt; 3, 1, IF( N1626 &lt; -3 , 1,0) )</f>
        <v>0</v>
      </c>
      <c r="P1626" s="0" t="n">
        <v>21.84</v>
      </c>
      <c r="Q1626" s="4" t="n">
        <f aca="false">((P1626-P1625)/P1625)*100</f>
        <v>0</v>
      </c>
      <c r="R1626" s="0" t="n">
        <f aca="false">IF( Q1626 &gt; 3, 1, IF( Q1626 &lt; -3 , 1,0) )</f>
        <v>0</v>
      </c>
      <c r="S1626" s="4" t="n">
        <v>9.56</v>
      </c>
      <c r="T1626" s="4" t="n">
        <f aca="false">((S1626-S1625)/S1625)*100</f>
        <v>0</v>
      </c>
      <c r="U1626" s="0" t="n">
        <f aca="false">IF( T1626 &gt; 3, 1, IF( T1626 &lt; -3 , 1,0) )</f>
        <v>0</v>
      </c>
    </row>
    <row r="1627" customFormat="false" ht="12.8" hidden="false" customHeight="false" outlineLevel="0" collapsed="false">
      <c r="A1627" s="3" t="s">
        <v>4289</v>
      </c>
      <c r="B1627" s="0" t="s">
        <v>4290</v>
      </c>
      <c r="C1627" s="0" t="s">
        <v>4291</v>
      </c>
      <c r="D1627" s="0" t="n">
        <v>48.63</v>
      </c>
      <c r="E1627" s="4" t="n">
        <f aca="false">((D1627-D1626)/D1626)*100</f>
        <v>0.745804847731509</v>
      </c>
      <c r="F1627" s="0" t="n">
        <f aca="false">IF( E1627 &gt; 3, 1, IF( E1627 &lt; -3 , 1,0) )</f>
        <v>0</v>
      </c>
      <c r="G1627" s="0" t="n">
        <v>13.97</v>
      </c>
      <c r="H1627" s="4" t="n">
        <f aca="false">((G1627-G1626)/G1626)*100</f>
        <v>1.67394468704513</v>
      </c>
      <c r="I1627" s="0" t="n">
        <f aca="false">IF( H1627&gt; 3, 1, IF( H1627 &lt; -3 , 1,0) )</f>
        <v>0</v>
      </c>
      <c r="J1627" s="0" t="n">
        <v>3.74</v>
      </c>
      <c r="K1627" s="4" t="n">
        <f aca="false">((J1627-J1626)/J1626)*100</f>
        <v>-1.31926121372031</v>
      </c>
      <c r="L1627" s="0" t="n">
        <f aca="false">IF( K1627&gt; 3, 1, IF( K1627 &lt; -3 , 1,0) )</f>
        <v>0</v>
      </c>
      <c r="M1627" s="0" t="n">
        <v>76.42</v>
      </c>
      <c r="N1627" s="4" t="n">
        <f aca="false">((M1627-M1626)/M1626)*100</f>
        <v>-0.429967426710095</v>
      </c>
      <c r="O1627" s="0" t="n">
        <f aca="false">IF( N1627 &gt; 3, 1, IF( N1627 &lt; -3 , 1,0) )</f>
        <v>0</v>
      </c>
      <c r="P1627" s="0" t="n">
        <v>21.95</v>
      </c>
      <c r="Q1627" s="4" t="n">
        <f aca="false">((P1627-P1626)/P1626)*100</f>
        <v>0.503663003663001</v>
      </c>
      <c r="R1627" s="0" t="n">
        <f aca="false">IF( Q1627 &gt; 3, 1, IF( Q1627 &lt; -3 , 1,0) )</f>
        <v>0</v>
      </c>
      <c r="S1627" s="4" t="n">
        <v>9.48</v>
      </c>
      <c r="T1627" s="4" t="n">
        <f aca="false">((S1627-S1626)/S1626)*100</f>
        <v>-0.836820083682009</v>
      </c>
      <c r="U1627" s="0" t="n">
        <f aca="false">IF( T1627 &gt; 3, 1, IF( T1627 &lt; -3 , 1,0) )</f>
        <v>0</v>
      </c>
    </row>
    <row r="1628" customFormat="false" ht="12.8" hidden="false" customHeight="false" outlineLevel="0" collapsed="false">
      <c r="A1628" s="3" t="s">
        <v>4289</v>
      </c>
      <c r="B1628" s="0" t="s">
        <v>4292</v>
      </c>
      <c r="C1628" s="0" t="s">
        <v>4293</v>
      </c>
      <c r="D1628" s="0" t="n">
        <v>48.63</v>
      </c>
      <c r="E1628" s="4" t="n">
        <f aca="false">((D1628-D1627)/D1627)*100</f>
        <v>0</v>
      </c>
      <c r="F1628" s="0" t="n">
        <f aca="false">IF( E1628 &gt; 3, 1, IF( E1628 &lt; -3 , 1,0) )</f>
        <v>0</v>
      </c>
      <c r="G1628" s="0" t="n">
        <v>13.97</v>
      </c>
      <c r="H1628" s="4" t="n">
        <f aca="false">((G1628-G1627)/G1627)*100</f>
        <v>0</v>
      </c>
      <c r="I1628" s="0" t="n">
        <f aca="false">IF( H1628&gt; 3, 1, IF( H1628 &lt; -3 , 1,0) )</f>
        <v>0</v>
      </c>
      <c r="J1628" s="0" t="n">
        <v>3.74</v>
      </c>
      <c r="K1628" s="4" t="n">
        <f aca="false">((J1628-J1627)/J1627)*100</f>
        <v>0</v>
      </c>
      <c r="L1628" s="0" t="n">
        <f aca="false">IF( K1628&gt; 3, 1, IF( K1628 &lt; -3 , 1,0) )</f>
        <v>0</v>
      </c>
      <c r="M1628" s="0" t="n">
        <v>76.42</v>
      </c>
      <c r="N1628" s="4" t="n">
        <f aca="false">((M1628-M1627)/M1627)*100</f>
        <v>0</v>
      </c>
      <c r="O1628" s="0" t="n">
        <f aca="false">IF( N1628 &gt; 3, 1, IF( N1628 &lt; -3 , 1,0) )</f>
        <v>0</v>
      </c>
      <c r="P1628" s="0" t="n">
        <v>21.95</v>
      </c>
      <c r="Q1628" s="4" t="n">
        <f aca="false">((P1628-P1627)/P1627)*100</f>
        <v>0</v>
      </c>
      <c r="R1628" s="0" t="n">
        <f aca="false">IF( Q1628 &gt; 3, 1, IF( Q1628 &lt; -3 , 1,0) )</f>
        <v>0</v>
      </c>
      <c r="S1628" s="4" t="n">
        <v>9.48</v>
      </c>
      <c r="T1628" s="4" t="n">
        <f aca="false">((S1628-S1627)/S1627)*100</f>
        <v>0</v>
      </c>
      <c r="U1628" s="0" t="n">
        <f aca="false">IF( T1628 &gt; 3, 1, IF( T1628 &lt; -3 , 1,0) )</f>
        <v>0</v>
      </c>
    </row>
    <row r="1629" customFormat="false" ht="12.8" hidden="false" customHeight="false" outlineLevel="0" collapsed="false">
      <c r="A1629" s="3" t="s">
        <v>4294</v>
      </c>
      <c r="B1629" s="0" t="s">
        <v>4295</v>
      </c>
      <c r="C1629" s="0" t="s">
        <v>4296</v>
      </c>
      <c r="D1629" s="0" t="n">
        <v>48.97</v>
      </c>
      <c r="E1629" s="4" t="n">
        <f aca="false">((D1629-D1628)/D1628)*100</f>
        <v>0.699156899033511</v>
      </c>
      <c r="F1629" s="0" t="n">
        <f aca="false">IF( E1629 &gt; 3, 1, IF( E1629 &lt; -3 , 1,0) )</f>
        <v>0</v>
      </c>
      <c r="G1629" s="0" t="n">
        <v>14.03</v>
      </c>
      <c r="H1629" s="4" t="n">
        <f aca="false">((G1629-G1628)/G1628)*100</f>
        <v>0.429491768074436</v>
      </c>
      <c r="I1629" s="0" t="n">
        <f aca="false">IF( H1629&gt; 3, 1, IF( H1629 &lt; -3 , 1,0) )</f>
        <v>0</v>
      </c>
      <c r="J1629" s="0" t="n">
        <v>3.74</v>
      </c>
      <c r="K1629" s="4" t="n">
        <f aca="false">((J1629-J1628)/J1628)*100</f>
        <v>0</v>
      </c>
      <c r="L1629" s="0" t="n">
        <f aca="false">IF( K1629&gt; 3, 1, IF( K1629 &lt; -3 , 1,0) )</f>
        <v>0</v>
      </c>
      <c r="M1629" s="0" t="n">
        <v>76.32</v>
      </c>
      <c r="N1629" s="4" t="n">
        <f aca="false">((M1629-M1628)/M1628)*100</f>
        <v>-0.130855796911814</v>
      </c>
      <c r="O1629" s="0" t="n">
        <f aca="false">IF( N1629 &gt; 3, 1, IF( N1629 &lt; -3 , 1,0) )</f>
        <v>0</v>
      </c>
      <c r="P1629" s="0" t="n">
        <v>21.87</v>
      </c>
      <c r="Q1629" s="4" t="n">
        <f aca="false">((P1629-P1628)/P1628)*100</f>
        <v>-0.364464692482908</v>
      </c>
      <c r="R1629" s="0" t="n">
        <f aca="false">IF( Q1629 &gt; 3, 1, IF( Q1629 &lt; -3 , 1,0) )</f>
        <v>0</v>
      </c>
      <c r="S1629" s="4" t="n">
        <v>9.5575</v>
      </c>
      <c r="T1629" s="4" t="n">
        <f aca="false">((S1629-S1628)/S1628)*100</f>
        <v>0.817510548523194</v>
      </c>
      <c r="U1629" s="0" t="n">
        <f aca="false">IF( T1629 &gt; 3, 1, IF( T1629 &lt; -3 , 1,0) )</f>
        <v>0</v>
      </c>
    </row>
    <row r="1630" customFormat="false" ht="12.8" hidden="false" customHeight="false" outlineLevel="0" collapsed="false">
      <c r="A1630" s="3" t="s">
        <v>4294</v>
      </c>
      <c r="B1630" s="0" t="s">
        <v>4297</v>
      </c>
      <c r="C1630" s="0" t="s">
        <v>4298</v>
      </c>
      <c r="D1630" s="0" t="n">
        <v>48.97</v>
      </c>
      <c r="E1630" s="4" t="n">
        <f aca="false">((D1630-D1629)/D1629)*100</f>
        <v>0</v>
      </c>
      <c r="F1630" s="0" t="n">
        <f aca="false">IF( E1630 &gt; 3, 1, IF( E1630 &lt; -3 , 1,0) )</f>
        <v>0</v>
      </c>
      <c r="G1630" s="0" t="n">
        <v>14.03</v>
      </c>
      <c r="H1630" s="4" t="n">
        <f aca="false">((G1630-G1629)/G1629)*100</f>
        <v>0</v>
      </c>
      <c r="I1630" s="0" t="n">
        <f aca="false">IF( H1630&gt; 3, 1, IF( H1630 &lt; -3 , 1,0) )</f>
        <v>0</v>
      </c>
      <c r="J1630" s="0" t="n">
        <v>3.74</v>
      </c>
      <c r="K1630" s="4" t="n">
        <f aca="false">((J1630-J1629)/J1629)*100</f>
        <v>0</v>
      </c>
      <c r="L1630" s="0" t="n">
        <f aca="false">IF( K1630&gt; 3, 1, IF( K1630 &lt; -3 , 1,0) )</f>
        <v>0</v>
      </c>
      <c r="M1630" s="0" t="n">
        <v>76.32</v>
      </c>
      <c r="N1630" s="4" t="n">
        <f aca="false">((M1630-M1629)/M1629)*100</f>
        <v>0</v>
      </c>
      <c r="O1630" s="0" t="n">
        <f aca="false">IF( N1630 &gt; 3, 1, IF( N1630 &lt; -3 , 1,0) )</f>
        <v>0</v>
      </c>
      <c r="P1630" s="0" t="n">
        <v>21.87</v>
      </c>
      <c r="Q1630" s="4" t="n">
        <f aca="false">((P1630-P1629)/P1629)*100</f>
        <v>0</v>
      </c>
      <c r="R1630" s="0" t="n">
        <f aca="false">IF( Q1630 &gt; 3, 1, IF( Q1630 &lt; -3 , 1,0) )</f>
        <v>0</v>
      </c>
      <c r="S1630" s="4" t="n">
        <v>9.5575</v>
      </c>
      <c r="T1630" s="4" t="n">
        <f aca="false">((S1630-S1629)/S1629)*100</f>
        <v>0</v>
      </c>
      <c r="U1630" s="0" t="n">
        <f aca="false">IF( T1630 &gt; 3, 1, IF( T1630 &lt; -3 , 1,0) )</f>
        <v>0</v>
      </c>
    </row>
    <row r="1631" customFormat="false" ht="12.8" hidden="false" customHeight="false" outlineLevel="0" collapsed="false">
      <c r="A1631" s="3" t="s">
        <v>4299</v>
      </c>
      <c r="B1631" s="0" t="s">
        <v>4300</v>
      </c>
      <c r="C1631" s="0" t="s">
        <v>4301</v>
      </c>
      <c r="D1631" s="0" t="n">
        <v>40.61</v>
      </c>
      <c r="E1631" s="4" t="n">
        <f aca="false">((D1631-D1630)/D1630)*100</f>
        <v>-17.0716765366551</v>
      </c>
      <c r="F1631" s="0" t="n">
        <f aca="false">IF( E1631 &gt; 3, 1, IF( E1631 &lt; -3 , 1,0) )</f>
        <v>1</v>
      </c>
      <c r="G1631" s="0" t="n">
        <v>12.61</v>
      </c>
      <c r="H1631" s="4" t="n">
        <f aca="false">((G1631-G1630)/G1630)*100</f>
        <v>-10.1211689237349</v>
      </c>
      <c r="I1631" s="0" t="n">
        <f aca="false">IF( H1631&gt; 3, 1, IF( H1631 &lt; -3 , 1,0) )</f>
        <v>1</v>
      </c>
      <c r="J1631" s="0" t="n">
        <v>3.57</v>
      </c>
      <c r="K1631" s="4" t="n">
        <f aca="false">((J1631-J1630)/J1630)*100</f>
        <v>-4.54545454545454</v>
      </c>
      <c r="L1631" s="0" t="n">
        <f aca="false">IF( K1631&gt; 3, 1, IF( K1631 &lt; -3 , 1,0) )</f>
        <v>1</v>
      </c>
      <c r="M1631" s="0" t="n">
        <v>76.49</v>
      </c>
      <c r="N1631" s="4" t="n">
        <f aca="false">((M1631-M1630)/M1630)*100</f>
        <v>0.222746331236899</v>
      </c>
      <c r="O1631" s="0" t="n">
        <f aca="false">IF( N1631 &gt; 3, 1, IF( N1631 &lt; -3 , 1,0) )</f>
        <v>0</v>
      </c>
      <c r="P1631" s="0" t="n">
        <v>23.75</v>
      </c>
      <c r="Q1631" s="4" t="n">
        <f aca="false">((P1631-P1630)/P1630)*100</f>
        <v>8.59625057155921</v>
      </c>
      <c r="R1631" s="0" t="n">
        <f aca="false">IF( Q1631 &gt; 3, 1, IF( Q1631 &lt; -3 , 1,0) )</f>
        <v>1</v>
      </c>
      <c r="S1631" s="4" t="n">
        <v>9.2825</v>
      </c>
      <c r="T1631" s="4" t="n">
        <f aca="false">((S1631-S1630)/S1630)*100</f>
        <v>-2.87732147528118</v>
      </c>
      <c r="U1631" s="0" t="n">
        <f aca="false">IF( T1631 &gt; 3, 1, IF( T1631 &lt; -3 , 1,0) )</f>
        <v>0</v>
      </c>
    </row>
    <row r="1632" customFormat="false" ht="12.8" hidden="false" customHeight="false" outlineLevel="0" collapsed="false">
      <c r="A1632" s="3" t="s">
        <v>4299</v>
      </c>
      <c r="B1632" s="0" t="s">
        <v>4302</v>
      </c>
      <c r="C1632" s="0" t="s">
        <v>4303</v>
      </c>
      <c r="D1632" s="0" t="n">
        <v>40.61</v>
      </c>
      <c r="E1632" s="4" t="n">
        <f aca="false">((D1632-D1631)/D1631)*100</f>
        <v>0</v>
      </c>
      <c r="F1632" s="0" t="n">
        <f aca="false">IF( E1632 &gt; 3, 1, IF( E1632 &lt; -3 , 1,0) )</f>
        <v>0</v>
      </c>
      <c r="G1632" s="0" t="n">
        <v>12.61</v>
      </c>
      <c r="H1632" s="4" t="n">
        <f aca="false">((G1632-G1631)/G1631)*100</f>
        <v>0</v>
      </c>
      <c r="I1632" s="0" t="n">
        <f aca="false">IF( H1632&gt; 3, 1, IF( H1632 &lt; -3 , 1,0) )</f>
        <v>0</v>
      </c>
      <c r="J1632" s="0" t="n">
        <v>3.57</v>
      </c>
      <c r="K1632" s="4" t="n">
        <f aca="false">((J1632-J1631)/J1631)*100</f>
        <v>0</v>
      </c>
      <c r="L1632" s="0" t="n">
        <f aca="false">IF( K1632&gt; 3, 1, IF( K1632 &lt; -3 , 1,0) )</f>
        <v>0</v>
      </c>
      <c r="M1632" s="0" t="n">
        <v>76.49</v>
      </c>
      <c r="N1632" s="4" t="n">
        <f aca="false">((M1632-M1631)/M1631)*100</f>
        <v>0</v>
      </c>
      <c r="O1632" s="0" t="n">
        <f aca="false">IF( N1632 &gt; 3, 1, IF( N1632 &lt; -3 , 1,0) )</f>
        <v>0</v>
      </c>
      <c r="P1632" s="0" t="n">
        <v>23.75</v>
      </c>
      <c r="Q1632" s="4" t="n">
        <f aca="false">((P1632-P1631)/P1631)*100</f>
        <v>0</v>
      </c>
      <c r="R1632" s="0" t="n">
        <f aca="false">IF( Q1632 &gt; 3, 1, IF( Q1632 &lt; -3 , 1,0) )</f>
        <v>0</v>
      </c>
      <c r="S1632" s="4" t="n">
        <v>9.2825</v>
      </c>
      <c r="T1632" s="4" t="n">
        <f aca="false">((S1632-S1631)/S1631)*100</f>
        <v>0</v>
      </c>
      <c r="U1632" s="0" t="n">
        <f aca="false">IF( T1632 &gt; 3, 1, IF( T1632 &lt; -3 , 1,0) )</f>
        <v>0</v>
      </c>
    </row>
    <row r="1633" customFormat="false" ht="12.8" hidden="false" customHeight="false" outlineLevel="0" collapsed="false">
      <c r="A1633" s="3" t="s">
        <v>4304</v>
      </c>
      <c r="B1633" s="0" t="s">
        <v>4305</v>
      </c>
      <c r="C1633" s="0" t="s">
        <v>4306</v>
      </c>
      <c r="D1633" s="0" t="n">
        <v>47.44</v>
      </c>
      <c r="E1633" s="4" t="n">
        <f aca="false">((D1633-D1632)/D1632)*100</f>
        <v>16.8185176065009</v>
      </c>
      <c r="F1633" s="0" t="n">
        <f aca="false">IF( E1633 &gt; 3, 1, IF( E1633 &lt; -3 , 1,0) )</f>
        <v>1</v>
      </c>
      <c r="G1633" s="0" t="n">
        <v>14.83</v>
      </c>
      <c r="H1633" s="4" t="n">
        <f aca="false">((G1633-G1632)/G1632)*100</f>
        <v>17.6050753370341</v>
      </c>
      <c r="I1633" s="0" t="n">
        <f aca="false">IF( H1633&gt; 3, 1, IF( H1633 &lt; -3 , 1,0) )</f>
        <v>1</v>
      </c>
      <c r="J1633" s="0" t="n">
        <v>3.62</v>
      </c>
      <c r="K1633" s="4" t="n">
        <f aca="false">((J1633-J1632)/J1632)*100</f>
        <v>1.40056022408963</v>
      </c>
      <c r="L1633" s="0" t="n">
        <f aca="false">IF( K1633&gt; 3, 1, IF( K1633 &lt; -3 , 1,0) )</f>
        <v>0</v>
      </c>
      <c r="M1633" s="0" t="n">
        <v>81.45</v>
      </c>
      <c r="N1633" s="4" t="n">
        <f aca="false">((M1633-M1632)/M1632)*100</f>
        <v>6.48450777879463</v>
      </c>
      <c r="O1633" s="0" t="n">
        <f aca="false">IF( N1633 &gt; 3, 1, IF( N1633 &lt; -3 , 1,0) )</f>
        <v>1</v>
      </c>
      <c r="P1633" s="0" t="n">
        <v>25.46</v>
      </c>
      <c r="Q1633" s="4" t="n">
        <f aca="false">((P1633-P1632)/P1632)*100</f>
        <v>7.2</v>
      </c>
      <c r="R1633" s="0" t="n">
        <f aca="false">IF( Q1633 &gt; 3, 1, IF( Q1633 &lt; -3 , 1,0) )</f>
        <v>1</v>
      </c>
      <c r="S1633" s="4" t="n">
        <v>9.1675</v>
      </c>
      <c r="T1633" s="4" t="n">
        <f aca="false">((S1633-S1632)/S1632)*100</f>
        <v>-1.23889038513332</v>
      </c>
      <c r="U1633" s="0" t="n">
        <f aca="false">IF( T1633 &gt; 3, 1, IF( T1633 &lt; -3 , 1,0) )</f>
        <v>0</v>
      </c>
    </row>
    <row r="1634" customFormat="false" ht="12.8" hidden="false" customHeight="false" outlineLevel="0" collapsed="false">
      <c r="A1634" s="3" t="s">
        <v>4304</v>
      </c>
      <c r="B1634" s="0" t="s">
        <v>4307</v>
      </c>
      <c r="C1634" s="0" t="s">
        <v>4308</v>
      </c>
      <c r="D1634" s="0" t="n">
        <v>47.44</v>
      </c>
      <c r="E1634" s="4" t="n">
        <f aca="false">((D1634-D1633)/D1633)*100</f>
        <v>0</v>
      </c>
      <c r="F1634" s="0" t="n">
        <f aca="false">IF( E1634 &gt; 3, 1, IF( E1634 &lt; -3 , 1,0) )</f>
        <v>0</v>
      </c>
      <c r="G1634" s="0" t="n">
        <v>14.83</v>
      </c>
      <c r="H1634" s="4" t="n">
        <f aca="false">((G1634-G1633)/G1633)*100</f>
        <v>0</v>
      </c>
      <c r="I1634" s="0" t="n">
        <f aca="false">IF( H1634&gt; 3, 1, IF( H1634 &lt; -3 , 1,0) )</f>
        <v>0</v>
      </c>
      <c r="J1634" s="0" t="n">
        <v>3.62</v>
      </c>
      <c r="K1634" s="4" t="n">
        <f aca="false">((J1634-J1633)/J1633)*100</f>
        <v>0</v>
      </c>
      <c r="L1634" s="0" t="n">
        <f aca="false">IF( K1634&gt; 3, 1, IF( K1634 &lt; -3 , 1,0) )</f>
        <v>0</v>
      </c>
      <c r="M1634" s="0" t="n">
        <v>81.45</v>
      </c>
      <c r="N1634" s="4" t="n">
        <f aca="false">((M1634-M1633)/M1633)*100</f>
        <v>0</v>
      </c>
      <c r="O1634" s="0" t="n">
        <f aca="false">IF( N1634 &gt; 3, 1, IF( N1634 &lt; -3 , 1,0) )</f>
        <v>0</v>
      </c>
      <c r="P1634" s="0" t="n">
        <v>25.46</v>
      </c>
      <c r="Q1634" s="4" t="n">
        <f aca="false">((P1634-P1633)/P1633)*100</f>
        <v>0</v>
      </c>
      <c r="R1634" s="0" t="n">
        <f aca="false">IF( Q1634 &gt; 3, 1, IF( Q1634 &lt; -3 , 1,0) )</f>
        <v>0</v>
      </c>
      <c r="S1634" s="4" t="n">
        <v>9.1675</v>
      </c>
      <c r="T1634" s="4" t="n">
        <f aca="false">((S1634-S1633)/S1633)*100</f>
        <v>0</v>
      </c>
      <c r="U1634" s="0" t="n">
        <f aca="false">IF( T1634 &gt; 3, 1, IF( T1634 &lt; -3 , 1,0) )</f>
        <v>0</v>
      </c>
    </row>
    <row r="1635" customFormat="false" ht="12.8" hidden="false" customHeight="false" outlineLevel="0" collapsed="false">
      <c r="A1635" s="3" t="s">
        <v>4309</v>
      </c>
      <c r="B1635" s="0" t="s">
        <v>4310</v>
      </c>
      <c r="C1635" s="0" t="s">
        <v>4311</v>
      </c>
      <c r="D1635" s="0" t="n">
        <v>41.56</v>
      </c>
      <c r="E1635" s="4" t="n">
        <f aca="false">((D1635-D1634)/D1634)*100</f>
        <v>-12.3946037099494</v>
      </c>
      <c r="F1635" s="0" t="n">
        <f aca="false">IF( E1635 &gt; 3, 1, IF( E1635 &lt; -3 , 1,0) )</f>
        <v>1</v>
      </c>
      <c r="G1635" s="0" t="n">
        <v>12.73</v>
      </c>
      <c r="H1635" s="4" t="n">
        <f aca="false">((G1635-G1634)/G1634)*100</f>
        <v>-14.1604855023601</v>
      </c>
      <c r="I1635" s="0" t="n">
        <f aca="false">IF( H1635&gt; 3, 1, IF( H1635 &lt; -3 , 1,0) )</f>
        <v>1</v>
      </c>
      <c r="J1635" s="0" t="n">
        <v>3.62</v>
      </c>
      <c r="K1635" s="4" t="n">
        <f aca="false">((J1635-J1634)/J1634)*100</f>
        <v>0</v>
      </c>
      <c r="L1635" s="0" t="n">
        <f aca="false">IF( K1635&gt; 3, 1, IF( K1635 &lt; -3 , 1,0) )</f>
        <v>0</v>
      </c>
      <c r="M1635" s="0" t="n">
        <v>92.48</v>
      </c>
      <c r="N1635" s="4" t="n">
        <f aca="false">((M1635-M1634)/M1634)*100</f>
        <v>13.5420503376304</v>
      </c>
      <c r="O1635" s="0" t="n">
        <f aca="false">IF( N1635 &gt; 3, 1, IF( N1635 &lt; -3 , 1,0) )</f>
        <v>1</v>
      </c>
      <c r="P1635" s="0" t="n">
        <v>28.33</v>
      </c>
      <c r="Q1635" s="4" t="n">
        <f aca="false">((P1635-P1634)/P1634)*100</f>
        <v>11.2725844461901</v>
      </c>
      <c r="R1635" s="0" t="n">
        <f aca="false">IF( Q1635 &gt; 3, 1, IF( Q1635 &lt; -3 , 1,0) )</f>
        <v>1</v>
      </c>
      <c r="S1635" s="4" t="n">
        <v>9.045</v>
      </c>
      <c r="T1635" s="4" t="n">
        <f aca="false">((S1635-S1634)/S1634)*100</f>
        <v>-1.33624215980366</v>
      </c>
      <c r="U1635" s="0" t="n">
        <f aca="false">IF( T1635 &gt; 3, 1, IF( T1635 &lt; -3 , 1,0) )</f>
        <v>0</v>
      </c>
    </row>
    <row r="1636" customFormat="false" ht="12.8" hidden="false" customHeight="false" outlineLevel="0" collapsed="false">
      <c r="A1636" s="3" t="s">
        <v>4309</v>
      </c>
      <c r="B1636" s="0" t="s">
        <v>4312</v>
      </c>
      <c r="C1636" s="0" t="s">
        <v>4313</v>
      </c>
      <c r="D1636" s="0" t="n">
        <v>41.56</v>
      </c>
      <c r="E1636" s="4" t="n">
        <f aca="false">((D1636-D1635)/D1635)*100</f>
        <v>0</v>
      </c>
      <c r="F1636" s="0" t="n">
        <f aca="false">IF( E1636 &gt; 3, 1, IF( E1636 &lt; -3 , 1,0) )</f>
        <v>0</v>
      </c>
      <c r="G1636" s="0" t="n">
        <v>12.73</v>
      </c>
      <c r="H1636" s="4" t="n">
        <f aca="false">((G1636-G1635)/G1635)*100</f>
        <v>0</v>
      </c>
      <c r="I1636" s="0" t="n">
        <f aca="false">IF( H1636&gt; 3, 1, IF( H1636 &lt; -3 , 1,0) )</f>
        <v>0</v>
      </c>
      <c r="J1636" s="0" t="n">
        <v>3.62</v>
      </c>
      <c r="K1636" s="4" t="n">
        <f aca="false">((J1636-J1635)/J1635)*100</f>
        <v>0</v>
      </c>
      <c r="L1636" s="0" t="n">
        <f aca="false">IF( K1636&gt; 3, 1, IF( K1636 &lt; -3 , 1,0) )</f>
        <v>0</v>
      </c>
      <c r="M1636" s="0" t="n">
        <v>92.48</v>
      </c>
      <c r="N1636" s="4" t="n">
        <f aca="false">((M1636-M1635)/M1635)*100</f>
        <v>0</v>
      </c>
      <c r="O1636" s="0" t="n">
        <f aca="false">IF( N1636 &gt; 3, 1, IF( N1636 &lt; -3 , 1,0) )</f>
        <v>0</v>
      </c>
      <c r="P1636" s="0" t="n">
        <v>28.33</v>
      </c>
      <c r="Q1636" s="4" t="n">
        <f aca="false">((P1636-P1635)/P1635)*100</f>
        <v>0</v>
      </c>
      <c r="R1636" s="0" t="n">
        <f aca="false">IF( Q1636 &gt; 3, 1, IF( Q1636 &lt; -3 , 1,0) )</f>
        <v>0</v>
      </c>
      <c r="S1636" s="4" t="n">
        <v>9.045</v>
      </c>
      <c r="T1636" s="4" t="n">
        <f aca="false">((S1636-S1635)/S1635)*100</f>
        <v>0</v>
      </c>
      <c r="U1636" s="0" t="n">
        <f aca="false">IF( T1636 &gt; 3, 1, IF( T1636 &lt; -3 , 1,0) )</f>
        <v>0</v>
      </c>
    </row>
    <row r="1637" customFormat="false" ht="12.8" hidden="false" customHeight="false" outlineLevel="0" collapsed="false">
      <c r="A1637" s="3" t="s">
        <v>4314</v>
      </c>
      <c r="B1637" s="0" t="s">
        <v>4315</v>
      </c>
      <c r="C1637" s="0" t="s">
        <v>4316</v>
      </c>
      <c r="D1637" s="0" t="n">
        <v>49.45</v>
      </c>
      <c r="E1637" s="4" t="n">
        <f aca="false">((D1637-D1636)/D1636)*100</f>
        <v>18.9846005774783</v>
      </c>
      <c r="F1637" s="0" t="n">
        <f aca="false">IF( E1637 &gt; 3, 1, IF( E1637 &lt; -3 , 1,0) )</f>
        <v>1</v>
      </c>
      <c r="G1637" s="0" t="n">
        <v>13.99</v>
      </c>
      <c r="H1637" s="4" t="n">
        <f aca="false">((G1637-G1636)/G1636)*100</f>
        <v>9.89787902592301</v>
      </c>
      <c r="I1637" s="0" t="n">
        <f aca="false">IF( H1637&gt; 3, 1, IF( H1637 &lt; -3 , 1,0) )</f>
        <v>1</v>
      </c>
      <c r="J1637" s="0" t="n">
        <v>3.57</v>
      </c>
      <c r="K1637" s="4" t="n">
        <f aca="false">((J1637-J1636)/J1636)*100</f>
        <v>-1.38121546961325</v>
      </c>
      <c r="L1637" s="0" t="n">
        <f aca="false">IF( K1637&gt; 3, 1, IF( K1637 &lt; -3 , 1,0) )</f>
        <v>0</v>
      </c>
      <c r="M1637" s="0" t="n">
        <v>84.09</v>
      </c>
      <c r="N1637" s="4" t="n">
        <f aca="false">((M1637-M1636)/M1636)*100</f>
        <v>-9.07223183391004</v>
      </c>
      <c r="O1637" s="0" t="n">
        <f aca="false">IF( N1637 &gt; 3, 1, IF( N1637 &lt; -3 , 1,0) )</f>
        <v>1</v>
      </c>
      <c r="P1637" s="0" t="n">
        <v>23.8</v>
      </c>
      <c r="Q1637" s="4" t="n">
        <f aca="false">((P1637-P1636)/P1636)*100</f>
        <v>-15.9901164842923</v>
      </c>
      <c r="R1637" s="0" t="n">
        <f aca="false">IF( Q1637 &gt; 3, 1, IF( Q1637 &lt; -3 , 1,0) )</f>
        <v>1</v>
      </c>
      <c r="S1637" s="4" t="n">
        <v>9.0475</v>
      </c>
      <c r="T1637" s="4" t="n">
        <f aca="false">((S1637-S1636)/S1636)*100</f>
        <v>0.0276395798783803</v>
      </c>
      <c r="U1637" s="0" t="n">
        <f aca="false">IF( T1637 &gt; 3, 1, IF( T1637 &lt; -3 , 1,0) )</f>
        <v>0</v>
      </c>
    </row>
    <row r="1638" customFormat="false" ht="12.8" hidden="false" customHeight="false" outlineLevel="0" collapsed="false">
      <c r="A1638" s="3" t="s">
        <v>4314</v>
      </c>
      <c r="B1638" s="0" t="s">
        <v>4317</v>
      </c>
      <c r="C1638" s="0" t="s">
        <v>4318</v>
      </c>
      <c r="D1638" s="0" t="n">
        <v>49.45</v>
      </c>
      <c r="E1638" s="4" t="n">
        <f aca="false">((D1638-D1637)/D1637)*100</f>
        <v>0</v>
      </c>
      <c r="F1638" s="0" t="n">
        <f aca="false">IF( E1638 &gt; 3, 1, IF( E1638 &lt; -3 , 1,0) )</f>
        <v>0</v>
      </c>
      <c r="G1638" s="0" t="n">
        <v>13.99</v>
      </c>
      <c r="H1638" s="4" t="n">
        <f aca="false">((G1638-G1637)/G1637)*100</f>
        <v>0</v>
      </c>
      <c r="I1638" s="0" t="n">
        <f aca="false">IF( H1638&gt; 3, 1, IF( H1638 &lt; -3 , 1,0) )</f>
        <v>0</v>
      </c>
      <c r="J1638" s="0" t="n">
        <v>3.57</v>
      </c>
      <c r="K1638" s="4" t="n">
        <f aca="false">((J1638-J1637)/J1637)*100</f>
        <v>0</v>
      </c>
      <c r="L1638" s="0" t="n">
        <f aca="false">IF( K1638&gt; 3, 1, IF( K1638 &lt; -3 , 1,0) )</f>
        <v>0</v>
      </c>
      <c r="M1638" s="0" t="n">
        <v>84.09</v>
      </c>
      <c r="N1638" s="4" t="n">
        <f aca="false">((M1638-M1637)/M1637)*100</f>
        <v>0</v>
      </c>
      <c r="O1638" s="0" t="n">
        <f aca="false">IF( N1638 &gt; 3, 1, IF( N1638 &lt; -3 , 1,0) )</f>
        <v>0</v>
      </c>
      <c r="P1638" s="0" t="n">
        <v>23.8</v>
      </c>
      <c r="Q1638" s="4" t="n">
        <f aca="false">((P1638-P1637)/P1637)*100</f>
        <v>0</v>
      </c>
      <c r="R1638" s="0" t="n">
        <f aca="false">IF( Q1638 &gt; 3, 1, IF( Q1638 &lt; -3 , 1,0) )</f>
        <v>0</v>
      </c>
      <c r="S1638" s="4" t="n">
        <v>9.0475</v>
      </c>
      <c r="T1638" s="4" t="n">
        <f aca="false">((S1638-S1637)/S1637)*100</f>
        <v>0</v>
      </c>
      <c r="U1638" s="0" t="n">
        <f aca="false">IF( T1638 &gt; 3, 1, IF( T1638 &lt; -3 , 1,0) )</f>
        <v>0</v>
      </c>
    </row>
    <row r="1639" customFormat="false" ht="12.8" hidden="false" customHeight="false" outlineLevel="0" collapsed="false">
      <c r="A1639" s="3" t="s">
        <v>4319</v>
      </c>
      <c r="B1639" s="0" t="s">
        <v>4320</v>
      </c>
      <c r="C1639" s="0" t="s">
        <v>4321</v>
      </c>
      <c r="D1639" s="0" t="n">
        <v>49.53</v>
      </c>
      <c r="E1639" s="4" t="n">
        <f aca="false">((D1639-D1638)/D1638)*100</f>
        <v>0.161779575328611</v>
      </c>
      <c r="F1639" s="0" t="n">
        <f aca="false">IF( E1639 &gt; 3, 1, IF( E1639 &lt; -3 , 1,0) )</f>
        <v>0</v>
      </c>
      <c r="G1639" s="0" t="n">
        <v>13.75</v>
      </c>
      <c r="H1639" s="4" t="n">
        <f aca="false">((G1639-G1638)/G1638)*100</f>
        <v>-1.71551107934239</v>
      </c>
      <c r="I1639" s="0" t="n">
        <f aca="false">IF( H1639&gt; 3, 1, IF( H1639 &lt; -3 , 1,0) )</f>
        <v>0</v>
      </c>
      <c r="J1639" s="0" t="n">
        <v>3.55</v>
      </c>
      <c r="K1639" s="4" t="n">
        <f aca="false">((J1639-J1638)/J1638)*100</f>
        <v>-0.560224089635867</v>
      </c>
      <c r="L1639" s="0" t="n">
        <f aca="false">IF( K1639&gt; 3, 1, IF( K1639 &lt; -3 , 1,0) )</f>
        <v>0</v>
      </c>
      <c r="M1639" s="0" t="n">
        <v>74.9</v>
      </c>
      <c r="N1639" s="4" t="n">
        <f aca="false">((M1639-M1638)/M1638)*100</f>
        <v>-10.9287667974789</v>
      </c>
      <c r="O1639" s="0" t="n">
        <f aca="false">IF( N1639 &gt; 3, 1, IF( N1639 &lt; -3 , 1,0) )</f>
        <v>1</v>
      </c>
      <c r="P1639" s="0" t="n">
        <v>20.79</v>
      </c>
      <c r="Q1639" s="4" t="n">
        <f aca="false">((P1639-P1638)/P1638)*100</f>
        <v>-12.6470588235294</v>
      </c>
      <c r="R1639" s="0" t="n">
        <f aca="false">IF( Q1639 &gt; 3, 1, IF( Q1639 &lt; -3 , 1,0) )</f>
        <v>1</v>
      </c>
      <c r="S1639" s="4" t="n">
        <v>9.135</v>
      </c>
      <c r="T1639" s="4" t="n">
        <f aca="false">((S1639-S1638)/S1638)*100</f>
        <v>0.967117988394588</v>
      </c>
      <c r="U1639" s="0" t="n">
        <f aca="false">IF( T1639 &gt; 3, 1, IF( T1639 &lt; -3 , 1,0) )</f>
        <v>0</v>
      </c>
    </row>
    <row r="1640" customFormat="false" ht="12.8" hidden="false" customHeight="false" outlineLevel="0" collapsed="false">
      <c r="A1640" s="3" t="s">
        <v>4322</v>
      </c>
      <c r="B1640" s="0" t="s">
        <v>4323</v>
      </c>
      <c r="C1640" s="0" t="s">
        <v>4324</v>
      </c>
      <c r="D1640" s="0" t="n">
        <v>37.31</v>
      </c>
      <c r="E1640" s="4" t="n">
        <f aca="false">((D1640-D1639)/D1639)*100</f>
        <v>-24.6719160104987</v>
      </c>
      <c r="F1640" s="0" t="n">
        <f aca="false">IF( E1640 &gt; 3, 1, IF( E1640 &lt; -3 , 1,0) )</f>
        <v>1</v>
      </c>
      <c r="G1640" s="0" t="n">
        <v>9.22</v>
      </c>
      <c r="H1640" s="4" t="n">
        <f aca="false">((G1640-G1639)/G1639)*100</f>
        <v>-32.9454545454545</v>
      </c>
      <c r="I1640" s="0" t="n">
        <f aca="false">IF( H1640&gt; 3, 1, IF( H1640 &lt; -3 , 1,0) )</f>
        <v>1</v>
      </c>
      <c r="J1640" s="0" t="n">
        <v>3.54</v>
      </c>
      <c r="K1640" s="4" t="n">
        <f aca="false">((J1640-J1639)/J1639)*100</f>
        <v>-0.281690140845064</v>
      </c>
      <c r="L1640" s="0" t="n">
        <f aca="false">IF( K1640&gt; 3, 1, IF( K1640 &lt; -3 , 1,0) )</f>
        <v>0</v>
      </c>
      <c r="M1640" s="0" t="n">
        <v>81.64</v>
      </c>
      <c r="N1640" s="4" t="n">
        <f aca="false">((M1640-M1639)/M1639)*100</f>
        <v>8.99866488651535</v>
      </c>
      <c r="O1640" s="0" t="n">
        <f aca="false">IF( N1640 &gt; 3, 1, IF( N1640 &lt; -3 , 1,0) )</f>
        <v>1</v>
      </c>
      <c r="P1640" s="0" t="n">
        <v>20.17</v>
      </c>
      <c r="Q1640" s="4" t="n">
        <f aca="false">((P1640-P1639)/P1639)*100</f>
        <v>-2.98220298220297</v>
      </c>
      <c r="R1640" s="0" t="n">
        <f aca="false">IF( Q1640 &gt; 3, 1, IF( Q1640 &lt; -3 , 1,0) )</f>
        <v>0</v>
      </c>
      <c r="S1640" s="4" t="n">
        <v>9.1825</v>
      </c>
      <c r="T1640" s="4" t="n">
        <f aca="false">((S1640-S1639)/S1639)*100</f>
        <v>0.519978106184997</v>
      </c>
      <c r="U1640" s="0" t="n">
        <f aca="false">IF( T1640 &gt; 3, 1, IF( T1640 &lt; -3 , 1,0) )</f>
        <v>0</v>
      </c>
    </row>
    <row r="1641" customFormat="false" ht="12.8" hidden="false" customHeight="false" outlineLevel="0" collapsed="false">
      <c r="A1641" s="3" t="s">
        <v>4322</v>
      </c>
      <c r="B1641" s="0" t="s">
        <v>4325</v>
      </c>
      <c r="C1641" s="0" t="s">
        <v>4326</v>
      </c>
      <c r="D1641" s="0" t="n">
        <v>37.31</v>
      </c>
      <c r="E1641" s="4" t="n">
        <f aca="false">((D1641-D1640)/D1640)*100</f>
        <v>0</v>
      </c>
      <c r="F1641" s="0" t="n">
        <f aca="false">IF( E1641 &gt; 3, 1, IF( E1641 &lt; -3 , 1,0) )</f>
        <v>0</v>
      </c>
      <c r="G1641" s="0" t="n">
        <v>9.22</v>
      </c>
      <c r="H1641" s="4" t="n">
        <f aca="false">((G1641-G1640)/G1640)*100</f>
        <v>0</v>
      </c>
      <c r="I1641" s="0" t="n">
        <f aca="false">IF( H1641&gt; 3, 1, IF( H1641 &lt; -3 , 1,0) )</f>
        <v>0</v>
      </c>
      <c r="J1641" s="0" t="n">
        <v>3.54</v>
      </c>
      <c r="K1641" s="4" t="n">
        <f aca="false">((J1641-J1640)/J1640)*100</f>
        <v>0</v>
      </c>
      <c r="L1641" s="0" t="n">
        <f aca="false">IF( K1641&gt; 3, 1, IF( K1641 &lt; -3 , 1,0) )</f>
        <v>0</v>
      </c>
      <c r="M1641" s="0" t="n">
        <v>81.64</v>
      </c>
      <c r="N1641" s="4" t="n">
        <f aca="false">((M1641-M1640)/M1640)*100</f>
        <v>0</v>
      </c>
      <c r="O1641" s="0" t="n">
        <f aca="false">IF( N1641 &gt; 3, 1, IF( N1641 &lt; -3 , 1,0) )</f>
        <v>0</v>
      </c>
      <c r="P1641" s="0" t="n">
        <v>20.17</v>
      </c>
      <c r="Q1641" s="4" t="n">
        <f aca="false">((P1641-P1640)/P1640)*100</f>
        <v>0</v>
      </c>
      <c r="R1641" s="0" t="n">
        <f aca="false">IF( Q1641 &gt; 3, 1, IF( Q1641 &lt; -3 , 1,0) )</f>
        <v>0</v>
      </c>
      <c r="S1641" s="4" t="n">
        <v>9.1825</v>
      </c>
      <c r="T1641" s="4" t="n">
        <f aca="false">((S1641-S1640)/S1640)*100</f>
        <v>0</v>
      </c>
      <c r="U1641" s="0" t="n">
        <f aca="false">IF( T1641 &gt; 3, 1, IF( T1641 &lt; -3 , 1,0) )</f>
        <v>0</v>
      </c>
    </row>
    <row r="1642" customFormat="false" ht="12.8" hidden="false" customHeight="false" outlineLevel="0" collapsed="false">
      <c r="A1642" s="3" t="s">
        <v>4327</v>
      </c>
      <c r="B1642" s="0" t="s">
        <v>4328</v>
      </c>
      <c r="C1642" s="0" t="s">
        <v>4329</v>
      </c>
      <c r="D1642" s="0" t="n">
        <v>49.68</v>
      </c>
      <c r="E1642" s="4" t="n">
        <f aca="false">((D1642-D1641)/D1641)*100</f>
        <v>33.1546502278209</v>
      </c>
      <c r="F1642" s="0" t="n">
        <f aca="false">IF( E1642 &gt; 3, 1, IF( E1642 &lt; -3 , 1,0) )</f>
        <v>1</v>
      </c>
      <c r="G1642" s="0" t="n">
        <v>13.79</v>
      </c>
      <c r="H1642" s="4" t="n">
        <f aca="false">((G1642-G1641)/G1641)*100</f>
        <v>49.5661605206074</v>
      </c>
      <c r="I1642" s="0" t="n">
        <f aca="false">IF( H1642&gt; 3, 1, IF( H1642 &lt; -3 , 1,0) )</f>
        <v>1</v>
      </c>
      <c r="J1642" s="0" t="n">
        <v>3.52</v>
      </c>
      <c r="K1642" s="4" t="n">
        <f aca="false">((J1642-J1641)/J1641)*100</f>
        <v>-0.56497175141243</v>
      </c>
      <c r="L1642" s="0" t="n">
        <f aca="false">IF( K1642&gt; 3, 1, IF( K1642 &lt; -3 , 1,0) )</f>
        <v>0</v>
      </c>
      <c r="M1642" s="0" t="n">
        <v>74.34</v>
      </c>
      <c r="N1642" s="4" t="n">
        <f aca="false">((M1642-M1641)/M1641)*100</f>
        <v>-8.94169524742773</v>
      </c>
      <c r="O1642" s="0" t="n">
        <f aca="false">IF( N1642 &gt; 3, 1, IF( N1642 &lt; -3 , 1,0) )</f>
        <v>1</v>
      </c>
      <c r="P1642" s="0" t="n">
        <v>20.63</v>
      </c>
      <c r="Q1642" s="4" t="n">
        <f aca="false">((P1642-P1641)/P1641)*100</f>
        <v>2.28061477441744</v>
      </c>
      <c r="R1642" s="0" t="n">
        <f aca="false">IF( Q1642 &gt; 3, 1, IF( Q1642 &lt; -3 , 1,0) )</f>
        <v>0</v>
      </c>
      <c r="S1642" s="4" t="n">
        <v>9.1075</v>
      </c>
      <c r="T1642" s="4" t="n">
        <f aca="false">((S1642-S1641)/S1641)*100</f>
        <v>-0.816771031854063</v>
      </c>
      <c r="U1642" s="0" t="n">
        <f aca="false">IF( T1642 &gt; 3, 1, IF( T1642 &lt; -3 , 1,0) )</f>
        <v>0</v>
      </c>
    </row>
    <row r="1643" customFormat="false" ht="12.8" hidden="false" customHeight="false" outlineLevel="0" collapsed="false">
      <c r="A1643" s="3" t="s">
        <v>4327</v>
      </c>
      <c r="B1643" s="0" t="s">
        <v>4330</v>
      </c>
      <c r="C1643" s="0" t="s">
        <v>4331</v>
      </c>
      <c r="D1643" s="0" t="n">
        <v>49.68</v>
      </c>
      <c r="E1643" s="4" t="n">
        <f aca="false">((D1643-D1642)/D1642)*100</f>
        <v>0</v>
      </c>
      <c r="F1643" s="0" t="n">
        <f aca="false">IF( E1643 &gt; 3, 1, IF( E1643 &lt; -3 , 1,0) )</f>
        <v>0</v>
      </c>
      <c r="G1643" s="0" t="n">
        <v>13.79</v>
      </c>
      <c r="H1643" s="4" t="n">
        <f aca="false">((G1643-G1642)/G1642)*100</f>
        <v>0</v>
      </c>
      <c r="I1643" s="0" t="n">
        <f aca="false">IF( H1643&gt; 3, 1, IF( H1643 &lt; -3 , 1,0) )</f>
        <v>0</v>
      </c>
      <c r="J1643" s="0" t="n">
        <v>3.52</v>
      </c>
      <c r="K1643" s="4" t="n">
        <f aca="false">((J1643-J1642)/J1642)*100</f>
        <v>0</v>
      </c>
      <c r="L1643" s="0" t="n">
        <f aca="false">IF( K1643&gt; 3, 1, IF( K1643 &lt; -3 , 1,0) )</f>
        <v>0</v>
      </c>
      <c r="M1643" s="0" t="n">
        <v>74.34</v>
      </c>
      <c r="N1643" s="4" t="n">
        <f aca="false">((M1643-M1642)/M1642)*100</f>
        <v>0</v>
      </c>
      <c r="O1643" s="0" t="n">
        <f aca="false">IF( N1643 &gt; 3, 1, IF( N1643 &lt; -3 , 1,0) )</f>
        <v>0</v>
      </c>
      <c r="P1643" s="0" t="n">
        <v>20.63</v>
      </c>
      <c r="Q1643" s="4" t="n">
        <f aca="false">((P1643-P1642)/P1642)*100</f>
        <v>0</v>
      </c>
      <c r="R1643" s="0" t="n">
        <f aca="false">IF( Q1643 &gt; 3, 1, IF( Q1643 &lt; -3 , 1,0) )</f>
        <v>0</v>
      </c>
      <c r="S1643" s="4" t="n">
        <v>9.1075</v>
      </c>
      <c r="T1643" s="4" t="n">
        <f aca="false">((S1643-S1642)/S1642)*100</f>
        <v>0</v>
      </c>
      <c r="U1643" s="0" t="n">
        <f aca="false">IF( T1643 &gt; 3, 1, IF( T1643 &lt; -3 , 1,0) )</f>
        <v>0</v>
      </c>
    </row>
    <row r="1644" customFormat="false" ht="12.8" hidden="false" customHeight="false" outlineLevel="0" collapsed="false">
      <c r="A1644" s="3" t="s">
        <v>4332</v>
      </c>
      <c r="B1644" s="0" t="s">
        <v>4333</v>
      </c>
      <c r="C1644" s="0" t="s">
        <v>4334</v>
      </c>
      <c r="D1644" s="0" t="n">
        <v>49.6</v>
      </c>
      <c r="E1644" s="4" t="n">
        <f aca="false">((D1644-D1643)/D1643)*100</f>
        <v>-0.161030595813201</v>
      </c>
      <c r="F1644" s="0" t="n">
        <f aca="false">IF( E1644 &gt; 3, 1, IF( E1644 &lt; -3 , 1,0) )</f>
        <v>0</v>
      </c>
      <c r="G1644" s="0" t="n">
        <v>13.7</v>
      </c>
      <c r="H1644" s="4" t="n">
        <f aca="false">((G1644-G1643)/G1643)*100</f>
        <v>-0.652646845540246</v>
      </c>
      <c r="I1644" s="0" t="n">
        <f aca="false">IF( H1644&gt; 3, 1, IF( H1644 &lt; -3 , 1,0) )</f>
        <v>0</v>
      </c>
      <c r="J1644" s="0" t="n">
        <v>3.67</v>
      </c>
      <c r="K1644" s="4" t="n">
        <f aca="false">((J1644-J1643)/J1643)*100</f>
        <v>4.26136363636363</v>
      </c>
      <c r="L1644" s="0" t="n">
        <f aca="false">IF( K1644&gt; 3, 1, IF( K1644 &lt; -3 , 1,0) )</f>
        <v>1</v>
      </c>
      <c r="M1644" s="0" t="n">
        <v>74.88</v>
      </c>
      <c r="N1644" s="4" t="n">
        <f aca="false">((M1644-M1643)/M1643)*100</f>
        <v>0.72639225181597</v>
      </c>
      <c r="O1644" s="0" t="n">
        <f aca="false">IF( N1644 &gt; 3, 1, IF( N1644 &lt; -3 , 1,0) )</f>
        <v>0</v>
      </c>
      <c r="P1644" s="0" t="n">
        <v>20.68</v>
      </c>
      <c r="Q1644" s="4" t="n">
        <f aca="false">((P1644-P1643)/P1643)*100</f>
        <v>0.242365487154633</v>
      </c>
      <c r="R1644" s="0" t="n">
        <f aca="false">IF( Q1644 &gt; 3, 1, IF( Q1644 &lt; -3 , 1,0) )</f>
        <v>0</v>
      </c>
      <c r="S1644" s="4" t="n">
        <v>9.09</v>
      </c>
      <c r="T1644" s="4" t="n">
        <f aca="false">((S1644-S1643)/S1643)*100</f>
        <v>-0.192149327477355</v>
      </c>
      <c r="U1644" s="0" t="n">
        <f aca="false">IF( T1644 &gt; 3, 1, IF( T1644 &lt; -3 , 1,0) )</f>
        <v>0</v>
      </c>
    </row>
    <row r="1645" customFormat="false" ht="12.8" hidden="false" customHeight="false" outlineLevel="0" collapsed="false">
      <c r="A1645" s="3" t="s">
        <v>4332</v>
      </c>
      <c r="B1645" s="0" t="s">
        <v>4335</v>
      </c>
      <c r="C1645" s="0" t="s">
        <v>4336</v>
      </c>
      <c r="D1645" s="0" t="n">
        <v>49.6</v>
      </c>
      <c r="E1645" s="4" t="n">
        <f aca="false">((D1645-D1644)/D1644)*100</f>
        <v>0</v>
      </c>
      <c r="F1645" s="0" t="n">
        <f aca="false">IF( E1645 &gt; 3, 1, IF( E1645 &lt; -3 , 1,0) )</f>
        <v>0</v>
      </c>
      <c r="G1645" s="0" t="n">
        <v>13.7</v>
      </c>
      <c r="H1645" s="4" t="n">
        <f aca="false">((G1645-G1644)/G1644)*100</f>
        <v>0</v>
      </c>
      <c r="I1645" s="0" t="n">
        <f aca="false">IF( H1645&gt; 3, 1, IF( H1645 &lt; -3 , 1,0) )</f>
        <v>0</v>
      </c>
      <c r="J1645" s="0" t="n">
        <v>3.67</v>
      </c>
      <c r="K1645" s="4" t="n">
        <f aca="false">((J1645-J1644)/J1644)*100</f>
        <v>0</v>
      </c>
      <c r="L1645" s="0" t="n">
        <f aca="false">IF( K1645&gt; 3, 1, IF( K1645 &lt; -3 , 1,0) )</f>
        <v>0</v>
      </c>
      <c r="M1645" s="0" t="n">
        <v>74.88</v>
      </c>
      <c r="N1645" s="4" t="n">
        <f aca="false">((M1645-M1644)/M1644)*100</f>
        <v>0</v>
      </c>
      <c r="O1645" s="0" t="n">
        <f aca="false">IF( N1645 &gt; 3, 1, IF( N1645 &lt; -3 , 1,0) )</f>
        <v>0</v>
      </c>
      <c r="P1645" s="0" t="n">
        <v>20.68</v>
      </c>
      <c r="Q1645" s="4" t="n">
        <f aca="false">((P1645-P1644)/P1644)*100</f>
        <v>0</v>
      </c>
      <c r="R1645" s="0" t="n">
        <f aca="false">IF( Q1645 &gt; 3, 1, IF( Q1645 &lt; -3 , 1,0) )</f>
        <v>0</v>
      </c>
      <c r="S1645" s="4" t="n">
        <v>9.09</v>
      </c>
      <c r="T1645" s="4" t="n">
        <f aca="false">((S1645-S1644)/S1644)*100</f>
        <v>0</v>
      </c>
      <c r="U1645" s="0" t="n">
        <f aca="false">IF( T1645 &gt; 3, 1, IF( T1645 &lt; -3 , 1,0) )</f>
        <v>0</v>
      </c>
    </row>
    <row r="1646" customFormat="false" ht="12.8" hidden="false" customHeight="false" outlineLevel="0" collapsed="false">
      <c r="A1646" s="3" t="s">
        <v>4337</v>
      </c>
      <c r="B1646" s="0" t="s">
        <v>4338</v>
      </c>
      <c r="C1646" s="0" t="s">
        <v>4339</v>
      </c>
      <c r="D1646" s="0" t="n">
        <v>49.85</v>
      </c>
      <c r="E1646" s="4" t="n">
        <f aca="false">((D1646-D1645)/D1645)*100</f>
        <v>0.504032258064516</v>
      </c>
      <c r="F1646" s="0" t="n">
        <f aca="false">IF( E1646 &gt; 3, 1, IF( E1646 &lt; -3 , 1,0) )</f>
        <v>0</v>
      </c>
      <c r="G1646" s="0" t="n">
        <v>13.72</v>
      </c>
      <c r="H1646" s="4" t="n">
        <f aca="false">((G1646-G1645)/G1645)*100</f>
        <v>0.145985401459864</v>
      </c>
      <c r="I1646" s="0" t="n">
        <f aca="false">IF( H1646&gt; 3, 1, IF( H1646 &lt; -3 , 1,0) )</f>
        <v>0</v>
      </c>
      <c r="J1646" s="0" t="n">
        <v>3.73</v>
      </c>
      <c r="K1646" s="4" t="n">
        <f aca="false">((J1646-J1645)/J1645)*100</f>
        <v>1.63487738419619</v>
      </c>
      <c r="L1646" s="0" t="n">
        <f aca="false">IF( K1646&gt; 3, 1, IF( K1646 &lt; -3 , 1,0) )</f>
        <v>0</v>
      </c>
      <c r="M1646" s="0" t="n">
        <v>75.65</v>
      </c>
      <c r="N1646" s="4" t="n">
        <f aca="false">((M1646-M1645)/M1645)*100</f>
        <v>1.02831196581198</v>
      </c>
      <c r="O1646" s="0" t="n">
        <f aca="false">IF( N1646 &gt; 3, 1, IF( N1646 &lt; -3 , 1,0) )</f>
        <v>0</v>
      </c>
      <c r="P1646" s="0" t="n">
        <v>20.82</v>
      </c>
      <c r="Q1646" s="4" t="n">
        <f aca="false">((P1646-P1645)/P1645)*100</f>
        <v>0.676982591876212</v>
      </c>
      <c r="R1646" s="0" t="n">
        <f aca="false">IF( Q1646 &gt; 3, 1, IF( Q1646 &lt; -3 , 1,0) )</f>
        <v>0</v>
      </c>
      <c r="S1646" s="4" t="n">
        <v>9.16</v>
      </c>
      <c r="T1646" s="4" t="n">
        <f aca="false">((S1646-S1645)/S1645)*100</f>
        <v>0.770077007700773</v>
      </c>
      <c r="U1646" s="0" t="n">
        <f aca="false">IF( T1646 &gt; 3, 1, IF( T1646 &lt; -3 , 1,0) )</f>
        <v>0</v>
      </c>
    </row>
    <row r="1647" customFormat="false" ht="12.8" hidden="false" customHeight="false" outlineLevel="0" collapsed="false">
      <c r="A1647" s="3" t="s">
        <v>4337</v>
      </c>
      <c r="B1647" s="0" t="s">
        <v>4340</v>
      </c>
      <c r="C1647" s="0" t="s">
        <v>4341</v>
      </c>
      <c r="D1647" s="0" t="n">
        <v>49.85</v>
      </c>
      <c r="E1647" s="4" t="n">
        <f aca="false">((D1647-D1646)/D1646)*100</f>
        <v>0</v>
      </c>
      <c r="F1647" s="0" t="n">
        <f aca="false">IF( E1647 &gt; 3, 1, IF( E1647 &lt; -3 , 1,0) )</f>
        <v>0</v>
      </c>
      <c r="G1647" s="0" t="n">
        <v>13.72</v>
      </c>
      <c r="H1647" s="4" t="n">
        <f aca="false">((G1647-G1646)/G1646)*100</f>
        <v>0</v>
      </c>
      <c r="I1647" s="0" t="n">
        <f aca="false">IF( H1647&gt; 3, 1, IF( H1647 &lt; -3 , 1,0) )</f>
        <v>0</v>
      </c>
      <c r="J1647" s="0" t="n">
        <v>3.73</v>
      </c>
      <c r="K1647" s="4" t="n">
        <f aca="false">((J1647-J1646)/J1646)*100</f>
        <v>0</v>
      </c>
      <c r="L1647" s="0" t="n">
        <f aca="false">IF( K1647&gt; 3, 1, IF( K1647 &lt; -3 , 1,0) )</f>
        <v>0</v>
      </c>
      <c r="M1647" s="0" t="n">
        <v>75.65</v>
      </c>
      <c r="N1647" s="4" t="n">
        <f aca="false">((M1647-M1646)/M1646)*100</f>
        <v>0</v>
      </c>
      <c r="O1647" s="0" t="n">
        <f aca="false">IF( N1647 &gt; 3, 1, IF( N1647 &lt; -3 , 1,0) )</f>
        <v>0</v>
      </c>
      <c r="P1647" s="0" t="n">
        <v>20.82</v>
      </c>
      <c r="Q1647" s="4" t="n">
        <f aca="false">((P1647-P1646)/P1646)*100</f>
        <v>0</v>
      </c>
      <c r="R1647" s="0" t="n">
        <f aca="false">IF( Q1647 &gt; 3, 1, IF( Q1647 &lt; -3 , 1,0) )</f>
        <v>0</v>
      </c>
      <c r="S1647" s="4" t="n">
        <v>9.16</v>
      </c>
      <c r="T1647" s="4" t="n">
        <f aca="false">((S1647-S1646)/S1646)*100</f>
        <v>0</v>
      </c>
      <c r="U1647" s="0" t="n">
        <f aca="false">IF( T1647 &gt; 3, 1, IF( T1647 &lt; -3 , 1,0) )</f>
        <v>0</v>
      </c>
    </row>
    <row r="1648" customFormat="false" ht="12.8" hidden="false" customHeight="false" outlineLevel="0" collapsed="false">
      <c r="A1648" s="3" t="s">
        <v>4342</v>
      </c>
      <c r="B1648" s="0" t="s">
        <v>4343</v>
      </c>
      <c r="C1648" s="0" t="s">
        <v>4344</v>
      </c>
      <c r="D1648" s="0" t="n">
        <v>49.85</v>
      </c>
      <c r="E1648" s="4" t="n">
        <f aca="false">((D1648-D1647)/D1647)*100</f>
        <v>0</v>
      </c>
      <c r="F1648" s="0" t="n">
        <f aca="false">IF( E1648 &gt; 3, 1, IF( E1648 &lt; -3 , 1,0) )</f>
        <v>0</v>
      </c>
      <c r="G1648" s="0" t="n">
        <v>13.74</v>
      </c>
      <c r="H1648" s="4" t="n">
        <f aca="false">((G1648-G1647)/G1647)*100</f>
        <v>0.145772594752183</v>
      </c>
      <c r="I1648" s="0" t="n">
        <f aca="false">IF( H1648&gt; 3, 1, IF( H1648 &lt; -3 , 1,0) )</f>
        <v>0</v>
      </c>
      <c r="J1648" s="0" t="n">
        <v>3.71</v>
      </c>
      <c r="K1648" s="4" t="n">
        <f aca="false">((J1648-J1647)/J1647)*100</f>
        <v>-0.536193029490617</v>
      </c>
      <c r="L1648" s="0" t="n">
        <f aca="false">IF( K1648&gt; 3, 1, IF( K1648 &lt; -3 , 1,0) )</f>
        <v>0</v>
      </c>
      <c r="M1648" s="0" t="n">
        <v>75.07</v>
      </c>
      <c r="N1648" s="4" t="n">
        <f aca="false">((M1648-M1647)/M1647)*100</f>
        <v>-0.766688697951107</v>
      </c>
      <c r="O1648" s="0" t="n">
        <f aca="false">IF( N1648 &gt; 3, 1, IF( N1648 &lt; -3 , 1,0) )</f>
        <v>0</v>
      </c>
      <c r="P1648" s="0" t="n">
        <v>20.69</v>
      </c>
      <c r="Q1648" s="4" t="n">
        <f aca="false">((P1648-P1647)/P1647)*100</f>
        <v>-0.624399615754078</v>
      </c>
      <c r="R1648" s="0" t="n">
        <f aca="false">IF( Q1648 &gt; 3, 1, IF( Q1648 &lt; -3 , 1,0) )</f>
        <v>0</v>
      </c>
      <c r="S1648" s="4" t="n">
        <v>9.09</v>
      </c>
      <c r="T1648" s="4" t="n">
        <f aca="false">((S1648-S1647)/S1647)*100</f>
        <v>-0.764192139737994</v>
      </c>
      <c r="U1648" s="0" t="n">
        <f aca="false">IF( T1648 &gt; 3, 1, IF( T1648 &lt; -3 , 1,0) )</f>
        <v>0</v>
      </c>
    </row>
    <row r="1649" customFormat="false" ht="12.8" hidden="false" customHeight="false" outlineLevel="0" collapsed="false">
      <c r="A1649" s="3" t="s">
        <v>4345</v>
      </c>
      <c r="B1649" s="0" t="s">
        <v>4346</v>
      </c>
      <c r="C1649" s="0" t="s">
        <v>4347</v>
      </c>
      <c r="D1649" s="0" t="n">
        <v>49.46</v>
      </c>
      <c r="E1649" s="4" t="n">
        <f aca="false">((D1649-D1648)/D1648)*100</f>
        <v>-0.782347041123371</v>
      </c>
      <c r="F1649" s="0" t="n">
        <f aca="false">IF( E1649 &gt; 3, 1, IF( E1649 &lt; -3 , 1,0) )</f>
        <v>0</v>
      </c>
      <c r="G1649" s="0" t="n">
        <v>13.4</v>
      </c>
      <c r="H1649" s="4" t="n">
        <f aca="false">((G1649-G1648)/G1648)*100</f>
        <v>-2.4745269286754</v>
      </c>
      <c r="I1649" s="0" t="n">
        <f aca="false">IF( H1649&gt; 3, 1, IF( H1649 &lt; -3 , 1,0) )</f>
        <v>0</v>
      </c>
      <c r="J1649" s="0" t="n">
        <v>3.7</v>
      </c>
      <c r="K1649" s="4" t="n">
        <f aca="false">((J1649-J1648)/J1648)*100</f>
        <v>-0.269541778975735</v>
      </c>
      <c r="L1649" s="0" t="n">
        <f aca="false">IF( K1649&gt; 3, 1, IF( K1649 &lt; -3 , 1,0) )</f>
        <v>0</v>
      </c>
      <c r="M1649" s="0" t="n">
        <v>75.74</v>
      </c>
      <c r="N1649" s="4" t="n">
        <f aca="false">((M1649-M1648)/M1648)*100</f>
        <v>0.892500333022515</v>
      </c>
      <c r="O1649" s="0" t="n">
        <f aca="false">IF( N1649 &gt; 3, 1, IF( N1649 &lt; -3 , 1,0) )</f>
        <v>0</v>
      </c>
      <c r="P1649" s="0" t="n">
        <v>20.53</v>
      </c>
      <c r="Q1649" s="4" t="n">
        <f aca="false">((P1649-P1648)/P1648)*100</f>
        <v>-0.773320444659256</v>
      </c>
      <c r="R1649" s="0" t="n">
        <f aca="false">IF( Q1649 &gt; 3, 1, IF( Q1649 &lt; -3 , 1,0) )</f>
        <v>0</v>
      </c>
      <c r="S1649" s="4" t="n">
        <v>9.105</v>
      </c>
      <c r="T1649" s="4" t="n">
        <f aca="false">((S1649-S1648)/S1648)*100</f>
        <v>0.165016501650171</v>
      </c>
      <c r="U1649" s="0" t="n">
        <f aca="false">IF( T1649 &gt; 3, 1, IF( T1649 &lt; -3 , 1,0) )</f>
        <v>0</v>
      </c>
    </row>
    <row r="1650" customFormat="false" ht="12.8" hidden="false" customHeight="false" outlineLevel="0" collapsed="false">
      <c r="A1650" s="3" t="s">
        <v>4345</v>
      </c>
      <c r="B1650" s="0" t="s">
        <v>4348</v>
      </c>
      <c r="C1650" s="0" t="s">
        <v>4349</v>
      </c>
      <c r="D1650" s="0" t="n">
        <v>49.46</v>
      </c>
      <c r="E1650" s="4" t="n">
        <f aca="false">((D1650-D1649)/D1649)*100</f>
        <v>0</v>
      </c>
      <c r="F1650" s="0" t="n">
        <f aca="false">IF( E1650 &gt; 3, 1, IF( E1650 &lt; -3 , 1,0) )</f>
        <v>0</v>
      </c>
      <c r="G1650" s="0" t="n">
        <v>13.4</v>
      </c>
      <c r="H1650" s="4" t="n">
        <f aca="false">((G1650-G1649)/G1649)*100</f>
        <v>0</v>
      </c>
      <c r="I1650" s="0" t="n">
        <f aca="false">IF( H1650&gt; 3, 1, IF( H1650 &lt; -3 , 1,0) )</f>
        <v>0</v>
      </c>
      <c r="J1650" s="0" t="n">
        <v>3.7</v>
      </c>
      <c r="K1650" s="4" t="n">
        <f aca="false">((J1650-J1649)/J1649)*100</f>
        <v>0</v>
      </c>
      <c r="L1650" s="0" t="n">
        <f aca="false">IF( K1650&gt; 3, 1, IF( K1650 &lt; -3 , 1,0) )</f>
        <v>0</v>
      </c>
      <c r="M1650" s="0" t="n">
        <v>75.74</v>
      </c>
      <c r="N1650" s="4" t="n">
        <f aca="false">((M1650-M1649)/M1649)*100</f>
        <v>0</v>
      </c>
      <c r="O1650" s="0" t="n">
        <f aca="false">IF( N1650 &gt; 3, 1, IF( N1650 &lt; -3 , 1,0) )</f>
        <v>0</v>
      </c>
      <c r="P1650" s="0" t="n">
        <v>20.53</v>
      </c>
      <c r="Q1650" s="4" t="n">
        <f aca="false">((P1650-P1649)/P1649)*100</f>
        <v>0</v>
      </c>
      <c r="R1650" s="0" t="n">
        <f aca="false">IF( Q1650 &gt; 3, 1, IF( Q1650 &lt; -3 , 1,0) )</f>
        <v>0</v>
      </c>
      <c r="S1650" s="4" t="n">
        <v>9.105</v>
      </c>
      <c r="T1650" s="4" t="n">
        <f aca="false">((S1650-S1649)/S1649)*100</f>
        <v>0</v>
      </c>
      <c r="U1650" s="0" t="n">
        <f aca="false">IF( T1650 &gt; 3, 1, IF( T1650 &lt; -3 , 1,0) )</f>
        <v>0</v>
      </c>
    </row>
    <row r="1651" customFormat="false" ht="12.8" hidden="false" customHeight="false" outlineLevel="0" collapsed="false">
      <c r="A1651" s="3" t="s">
        <v>4350</v>
      </c>
      <c r="B1651" s="0" t="s">
        <v>4351</v>
      </c>
      <c r="C1651" s="0" t="s">
        <v>4352</v>
      </c>
      <c r="D1651" s="0" t="n">
        <v>49.75</v>
      </c>
      <c r="E1651" s="4" t="n">
        <f aca="false">((D1651-D1650)/D1650)*100</f>
        <v>0.586332389809946</v>
      </c>
      <c r="F1651" s="0" t="n">
        <f aca="false">IF( E1651 &gt; 3, 1, IF( E1651 &lt; -3 , 1,0) )</f>
        <v>0</v>
      </c>
      <c r="G1651" s="0" t="n">
        <v>13.54</v>
      </c>
      <c r="H1651" s="4" t="n">
        <f aca="false">((G1651-G1650)/G1650)*100</f>
        <v>1.04477611940298</v>
      </c>
      <c r="I1651" s="0" t="n">
        <f aca="false">IF( H1651&gt; 3, 1, IF( H1651 &lt; -3 , 1,0) )</f>
        <v>0</v>
      </c>
      <c r="J1651" s="0" t="n">
        <v>3.69</v>
      </c>
      <c r="K1651" s="4" t="n">
        <f aca="false">((J1651-J1650)/J1650)*100</f>
        <v>-0.270270270270276</v>
      </c>
      <c r="L1651" s="0" t="n">
        <f aca="false">IF( K1651&gt; 3, 1, IF( K1651 &lt; -3 , 1,0) )</f>
        <v>0</v>
      </c>
      <c r="M1651" s="0" t="n">
        <v>74.97</v>
      </c>
      <c r="N1651" s="4" t="n">
        <f aca="false">((M1651-M1650)/M1650)*100</f>
        <v>-1.0166358595194</v>
      </c>
      <c r="O1651" s="0" t="n">
        <f aca="false">IF( N1651 &gt; 3, 1, IF( N1651 &lt; -3 , 1,0) )</f>
        <v>0</v>
      </c>
      <c r="P1651" s="0" t="n">
        <v>20.41</v>
      </c>
      <c r="Q1651" s="4" t="n">
        <f aca="false">((P1651-P1650)/P1650)*100</f>
        <v>-0.584510472479303</v>
      </c>
      <c r="R1651" s="0" t="n">
        <f aca="false">IF( Q1651 &gt; 3, 1, IF( Q1651 &lt; -3 , 1,0) )</f>
        <v>0</v>
      </c>
      <c r="S1651" s="4" t="n">
        <v>9.0525</v>
      </c>
      <c r="T1651" s="4" t="n">
        <f aca="false">((S1651-S1650)/S1650)*100</f>
        <v>-0.576606260296543</v>
      </c>
      <c r="U1651" s="0" t="n">
        <f aca="false">IF( T1651 &gt; 3, 1, IF( T1651 &lt; -3 , 1,0) )</f>
        <v>0</v>
      </c>
    </row>
    <row r="1652" customFormat="false" ht="12.8" hidden="false" customHeight="false" outlineLevel="0" collapsed="false">
      <c r="A1652" s="3" t="s">
        <v>4350</v>
      </c>
      <c r="B1652" s="0" t="s">
        <v>4353</v>
      </c>
      <c r="C1652" s="0" t="s">
        <v>4354</v>
      </c>
      <c r="D1652" s="0" t="n">
        <v>49.75</v>
      </c>
      <c r="E1652" s="4" t="n">
        <f aca="false">((D1652-D1651)/D1651)*100</f>
        <v>0</v>
      </c>
      <c r="F1652" s="0" t="n">
        <f aca="false">IF( E1652 &gt; 3, 1, IF( E1652 &lt; -3 , 1,0) )</f>
        <v>0</v>
      </c>
      <c r="G1652" s="0" t="n">
        <v>13.54</v>
      </c>
      <c r="H1652" s="4" t="n">
        <f aca="false">((G1652-G1651)/G1651)*100</f>
        <v>0</v>
      </c>
      <c r="I1652" s="0" t="n">
        <f aca="false">IF( H1652&gt; 3, 1, IF( H1652 &lt; -3 , 1,0) )</f>
        <v>0</v>
      </c>
      <c r="J1652" s="0" t="n">
        <v>3.69</v>
      </c>
      <c r="K1652" s="4" t="n">
        <f aca="false">((J1652-J1651)/J1651)*100</f>
        <v>0</v>
      </c>
      <c r="L1652" s="0" t="n">
        <f aca="false">IF( K1652&gt; 3, 1, IF( K1652 &lt; -3 , 1,0) )</f>
        <v>0</v>
      </c>
      <c r="M1652" s="0" t="n">
        <v>74.97</v>
      </c>
      <c r="N1652" s="4" t="n">
        <f aca="false">((M1652-M1651)/M1651)*100</f>
        <v>0</v>
      </c>
      <c r="O1652" s="0" t="n">
        <f aca="false">IF( N1652 &gt; 3, 1, IF( N1652 &lt; -3 , 1,0) )</f>
        <v>0</v>
      </c>
      <c r="P1652" s="0" t="n">
        <v>20.41</v>
      </c>
      <c r="Q1652" s="4" t="n">
        <f aca="false">((P1652-P1651)/P1651)*100</f>
        <v>0</v>
      </c>
      <c r="R1652" s="0" t="n">
        <f aca="false">IF( Q1652 &gt; 3, 1, IF( Q1652 &lt; -3 , 1,0) )</f>
        <v>0</v>
      </c>
      <c r="S1652" s="4" t="n">
        <v>9.0525</v>
      </c>
      <c r="T1652" s="4" t="n">
        <f aca="false">((S1652-S1651)/S1651)*100</f>
        <v>0</v>
      </c>
      <c r="U1652" s="0" t="n">
        <f aca="false">IF( T1652 &gt; 3, 1, IF( T1652 &lt; -3 , 1,0) )</f>
        <v>0</v>
      </c>
    </row>
    <row r="1653" customFormat="false" ht="12.8" hidden="false" customHeight="false" outlineLevel="0" collapsed="false">
      <c r="A1653" s="3" t="s">
        <v>4355</v>
      </c>
      <c r="B1653" s="0" t="s">
        <v>4356</v>
      </c>
      <c r="C1653" s="0" t="s">
        <v>4357</v>
      </c>
      <c r="D1653" s="0" t="n">
        <v>49.8</v>
      </c>
      <c r="E1653" s="4" t="n">
        <f aca="false">((D1653-D1652)/D1652)*100</f>
        <v>0.100502512562808</v>
      </c>
      <c r="F1653" s="0" t="n">
        <f aca="false">IF( E1653 &gt; 3, 1, IF( E1653 &lt; -3 , 1,0) )</f>
        <v>0</v>
      </c>
      <c r="G1653" s="0" t="n">
        <v>13.87</v>
      </c>
      <c r="H1653" s="4" t="n">
        <f aca="false">((G1653-G1652)/G1652)*100</f>
        <v>2.43722304283604</v>
      </c>
      <c r="I1653" s="0" t="n">
        <f aca="false">IF( H1653&gt; 3, 1, IF( H1653 &lt; -3 , 1,0) )</f>
        <v>0</v>
      </c>
      <c r="J1653" s="0" t="n">
        <v>3.7</v>
      </c>
      <c r="K1653" s="4" t="n">
        <f aca="false">((J1653-J1652)/J1652)*100</f>
        <v>0.271002710027106</v>
      </c>
      <c r="L1653" s="0" t="n">
        <f aca="false">IF( K1653&gt; 3, 1, IF( K1653 &lt; -3 , 1,0) )</f>
        <v>0</v>
      </c>
      <c r="M1653" s="0" t="n">
        <v>74.63</v>
      </c>
      <c r="N1653" s="4" t="n">
        <f aca="false">((M1653-M1652)/M1652)*100</f>
        <v>-0.45351473922903</v>
      </c>
      <c r="O1653" s="0" t="n">
        <f aca="false">IF( N1653 &gt; 3, 1, IF( N1653 &lt; -3 , 1,0) )</f>
        <v>0</v>
      </c>
      <c r="P1653" s="0" t="n">
        <v>20.78</v>
      </c>
      <c r="Q1653" s="4" t="n">
        <f aca="false">((P1653-P1652)/P1652)*100</f>
        <v>1.81283684468398</v>
      </c>
      <c r="R1653" s="0" t="n">
        <f aca="false">IF( Q1653 &gt; 3, 1, IF( Q1653 &lt; -3 , 1,0) )</f>
        <v>0</v>
      </c>
      <c r="S1653" s="4" t="n">
        <v>9.1025</v>
      </c>
      <c r="T1653" s="4" t="n">
        <f aca="false">((S1653-S1652)/S1652)*100</f>
        <v>0.552333609500126</v>
      </c>
      <c r="U1653" s="0" t="n">
        <f aca="false">IF( T1653 &gt; 3, 1, IF( T1653 &lt; -3 , 1,0) )</f>
        <v>0</v>
      </c>
    </row>
    <row r="1654" customFormat="false" ht="12.8" hidden="false" customHeight="false" outlineLevel="0" collapsed="false">
      <c r="A1654" s="3" t="s">
        <v>4358</v>
      </c>
      <c r="B1654" s="0" t="s">
        <v>4359</v>
      </c>
      <c r="C1654" s="0" t="s">
        <v>4360</v>
      </c>
      <c r="D1654" s="0" t="n">
        <v>49.1</v>
      </c>
      <c r="E1654" s="4" t="n">
        <f aca="false">((D1654-D1653)/D1653)*100</f>
        <v>-1.40562248995983</v>
      </c>
      <c r="F1654" s="0" t="n">
        <f aca="false">IF( E1654 &gt; 3, 1, IF( E1654 &lt; -3 , 1,0) )</f>
        <v>0</v>
      </c>
      <c r="G1654" s="0" t="n">
        <v>13.6</v>
      </c>
      <c r="H1654" s="4" t="n">
        <f aca="false">((G1654-G1653)/G1653)*100</f>
        <v>-1.9466474405191</v>
      </c>
      <c r="I1654" s="0" t="n">
        <f aca="false">IF( H1654&gt; 3, 1, IF( H1654 &lt; -3 , 1,0) )</f>
        <v>0</v>
      </c>
      <c r="J1654" s="0" t="n">
        <v>3.7</v>
      </c>
      <c r="K1654" s="4" t="n">
        <f aca="false">((J1654-J1653)/J1653)*100</f>
        <v>0</v>
      </c>
      <c r="L1654" s="0" t="n">
        <f aca="false">IF( K1654&gt; 3, 1, IF( K1654 &lt; -3 , 1,0) )</f>
        <v>0</v>
      </c>
      <c r="M1654" s="0" t="n">
        <v>73.69</v>
      </c>
      <c r="N1654" s="4" t="n">
        <f aca="false">((M1654-M1653)/M1653)*100</f>
        <v>-1.25954709902184</v>
      </c>
      <c r="O1654" s="0" t="n">
        <f aca="false">IF( N1654 &gt; 3, 1, IF( N1654 &lt; -3 , 1,0) )</f>
        <v>0</v>
      </c>
      <c r="P1654" s="0" t="n">
        <v>20.41</v>
      </c>
      <c r="Q1654" s="4" t="n">
        <f aca="false">((P1654-P1653)/P1653)*100</f>
        <v>-1.78055822906641</v>
      </c>
      <c r="R1654" s="0" t="n">
        <f aca="false">IF( Q1654 &gt; 3, 1, IF( Q1654 &lt; -3 , 1,0) )</f>
        <v>0</v>
      </c>
      <c r="S1654" s="4" t="n">
        <v>9.02</v>
      </c>
      <c r="T1654" s="4" t="n">
        <f aca="false">((S1654-S1653)/S1653)*100</f>
        <v>-0.906344410876128</v>
      </c>
      <c r="U1654" s="0" t="n">
        <f aca="false">IF( T1654 &gt; 3, 1, IF( T1654 &lt; -3 , 1,0) )</f>
        <v>0</v>
      </c>
    </row>
    <row r="1655" customFormat="false" ht="12.8" hidden="false" customHeight="false" outlineLevel="0" collapsed="false">
      <c r="A1655" s="3" t="s">
        <v>4358</v>
      </c>
      <c r="B1655" s="0" t="s">
        <v>4361</v>
      </c>
      <c r="C1655" s="0" t="s">
        <v>4362</v>
      </c>
      <c r="D1655" s="0" t="n">
        <v>49.1</v>
      </c>
      <c r="E1655" s="4" t="n">
        <f aca="false">((D1655-D1654)/D1654)*100</f>
        <v>0</v>
      </c>
      <c r="F1655" s="0" t="n">
        <f aca="false">IF( E1655 &gt; 3, 1, IF( E1655 &lt; -3 , 1,0) )</f>
        <v>0</v>
      </c>
      <c r="G1655" s="0" t="n">
        <v>13.6</v>
      </c>
      <c r="H1655" s="4" t="n">
        <f aca="false">((G1655-G1654)/G1654)*100</f>
        <v>0</v>
      </c>
      <c r="I1655" s="0" t="n">
        <f aca="false">IF( H1655&gt; 3, 1, IF( H1655 &lt; -3 , 1,0) )</f>
        <v>0</v>
      </c>
      <c r="J1655" s="0" t="n">
        <v>3.7</v>
      </c>
      <c r="K1655" s="4" t="n">
        <f aca="false">((J1655-J1654)/J1654)*100</f>
        <v>0</v>
      </c>
      <c r="L1655" s="0" t="n">
        <f aca="false">IF( K1655&gt; 3, 1, IF( K1655 &lt; -3 , 1,0) )</f>
        <v>0</v>
      </c>
      <c r="M1655" s="0" t="n">
        <v>73.69</v>
      </c>
      <c r="N1655" s="4" t="n">
        <f aca="false">((M1655-M1654)/M1654)*100</f>
        <v>0</v>
      </c>
      <c r="O1655" s="0" t="n">
        <f aca="false">IF( N1655 &gt; 3, 1, IF( N1655 &lt; -3 , 1,0) )</f>
        <v>0</v>
      </c>
      <c r="P1655" s="0" t="n">
        <v>20.41</v>
      </c>
      <c r="Q1655" s="4" t="n">
        <f aca="false">((P1655-P1654)/P1654)*100</f>
        <v>0</v>
      </c>
      <c r="R1655" s="0" t="n">
        <f aca="false">IF( Q1655 &gt; 3, 1, IF( Q1655 &lt; -3 , 1,0) )</f>
        <v>0</v>
      </c>
      <c r="S1655" s="4" t="n">
        <v>9.02</v>
      </c>
      <c r="T1655" s="4" t="n">
        <f aca="false">((S1655-S1654)/S1654)*100</f>
        <v>0</v>
      </c>
      <c r="U1655" s="0" t="n">
        <f aca="false">IF( T1655 &gt; 3, 1, IF( T1655 &lt; -3 , 1,0) )</f>
        <v>0</v>
      </c>
    </row>
    <row r="1656" customFormat="false" ht="12.8" hidden="false" customHeight="false" outlineLevel="0" collapsed="false">
      <c r="A1656" s="3" t="s">
        <v>4363</v>
      </c>
      <c r="B1656" s="0" t="s">
        <v>4364</v>
      </c>
      <c r="C1656" s="0" t="s">
        <v>4365</v>
      </c>
      <c r="D1656" s="0" t="n">
        <v>48.7</v>
      </c>
      <c r="E1656" s="4" t="n">
        <f aca="false">((D1656-D1655)/D1655)*100</f>
        <v>-0.81466395112016</v>
      </c>
      <c r="F1656" s="0" t="n">
        <f aca="false">IF( E1656 &gt; 3, 1, IF( E1656 &lt; -3 , 1,0) )</f>
        <v>0</v>
      </c>
      <c r="G1656" s="0" t="n">
        <v>13.36</v>
      </c>
      <c r="H1656" s="4" t="n">
        <f aca="false">((G1656-G1655)/G1655)*100</f>
        <v>-1.76470588235294</v>
      </c>
      <c r="I1656" s="0" t="n">
        <f aca="false">IF( H1656&gt; 3, 1, IF( H1656 &lt; -3 , 1,0) )</f>
        <v>0</v>
      </c>
      <c r="J1656" s="0" t="n">
        <v>3.69</v>
      </c>
      <c r="K1656" s="4" t="n">
        <f aca="false">((J1656-J1655)/J1655)*100</f>
        <v>-0.270270270270276</v>
      </c>
      <c r="L1656" s="0" t="n">
        <f aca="false">IF( K1656&gt; 3, 1, IF( K1656 &lt; -3 , 1,0) )</f>
        <v>0</v>
      </c>
      <c r="M1656" s="0" t="n">
        <v>74.4</v>
      </c>
      <c r="N1656" s="4" t="n">
        <f aca="false">((M1656-M1655)/M1655)*100</f>
        <v>0.963495725335877</v>
      </c>
      <c r="O1656" s="0" t="n">
        <f aca="false">IF( N1656 &gt; 3, 1, IF( N1656 &lt; -3 , 1,0) )</f>
        <v>0</v>
      </c>
      <c r="P1656" s="0" t="n">
        <v>20.41</v>
      </c>
      <c r="Q1656" s="4" t="n">
        <f aca="false">((P1656-P1655)/P1655)*100</f>
        <v>0</v>
      </c>
      <c r="R1656" s="0" t="n">
        <f aca="false">IF( Q1656 &gt; 3, 1, IF( Q1656 &lt; -3 , 1,0) )</f>
        <v>0</v>
      </c>
      <c r="S1656" s="4" t="n">
        <v>8.9775</v>
      </c>
      <c r="T1656" s="4" t="n">
        <f aca="false">((S1656-S1655)/S1655)*100</f>
        <v>-0.471175166297122</v>
      </c>
      <c r="U1656" s="0" t="n">
        <f aca="false">IF( T1656 &gt; 3, 1, IF( T1656 &lt; -3 , 1,0) )</f>
        <v>0</v>
      </c>
    </row>
    <row r="1657" customFormat="false" ht="12.8" hidden="false" customHeight="false" outlineLevel="0" collapsed="false">
      <c r="A1657" s="3" t="s">
        <v>4363</v>
      </c>
      <c r="B1657" s="0" t="s">
        <v>4366</v>
      </c>
      <c r="C1657" s="0" t="s">
        <v>4367</v>
      </c>
      <c r="D1657" s="0" t="n">
        <v>48.7</v>
      </c>
      <c r="E1657" s="4" t="n">
        <f aca="false">((D1657-D1656)/D1656)*100</f>
        <v>0</v>
      </c>
      <c r="F1657" s="0" t="n">
        <f aca="false">IF( E1657 &gt; 3, 1, IF( E1657 &lt; -3 , 1,0) )</f>
        <v>0</v>
      </c>
      <c r="G1657" s="0" t="n">
        <v>13.36</v>
      </c>
      <c r="H1657" s="4" t="n">
        <f aca="false">((G1657-G1656)/G1656)*100</f>
        <v>0</v>
      </c>
      <c r="I1657" s="0" t="n">
        <f aca="false">IF( H1657&gt; 3, 1, IF( H1657 &lt; -3 , 1,0) )</f>
        <v>0</v>
      </c>
      <c r="J1657" s="0" t="n">
        <v>3.69</v>
      </c>
      <c r="K1657" s="4" t="n">
        <f aca="false">((J1657-J1656)/J1656)*100</f>
        <v>0</v>
      </c>
      <c r="L1657" s="0" t="n">
        <f aca="false">IF( K1657&gt; 3, 1, IF( K1657 &lt; -3 , 1,0) )</f>
        <v>0</v>
      </c>
      <c r="M1657" s="0" t="n">
        <v>74.4</v>
      </c>
      <c r="N1657" s="4" t="n">
        <f aca="false">((M1657-M1656)/M1656)*100</f>
        <v>0</v>
      </c>
      <c r="O1657" s="0" t="n">
        <f aca="false">IF( N1657 &gt; 3, 1, IF( N1657 &lt; -3 , 1,0) )</f>
        <v>0</v>
      </c>
      <c r="P1657" s="0" t="n">
        <v>20.41</v>
      </c>
      <c r="Q1657" s="4" t="n">
        <f aca="false">((P1657-P1656)/P1656)*100</f>
        <v>0</v>
      </c>
      <c r="R1657" s="0" t="n">
        <f aca="false">IF( Q1657 &gt; 3, 1, IF( Q1657 &lt; -3 , 1,0) )</f>
        <v>0</v>
      </c>
      <c r="S1657" s="4" t="n">
        <v>8.9775</v>
      </c>
      <c r="T1657" s="4" t="n">
        <f aca="false">((S1657-S1656)/S1656)*100</f>
        <v>0</v>
      </c>
      <c r="U1657" s="0" t="n">
        <f aca="false">IF( T1657 &gt; 3, 1, IF( T1657 &lt; -3 , 1,0) )</f>
        <v>0</v>
      </c>
    </row>
    <row r="1658" customFormat="false" ht="12.8" hidden="false" customHeight="false" outlineLevel="0" collapsed="false">
      <c r="A1658" s="3" t="s">
        <v>4363</v>
      </c>
      <c r="B1658" s="0" t="s">
        <v>4368</v>
      </c>
      <c r="C1658" s="0" t="s">
        <v>4369</v>
      </c>
      <c r="D1658" s="0" t="n">
        <v>48.7</v>
      </c>
      <c r="E1658" s="4" t="n">
        <f aca="false">((D1658-D1657)/D1657)*100</f>
        <v>0</v>
      </c>
      <c r="F1658" s="0" t="n">
        <f aca="false">IF( E1658 &gt; 3, 1, IF( E1658 &lt; -3 , 1,0) )</f>
        <v>0</v>
      </c>
      <c r="G1658" s="0" t="n">
        <v>13.36</v>
      </c>
      <c r="H1658" s="4" t="n">
        <f aca="false">((G1658-G1657)/G1657)*100</f>
        <v>0</v>
      </c>
      <c r="I1658" s="0" t="n">
        <f aca="false">IF( H1658&gt; 3, 1, IF( H1658 &lt; -3 , 1,0) )</f>
        <v>0</v>
      </c>
      <c r="J1658" s="0" t="n">
        <v>3.69</v>
      </c>
      <c r="K1658" s="4" t="n">
        <f aca="false">((J1658-J1657)/J1657)*100</f>
        <v>0</v>
      </c>
      <c r="L1658" s="0" t="n">
        <f aca="false">IF( K1658&gt; 3, 1, IF( K1658 &lt; -3 , 1,0) )</f>
        <v>0</v>
      </c>
      <c r="M1658" s="0" t="n">
        <v>74.4</v>
      </c>
      <c r="N1658" s="4" t="n">
        <f aca="false">((M1658-M1657)/M1657)*100</f>
        <v>0</v>
      </c>
      <c r="O1658" s="0" t="n">
        <f aca="false">IF( N1658 &gt; 3, 1, IF( N1658 &lt; -3 , 1,0) )</f>
        <v>0</v>
      </c>
      <c r="P1658" s="0" t="n">
        <v>20.41</v>
      </c>
      <c r="Q1658" s="4" t="n">
        <f aca="false">((P1658-P1657)/P1657)*100</f>
        <v>0</v>
      </c>
      <c r="R1658" s="0" t="n">
        <f aca="false">IF( Q1658 &gt; 3, 1, IF( Q1658 &lt; -3 , 1,0) )</f>
        <v>0</v>
      </c>
      <c r="S1658" s="4" t="n">
        <v>8.9775</v>
      </c>
      <c r="T1658" s="4" t="n">
        <f aca="false">((S1658-S1657)/S1657)*100</f>
        <v>0</v>
      </c>
      <c r="U1658" s="0" t="n">
        <f aca="false">IF( T1658 &gt; 3, 1, IF( T1658 &lt; -3 , 1,0) )</f>
        <v>0</v>
      </c>
    </row>
    <row r="1659" customFormat="false" ht="12.8" hidden="false" customHeight="false" outlineLevel="0" collapsed="false">
      <c r="A1659" s="3" t="s">
        <v>4370</v>
      </c>
      <c r="B1659" s="0" t="s">
        <v>4371</v>
      </c>
      <c r="C1659" s="0" t="s">
        <v>4372</v>
      </c>
      <c r="D1659" s="0" t="n">
        <v>48.77</v>
      </c>
      <c r="E1659" s="4" t="n">
        <f aca="false">((D1659-D1658)/D1658)*100</f>
        <v>0.143737166324436</v>
      </c>
      <c r="F1659" s="0" t="n">
        <f aca="false">IF( E1659 &gt; 3, 1, IF( E1659 &lt; -3 , 1,0) )</f>
        <v>0</v>
      </c>
      <c r="G1659" s="0" t="n">
        <v>13.01</v>
      </c>
      <c r="H1659" s="4" t="n">
        <f aca="false">((G1659-G1658)/G1658)*100</f>
        <v>-2.61976047904191</v>
      </c>
      <c r="I1659" s="0" t="n">
        <f aca="false">IF( H1659&gt; 3, 1, IF( H1659 &lt; -3 , 1,0) )</f>
        <v>0</v>
      </c>
      <c r="J1659" s="0" t="n">
        <v>3.68</v>
      </c>
      <c r="K1659" s="4" t="n">
        <f aca="false">((J1659-J1658)/J1658)*100</f>
        <v>-0.271002710027094</v>
      </c>
      <c r="L1659" s="0" t="n">
        <f aca="false">IF( K1659&gt; 3, 1, IF( K1659 &lt; -3 , 1,0) )</f>
        <v>0</v>
      </c>
      <c r="M1659" s="0" t="n">
        <v>75.15</v>
      </c>
      <c r="N1659" s="4" t="n">
        <f aca="false">((M1659-M1658)/M1658)*100</f>
        <v>1.00806451612903</v>
      </c>
      <c r="O1659" s="0" t="n">
        <f aca="false">IF( N1659 &gt; 3, 1, IF( N1659 &lt; -3 , 1,0) )</f>
        <v>0</v>
      </c>
      <c r="P1659" s="0" t="n">
        <v>20.05</v>
      </c>
      <c r="Q1659" s="4" t="n">
        <f aca="false">((P1659-P1658)/P1658)*100</f>
        <v>-1.76384125428711</v>
      </c>
      <c r="R1659" s="0" t="n">
        <f aca="false">IF( Q1659 &gt; 3, 1, IF( Q1659 &lt; -3 , 1,0) )</f>
        <v>0</v>
      </c>
      <c r="S1659" s="4" t="n">
        <v>8.945</v>
      </c>
      <c r="T1659" s="4" t="n">
        <f aca="false">((S1659-S1658)/S1658)*100</f>
        <v>-0.362016151489823</v>
      </c>
      <c r="U1659" s="0" t="n">
        <f aca="false">IF( T1659 &gt; 3, 1, IF( T1659 &lt; -3 , 1,0) )</f>
        <v>0</v>
      </c>
    </row>
    <row r="1660" customFormat="false" ht="12.8" hidden="false" customHeight="false" outlineLevel="0" collapsed="false">
      <c r="A1660" s="3" t="s">
        <v>4370</v>
      </c>
      <c r="B1660" s="0" t="s">
        <v>4373</v>
      </c>
      <c r="C1660" s="0" t="s">
        <v>4374</v>
      </c>
      <c r="D1660" s="0" t="n">
        <v>48.77</v>
      </c>
      <c r="E1660" s="4" t="n">
        <f aca="false">((D1660-D1659)/D1659)*100</f>
        <v>0</v>
      </c>
      <c r="F1660" s="0" t="n">
        <f aca="false">IF( E1660 &gt; 3, 1, IF( E1660 &lt; -3 , 1,0) )</f>
        <v>0</v>
      </c>
      <c r="G1660" s="0" t="n">
        <v>13.01</v>
      </c>
      <c r="H1660" s="4" t="n">
        <f aca="false">((G1660-G1659)/G1659)*100</f>
        <v>0</v>
      </c>
      <c r="I1660" s="0" t="n">
        <f aca="false">IF( H1660&gt; 3, 1, IF( H1660 &lt; -3 , 1,0) )</f>
        <v>0</v>
      </c>
      <c r="J1660" s="0" t="n">
        <v>3.68</v>
      </c>
      <c r="K1660" s="4" t="n">
        <f aca="false">((J1660-J1659)/J1659)*100</f>
        <v>0</v>
      </c>
      <c r="L1660" s="0" t="n">
        <f aca="false">IF( K1660&gt; 3, 1, IF( K1660 &lt; -3 , 1,0) )</f>
        <v>0</v>
      </c>
      <c r="M1660" s="0" t="n">
        <v>75.15</v>
      </c>
      <c r="N1660" s="4" t="n">
        <f aca="false">((M1660-M1659)/M1659)*100</f>
        <v>0</v>
      </c>
      <c r="O1660" s="0" t="n">
        <f aca="false">IF( N1660 &gt; 3, 1, IF( N1660 &lt; -3 , 1,0) )</f>
        <v>0</v>
      </c>
      <c r="P1660" s="0" t="n">
        <v>20.05</v>
      </c>
      <c r="Q1660" s="4" t="n">
        <f aca="false">((P1660-P1659)/P1659)*100</f>
        <v>0</v>
      </c>
      <c r="R1660" s="0" t="n">
        <f aca="false">IF( Q1660 &gt; 3, 1, IF( Q1660 &lt; -3 , 1,0) )</f>
        <v>0</v>
      </c>
      <c r="S1660" s="4" t="n">
        <v>8.945</v>
      </c>
      <c r="T1660" s="4" t="n">
        <f aca="false">((S1660-S1659)/S1659)*100</f>
        <v>0</v>
      </c>
      <c r="U1660" s="0" t="n">
        <f aca="false">IF( T1660 &gt; 3, 1, IF( T1660 &lt; -3 , 1,0) )</f>
        <v>0</v>
      </c>
    </row>
    <row r="1661" customFormat="false" ht="12.8" hidden="false" customHeight="false" outlineLevel="0" collapsed="false">
      <c r="A1661" s="3" t="s">
        <v>4375</v>
      </c>
      <c r="B1661" s="0" t="s">
        <v>4376</v>
      </c>
      <c r="C1661" s="0" t="s">
        <v>4377</v>
      </c>
      <c r="D1661" s="0" t="n">
        <v>48.5</v>
      </c>
      <c r="E1661" s="4" t="n">
        <f aca="false">((D1661-D1660)/D1660)*100</f>
        <v>-0.553619028091046</v>
      </c>
      <c r="F1661" s="0" t="n">
        <f aca="false">IF( E1661 &gt; 3, 1, IF( E1661 &lt; -3 , 1,0) )</f>
        <v>0</v>
      </c>
      <c r="G1661" s="0" t="n">
        <v>12.91</v>
      </c>
      <c r="H1661" s="4" t="n">
        <f aca="false">((G1661-G1660)/G1660)*100</f>
        <v>-0.768639508070712</v>
      </c>
      <c r="I1661" s="0" t="n">
        <f aca="false">IF( H1661&gt; 3, 1, IF( H1661 &lt; -3 , 1,0) )</f>
        <v>0</v>
      </c>
      <c r="J1661" s="0" t="n">
        <v>3.69</v>
      </c>
      <c r="K1661" s="4" t="n">
        <f aca="false">((J1661-J1660)/J1660)*100</f>
        <v>0.271739130434777</v>
      </c>
      <c r="L1661" s="0" t="n">
        <f aca="false">IF( K1661&gt; 3, 1, IF( K1661 &lt; -3 , 1,0) )</f>
        <v>0</v>
      </c>
      <c r="M1661" s="0" t="n">
        <v>74.5</v>
      </c>
      <c r="N1661" s="4" t="n">
        <f aca="false">((M1661-M1660)/M1660)*100</f>
        <v>-0.864936793080513</v>
      </c>
      <c r="O1661" s="0" t="n">
        <f aca="false">IF( N1661 &gt; 3, 1, IF( N1661 &lt; -3 , 1,0) )</f>
        <v>0</v>
      </c>
      <c r="P1661" s="0" t="n">
        <v>19.84</v>
      </c>
      <c r="Q1661" s="4" t="n">
        <f aca="false">((P1661-P1660)/P1660)*100</f>
        <v>-1.04738154613467</v>
      </c>
      <c r="R1661" s="0" t="n">
        <f aca="false">IF( Q1661 &gt; 3, 1, IF( Q1661 &lt; -3 , 1,0) )</f>
        <v>0</v>
      </c>
      <c r="S1661" s="4" t="n">
        <v>8.92</v>
      </c>
      <c r="T1661" s="4" t="n">
        <f aca="false">((S1661-S1660)/S1660)*100</f>
        <v>-0.279485746226946</v>
      </c>
      <c r="U1661" s="0" t="n">
        <f aca="false">IF( T1661 &gt; 3, 1, IF( T1661 &lt; -3 , 1,0) )</f>
        <v>0</v>
      </c>
    </row>
    <row r="1662" customFormat="false" ht="12.8" hidden="false" customHeight="false" outlineLevel="0" collapsed="false">
      <c r="A1662" s="3" t="s">
        <v>4378</v>
      </c>
      <c r="B1662" s="0" t="s">
        <v>4379</v>
      </c>
      <c r="C1662" s="0" t="s">
        <v>4380</v>
      </c>
      <c r="D1662" s="0" t="n">
        <v>47.85</v>
      </c>
      <c r="E1662" s="4" t="n">
        <f aca="false">((D1662-D1661)/D1661)*100</f>
        <v>-1.34020618556701</v>
      </c>
      <c r="F1662" s="0" t="n">
        <f aca="false">IF( E1662 &gt; 3, 1, IF( E1662 &lt; -3 , 1,0) )</f>
        <v>0</v>
      </c>
      <c r="G1662" s="0" t="n">
        <v>13.13</v>
      </c>
      <c r="H1662" s="4" t="n">
        <f aca="false">((G1662-G1661)/G1661)*100</f>
        <v>1.70410534469404</v>
      </c>
      <c r="I1662" s="0" t="n">
        <f aca="false">IF( H1662&gt; 3, 1, IF( H1662 &lt; -3 , 1,0) )</f>
        <v>0</v>
      </c>
      <c r="J1662" s="0" t="n">
        <v>3.69</v>
      </c>
      <c r="K1662" s="4" t="n">
        <f aca="false">((J1662-J1661)/J1661)*100</f>
        <v>0</v>
      </c>
      <c r="L1662" s="0" t="n">
        <f aca="false">IF( K1662&gt; 3, 1, IF( K1662 &lt; -3 , 1,0) )</f>
        <v>0</v>
      </c>
      <c r="M1662" s="0" t="n">
        <v>73.45</v>
      </c>
      <c r="N1662" s="4" t="n">
        <f aca="false">((M1662-M1661)/M1661)*100</f>
        <v>-1.40939597315436</v>
      </c>
      <c r="O1662" s="0" t="n">
        <f aca="false">IF( N1662 &gt; 3, 1, IF( N1662 &lt; -3 , 1,0) )</f>
        <v>0</v>
      </c>
      <c r="P1662" s="0" t="n">
        <v>20.15</v>
      </c>
      <c r="Q1662" s="4" t="n">
        <f aca="false">((P1662-P1661)/P1661)*100</f>
        <v>1.56249999999999</v>
      </c>
      <c r="R1662" s="0" t="n">
        <f aca="false">IF( Q1662 &gt; 3, 1, IF( Q1662 &lt; -3 , 1,0) )</f>
        <v>0</v>
      </c>
      <c r="S1662" s="4" t="n">
        <v>8.9575</v>
      </c>
      <c r="T1662" s="4" t="n">
        <f aca="false">((S1662-S1661)/S1661)*100</f>
        <v>0.420403587443942</v>
      </c>
      <c r="U1662" s="0" t="n">
        <f aca="false">IF( T1662 &gt; 3, 1, IF( T1662 &lt; -3 , 1,0) )</f>
        <v>0</v>
      </c>
    </row>
    <row r="1663" customFormat="false" ht="12.8" hidden="false" customHeight="false" outlineLevel="0" collapsed="false">
      <c r="A1663" s="3" t="s">
        <v>4381</v>
      </c>
      <c r="B1663" s="0" t="s">
        <v>4382</v>
      </c>
      <c r="C1663" s="0" t="s">
        <v>4383</v>
      </c>
      <c r="D1663" s="0" t="n">
        <v>40.84</v>
      </c>
      <c r="E1663" s="4" t="n">
        <f aca="false">((D1663-D1662)/D1662)*100</f>
        <v>-14.649947753396</v>
      </c>
      <c r="F1663" s="0" t="n">
        <f aca="false">IF( E1663 &gt; 3, 1, IF( E1663 &lt; -3 , 1,0) )</f>
        <v>1</v>
      </c>
      <c r="G1663" s="0" t="n">
        <v>12.62</v>
      </c>
      <c r="H1663" s="4" t="n">
        <f aca="false">((G1663-G1662)/G1662)*100</f>
        <v>-3.8842345773039</v>
      </c>
      <c r="I1663" s="0" t="n">
        <f aca="false">IF( H1663&gt; 3, 1, IF( H1663 &lt; -3 , 1,0) )</f>
        <v>1</v>
      </c>
      <c r="J1663" s="0" t="n">
        <v>3.65</v>
      </c>
      <c r="K1663" s="4" t="n">
        <f aca="false">((J1663-J1662)/J1662)*100</f>
        <v>-1.0840108401084</v>
      </c>
      <c r="L1663" s="0" t="n">
        <f aca="false">IF( K1663&gt; 3, 1, IF( K1663 &lt; -3 , 1,0) )</f>
        <v>0</v>
      </c>
      <c r="M1663" s="0" t="n">
        <v>76.86</v>
      </c>
      <c r="N1663" s="4" t="n">
        <f aca="false">((M1663-M1662)/M1662)*100</f>
        <v>4.64261402314499</v>
      </c>
      <c r="O1663" s="0" t="n">
        <f aca="false">IF( N1663 &gt; 3, 1, IF( N1663 &lt; -3 , 1,0) )</f>
        <v>1</v>
      </c>
      <c r="P1663" s="0" t="n">
        <v>23.75</v>
      </c>
      <c r="Q1663" s="4" t="n">
        <f aca="false">((P1663-P1662)/P1662)*100</f>
        <v>17.8660049627792</v>
      </c>
      <c r="R1663" s="0" t="n">
        <f aca="false">IF( Q1663 &gt; 3, 1, IF( Q1663 &lt; -3 , 1,0) )</f>
        <v>1</v>
      </c>
      <c r="S1663" s="4" t="n">
        <v>8.9575</v>
      </c>
      <c r="T1663" s="4" t="n">
        <f aca="false">((S1663-S1662)/S1662)*100</f>
        <v>0</v>
      </c>
      <c r="U1663" s="0" t="n">
        <f aca="false">IF( T1663 &gt; 3, 1, IF( T1663 &lt; -3 , 1,0) )</f>
        <v>0</v>
      </c>
    </row>
    <row r="1664" customFormat="false" ht="12.8" hidden="false" customHeight="false" outlineLevel="0" collapsed="false">
      <c r="A1664" s="3" t="s">
        <v>4384</v>
      </c>
      <c r="B1664" s="0" t="s">
        <v>4385</v>
      </c>
      <c r="C1664" s="0" t="s">
        <v>4386</v>
      </c>
      <c r="D1664" s="0" t="n">
        <v>41.89</v>
      </c>
      <c r="E1664" s="4" t="n">
        <f aca="false">((D1664-D1663)/D1663)*100</f>
        <v>2.57100881488736</v>
      </c>
      <c r="F1664" s="0" t="n">
        <f aca="false">IF( E1664 &gt; 3, 1, IF( E1664 &lt; -3 , 1,0) )</f>
        <v>0</v>
      </c>
      <c r="G1664" s="0" t="n">
        <v>13.09</v>
      </c>
      <c r="H1664" s="4" t="n">
        <f aca="false">((G1664-G1663)/G1663)*100</f>
        <v>3.72424722662441</v>
      </c>
      <c r="I1664" s="0" t="n">
        <f aca="false">IF( H1664&gt; 3, 1, IF( H1664 &lt; -3 , 1,0) )</f>
        <v>1</v>
      </c>
      <c r="J1664" s="0" t="n">
        <v>3.63</v>
      </c>
      <c r="K1664" s="4" t="n">
        <f aca="false">((J1664-J1663)/J1663)*100</f>
        <v>-0.547945205479453</v>
      </c>
      <c r="L1664" s="0" t="n">
        <f aca="false">IF( K1664&gt; 3, 1, IF( K1664 &lt; -3 , 1,0) )</f>
        <v>0</v>
      </c>
      <c r="M1664" s="0" t="n">
        <v>77.67</v>
      </c>
      <c r="N1664" s="4" t="n">
        <f aca="false">((M1664-M1663)/M1663)*100</f>
        <v>1.05386416861827</v>
      </c>
      <c r="O1664" s="0" t="n">
        <f aca="false">IF( N1664 &gt; 3, 1, IF( N1664 &lt; -3 , 1,0) )</f>
        <v>0</v>
      </c>
      <c r="P1664" s="0" t="n">
        <v>24.27</v>
      </c>
      <c r="Q1664" s="4" t="n">
        <f aca="false">((P1664-P1663)/P1663)*100</f>
        <v>2.18947368421052</v>
      </c>
      <c r="R1664" s="0" t="n">
        <f aca="false">IF( Q1664 &gt; 3, 1, IF( Q1664 &lt; -3 , 1,0) )</f>
        <v>0</v>
      </c>
      <c r="S1664" s="4" t="n">
        <v>8.8925</v>
      </c>
      <c r="T1664" s="4" t="n">
        <f aca="false">((S1664-S1663)/S1663)*100</f>
        <v>-0.725648897571862</v>
      </c>
      <c r="U1664" s="0" t="n">
        <f aca="false">IF( T1664 &gt; 3, 1, IF( T1664 &lt; -3 , 1,0) )</f>
        <v>0</v>
      </c>
    </row>
    <row r="1665" customFormat="false" ht="12.8" hidden="false" customHeight="false" outlineLevel="0" collapsed="false">
      <c r="A1665" s="3" t="s">
        <v>4384</v>
      </c>
      <c r="B1665" s="0" t="s">
        <v>4387</v>
      </c>
      <c r="C1665" s="0" t="s">
        <v>4388</v>
      </c>
      <c r="D1665" s="0" t="n">
        <v>41.89</v>
      </c>
      <c r="E1665" s="4" t="n">
        <f aca="false">((D1665-D1664)/D1664)*100</f>
        <v>0</v>
      </c>
      <c r="F1665" s="0" t="n">
        <f aca="false">IF( E1665 &gt; 3, 1, IF( E1665 &lt; -3 , 1,0) )</f>
        <v>0</v>
      </c>
      <c r="G1665" s="0" t="n">
        <v>13.09</v>
      </c>
      <c r="H1665" s="4" t="n">
        <f aca="false">((G1665-G1664)/G1664)*100</f>
        <v>0</v>
      </c>
      <c r="I1665" s="0" t="n">
        <f aca="false">IF( H1665&gt; 3, 1, IF( H1665 &lt; -3 , 1,0) )</f>
        <v>0</v>
      </c>
      <c r="J1665" s="0" t="n">
        <v>3.63</v>
      </c>
      <c r="K1665" s="4" t="n">
        <f aca="false">((J1665-J1664)/J1664)*100</f>
        <v>0</v>
      </c>
      <c r="L1665" s="0" t="n">
        <f aca="false">IF( K1665&gt; 3, 1, IF( K1665 &lt; -3 , 1,0) )</f>
        <v>0</v>
      </c>
      <c r="M1665" s="0" t="n">
        <v>77.67</v>
      </c>
      <c r="N1665" s="4" t="n">
        <f aca="false">((M1665-M1664)/M1664)*100</f>
        <v>0</v>
      </c>
      <c r="O1665" s="0" t="n">
        <f aca="false">IF( N1665 &gt; 3, 1, IF( N1665 &lt; -3 , 1,0) )</f>
        <v>0</v>
      </c>
      <c r="P1665" s="0" t="n">
        <v>24.27</v>
      </c>
      <c r="Q1665" s="4" t="n">
        <f aca="false">((P1665-P1664)/P1664)*100</f>
        <v>0</v>
      </c>
      <c r="R1665" s="0" t="n">
        <f aca="false">IF( Q1665 &gt; 3, 1, IF( Q1665 &lt; -3 , 1,0) )</f>
        <v>0</v>
      </c>
      <c r="S1665" s="4" t="n">
        <v>8.8925</v>
      </c>
      <c r="T1665" s="4" t="n">
        <f aca="false">((S1665-S1664)/S1664)*100</f>
        <v>0</v>
      </c>
      <c r="U1665" s="0" t="n">
        <f aca="false">IF( T1665 &gt; 3, 1, IF( T1665 &lt; -3 , 1,0) )</f>
        <v>0</v>
      </c>
    </row>
    <row r="1666" customFormat="false" ht="12.8" hidden="false" customHeight="false" outlineLevel="0" collapsed="false">
      <c r="A1666" s="3" t="s">
        <v>4389</v>
      </c>
      <c r="B1666" s="0" t="s">
        <v>4390</v>
      </c>
      <c r="C1666" s="0" t="s">
        <v>4391</v>
      </c>
      <c r="D1666" s="0" t="n">
        <v>47.36</v>
      </c>
      <c r="E1666" s="4" t="n">
        <f aca="false">((D1666-D1665)/D1665)*100</f>
        <v>13.0580090713774</v>
      </c>
      <c r="F1666" s="0" t="n">
        <f aca="false">IF( E1666 &gt; 3, 1, IF( E1666 &lt; -3 , 1,0) )</f>
        <v>1</v>
      </c>
      <c r="G1666" s="0" t="n">
        <v>14.63</v>
      </c>
      <c r="H1666" s="4" t="n">
        <f aca="false">((G1666-G1665)/G1665)*100</f>
        <v>11.7647058823529</v>
      </c>
      <c r="I1666" s="0" t="n">
        <f aca="false">IF( H1666&gt; 3, 1, IF( H1666 &lt; -3 , 1,0) )</f>
        <v>1</v>
      </c>
      <c r="J1666" s="0" t="n">
        <v>3.61</v>
      </c>
      <c r="K1666" s="4" t="n">
        <f aca="false">((J1666-J1665)/J1665)*100</f>
        <v>-0.550964187327824</v>
      </c>
      <c r="L1666" s="0" t="n">
        <f aca="false">IF( K1666&gt; 3, 1, IF( K1666 &lt; -3 , 1,0) )</f>
        <v>0</v>
      </c>
      <c r="M1666" s="0" t="n">
        <v>82.9</v>
      </c>
      <c r="N1666" s="4" t="n">
        <f aca="false">((M1666-M1665)/M1665)*100</f>
        <v>6.73361658297928</v>
      </c>
      <c r="O1666" s="0" t="n">
        <f aca="false">IF( N1666 &gt; 3, 1, IF( N1666 &lt; -3 , 1,0) )</f>
        <v>1</v>
      </c>
      <c r="P1666" s="0" t="n">
        <v>25.6</v>
      </c>
      <c r="Q1666" s="4" t="n">
        <f aca="false">((P1666-P1665)/P1665)*100</f>
        <v>5.48001648125258</v>
      </c>
      <c r="R1666" s="0" t="n">
        <f aca="false">IF( Q1666 &gt; 3, 1, IF( Q1666 &lt; -3 , 1,0) )</f>
        <v>1</v>
      </c>
      <c r="S1666" s="4" t="n">
        <v>8.845</v>
      </c>
      <c r="T1666" s="4" t="n">
        <f aca="false">((S1666-S1665)/S1665)*100</f>
        <v>-0.534157998313179</v>
      </c>
      <c r="U1666" s="0" t="n">
        <f aca="false">IF( T1666 &gt; 3, 1, IF( T1666 &lt; -3 , 1,0) )</f>
        <v>0</v>
      </c>
    </row>
    <row r="1667" customFormat="false" ht="12.8" hidden="false" customHeight="false" outlineLevel="0" collapsed="false">
      <c r="A1667" s="3" t="s">
        <v>4392</v>
      </c>
      <c r="B1667" s="0" t="s">
        <v>4393</v>
      </c>
      <c r="C1667" s="0" t="s">
        <v>4394</v>
      </c>
      <c r="D1667" s="0" t="n">
        <v>45.01</v>
      </c>
      <c r="E1667" s="4" t="n">
        <f aca="false">((D1667-D1666)/D1666)*100</f>
        <v>-4.96199324324325</v>
      </c>
      <c r="F1667" s="0" t="n">
        <f aca="false">IF( E1667 &gt; 3, 1, IF( E1667 &lt; -3 , 1,0) )</f>
        <v>1</v>
      </c>
      <c r="G1667" s="0" t="n">
        <v>11.8</v>
      </c>
      <c r="H1667" s="4" t="n">
        <f aca="false">((G1667-G1666)/G1666)*100</f>
        <v>-19.3438140806562</v>
      </c>
      <c r="I1667" s="0" t="n">
        <f aca="false">IF( H1667&gt; 3, 1, IF( H1667 &lt; -3 , 1,0) )</f>
        <v>1</v>
      </c>
      <c r="J1667" s="0" t="n">
        <v>3.57</v>
      </c>
      <c r="K1667" s="4" t="n">
        <f aca="false">((J1667-J1666)/J1666)*100</f>
        <v>-1.10803324099722</v>
      </c>
      <c r="L1667" s="0" t="n">
        <f aca="false">IF( K1667&gt; 3, 1, IF( K1667 &lt; -3 , 1,0) )</f>
        <v>0</v>
      </c>
      <c r="M1667" s="0" t="n">
        <v>74.1</v>
      </c>
      <c r="N1667" s="4" t="n">
        <f aca="false">((M1667-M1666)/M1666)*100</f>
        <v>-10.6151990349819</v>
      </c>
      <c r="O1667" s="0" t="n">
        <f aca="false">IF( N1667 &gt; 3, 1, IF( N1667 &lt; -3 , 1,0) )</f>
        <v>1</v>
      </c>
      <c r="P1667" s="0" t="n">
        <v>19.43</v>
      </c>
      <c r="Q1667" s="4" t="n">
        <f aca="false">((P1667-P1666)/P1666)*100</f>
        <v>-24.1015625</v>
      </c>
      <c r="R1667" s="0" t="n">
        <f aca="false">IF( Q1667 &gt; 3, 1, IF( Q1667 &lt; -3 , 1,0) )</f>
        <v>1</v>
      </c>
      <c r="S1667" s="4" t="n">
        <v>8.6375</v>
      </c>
      <c r="T1667" s="4" t="n">
        <f aca="false">((S1667-S1666)/S1666)*100</f>
        <v>-2.34595816845677</v>
      </c>
      <c r="U1667" s="0" t="n">
        <f aca="false">IF( T1667 &gt; 3, 1, IF( T1667 &lt; -3 , 1,0) )</f>
        <v>0</v>
      </c>
    </row>
    <row r="1668" customFormat="false" ht="12.8" hidden="false" customHeight="false" outlineLevel="0" collapsed="false">
      <c r="A1668" s="3" t="s">
        <v>4392</v>
      </c>
      <c r="B1668" s="0" t="s">
        <v>4395</v>
      </c>
      <c r="C1668" s="0" t="s">
        <v>4396</v>
      </c>
      <c r="D1668" s="0" t="n">
        <v>45.01</v>
      </c>
      <c r="E1668" s="4" t="n">
        <f aca="false">((D1668-D1667)/D1667)*100</f>
        <v>0</v>
      </c>
      <c r="F1668" s="0" t="n">
        <f aca="false">IF( E1668 &gt; 3, 1, IF( E1668 &lt; -3 , 1,0) )</f>
        <v>0</v>
      </c>
      <c r="G1668" s="0" t="n">
        <v>11.8</v>
      </c>
      <c r="H1668" s="4" t="n">
        <f aca="false">((G1668-G1667)/G1667)*100</f>
        <v>0</v>
      </c>
      <c r="I1668" s="0" t="n">
        <f aca="false">IF( H1668&gt; 3, 1, IF( H1668 &lt; -3 , 1,0) )</f>
        <v>0</v>
      </c>
      <c r="J1668" s="0" t="n">
        <v>3.57</v>
      </c>
      <c r="K1668" s="4" t="n">
        <f aca="false">((J1668-J1667)/J1667)*100</f>
        <v>0</v>
      </c>
      <c r="L1668" s="0" t="n">
        <f aca="false">IF( K1668&gt; 3, 1, IF( K1668 &lt; -3 , 1,0) )</f>
        <v>0</v>
      </c>
      <c r="M1668" s="0" t="n">
        <v>74.1</v>
      </c>
      <c r="N1668" s="4" t="n">
        <f aca="false">((M1668-M1667)/M1667)*100</f>
        <v>0</v>
      </c>
      <c r="O1668" s="0" t="n">
        <f aca="false">IF( N1668 &gt; 3, 1, IF( N1668 &lt; -3 , 1,0) )</f>
        <v>0</v>
      </c>
      <c r="P1668" s="0" t="n">
        <v>19.43</v>
      </c>
      <c r="Q1668" s="4" t="n">
        <f aca="false">((P1668-P1667)/P1667)*100</f>
        <v>0</v>
      </c>
      <c r="R1668" s="0" t="n">
        <f aca="false">IF( Q1668 &gt; 3, 1, IF( Q1668 &lt; -3 , 1,0) )</f>
        <v>0</v>
      </c>
      <c r="S1668" s="4" t="n">
        <v>8.6375</v>
      </c>
      <c r="T1668" s="4" t="n">
        <f aca="false">((S1668-S1667)/S1667)*100</f>
        <v>0</v>
      </c>
      <c r="U1668" s="0" t="n">
        <f aca="false">IF( T1668 &gt; 3, 1, IF( T1668 &lt; -3 , 1,0) )</f>
        <v>0</v>
      </c>
    </row>
    <row r="1669" customFormat="false" ht="12.8" hidden="false" customHeight="false" outlineLevel="0" collapsed="false">
      <c r="A1669" s="3" t="s">
        <v>4397</v>
      </c>
      <c r="B1669" s="0" t="s">
        <v>4398</v>
      </c>
      <c r="C1669" s="0" t="s">
        <v>4399</v>
      </c>
      <c r="D1669" s="0" t="n">
        <v>42.64</v>
      </c>
      <c r="E1669" s="4" t="n">
        <f aca="false">((D1669-D1668)/D1668)*100</f>
        <v>-5.26549655632081</v>
      </c>
      <c r="F1669" s="0" t="n">
        <f aca="false">IF( E1669 &gt; 3, 1, IF( E1669 &lt; -3 , 1,0) )</f>
        <v>1</v>
      </c>
      <c r="G1669" s="0" t="n">
        <v>10.87</v>
      </c>
      <c r="H1669" s="4" t="n">
        <f aca="false">((G1669-G1668)/G1668)*100</f>
        <v>-7.8813559322034</v>
      </c>
      <c r="I1669" s="0" t="n">
        <f aca="false">IF( H1669&gt; 3, 1, IF( H1669 &lt; -3 , 1,0) )</f>
        <v>1</v>
      </c>
      <c r="J1669" s="0" t="n">
        <v>3.56</v>
      </c>
      <c r="K1669" s="4" t="n">
        <f aca="false">((J1669-J1668)/J1668)*100</f>
        <v>-0.280112044817934</v>
      </c>
      <c r="L1669" s="0" t="n">
        <f aca="false">IF( K1669&gt; 3, 1, IF( K1669 &lt; -3 , 1,0) )</f>
        <v>0</v>
      </c>
      <c r="M1669" s="0" t="n">
        <v>79.67</v>
      </c>
      <c r="N1669" s="4" t="n">
        <f aca="false">((M1669-M1668)/M1668)*100</f>
        <v>7.51686909581648</v>
      </c>
      <c r="O1669" s="0" t="n">
        <f aca="false">IF( N1669 &gt; 3, 1, IF( N1669 &lt; -3 , 1,0) )</f>
        <v>1</v>
      </c>
      <c r="P1669" s="0" t="n">
        <v>20.31</v>
      </c>
      <c r="Q1669" s="4" t="n">
        <f aca="false">((P1669-P1668)/P1668)*100</f>
        <v>4.52907874420998</v>
      </c>
      <c r="R1669" s="0" t="n">
        <f aca="false">IF( Q1669 &gt; 3, 1, IF( Q1669 &lt; -3 , 1,0) )</f>
        <v>1</v>
      </c>
      <c r="S1669" s="4" t="n">
        <v>8.615</v>
      </c>
      <c r="T1669" s="4" t="n">
        <f aca="false">((S1669-S1668)/S1668)*100</f>
        <v>-0.260492040520973</v>
      </c>
      <c r="U1669" s="0" t="n">
        <f aca="false">IF( T1669 &gt; 3, 1, IF( T1669 &lt; -3 , 1,0) )</f>
        <v>0</v>
      </c>
    </row>
    <row r="1670" customFormat="false" ht="12.8" hidden="false" customHeight="false" outlineLevel="0" collapsed="false">
      <c r="A1670" s="3" t="s">
        <v>4400</v>
      </c>
      <c r="B1670" s="0" t="s">
        <v>4401</v>
      </c>
      <c r="C1670" s="0" t="s">
        <v>4402</v>
      </c>
      <c r="D1670" s="0" t="n">
        <v>43.63</v>
      </c>
      <c r="E1670" s="4" t="n">
        <f aca="false">((D1670-D1669)/D1669)*100</f>
        <v>2.32176360225141</v>
      </c>
      <c r="F1670" s="0" t="n">
        <f aca="false">IF( E1670 &gt; 3, 1, IF( E1670 &lt; -3 , 1,0) )</f>
        <v>0</v>
      </c>
      <c r="G1670" s="0" t="n">
        <v>10.92</v>
      </c>
      <c r="H1670" s="4" t="n">
        <f aca="false">((G1670-G1669)/G1669)*100</f>
        <v>0.459981600735977</v>
      </c>
      <c r="I1670" s="0" t="n">
        <f aca="false">IF( H1670&gt; 3, 1, IF( H1670 &lt; -3 , 1,0) )</f>
        <v>0</v>
      </c>
      <c r="J1670" s="0" t="n">
        <v>3.56</v>
      </c>
      <c r="K1670" s="4" t="n">
        <f aca="false">((J1670-J1669)/J1669)*100</f>
        <v>0</v>
      </c>
      <c r="L1670" s="0" t="n">
        <f aca="false">IF( K1670&gt; 3, 1, IF( K1670 &lt; -3 , 1,0) )</f>
        <v>0</v>
      </c>
      <c r="M1670" s="0" t="n">
        <v>76.71</v>
      </c>
      <c r="N1670" s="4" t="n">
        <f aca="false">((M1670-M1669)/M1669)*100</f>
        <v>-3.71532571858919</v>
      </c>
      <c r="O1670" s="0" t="n">
        <f aca="false">IF( N1670 &gt; 3, 1, IF( N1670 &lt; -3 , 1,0) )</f>
        <v>1</v>
      </c>
      <c r="P1670" s="0" t="n">
        <v>19.2</v>
      </c>
      <c r="Q1670" s="4" t="n">
        <f aca="false">((P1670-P1669)/P1669)*100</f>
        <v>-5.46528803545051</v>
      </c>
      <c r="R1670" s="0" t="n">
        <f aca="false">IF( Q1670 &gt; 3, 1, IF( Q1670 &lt; -3 , 1,0) )</f>
        <v>1</v>
      </c>
      <c r="S1670" s="4" t="n">
        <v>8.594</v>
      </c>
      <c r="T1670" s="4" t="n">
        <f aca="false">((S1670-S1669)/S1669)*100</f>
        <v>-0.243760882182249</v>
      </c>
      <c r="U1670" s="0" t="n">
        <f aca="false">IF( T1670 &gt; 3, 1, IF( T1670 &lt; -3 , 1,0) )</f>
        <v>0</v>
      </c>
    </row>
    <row r="1671" customFormat="false" ht="12.8" hidden="false" customHeight="false" outlineLevel="0" collapsed="false">
      <c r="A1671" s="3" t="s">
        <v>4400</v>
      </c>
      <c r="B1671" s="0" t="s">
        <v>4403</v>
      </c>
      <c r="C1671" s="0" t="s">
        <v>4404</v>
      </c>
      <c r="D1671" s="0" t="n">
        <v>43.63</v>
      </c>
      <c r="E1671" s="4" t="n">
        <f aca="false">((D1671-D1670)/D1670)*100</f>
        <v>0</v>
      </c>
      <c r="F1671" s="0" t="n">
        <f aca="false">IF( E1671 &gt; 3, 1, IF( E1671 &lt; -3 , 1,0) )</f>
        <v>0</v>
      </c>
      <c r="G1671" s="0" t="n">
        <v>10.92</v>
      </c>
      <c r="H1671" s="4" t="n">
        <f aca="false">((G1671-G1670)/G1670)*100</f>
        <v>0</v>
      </c>
      <c r="I1671" s="0" t="n">
        <f aca="false">IF( H1671&gt; 3, 1, IF( H1671 &lt; -3 , 1,0) )</f>
        <v>0</v>
      </c>
      <c r="J1671" s="0" t="n">
        <v>3.56</v>
      </c>
      <c r="K1671" s="4" t="n">
        <f aca="false">((J1671-J1670)/J1670)*100</f>
        <v>0</v>
      </c>
      <c r="L1671" s="0" t="n">
        <f aca="false">IF( K1671&gt; 3, 1, IF( K1671 &lt; -3 , 1,0) )</f>
        <v>0</v>
      </c>
      <c r="M1671" s="0" t="n">
        <v>76.71</v>
      </c>
      <c r="N1671" s="4" t="n">
        <f aca="false">((M1671-M1670)/M1670)*100</f>
        <v>0</v>
      </c>
      <c r="O1671" s="0" t="n">
        <f aca="false">IF( N1671 &gt; 3, 1, IF( N1671 &lt; -3 , 1,0) )</f>
        <v>0</v>
      </c>
      <c r="P1671" s="0" t="n">
        <v>19.2</v>
      </c>
      <c r="Q1671" s="4" t="n">
        <f aca="false">((P1671-P1670)/P1670)*100</f>
        <v>0</v>
      </c>
      <c r="R1671" s="0" t="n">
        <f aca="false">IF( Q1671 &gt; 3, 1, IF( Q1671 &lt; -3 , 1,0) )</f>
        <v>0</v>
      </c>
      <c r="S1671" s="4" t="n">
        <v>8.594</v>
      </c>
      <c r="T1671" s="4" t="n">
        <f aca="false">((S1671-S1670)/S1670)*100</f>
        <v>0</v>
      </c>
      <c r="U1671" s="0" t="n">
        <f aca="false">IF( T1671 &gt; 3, 1, IF( T1671 &lt; -3 , 1,0) )</f>
        <v>0</v>
      </c>
    </row>
    <row r="1672" customFormat="false" ht="12.8" hidden="false" customHeight="false" outlineLevel="0" collapsed="false">
      <c r="A1672" s="3" t="s">
        <v>4405</v>
      </c>
      <c r="B1672" s="0" t="s">
        <v>4406</v>
      </c>
      <c r="C1672" s="0" t="s">
        <v>4407</v>
      </c>
      <c r="D1672" s="0" t="n">
        <v>43.73</v>
      </c>
      <c r="E1672" s="4" t="n">
        <f aca="false">((D1672-D1671)/D1671)*100</f>
        <v>0.229200091680024</v>
      </c>
      <c r="F1672" s="0" t="n">
        <f aca="false">IF( E1672 &gt; 3, 1, IF( E1672 &lt; -3 , 1,0) )</f>
        <v>0</v>
      </c>
      <c r="G1672" s="0" t="n">
        <v>10.95</v>
      </c>
      <c r="H1672" s="4" t="n">
        <f aca="false">((G1672-G1671)/G1671)*100</f>
        <v>0.274725274725269</v>
      </c>
      <c r="I1672" s="0" t="n">
        <f aca="false">IF( H1672&gt; 3, 1, IF( H1672 &lt; -3 , 1,0) )</f>
        <v>0</v>
      </c>
      <c r="J1672" s="0" t="n">
        <v>3.58</v>
      </c>
      <c r="K1672" s="4" t="n">
        <f aca="false">((J1672-J1671)/J1671)*100</f>
        <v>0.561797752808989</v>
      </c>
      <c r="L1672" s="0" t="n">
        <f aca="false">IF( K1672&gt; 3, 1, IF( K1672 &lt; -3 , 1,0) )</f>
        <v>0</v>
      </c>
      <c r="M1672" s="0" t="n">
        <v>77.16</v>
      </c>
      <c r="N1672" s="4" t="n">
        <f aca="false">((M1672-M1671)/M1671)*100</f>
        <v>0.586624951114591</v>
      </c>
      <c r="O1672" s="0" t="n">
        <f aca="false">IF( N1672 &gt; 3, 1, IF( N1672 &lt; -3 , 1,0) )</f>
        <v>0</v>
      </c>
      <c r="P1672" s="0" t="n">
        <v>19.31</v>
      </c>
      <c r="Q1672" s="4" t="n">
        <f aca="false">((P1672-P1671)/P1671)*100</f>
        <v>0.572916666666664</v>
      </c>
      <c r="R1672" s="0" t="n">
        <f aca="false">IF( Q1672 &gt; 3, 1, IF( Q1672 &lt; -3 , 1,0) )</f>
        <v>0</v>
      </c>
      <c r="S1672" s="4" t="n">
        <v>8.601</v>
      </c>
      <c r="T1672" s="4" t="n">
        <f aca="false">((S1672-S1671)/S1671)*100</f>
        <v>0.0814521759367169</v>
      </c>
      <c r="U1672" s="0" t="n">
        <f aca="false">IF( T1672 &gt; 3, 1, IF( T1672 &lt; -3 , 1,0) )</f>
        <v>0</v>
      </c>
    </row>
    <row r="1673" customFormat="false" ht="12.8" hidden="false" customHeight="false" outlineLevel="0" collapsed="false">
      <c r="A1673" s="3" t="s">
        <v>4408</v>
      </c>
      <c r="B1673" s="0" t="s">
        <v>4409</v>
      </c>
      <c r="C1673" s="0" t="s">
        <v>4410</v>
      </c>
      <c r="D1673" s="0" t="n">
        <v>43.72</v>
      </c>
      <c r="E1673" s="4" t="n">
        <f aca="false">((D1673-D1672)/D1672)*100</f>
        <v>-0.0228675966155911</v>
      </c>
      <c r="F1673" s="0" t="n">
        <f aca="false">IF( E1673 &gt; 3, 1, IF( E1673 &lt; -3 , 1,0) )</f>
        <v>0</v>
      </c>
      <c r="G1673" s="0" t="n">
        <v>11.09</v>
      </c>
      <c r="H1673" s="4" t="n">
        <f aca="false">((G1673-G1672)/G1672)*100</f>
        <v>1.27853881278539</v>
      </c>
      <c r="I1673" s="0" t="n">
        <f aca="false">IF( H1673&gt; 3, 1, IF( H1673 &lt; -3 , 1,0) )</f>
        <v>0</v>
      </c>
      <c r="J1673" s="0" t="n">
        <v>3.58</v>
      </c>
      <c r="K1673" s="4" t="n">
        <f aca="false">((J1673-J1672)/J1672)*100</f>
        <v>0</v>
      </c>
      <c r="L1673" s="0" t="n">
        <f aca="false">IF( K1673&gt; 3, 1, IF( K1673 &lt; -3 , 1,0) )</f>
        <v>0</v>
      </c>
      <c r="M1673" s="0" t="n">
        <v>76.56</v>
      </c>
      <c r="N1673" s="4" t="n">
        <f aca="false">((M1673-M1672)/M1672)*100</f>
        <v>-0.777604976671843</v>
      </c>
      <c r="O1673" s="0" t="n">
        <f aca="false">IF( N1673 &gt; 3, 1, IF( N1673 &lt; -3 , 1,0) )</f>
        <v>0</v>
      </c>
      <c r="P1673" s="0" t="n">
        <v>19.43</v>
      </c>
      <c r="Q1673" s="4" t="n">
        <f aca="false">((P1673-P1672)/P1672)*100</f>
        <v>0.621439668565515</v>
      </c>
      <c r="R1673" s="0" t="n">
        <f aca="false">IF( Q1673 &gt; 3, 1, IF( Q1673 &lt; -3 , 1,0) )</f>
        <v>0</v>
      </c>
      <c r="S1673" s="4" t="n">
        <v>8.616</v>
      </c>
      <c r="T1673" s="4" t="n">
        <f aca="false">((S1673-S1672)/S1672)*100</f>
        <v>0.174398325776058</v>
      </c>
      <c r="U1673" s="0" t="n">
        <f aca="false">IF( T1673 &gt; 3, 1, IF( T1673 &lt; -3 , 1,0) )</f>
        <v>0</v>
      </c>
    </row>
    <row r="1674" customFormat="false" ht="12.8" hidden="false" customHeight="false" outlineLevel="0" collapsed="false">
      <c r="A1674" s="3" t="s">
        <v>4408</v>
      </c>
      <c r="B1674" s="0" t="s">
        <v>4411</v>
      </c>
      <c r="C1674" s="0" t="s">
        <v>4412</v>
      </c>
      <c r="D1674" s="0" t="n">
        <v>43.72</v>
      </c>
      <c r="E1674" s="4" t="n">
        <f aca="false">((D1674-D1673)/D1673)*100</f>
        <v>0</v>
      </c>
      <c r="F1674" s="0" t="n">
        <f aca="false">IF( E1674 &gt; 3, 1, IF( E1674 &lt; -3 , 1,0) )</f>
        <v>0</v>
      </c>
      <c r="G1674" s="0" t="n">
        <v>11.09</v>
      </c>
      <c r="H1674" s="4" t="n">
        <f aca="false">((G1674-G1673)/G1673)*100</f>
        <v>0</v>
      </c>
      <c r="I1674" s="0" t="n">
        <f aca="false">IF( H1674&gt; 3, 1, IF( H1674 &lt; -3 , 1,0) )</f>
        <v>0</v>
      </c>
      <c r="J1674" s="0" t="n">
        <v>3.58</v>
      </c>
      <c r="K1674" s="4" t="n">
        <f aca="false">((J1674-J1673)/J1673)*100</f>
        <v>0</v>
      </c>
      <c r="L1674" s="0" t="n">
        <f aca="false">IF( K1674&gt; 3, 1, IF( K1674 &lt; -3 , 1,0) )</f>
        <v>0</v>
      </c>
      <c r="M1674" s="0" t="n">
        <v>76.56</v>
      </c>
      <c r="N1674" s="4" t="n">
        <f aca="false">((M1674-M1673)/M1673)*100</f>
        <v>0</v>
      </c>
      <c r="O1674" s="0" t="n">
        <f aca="false">IF( N1674 &gt; 3, 1, IF( N1674 &lt; -3 , 1,0) )</f>
        <v>0</v>
      </c>
      <c r="P1674" s="0" t="n">
        <v>19.43</v>
      </c>
      <c r="Q1674" s="4" t="n">
        <f aca="false">((P1674-P1673)/P1673)*100</f>
        <v>0</v>
      </c>
      <c r="R1674" s="0" t="n">
        <f aca="false">IF( Q1674 &gt; 3, 1, IF( Q1674 &lt; -3 , 1,0) )</f>
        <v>0</v>
      </c>
      <c r="S1674" s="4" t="n">
        <v>8.616</v>
      </c>
      <c r="T1674" s="4" t="n">
        <f aca="false">((S1674-S1673)/S1673)*100</f>
        <v>0</v>
      </c>
      <c r="U1674" s="0" t="n">
        <f aca="false">IF( T1674 &gt; 3, 1, IF( T1674 &lt; -3 , 1,0) )</f>
        <v>0</v>
      </c>
    </row>
    <row r="1675" customFormat="false" ht="12.8" hidden="false" customHeight="false" outlineLevel="0" collapsed="false">
      <c r="A1675" s="3" t="s">
        <v>4413</v>
      </c>
      <c r="B1675" s="0" t="s">
        <v>4414</v>
      </c>
      <c r="C1675" s="0" t="s">
        <v>4415</v>
      </c>
      <c r="D1675" s="0" t="n">
        <v>43.53</v>
      </c>
      <c r="E1675" s="4" t="n">
        <f aca="false">((D1675-D1674)/D1674)*100</f>
        <v>-0.434583714547113</v>
      </c>
      <c r="F1675" s="0" t="n">
        <f aca="false">IF( E1675 &gt; 3, 1, IF( E1675 &lt; -3 , 1,0) )</f>
        <v>0</v>
      </c>
      <c r="G1675" s="0" t="n">
        <v>11.01</v>
      </c>
      <c r="H1675" s="4" t="n">
        <f aca="false">((G1675-G1674)/G1674)*100</f>
        <v>-0.721370604147882</v>
      </c>
      <c r="I1675" s="0" t="n">
        <f aca="false">IF( H1675&gt; 3, 1, IF( H1675 &lt; -3 , 1,0) )</f>
        <v>0</v>
      </c>
      <c r="J1675" s="0" t="n">
        <v>3.61</v>
      </c>
      <c r="K1675" s="4" t="n">
        <f aca="false">((J1675-J1674)/J1674)*100</f>
        <v>0.837988826815637</v>
      </c>
      <c r="L1675" s="0" t="n">
        <f aca="false">IF( K1675&gt; 3, 1, IF( K1675 &lt; -3 , 1,0) )</f>
        <v>0</v>
      </c>
      <c r="M1675" s="0" t="n">
        <v>77.5</v>
      </c>
      <c r="N1675" s="4" t="n">
        <f aca="false">((M1675-M1674)/M1674)*100</f>
        <v>1.22779519331243</v>
      </c>
      <c r="O1675" s="0" t="n">
        <f aca="false">IF( N1675 &gt; 3, 1, IF( N1675 &lt; -3 , 1,0) )</f>
        <v>0</v>
      </c>
      <c r="P1675" s="0" t="n">
        <v>19.6</v>
      </c>
      <c r="Q1675" s="4" t="n">
        <f aca="false">((P1675-P1674)/P1674)*100</f>
        <v>0.874935666495119</v>
      </c>
      <c r="R1675" s="0" t="n">
        <f aca="false">IF( Q1675 &gt; 3, 1, IF( Q1675 &lt; -3 , 1,0) )</f>
        <v>0</v>
      </c>
      <c r="S1675" s="4" t="n">
        <v>8.6845</v>
      </c>
      <c r="T1675" s="4" t="n">
        <f aca="false">((S1675-S1674)/S1674)*100</f>
        <v>0.79503249767874</v>
      </c>
      <c r="U1675" s="0" t="n">
        <f aca="false">IF( T1675 &gt; 3, 1, IF( T1675 &lt; -3 , 1,0) )</f>
        <v>0</v>
      </c>
    </row>
    <row r="1676" customFormat="false" ht="12.8" hidden="false" customHeight="false" outlineLevel="0" collapsed="false">
      <c r="A1676" s="3" t="s">
        <v>4416</v>
      </c>
      <c r="B1676" s="0" t="s">
        <v>4417</v>
      </c>
      <c r="C1676" s="0" t="s">
        <v>4418</v>
      </c>
      <c r="D1676" s="0" t="n">
        <v>43.2</v>
      </c>
      <c r="E1676" s="4" t="n">
        <f aca="false">((D1676-D1675)/D1675)*100</f>
        <v>-0.758097863542381</v>
      </c>
      <c r="F1676" s="0" t="n">
        <f aca="false">IF( E1676 &gt; 3, 1, IF( E1676 &lt; -3 , 1,0) )</f>
        <v>0</v>
      </c>
      <c r="G1676" s="0" t="n">
        <v>10.91</v>
      </c>
      <c r="H1676" s="4" t="n">
        <f aca="false">((G1676-G1675)/G1675)*100</f>
        <v>-0.908265213442322</v>
      </c>
      <c r="I1676" s="0" t="n">
        <f aca="false">IF( H1676&gt; 3, 1, IF( H1676 &lt; -3 , 1,0) )</f>
        <v>0</v>
      </c>
      <c r="J1676" s="0" t="n">
        <v>3.62</v>
      </c>
      <c r="K1676" s="4" t="n">
        <f aca="false">((J1676-J1675)/J1675)*100</f>
        <v>0.277008310249314</v>
      </c>
      <c r="L1676" s="0" t="n">
        <f aca="false">IF( K1676&gt; 3, 1, IF( K1676 &lt; -3 , 1,0) )</f>
        <v>0</v>
      </c>
      <c r="M1676" s="0" t="n">
        <v>77.07</v>
      </c>
      <c r="N1676" s="4" t="n">
        <f aca="false">((M1676-M1675)/M1675)*100</f>
        <v>-0.554838709677428</v>
      </c>
      <c r="O1676" s="0" t="n">
        <f aca="false">IF( N1676 &gt; 3, 1, IF( N1676 &lt; -3 , 1,0) )</f>
        <v>0</v>
      </c>
      <c r="P1676" s="0" t="n">
        <v>19.46</v>
      </c>
      <c r="Q1676" s="4" t="n">
        <f aca="false">((P1676-P1675)/P1675)*100</f>
        <v>-0.714285714285717</v>
      </c>
      <c r="R1676" s="0" t="n">
        <f aca="false">IF( Q1676 &gt; 3, 1, IF( Q1676 &lt; -3 , 1,0) )</f>
        <v>0</v>
      </c>
      <c r="S1676" s="4" t="n">
        <v>8.6925</v>
      </c>
      <c r="T1676" s="4" t="n">
        <f aca="false">((S1676-S1675)/S1675)*100</f>
        <v>0.0921181415165052</v>
      </c>
      <c r="U1676" s="0" t="n">
        <f aca="false">IF( T1676 &gt; 3, 1, IF( T1676 &lt; -3 , 1,0) )</f>
        <v>0</v>
      </c>
    </row>
    <row r="1677" customFormat="false" ht="12.8" hidden="false" customHeight="false" outlineLevel="0" collapsed="false">
      <c r="A1677" s="3" t="s">
        <v>4416</v>
      </c>
      <c r="B1677" s="0" t="s">
        <v>4419</v>
      </c>
      <c r="C1677" s="0" t="s">
        <v>4420</v>
      </c>
      <c r="D1677" s="0" t="n">
        <v>43.2</v>
      </c>
      <c r="E1677" s="4" t="n">
        <f aca="false">((D1677-D1676)/D1676)*100</f>
        <v>0</v>
      </c>
      <c r="F1677" s="0" t="n">
        <f aca="false">IF( E1677 &gt; 3, 1, IF( E1677 &lt; -3 , 1,0) )</f>
        <v>0</v>
      </c>
      <c r="G1677" s="0" t="n">
        <v>10.91</v>
      </c>
      <c r="H1677" s="4" t="n">
        <f aca="false">((G1677-G1676)/G1676)*100</f>
        <v>0</v>
      </c>
      <c r="I1677" s="0" t="n">
        <f aca="false">IF( H1677&gt; 3, 1, IF( H1677 &lt; -3 , 1,0) )</f>
        <v>0</v>
      </c>
      <c r="J1677" s="0" t="n">
        <v>3.62</v>
      </c>
      <c r="K1677" s="4" t="n">
        <f aca="false">((J1677-J1676)/J1676)*100</f>
        <v>0</v>
      </c>
      <c r="L1677" s="0" t="n">
        <f aca="false">IF( K1677&gt; 3, 1, IF( K1677 &lt; -3 , 1,0) )</f>
        <v>0</v>
      </c>
      <c r="M1677" s="0" t="n">
        <v>77.07</v>
      </c>
      <c r="N1677" s="4" t="n">
        <f aca="false">((M1677-M1676)/M1676)*100</f>
        <v>0</v>
      </c>
      <c r="O1677" s="0" t="n">
        <f aca="false">IF( N1677 &gt; 3, 1, IF( N1677 &lt; -3 , 1,0) )</f>
        <v>0</v>
      </c>
      <c r="P1677" s="0" t="n">
        <v>19.46</v>
      </c>
      <c r="Q1677" s="4" t="n">
        <f aca="false">((P1677-P1676)/P1676)*100</f>
        <v>0</v>
      </c>
      <c r="R1677" s="0" t="n">
        <f aca="false">IF( Q1677 &gt; 3, 1, IF( Q1677 &lt; -3 , 1,0) )</f>
        <v>0</v>
      </c>
      <c r="S1677" s="4" t="n">
        <v>8.6925</v>
      </c>
      <c r="T1677" s="4" t="n">
        <f aca="false">((S1677-S1676)/S1676)*100</f>
        <v>0</v>
      </c>
      <c r="U1677" s="0" t="n">
        <f aca="false">IF( T1677 &gt; 3, 1, IF( T1677 &lt; -3 , 1,0) )</f>
        <v>0</v>
      </c>
    </row>
    <row r="1678" customFormat="false" ht="12.8" hidden="false" customHeight="false" outlineLevel="0" collapsed="false">
      <c r="A1678" s="3" t="s">
        <v>4421</v>
      </c>
      <c r="B1678" s="0" t="s">
        <v>4422</v>
      </c>
      <c r="C1678" s="0" t="s">
        <v>4423</v>
      </c>
      <c r="D1678" s="0" t="n">
        <v>43.05</v>
      </c>
      <c r="E1678" s="4" t="n">
        <f aca="false">((D1678-D1677)/D1677)*100</f>
        <v>-0.347222222222235</v>
      </c>
      <c r="F1678" s="0" t="n">
        <f aca="false">IF( E1678 &gt; 3, 1, IF( E1678 &lt; -3 , 1,0) )</f>
        <v>0</v>
      </c>
      <c r="G1678" s="0" t="n">
        <v>10.92</v>
      </c>
      <c r="H1678" s="4" t="n">
        <f aca="false">((G1678-G1677)/G1677)*100</f>
        <v>0.0916590284142968</v>
      </c>
      <c r="I1678" s="0" t="n">
        <f aca="false">IF( H1678&gt; 3, 1, IF( H1678 &lt; -3 , 1,0) )</f>
        <v>0</v>
      </c>
      <c r="J1678" s="0" t="n">
        <v>3.68</v>
      </c>
      <c r="K1678" s="4" t="n">
        <f aca="false">((J1678-J1677)/J1677)*100</f>
        <v>1.65745856353591</v>
      </c>
      <c r="L1678" s="0" t="n">
        <f aca="false">IF( K1678&gt; 3, 1, IF( K1678 &lt; -3 , 1,0) )</f>
        <v>0</v>
      </c>
      <c r="M1678" s="0" t="n">
        <v>77.82</v>
      </c>
      <c r="N1678" s="4" t="n">
        <f aca="false">((M1678-M1677)/M1677)*100</f>
        <v>0.973141300116777</v>
      </c>
      <c r="O1678" s="0" t="n">
        <f aca="false">IF( N1678 &gt; 3, 1, IF( N1678 &lt; -3 , 1,0) )</f>
        <v>0</v>
      </c>
      <c r="P1678" s="0" t="n">
        <v>19.74</v>
      </c>
      <c r="Q1678" s="4" t="n">
        <f aca="false">((P1678-P1677)/P1677)*100</f>
        <v>1.4388489208633</v>
      </c>
      <c r="R1678" s="0" t="n">
        <f aca="false">IF( Q1678 &gt; 3, 1, IF( Q1678 &lt; -3 , 1,0) )</f>
        <v>0</v>
      </c>
      <c r="S1678" s="4" t="n">
        <v>8.81</v>
      </c>
      <c r="T1678" s="4" t="n">
        <f aca="false">((S1678-S1677)/S1677)*100</f>
        <v>1.35174000575208</v>
      </c>
      <c r="U1678" s="0" t="n">
        <f aca="false">IF( T1678 &gt; 3, 1, IF( T1678 &lt; -3 , 1,0) )</f>
        <v>0</v>
      </c>
    </row>
    <row r="1679" customFormat="false" ht="12.8" hidden="false" customHeight="false" outlineLevel="0" collapsed="false">
      <c r="A1679" s="3" t="s">
        <v>4424</v>
      </c>
      <c r="B1679" s="0" t="s">
        <v>4425</v>
      </c>
      <c r="C1679" s="0" t="s">
        <v>4426</v>
      </c>
      <c r="D1679" s="0" t="n">
        <v>43.26</v>
      </c>
      <c r="E1679" s="4" t="n">
        <f aca="false">((D1679-D1678)/D1678)*100</f>
        <v>0.487804878048782</v>
      </c>
      <c r="F1679" s="0" t="n">
        <f aca="false">IF( E1679 &gt; 3, 1, IF( E1679 &lt; -3 , 1,0) )</f>
        <v>0</v>
      </c>
      <c r="G1679" s="0" t="n">
        <v>10.71</v>
      </c>
      <c r="H1679" s="4" t="n">
        <f aca="false">((G1679-G1678)/G1678)*100</f>
        <v>-1.92307692307691</v>
      </c>
      <c r="I1679" s="0" t="n">
        <f aca="false">IF( H1679&gt; 3, 1, IF( H1679 &lt; -3 , 1,0) )</f>
        <v>0</v>
      </c>
      <c r="J1679" s="0" t="n">
        <v>3.66</v>
      </c>
      <c r="K1679" s="4" t="n">
        <f aca="false">((J1679-J1678)/J1678)*100</f>
        <v>-0.543478260869566</v>
      </c>
      <c r="L1679" s="0" t="n">
        <f aca="false">IF( K1679&gt; 3, 1, IF( K1679 &lt; -3 , 1,0) )</f>
        <v>0</v>
      </c>
      <c r="M1679" s="0" t="n">
        <v>78.92</v>
      </c>
      <c r="N1679" s="4" t="n">
        <f aca="false">((M1679-M1678)/M1678)*100</f>
        <v>1.4135183757389</v>
      </c>
      <c r="O1679" s="0" t="n">
        <f aca="false">IF( N1679 &gt; 3, 1, IF( N1679 &lt; -3 , 1,0) )</f>
        <v>0</v>
      </c>
      <c r="P1679" s="0" t="n">
        <v>19.54</v>
      </c>
      <c r="Q1679" s="4" t="n">
        <f aca="false">((P1679-P1678)/P1678)*100</f>
        <v>-1.01317122593718</v>
      </c>
      <c r="R1679" s="0" t="n">
        <f aca="false">IF( Q1679 &gt; 3, 1, IF( Q1679 &lt; -3 , 1,0) )</f>
        <v>0</v>
      </c>
      <c r="S1679" s="4" t="n">
        <v>8.7825</v>
      </c>
      <c r="T1679" s="4" t="n">
        <f aca="false">((S1679-S1678)/S1678)*100</f>
        <v>-0.312145289443812</v>
      </c>
      <c r="U1679" s="0" t="n">
        <f aca="false">IF( T1679 &gt; 3, 1, IF( T1679 &lt; -3 , 1,0) )</f>
        <v>0</v>
      </c>
    </row>
    <row r="1680" customFormat="false" ht="12.8" hidden="false" customHeight="false" outlineLevel="0" collapsed="false">
      <c r="A1680" s="3" t="s">
        <v>4427</v>
      </c>
      <c r="B1680" s="0" t="s">
        <v>4428</v>
      </c>
      <c r="C1680" s="0" t="s">
        <v>4429</v>
      </c>
      <c r="D1680" s="0" t="n">
        <v>42.96</v>
      </c>
      <c r="E1680" s="4" t="n">
        <f aca="false">((D1680-D1679)/D1679)*100</f>
        <v>-0.693481276005541</v>
      </c>
      <c r="F1680" s="0" t="n">
        <f aca="false">IF( E1680 &gt; 3, 1, IF( E1680 &lt; -3 , 1,0) )</f>
        <v>0</v>
      </c>
      <c r="G1680" s="0" t="n">
        <v>10.64</v>
      </c>
      <c r="H1680" s="4" t="n">
        <f aca="false">((G1680-G1679)/G1679)*100</f>
        <v>-0.653594771241833</v>
      </c>
      <c r="I1680" s="0" t="n">
        <f aca="false">IF( H1680&gt; 3, 1, IF( H1680 &lt; -3 , 1,0) )</f>
        <v>0</v>
      </c>
      <c r="J1680" s="0" t="n">
        <v>3.66</v>
      </c>
      <c r="K1680" s="4" t="n">
        <f aca="false">((J1680-J1679)/J1679)*100</f>
        <v>0</v>
      </c>
      <c r="L1680" s="0" t="n">
        <f aca="false">IF( K1680&gt; 3, 1, IF( K1680 &lt; -3 , 1,0) )</f>
        <v>0</v>
      </c>
      <c r="M1680" s="0" t="n">
        <v>78.39</v>
      </c>
      <c r="N1680" s="4" t="n">
        <f aca="false">((M1680-M1679)/M1679)*100</f>
        <v>-0.67156614292955</v>
      </c>
      <c r="O1680" s="0" t="n">
        <f aca="false">IF( N1680 &gt; 3, 1, IF( N1680 &lt; -3 , 1,0) )</f>
        <v>0</v>
      </c>
      <c r="P1680" s="0" t="n">
        <v>19.41</v>
      </c>
      <c r="Q1680" s="4" t="n">
        <f aca="false">((P1680-P1679)/P1679)*100</f>
        <v>-0.665301944728757</v>
      </c>
      <c r="R1680" s="0" t="n">
        <f aca="false">IF( Q1680 &gt; 3, 1, IF( Q1680 &lt; -3 , 1,0) )</f>
        <v>0</v>
      </c>
      <c r="S1680" s="4" t="n">
        <v>8.7975</v>
      </c>
      <c r="T1680" s="4" t="n">
        <f aca="false">((S1680-S1679)/S1679)*100</f>
        <v>0.170794192997424</v>
      </c>
      <c r="U1680" s="0" t="n">
        <f aca="false">IF( T1680 &gt; 3, 1, IF( T1680 &lt; -3 , 1,0) )</f>
        <v>0</v>
      </c>
    </row>
    <row r="1681" customFormat="false" ht="12.8" hidden="false" customHeight="false" outlineLevel="0" collapsed="false">
      <c r="A1681" s="3" t="s">
        <v>4430</v>
      </c>
      <c r="B1681" s="0" t="s">
        <v>4431</v>
      </c>
      <c r="C1681" s="0" t="s">
        <v>4432</v>
      </c>
      <c r="D1681" s="0" t="n">
        <v>42.86</v>
      </c>
      <c r="E1681" s="4" t="n">
        <f aca="false">((D1681-D1680)/D1680)*100</f>
        <v>-0.23277467411546</v>
      </c>
      <c r="F1681" s="0" t="n">
        <f aca="false">IF( E1681 &gt; 3, 1, IF( E1681 &lt; -3 , 1,0) )</f>
        <v>0</v>
      </c>
      <c r="G1681" s="0" t="n">
        <v>10.78</v>
      </c>
      <c r="H1681" s="4" t="n">
        <f aca="false">((G1681-G1680)/G1680)*100</f>
        <v>1.3157894736842</v>
      </c>
      <c r="I1681" s="0" t="n">
        <f aca="false">IF( H1681&gt; 3, 1, IF( H1681 &lt; -3 , 1,0) )</f>
        <v>0</v>
      </c>
      <c r="J1681" s="0" t="n">
        <v>3.67</v>
      </c>
      <c r="K1681" s="4" t="n">
        <f aca="false">((J1681-J1680)/J1680)*100</f>
        <v>0.273224043715841</v>
      </c>
      <c r="L1681" s="0" t="n">
        <f aca="false">IF( K1681&gt; 3, 1, IF( K1681 &lt; -3 , 1,0) )</f>
        <v>0</v>
      </c>
      <c r="M1681" s="0" t="n">
        <v>78.96</v>
      </c>
      <c r="N1681" s="4" t="n">
        <f aca="false">((M1681-M1680)/M1680)*100</f>
        <v>0.72713356295445</v>
      </c>
      <c r="O1681" s="0" t="n">
        <f aca="false">IF( N1681 &gt; 3, 1, IF( N1681 &lt; -3 , 1,0) )</f>
        <v>0</v>
      </c>
      <c r="P1681" s="0" t="n">
        <v>19.86</v>
      </c>
      <c r="Q1681" s="4" t="n">
        <f aca="false">((P1681-P1680)/P1680)*100</f>
        <v>2.31839258114374</v>
      </c>
      <c r="R1681" s="0" t="n">
        <f aca="false">IF( Q1681 &gt; 3, 1, IF( Q1681 &lt; -3 , 1,0) )</f>
        <v>0</v>
      </c>
      <c r="S1681" s="4" t="n">
        <v>8.825</v>
      </c>
      <c r="T1681" s="4" t="n">
        <f aca="false">((S1681-S1680)/S1680)*100</f>
        <v>0.312588803637395</v>
      </c>
      <c r="U1681" s="0" t="n">
        <f aca="false">IF( T1681 &gt; 3, 1, IF( T1681 &lt; -3 , 1,0) )</f>
        <v>0</v>
      </c>
    </row>
    <row r="1682" customFormat="false" ht="12.8" hidden="false" customHeight="false" outlineLevel="0" collapsed="false">
      <c r="A1682" s="3" t="s">
        <v>4430</v>
      </c>
      <c r="B1682" s="0" t="s">
        <v>4433</v>
      </c>
      <c r="C1682" s="0" t="s">
        <v>4434</v>
      </c>
      <c r="D1682" s="0" t="n">
        <v>42.86</v>
      </c>
      <c r="E1682" s="4" t="n">
        <f aca="false">((D1682-D1681)/D1681)*100</f>
        <v>0</v>
      </c>
      <c r="F1682" s="0" t="n">
        <f aca="false">IF( E1682 &gt; 3, 1, IF( E1682 &lt; -3 , 1,0) )</f>
        <v>0</v>
      </c>
      <c r="G1682" s="0" t="n">
        <v>10.78</v>
      </c>
      <c r="H1682" s="4" t="n">
        <f aca="false">((G1682-G1681)/G1681)*100</f>
        <v>0</v>
      </c>
      <c r="I1682" s="0" t="n">
        <f aca="false">IF( H1682&gt; 3, 1, IF( H1682 &lt; -3 , 1,0) )</f>
        <v>0</v>
      </c>
      <c r="J1682" s="0" t="n">
        <v>3.67</v>
      </c>
      <c r="K1682" s="4" t="n">
        <f aca="false">((J1682-J1681)/J1681)*100</f>
        <v>0</v>
      </c>
      <c r="L1682" s="0" t="n">
        <f aca="false">IF( K1682&gt; 3, 1, IF( K1682 &lt; -3 , 1,0) )</f>
        <v>0</v>
      </c>
      <c r="M1682" s="0" t="n">
        <v>78.96</v>
      </c>
      <c r="N1682" s="4" t="n">
        <f aca="false">((M1682-M1681)/M1681)*100</f>
        <v>0</v>
      </c>
      <c r="O1682" s="0" t="n">
        <f aca="false">IF( N1682 &gt; 3, 1, IF( N1682 &lt; -3 , 1,0) )</f>
        <v>0</v>
      </c>
      <c r="P1682" s="0" t="n">
        <v>19.86</v>
      </c>
      <c r="Q1682" s="4" t="n">
        <f aca="false">((P1682-P1681)/P1681)*100</f>
        <v>0</v>
      </c>
      <c r="R1682" s="0" t="n">
        <f aca="false">IF( Q1682 &gt; 3, 1, IF( Q1682 &lt; -3 , 1,0) )</f>
        <v>0</v>
      </c>
      <c r="S1682" s="4" t="n">
        <v>8.825</v>
      </c>
      <c r="T1682" s="4" t="n">
        <f aca="false">((S1682-S1681)/S1681)*100</f>
        <v>0</v>
      </c>
      <c r="U1682" s="0" t="n">
        <f aca="false">IF( T1682 &gt; 3, 1, IF( T1682 &lt; -3 , 1,0) )</f>
        <v>0</v>
      </c>
    </row>
    <row r="1683" customFormat="false" ht="12.8" hidden="false" customHeight="false" outlineLevel="0" collapsed="false">
      <c r="A1683" s="3" t="s">
        <v>4435</v>
      </c>
      <c r="B1683" s="0" t="s">
        <v>4436</v>
      </c>
      <c r="C1683" s="0" t="s">
        <v>4437</v>
      </c>
      <c r="D1683" s="0" t="n">
        <v>42.97</v>
      </c>
      <c r="E1683" s="4" t="n">
        <f aca="false">((D1683-D1682)/D1682)*100</f>
        <v>0.256649556696219</v>
      </c>
      <c r="F1683" s="0" t="n">
        <f aca="false">IF( E1683 &gt; 3, 1, IF( E1683 &lt; -3 , 1,0) )</f>
        <v>0</v>
      </c>
      <c r="G1683" s="0" t="n">
        <v>10.57</v>
      </c>
      <c r="H1683" s="4" t="n">
        <f aca="false">((G1683-G1682)/G1682)*100</f>
        <v>-1.94805194805194</v>
      </c>
      <c r="I1683" s="0" t="n">
        <f aca="false">IF( H1683&gt; 3, 1, IF( H1683 &lt; -3 , 1,0) )</f>
        <v>0</v>
      </c>
      <c r="J1683" s="0" t="n">
        <v>3.63</v>
      </c>
      <c r="K1683" s="4" t="n">
        <f aca="false">((J1683-J1682)/J1682)*100</f>
        <v>-1.08991825613079</v>
      </c>
      <c r="L1683" s="0" t="n">
        <f aca="false">IF( K1683&gt; 3, 1, IF( K1683 &lt; -3 , 1,0) )</f>
        <v>0</v>
      </c>
      <c r="M1683" s="0" t="n">
        <v>78.99</v>
      </c>
      <c r="N1683" s="4" t="n">
        <f aca="false">((M1683-M1682)/M1682)*100</f>
        <v>0.0379939209726458</v>
      </c>
      <c r="O1683" s="0" t="n">
        <f aca="false">IF( N1683 &gt; 3, 1, IF( N1683 &lt; -3 , 1,0) )</f>
        <v>0</v>
      </c>
      <c r="P1683" s="0" t="n">
        <v>19.44</v>
      </c>
      <c r="Q1683" s="4" t="n">
        <f aca="false">((P1683-P1682)/P1682)*100</f>
        <v>-2.11480362537763</v>
      </c>
      <c r="R1683" s="0" t="n">
        <f aca="false">IF( Q1683 &gt; 3, 1, IF( Q1683 &lt; -3 , 1,0) )</f>
        <v>0</v>
      </c>
      <c r="S1683" s="4" t="n">
        <v>8.7975</v>
      </c>
      <c r="T1683" s="4" t="n">
        <f aca="false">((S1683-S1682)/S1682)*100</f>
        <v>-0.311614730878185</v>
      </c>
      <c r="U1683" s="0" t="n">
        <f aca="false">IF( T1683 &gt; 3, 1, IF( T1683 &lt; -3 , 1,0) )</f>
        <v>0</v>
      </c>
    </row>
    <row r="1684" customFormat="false" ht="12.8" hidden="false" customHeight="false" outlineLevel="0" collapsed="false">
      <c r="A1684" s="3" t="s">
        <v>4438</v>
      </c>
      <c r="B1684" s="0" t="s">
        <v>4439</v>
      </c>
      <c r="C1684" s="0" t="s">
        <v>4440</v>
      </c>
      <c r="D1684" s="0" t="n">
        <v>36.53</v>
      </c>
      <c r="E1684" s="4" t="n">
        <f aca="false">((D1684-D1683)/D1683)*100</f>
        <v>-14.9872003723528</v>
      </c>
      <c r="F1684" s="0" t="n">
        <f aca="false">IF( E1684 &gt; 3, 1, IF( E1684 &lt; -3 , 1,0) )</f>
        <v>1</v>
      </c>
      <c r="G1684" s="0" t="n">
        <v>10.55</v>
      </c>
      <c r="H1684" s="4" t="n">
        <f aca="false">((G1684-G1683)/G1683)*100</f>
        <v>-0.189214758751179</v>
      </c>
      <c r="I1684" s="0" t="n">
        <f aca="false">IF( H1684&gt; 3, 1, IF( H1684 &lt; -3 , 1,0) )</f>
        <v>0</v>
      </c>
      <c r="J1684" s="0" t="n">
        <v>3.59</v>
      </c>
      <c r="K1684" s="4" t="n">
        <f aca="false">((J1684-J1683)/J1683)*100</f>
        <v>-1.10192837465565</v>
      </c>
      <c r="L1684" s="0" t="n">
        <f aca="false">IF( K1684&gt; 3, 1, IF( K1684 &lt; -3 , 1,0) )</f>
        <v>0</v>
      </c>
      <c r="M1684" s="0" t="n">
        <v>80.08</v>
      </c>
      <c r="N1684" s="4" t="n">
        <f aca="false">((M1684-M1683)/M1683)*100</f>
        <v>1.37992150905178</v>
      </c>
      <c r="O1684" s="0" t="n">
        <f aca="false">IF( N1684 &gt; 3, 1, IF( N1684 &lt; -3 , 1,0) )</f>
        <v>0</v>
      </c>
      <c r="P1684" s="0" t="n">
        <v>23.12</v>
      </c>
      <c r="Q1684" s="4" t="n">
        <f aca="false">((P1684-P1683)/P1683)*100</f>
        <v>18.9300411522634</v>
      </c>
      <c r="R1684" s="0" t="n">
        <f aca="false">IF( Q1684 &gt; 3, 1, IF( Q1684 &lt; -3 , 1,0) )</f>
        <v>1</v>
      </c>
      <c r="S1684" s="4" t="n">
        <v>8.7275</v>
      </c>
      <c r="T1684" s="4" t="n">
        <f aca="false">((S1684-S1683)/S1683)*100</f>
        <v>-0.795680591077014</v>
      </c>
      <c r="U1684" s="0" t="n">
        <f aca="false">IF( T1684 &gt; 3, 1, IF( T1684 &lt; -3 , 1,0) )</f>
        <v>0</v>
      </c>
    </row>
    <row r="1685" customFormat="false" ht="12.8" hidden="false" customHeight="false" outlineLevel="0" collapsed="false">
      <c r="A1685" s="3" t="s">
        <v>4438</v>
      </c>
      <c r="B1685" s="0" t="s">
        <v>4441</v>
      </c>
      <c r="C1685" s="0" t="s">
        <v>4442</v>
      </c>
      <c r="D1685" s="0" t="n">
        <v>36.53</v>
      </c>
      <c r="E1685" s="4" t="n">
        <f aca="false">((D1685-D1684)/D1684)*100</f>
        <v>0</v>
      </c>
      <c r="F1685" s="0" t="n">
        <f aca="false">IF( E1685 &gt; 3, 1, IF( E1685 &lt; -3 , 1,0) )</f>
        <v>0</v>
      </c>
      <c r="G1685" s="0" t="n">
        <v>10.55</v>
      </c>
      <c r="H1685" s="4" t="n">
        <f aca="false">((G1685-G1684)/G1684)*100</f>
        <v>0</v>
      </c>
      <c r="I1685" s="0" t="n">
        <f aca="false">IF( H1685&gt; 3, 1, IF( H1685 &lt; -3 , 1,0) )</f>
        <v>0</v>
      </c>
      <c r="J1685" s="0" t="n">
        <v>3.59</v>
      </c>
      <c r="K1685" s="4" t="n">
        <f aca="false">((J1685-J1684)/J1684)*100</f>
        <v>0</v>
      </c>
      <c r="L1685" s="0" t="n">
        <f aca="false">IF( K1685&gt; 3, 1, IF( K1685 &lt; -3 , 1,0) )</f>
        <v>0</v>
      </c>
      <c r="M1685" s="0" t="n">
        <v>80.08</v>
      </c>
      <c r="N1685" s="4" t="n">
        <f aca="false">((M1685-M1684)/M1684)*100</f>
        <v>0</v>
      </c>
      <c r="O1685" s="0" t="n">
        <f aca="false">IF( N1685 &gt; 3, 1, IF( N1685 &lt; -3 , 1,0) )</f>
        <v>0</v>
      </c>
      <c r="P1685" s="0" t="n">
        <v>23.12</v>
      </c>
      <c r="Q1685" s="4" t="n">
        <f aca="false">((P1685-P1684)/P1684)*100</f>
        <v>0</v>
      </c>
      <c r="R1685" s="0" t="n">
        <f aca="false">IF( Q1685 &gt; 3, 1, IF( Q1685 &lt; -3 , 1,0) )</f>
        <v>0</v>
      </c>
      <c r="S1685" s="4" t="n">
        <v>8.7275</v>
      </c>
      <c r="T1685" s="4" t="n">
        <f aca="false">((S1685-S1684)/S1684)*100</f>
        <v>0</v>
      </c>
      <c r="U1685" s="0" t="n">
        <f aca="false">IF( T1685 &gt; 3, 1, IF( T1685 &lt; -3 , 1,0) )</f>
        <v>0</v>
      </c>
    </row>
    <row r="1686" customFormat="false" ht="12.8" hidden="false" customHeight="false" outlineLevel="0" collapsed="false">
      <c r="A1686" s="3" t="s">
        <v>4443</v>
      </c>
      <c r="B1686" s="0" t="s">
        <v>4444</v>
      </c>
      <c r="C1686" s="0" t="s">
        <v>4445</v>
      </c>
      <c r="D1686" s="0" t="n">
        <v>29.05</v>
      </c>
      <c r="E1686" s="4" t="n">
        <f aca="false">((D1686-D1685)/D1685)*100</f>
        <v>-20.4763208321927</v>
      </c>
      <c r="F1686" s="0" t="n">
        <f aca="false">IF( E1686 &gt; 3, 1, IF( E1686 &lt; -3 , 1,0) )</f>
        <v>1</v>
      </c>
      <c r="G1686" s="0" t="n">
        <v>7.74</v>
      </c>
      <c r="H1686" s="4" t="n">
        <f aca="false">((G1686-G1685)/G1685)*100</f>
        <v>-26.6350710900474</v>
      </c>
      <c r="I1686" s="0" t="n">
        <f aca="false">IF( H1686&gt; 3, 1, IF( H1686 &lt; -3 , 1,0) )</f>
        <v>1</v>
      </c>
      <c r="J1686" s="0" t="n">
        <v>3.91</v>
      </c>
      <c r="K1686" s="4" t="n">
        <f aca="false">((J1686-J1685)/J1685)*100</f>
        <v>8.91364902506965</v>
      </c>
      <c r="L1686" s="0" t="n">
        <f aca="false">IF( K1686&gt; 3, 1, IF( K1686 &lt; -3 , 1,0) )</f>
        <v>1</v>
      </c>
      <c r="M1686" s="0" t="n">
        <v>78.6</v>
      </c>
      <c r="N1686" s="4" t="n">
        <f aca="false">((M1686-M1685)/M1685)*100</f>
        <v>-1.84815184815185</v>
      </c>
      <c r="O1686" s="0" t="n">
        <f aca="false">IF( N1686 &gt; 3, 1, IF( N1686 &lt; -3 , 1,0) )</f>
        <v>0</v>
      </c>
      <c r="P1686" s="0" t="n">
        <v>20.94</v>
      </c>
      <c r="Q1686" s="4" t="n">
        <f aca="false">((P1686-P1685)/P1685)*100</f>
        <v>-9.42906574394464</v>
      </c>
      <c r="R1686" s="0" t="n">
        <f aca="false">IF( Q1686 &gt; 3, 1, IF( Q1686 &lt; -3 , 1,0) )</f>
        <v>1</v>
      </c>
      <c r="S1686" s="4" t="n">
        <v>9.78</v>
      </c>
      <c r="T1686" s="4" t="n">
        <f aca="false">((S1686-S1685)/S1685)*100</f>
        <v>12.0595817817244</v>
      </c>
      <c r="U1686" s="0" t="n">
        <f aca="false">IF( T1686 &gt; 3, 1, IF( T1686 &lt; -3 , 1,0) )</f>
        <v>1</v>
      </c>
    </row>
    <row r="1687" customFormat="false" ht="12.8" hidden="false" customHeight="false" outlineLevel="0" collapsed="false">
      <c r="A1687" s="3" t="s">
        <v>4446</v>
      </c>
      <c r="B1687" s="0" t="s">
        <v>4447</v>
      </c>
      <c r="C1687" s="0" t="s">
        <v>4448</v>
      </c>
      <c r="D1687" s="0" t="n">
        <v>48.09</v>
      </c>
      <c r="E1687" s="4" t="n">
        <f aca="false">((D1687-D1686)/D1686)*100</f>
        <v>65.5421686746988</v>
      </c>
      <c r="F1687" s="0" t="n">
        <f aca="false">IF( E1687 &gt; 3, 1, IF( E1687 &lt; -3 , 1,0) )</f>
        <v>1</v>
      </c>
      <c r="G1687" s="0" t="n">
        <v>14.72</v>
      </c>
      <c r="H1687" s="4" t="n">
        <f aca="false">((G1687-G1686)/G1686)*100</f>
        <v>90.1808785529716</v>
      </c>
      <c r="I1687" s="0" t="n">
        <f aca="false">IF( H1687&gt; 3, 1, IF( H1687 &lt; -3 , 1,0) )</f>
        <v>1</v>
      </c>
      <c r="J1687" s="0" t="n">
        <v>3.62</v>
      </c>
      <c r="K1687" s="4" t="n">
        <f aca="false">((J1687-J1686)/J1686)*100</f>
        <v>-7.41687979539642</v>
      </c>
      <c r="L1687" s="0" t="n">
        <f aca="false">IF( K1687&gt; 3, 1, IF( K1687 &lt; -3 , 1,0) )</f>
        <v>1</v>
      </c>
      <c r="M1687" s="0" t="n">
        <v>81.5</v>
      </c>
      <c r="N1687" s="4" t="n">
        <f aca="false">((M1687-M1686)/M1686)*100</f>
        <v>3.68956743002545</v>
      </c>
      <c r="O1687" s="0" t="n">
        <f aca="false">IF( N1687 &gt; 3, 1, IF( N1687 &lt; -3 , 1,0) )</f>
        <v>1</v>
      </c>
      <c r="P1687" s="0" t="n">
        <v>24.94</v>
      </c>
      <c r="Q1687" s="4" t="n">
        <f aca="false">((P1687-P1686)/P1686)*100</f>
        <v>19.1021967526266</v>
      </c>
      <c r="R1687" s="0" t="n">
        <f aca="false">IF( Q1687 &gt; 3, 1, IF( Q1687 &lt; -3 , 1,0) )</f>
        <v>1</v>
      </c>
      <c r="S1687" s="4" t="n">
        <v>8.625</v>
      </c>
      <c r="T1687" s="4" t="n">
        <f aca="false">((S1687-S1686)/S1686)*100</f>
        <v>-11.8098159509202</v>
      </c>
      <c r="U1687" s="0" t="n">
        <f aca="false">IF( T1687 &gt; 3, 1, IF( T1687 &lt; -3 , 1,0) )</f>
        <v>1</v>
      </c>
    </row>
    <row r="1688" customFormat="false" ht="12.8" hidden="false" customHeight="false" outlineLevel="0" collapsed="false">
      <c r="A1688" s="3" t="s">
        <v>4449</v>
      </c>
      <c r="B1688" s="0" t="s">
        <v>840</v>
      </c>
      <c r="C1688" s="0" t="s">
        <v>4450</v>
      </c>
      <c r="D1688" s="0" t="n">
        <v>49.2</v>
      </c>
      <c r="E1688" s="4" t="n">
        <f aca="false">((D1688-D1687)/D1687)*100</f>
        <v>2.30817217716781</v>
      </c>
      <c r="F1688" s="0" t="n">
        <f aca="false">IF( E1688 &gt; 3, 1, IF( E1688 &lt; -3 , 1,0) )</f>
        <v>0</v>
      </c>
      <c r="G1688" s="0" t="n">
        <v>14.09</v>
      </c>
      <c r="H1688" s="4" t="n">
        <f aca="false">((G1688-G1687)/G1687)*100</f>
        <v>-4.27989130434783</v>
      </c>
      <c r="I1688" s="0" t="n">
        <f aca="false">IF( H1688&gt; 3, 1, IF( H1688 &lt; -3 , 1,0) )</f>
        <v>1</v>
      </c>
      <c r="J1688" s="0" t="n">
        <v>3.66</v>
      </c>
      <c r="K1688" s="4" t="n">
        <f aca="false">((J1688-J1687)/J1687)*100</f>
        <v>1.10497237569061</v>
      </c>
      <c r="L1688" s="0" t="n">
        <f aca="false">IF( K1688&gt; 3, 1, IF( K1688 &lt; -3 , 1,0) )</f>
        <v>0</v>
      </c>
      <c r="M1688" s="0" t="n">
        <v>82.79</v>
      </c>
      <c r="N1688" s="4" t="n">
        <f aca="false">((M1688-M1687)/M1687)*100</f>
        <v>1.58282208588958</v>
      </c>
      <c r="O1688" s="0" t="n">
        <f aca="false">IF( N1688 &gt; 3, 1, IF( N1688 &lt; -3 , 1,0) )</f>
        <v>0</v>
      </c>
      <c r="P1688" s="0" t="n">
        <v>23.72</v>
      </c>
      <c r="Q1688" s="4" t="n">
        <f aca="false">((P1688-P1687)/P1687)*100</f>
        <v>-4.89174017642343</v>
      </c>
      <c r="R1688" s="0" t="n">
        <f aca="false">IF( Q1688 &gt; 3, 1, IF( Q1688 &lt; -3 , 1,0) )</f>
        <v>1</v>
      </c>
      <c r="S1688" s="4" t="n">
        <v>8.675</v>
      </c>
      <c r="T1688" s="4" t="n">
        <f aca="false">((S1688-S1687)/S1687)*100</f>
        <v>0.579710144927544</v>
      </c>
      <c r="U1688" s="0" t="n">
        <f aca="false">IF( T1688 &gt; 3, 1, IF( T1688 &lt; -3 , 1,0) )</f>
        <v>0</v>
      </c>
    </row>
    <row r="1689" customFormat="false" ht="12.8" hidden="false" customHeight="false" outlineLevel="0" collapsed="false">
      <c r="A1689" s="3" t="s">
        <v>4451</v>
      </c>
      <c r="B1689" s="0" t="s">
        <v>4452</v>
      </c>
      <c r="C1689" s="0" t="s">
        <v>4453</v>
      </c>
      <c r="D1689" s="0" t="n">
        <v>44.69</v>
      </c>
      <c r="E1689" s="4" t="n">
        <f aca="false">((D1689-D1688)/D1688)*100</f>
        <v>-9.16666666666668</v>
      </c>
      <c r="F1689" s="0" t="n">
        <f aca="false">IF( E1689 &gt; 3, 1, IF( E1689 &lt; -3 , 1,0) )</f>
        <v>1</v>
      </c>
      <c r="G1689" s="0" t="n">
        <v>11.48</v>
      </c>
      <c r="H1689" s="4" t="n">
        <f aca="false">((G1689-G1688)/G1688)*100</f>
        <v>-18.5237757274663</v>
      </c>
      <c r="I1689" s="0" t="n">
        <f aca="false">IF( H1689&gt; 3, 1, IF( H1689 &lt; -3 , 1,0) )</f>
        <v>1</v>
      </c>
      <c r="J1689" s="0" t="n">
        <v>3.71</v>
      </c>
      <c r="K1689" s="4" t="n">
        <f aca="false">((J1689-J1688)/J1688)*100</f>
        <v>1.36612021857923</v>
      </c>
      <c r="L1689" s="0" t="n">
        <f aca="false">IF( K1689&gt; 3, 1, IF( K1689 &lt; -3 , 1,0) )</f>
        <v>0</v>
      </c>
      <c r="M1689" s="0" t="n">
        <v>75.3</v>
      </c>
      <c r="N1689" s="4" t="n">
        <f aca="false">((M1689-M1688)/M1688)*100</f>
        <v>-9.04698635100859</v>
      </c>
      <c r="O1689" s="0" t="n">
        <f aca="false">IF( N1689 &gt; 3, 1, IF( N1689 &lt; -3 , 1,0) )</f>
        <v>1</v>
      </c>
      <c r="P1689" s="0" t="n">
        <v>19.35</v>
      </c>
      <c r="Q1689" s="4" t="n">
        <f aca="false">((P1689-P1688)/P1688)*100</f>
        <v>-18.4232715008432</v>
      </c>
      <c r="R1689" s="0" t="n">
        <f aca="false">IF( Q1689 &gt; 3, 1, IF( Q1689 &lt; -3 , 1,0) )</f>
        <v>1</v>
      </c>
      <c r="S1689" s="4" t="n">
        <v>8.7675</v>
      </c>
      <c r="T1689" s="4" t="n">
        <f aca="false">((S1689-S1688)/S1688)*100</f>
        <v>1.06628242074927</v>
      </c>
      <c r="U1689" s="0" t="n">
        <f aca="false">IF( T1689 &gt; 3, 1, IF( T1689 &lt; -3 , 1,0) )</f>
        <v>0</v>
      </c>
    </row>
    <row r="1690" customFormat="false" ht="12.8" hidden="false" customHeight="false" outlineLevel="0" collapsed="false">
      <c r="A1690" s="3" t="s">
        <v>4451</v>
      </c>
      <c r="B1690" s="0" t="s">
        <v>4454</v>
      </c>
      <c r="C1690" s="0" t="s">
        <v>4455</v>
      </c>
      <c r="D1690" s="0" t="n">
        <v>44.69</v>
      </c>
      <c r="E1690" s="4" t="n">
        <f aca="false">((D1690-D1689)/D1689)*100</f>
        <v>0</v>
      </c>
      <c r="F1690" s="0" t="n">
        <f aca="false">IF( E1690 &gt; 3, 1, IF( E1690 &lt; -3 , 1,0) )</f>
        <v>0</v>
      </c>
      <c r="G1690" s="0" t="n">
        <v>11.48</v>
      </c>
      <c r="H1690" s="4" t="n">
        <f aca="false">((G1690-G1689)/G1689)*100</f>
        <v>0</v>
      </c>
      <c r="I1690" s="0" t="n">
        <f aca="false">IF( H1690&gt; 3, 1, IF( H1690 &lt; -3 , 1,0) )</f>
        <v>0</v>
      </c>
      <c r="J1690" s="0" t="n">
        <v>3.71</v>
      </c>
      <c r="K1690" s="4" t="n">
        <f aca="false">((J1690-J1689)/J1689)*100</f>
        <v>0</v>
      </c>
      <c r="L1690" s="0" t="n">
        <f aca="false">IF( K1690&gt; 3, 1, IF( K1690 &lt; -3 , 1,0) )</f>
        <v>0</v>
      </c>
      <c r="M1690" s="0" t="n">
        <v>75.3</v>
      </c>
      <c r="N1690" s="4" t="n">
        <f aca="false">((M1690-M1689)/M1689)*100</f>
        <v>0</v>
      </c>
      <c r="O1690" s="0" t="n">
        <f aca="false">IF( N1690 &gt; 3, 1, IF( N1690 &lt; -3 , 1,0) )</f>
        <v>0</v>
      </c>
      <c r="P1690" s="0" t="n">
        <v>19.35</v>
      </c>
      <c r="Q1690" s="4" t="n">
        <f aca="false">((P1690-P1689)/P1689)*100</f>
        <v>0</v>
      </c>
      <c r="R1690" s="0" t="n">
        <f aca="false">IF( Q1690 &gt; 3, 1, IF( Q1690 &lt; -3 , 1,0) )</f>
        <v>0</v>
      </c>
      <c r="S1690" s="4" t="n">
        <v>8.7675</v>
      </c>
      <c r="T1690" s="4" t="n">
        <f aca="false">((S1690-S1689)/S1689)*100</f>
        <v>0</v>
      </c>
      <c r="U1690" s="0" t="n">
        <f aca="false">IF( T1690 &gt; 3, 1, IF( T1690 &lt; -3 , 1,0) )</f>
        <v>0</v>
      </c>
    </row>
    <row r="1691" customFormat="false" ht="12.8" hidden="false" customHeight="false" outlineLevel="0" collapsed="false">
      <c r="A1691" s="3" t="s">
        <v>4456</v>
      </c>
      <c r="B1691" s="0" t="s">
        <v>4457</v>
      </c>
      <c r="C1691" s="0" t="s">
        <v>4458</v>
      </c>
      <c r="D1691" s="0" t="n">
        <v>42.35</v>
      </c>
      <c r="E1691" s="4" t="n">
        <f aca="false">((D1691-D1690)/D1690)*100</f>
        <v>-5.23607070933094</v>
      </c>
      <c r="F1691" s="0" t="n">
        <f aca="false">IF( E1691 &gt; 3, 1, IF( E1691 &lt; -3 , 1,0) )</f>
        <v>1</v>
      </c>
      <c r="G1691" s="0" t="n">
        <v>10.63</v>
      </c>
      <c r="H1691" s="4" t="n">
        <f aca="false">((G1691-G1690)/G1690)*100</f>
        <v>-7.40418118466899</v>
      </c>
      <c r="I1691" s="0" t="n">
        <f aca="false">IF( H1691&gt; 3, 1, IF( H1691 &lt; -3 , 1,0) )</f>
        <v>1</v>
      </c>
      <c r="J1691" s="0" t="n">
        <v>3.73</v>
      </c>
      <c r="K1691" s="4" t="n">
        <f aca="false">((J1691-J1690)/J1690)*100</f>
        <v>0.539083557951483</v>
      </c>
      <c r="L1691" s="0" t="n">
        <f aca="false">IF( K1691&gt; 3, 1, IF( K1691 &lt; -3 , 1,0) )</f>
        <v>0</v>
      </c>
      <c r="M1691" s="0" t="n">
        <v>79.82</v>
      </c>
      <c r="N1691" s="4" t="n">
        <f aca="false">((M1691-M1690)/M1690)*100</f>
        <v>6.00265604249667</v>
      </c>
      <c r="O1691" s="0" t="n">
        <f aca="false">IF( N1691 &gt; 3, 1, IF( N1691 &lt; -3 , 1,0) )</f>
        <v>1</v>
      </c>
      <c r="P1691" s="0" t="n">
        <v>20.05</v>
      </c>
      <c r="Q1691" s="4" t="n">
        <f aca="false">((P1691-P1690)/P1690)*100</f>
        <v>3.61757105943152</v>
      </c>
      <c r="R1691" s="0" t="n">
        <f aca="false">IF( Q1691 &gt; 3, 1, IF( Q1691 &lt; -3 , 1,0) )</f>
        <v>1</v>
      </c>
      <c r="S1691" s="4" t="n">
        <v>8.8625</v>
      </c>
      <c r="T1691" s="4" t="n">
        <f aca="false">((S1691-S1690)/S1690)*100</f>
        <v>1.08354719133163</v>
      </c>
      <c r="U1691" s="0" t="n">
        <f aca="false">IF( T1691 &gt; 3, 1, IF( T1691 &lt; -3 , 1,0) )</f>
        <v>0</v>
      </c>
    </row>
    <row r="1692" customFormat="false" ht="12.8" hidden="false" customHeight="false" outlineLevel="0" collapsed="false">
      <c r="A1692" s="3" t="s">
        <v>4459</v>
      </c>
      <c r="B1692" s="0" t="s">
        <v>4460</v>
      </c>
      <c r="C1692" s="0" t="s">
        <v>4461</v>
      </c>
      <c r="D1692" s="0" t="n">
        <v>42.27</v>
      </c>
      <c r="E1692" s="4" t="n">
        <f aca="false">((D1692-D1691)/D1691)*100</f>
        <v>-0.188902007083821</v>
      </c>
      <c r="F1692" s="0" t="n">
        <f aca="false">IF( E1692 &gt; 3, 1, IF( E1692 &lt; -3 , 1,0) )</f>
        <v>0</v>
      </c>
      <c r="G1692" s="0" t="n">
        <v>10.5</v>
      </c>
      <c r="H1692" s="4" t="n">
        <f aca="false">((G1692-G1691)/G1691)*100</f>
        <v>-1.22295390404516</v>
      </c>
      <c r="I1692" s="0" t="n">
        <f aca="false">IF( H1692&gt; 3, 1, IF( H1692 &lt; -3 , 1,0) )</f>
        <v>0</v>
      </c>
      <c r="J1692" s="0" t="n">
        <v>3.72</v>
      </c>
      <c r="K1692" s="4" t="n">
        <f aca="false">((J1692-J1691)/J1691)*100</f>
        <v>-0.268096514745315</v>
      </c>
      <c r="L1692" s="0" t="n">
        <f aca="false">IF( K1692&gt; 3, 1, IF( K1692 &lt; -3 , 1,0) )</f>
        <v>0</v>
      </c>
      <c r="M1692" s="0" t="n">
        <v>79.89</v>
      </c>
      <c r="N1692" s="4" t="n">
        <f aca="false">((M1692-M1691)/M1691)*100</f>
        <v>0.0876973189676865</v>
      </c>
      <c r="O1692" s="0" t="n">
        <f aca="false">IF( N1692 &gt; 3, 1, IF( N1692 &lt; -3 , 1,0) )</f>
        <v>0</v>
      </c>
      <c r="P1692" s="0" t="n">
        <v>19.85</v>
      </c>
      <c r="Q1692" s="4" t="n">
        <f aca="false">((P1692-P1691)/P1691)*100</f>
        <v>-0.997506234413962</v>
      </c>
      <c r="R1692" s="0" t="n">
        <f aca="false">IF( Q1692 &gt; 3, 1, IF( Q1692 &lt; -3 , 1,0) )</f>
        <v>0</v>
      </c>
      <c r="S1692" s="4" t="n">
        <v>8.8225</v>
      </c>
      <c r="T1692" s="4" t="n">
        <f aca="false">((S1692-S1691)/S1691)*100</f>
        <v>-0.451339915373776</v>
      </c>
      <c r="U1692" s="0" t="n">
        <f aca="false">IF( T1692 &gt; 3, 1, IF( T1692 &lt; -3 , 1,0) )</f>
        <v>0</v>
      </c>
    </row>
    <row r="1693" customFormat="false" ht="12.8" hidden="false" customHeight="false" outlineLevel="0" collapsed="false">
      <c r="A1693" s="3" t="s">
        <v>4459</v>
      </c>
      <c r="B1693" s="0" t="s">
        <v>4462</v>
      </c>
      <c r="C1693" s="0" t="s">
        <v>4463</v>
      </c>
      <c r="D1693" s="0" t="n">
        <v>42.27</v>
      </c>
      <c r="E1693" s="4" t="n">
        <f aca="false">((D1693-D1692)/D1692)*100</f>
        <v>0</v>
      </c>
      <c r="F1693" s="0" t="n">
        <f aca="false">IF( E1693 &gt; 3, 1, IF( E1693 &lt; -3 , 1,0) )</f>
        <v>0</v>
      </c>
      <c r="G1693" s="0" t="n">
        <v>10.5</v>
      </c>
      <c r="H1693" s="4" t="n">
        <f aca="false">((G1693-G1692)/G1692)*100</f>
        <v>0</v>
      </c>
      <c r="I1693" s="0" t="n">
        <f aca="false">IF( H1693&gt; 3, 1, IF( H1693 &lt; -3 , 1,0) )</f>
        <v>0</v>
      </c>
      <c r="J1693" s="0" t="n">
        <v>3.72</v>
      </c>
      <c r="K1693" s="4" t="n">
        <f aca="false">((J1693-J1692)/J1692)*100</f>
        <v>0</v>
      </c>
      <c r="L1693" s="0" t="n">
        <f aca="false">IF( K1693&gt; 3, 1, IF( K1693 &lt; -3 , 1,0) )</f>
        <v>0</v>
      </c>
      <c r="M1693" s="0" t="n">
        <v>79.89</v>
      </c>
      <c r="N1693" s="4" t="n">
        <f aca="false">((M1693-M1692)/M1692)*100</f>
        <v>0</v>
      </c>
      <c r="O1693" s="0" t="n">
        <f aca="false">IF( N1693 &gt; 3, 1, IF( N1693 &lt; -3 , 1,0) )</f>
        <v>0</v>
      </c>
      <c r="P1693" s="0" t="n">
        <v>19.85</v>
      </c>
      <c r="Q1693" s="4" t="n">
        <f aca="false">((P1693-P1692)/P1692)*100</f>
        <v>0</v>
      </c>
      <c r="R1693" s="0" t="n">
        <f aca="false">IF( Q1693 &gt; 3, 1, IF( Q1693 &lt; -3 , 1,0) )</f>
        <v>0</v>
      </c>
      <c r="S1693" s="4" t="n">
        <v>8.8225</v>
      </c>
      <c r="T1693" s="4" t="n">
        <f aca="false">((S1693-S1692)/S1692)*100</f>
        <v>0</v>
      </c>
      <c r="U1693" s="0" t="n">
        <f aca="false">IF( T1693 &gt; 3, 1, IF( T1693 &lt; -3 , 1,0) )</f>
        <v>0</v>
      </c>
    </row>
    <row r="1694" customFormat="false" ht="12.8" hidden="false" customHeight="false" outlineLevel="0" collapsed="false">
      <c r="A1694" s="3" t="s">
        <v>4464</v>
      </c>
      <c r="B1694" s="0" t="s">
        <v>4465</v>
      </c>
      <c r="C1694" s="0" t="s">
        <v>4466</v>
      </c>
      <c r="D1694" s="0" t="n">
        <v>42.71</v>
      </c>
      <c r="E1694" s="4" t="n">
        <f aca="false">((D1694-D1693)/D1693)*100</f>
        <v>1.04092737165838</v>
      </c>
      <c r="F1694" s="0" t="n">
        <f aca="false">IF( E1694 &gt; 3, 1, IF( E1694 &lt; -3 , 1,0) )</f>
        <v>0</v>
      </c>
      <c r="G1694" s="0" t="n">
        <v>10.49</v>
      </c>
      <c r="H1694" s="4" t="n">
        <f aca="false">((G1694-G1693)/G1693)*100</f>
        <v>-0.0952380952380932</v>
      </c>
      <c r="I1694" s="0" t="n">
        <f aca="false">IF( H1694&gt; 3, 1, IF( H1694 &lt; -3 , 1,0) )</f>
        <v>0</v>
      </c>
      <c r="J1694" s="0" t="n">
        <v>3.66</v>
      </c>
      <c r="K1694" s="4" t="n">
        <f aca="false">((J1694-J1693)/J1693)*100</f>
        <v>-1.61290322580644</v>
      </c>
      <c r="L1694" s="0" t="n">
        <f aca="false">IF( K1694&gt; 3, 1, IF( K1694 &lt; -3 , 1,0) )</f>
        <v>0</v>
      </c>
      <c r="M1694" s="0" t="n">
        <v>80.73</v>
      </c>
      <c r="N1694" s="4" t="n">
        <f aca="false">((M1694-M1693)/M1693)*100</f>
        <v>1.0514457378896</v>
      </c>
      <c r="O1694" s="0" t="n">
        <f aca="false">IF( N1694 &gt; 3, 1, IF( N1694 &lt; -3 , 1,0) )</f>
        <v>0</v>
      </c>
      <c r="P1694" s="0" t="n">
        <v>19.83</v>
      </c>
      <c r="Q1694" s="4" t="n">
        <f aca="false">((P1694-P1693)/P1693)*100</f>
        <v>-0.100755667506313</v>
      </c>
      <c r="R1694" s="0" t="n">
        <f aca="false">IF( Q1694 &gt; 3, 1, IF( Q1694 &lt; -3 , 1,0) )</f>
        <v>0</v>
      </c>
      <c r="S1694" s="4" t="n">
        <v>8.6775</v>
      </c>
      <c r="T1694" s="4" t="n">
        <f aca="false">((S1694-S1693)/S1693)*100</f>
        <v>-1.64352507792575</v>
      </c>
      <c r="U1694" s="0" t="n">
        <f aca="false">IF( T1694 &gt; 3, 1, IF( T1694 &lt; -3 , 1,0) )</f>
        <v>0</v>
      </c>
    </row>
    <row r="1695" customFormat="false" ht="12.8" hidden="false" customHeight="false" outlineLevel="0" collapsed="false">
      <c r="A1695" s="3" t="s">
        <v>4464</v>
      </c>
      <c r="B1695" s="0" t="s">
        <v>4467</v>
      </c>
      <c r="C1695" s="0" t="s">
        <v>4468</v>
      </c>
      <c r="D1695" s="0" t="n">
        <v>42.71</v>
      </c>
      <c r="E1695" s="4" t="n">
        <f aca="false">((D1695-D1694)/D1694)*100</f>
        <v>0</v>
      </c>
      <c r="F1695" s="0" t="n">
        <f aca="false">IF( E1695 &gt; 3, 1, IF( E1695 &lt; -3 , 1,0) )</f>
        <v>0</v>
      </c>
      <c r="G1695" s="0" t="n">
        <v>10.49</v>
      </c>
      <c r="H1695" s="4" t="n">
        <f aca="false">((G1695-G1694)/G1694)*100</f>
        <v>0</v>
      </c>
      <c r="I1695" s="0" t="n">
        <f aca="false">IF( H1695&gt; 3, 1, IF( H1695 &lt; -3 , 1,0) )</f>
        <v>0</v>
      </c>
      <c r="J1695" s="0" t="n">
        <v>3.66</v>
      </c>
      <c r="K1695" s="4" t="n">
        <f aca="false">((J1695-J1694)/J1694)*100</f>
        <v>0</v>
      </c>
      <c r="L1695" s="0" t="n">
        <f aca="false">IF( K1695&gt; 3, 1, IF( K1695 &lt; -3 , 1,0) )</f>
        <v>0</v>
      </c>
      <c r="M1695" s="0" t="n">
        <v>80.73</v>
      </c>
      <c r="N1695" s="4" t="n">
        <f aca="false">((M1695-M1694)/M1694)*100</f>
        <v>0</v>
      </c>
      <c r="O1695" s="0" t="n">
        <f aca="false">IF( N1695 &gt; 3, 1, IF( N1695 &lt; -3 , 1,0) )</f>
        <v>0</v>
      </c>
      <c r="P1695" s="0" t="n">
        <v>19.83</v>
      </c>
      <c r="Q1695" s="4" t="n">
        <f aca="false">((P1695-P1694)/P1694)*100</f>
        <v>0</v>
      </c>
      <c r="R1695" s="0" t="n">
        <f aca="false">IF( Q1695 &gt; 3, 1, IF( Q1695 &lt; -3 , 1,0) )</f>
        <v>0</v>
      </c>
      <c r="S1695" s="4" t="n">
        <v>8.6775</v>
      </c>
      <c r="T1695" s="4" t="n">
        <f aca="false">((S1695-S1694)/S1694)*100</f>
        <v>0</v>
      </c>
      <c r="U1695" s="0" t="n">
        <f aca="false">IF( T1695 &gt; 3, 1, IF( T1695 &lt; -3 , 1,0) )</f>
        <v>0</v>
      </c>
    </row>
    <row r="1696" customFormat="false" ht="12.8" hidden="false" customHeight="false" outlineLevel="0" collapsed="false">
      <c r="A1696" s="3" t="s">
        <v>4469</v>
      </c>
      <c r="B1696" s="0" t="s">
        <v>4470</v>
      </c>
      <c r="C1696" s="0" t="s">
        <v>4471</v>
      </c>
      <c r="D1696" s="0" t="n">
        <v>42.85</v>
      </c>
      <c r="E1696" s="4" t="n">
        <f aca="false">((D1696-D1695)/D1695)*100</f>
        <v>0.327792086162493</v>
      </c>
      <c r="F1696" s="0" t="n">
        <f aca="false">IF( E1696 &gt; 3, 1, IF( E1696 &lt; -3 , 1,0) )</f>
        <v>0</v>
      </c>
      <c r="G1696" s="0" t="n">
        <v>10.49</v>
      </c>
      <c r="H1696" s="4" t="n">
        <f aca="false">((G1696-G1695)/G1695)*100</f>
        <v>0</v>
      </c>
      <c r="I1696" s="0" t="n">
        <f aca="false">IF( H1696&gt; 3, 1, IF( H1696 &lt; -3 , 1,0) )</f>
        <v>0</v>
      </c>
      <c r="J1696" s="0" t="n">
        <v>3.69</v>
      </c>
      <c r="K1696" s="4" t="n">
        <f aca="false">((J1696-J1695)/J1695)*100</f>
        <v>0.819672131147536</v>
      </c>
      <c r="L1696" s="0" t="n">
        <f aca="false">IF( K1696&gt; 3, 1, IF( K1696 &lt; -3 , 1,0) )</f>
        <v>0</v>
      </c>
      <c r="M1696" s="0" t="n">
        <v>80.44</v>
      </c>
      <c r="N1696" s="4" t="n">
        <f aca="false">((M1696-M1695)/M1695)*100</f>
        <v>-0.359222098352541</v>
      </c>
      <c r="O1696" s="0" t="n">
        <f aca="false">IF( N1696 &gt; 3, 1, IF( N1696 &lt; -3 , 1,0) )</f>
        <v>0</v>
      </c>
      <c r="P1696" s="0" t="n">
        <v>19.7</v>
      </c>
      <c r="Q1696" s="4" t="n">
        <f aca="false">((P1696-P1695)/P1695)*100</f>
        <v>-0.655572365103374</v>
      </c>
      <c r="R1696" s="0" t="n">
        <f aca="false">IF( Q1696 &gt; 3, 1, IF( Q1696 &lt; -3 , 1,0) )</f>
        <v>0</v>
      </c>
      <c r="S1696" s="4" t="n">
        <v>8.83</v>
      </c>
      <c r="T1696" s="4" t="n">
        <f aca="false">((S1696-S1695)/S1695)*100</f>
        <v>1.75741861135119</v>
      </c>
      <c r="U1696" s="0" t="n">
        <f aca="false">IF( T1696 &gt; 3, 1, IF( T1696 &lt; -3 , 1,0) )</f>
        <v>0</v>
      </c>
    </row>
    <row r="1697" customFormat="false" ht="12.8" hidden="false" customHeight="false" outlineLevel="0" collapsed="false">
      <c r="A1697" s="3" t="s">
        <v>4469</v>
      </c>
      <c r="B1697" s="0" t="s">
        <v>4472</v>
      </c>
      <c r="C1697" s="0" t="s">
        <v>4473</v>
      </c>
      <c r="D1697" s="0" t="n">
        <v>42.85</v>
      </c>
      <c r="E1697" s="4" t="n">
        <f aca="false">((D1697-D1696)/D1696)*100</f>
        <v>0</v>
      </c>
      <c r="F1697" s="0" t="n">
        <f aca="false">IF( E1697 &gt; 3, 1, IF( E1697 &lt; -3 , 1,0) )</f>
        <v>0</v>
      </c>
      <c r="G1697" s="0" t="n">
        <v>10.49</v>
      </c>
      <c r="H1697" s="4" t="n">
        <f aca="false">((G1697-G1696)/G1696)*100</f>
        <v>0</v>
      </c>
      <c r="I1697" s="0" t="n">
        <f aca="false">IF( H1697&gt; 3, 1, IF( H1697 &lt; -3 , 1,0) )</f>
        <v>0</v>
      </c>
      <c r="J1697" s="0" t="n">
        <v>3.69</v>
      </c>
      <c r="K1697" s="4" t="n">
        <f aca="false">((J1697-J1696)/J1696)*100</f>
        <v>0</v>
      </c>
      <c r="L1697" s="0" t="n">
        <f aca="false">IF( K1697&gt; 3, 1, IF( K1697 &lt; -3 , 1,0) )</f>
        <v>0</v>
      </c>
      <c r="M1697" s="0" t="n">
        <v>80.44</v>
      </c>
      <c r="N1697" s="4" t="n">
        <f aca="false">((M1697-M1696)/M1696)*100</f>
        <v>0</v>
      </c>
      <c r="O1697" s="0" t="n">
        <f aca="false">IF( N1697 &gt; 3, 1, IF( N1697 &lt; -3 , 1,0) )</f>
        <v>0</v>
      </c>
      <c r="P1697" s="0" t="n">
        <v>19.7</v>
      </c>
      <c r="Q1697" s="4" t="n">
        <f aca="false">((P1697-P1696)/P1696)*100</f>
        <v>0</v>
      </c>
      <c r="R1697" s="0" t="n">
        <f aca="false">IF( Q1697 &gt; 3, 1, IF( Q1697 &lt; -3 , 1,0) )</f>
        <v>0</v>
      </c>
      <c r="S1697" s="4" t="n">
        <v>8.83</v>
      </c>
      <c r="T1697" s="4" t="n">
        <f aca="false">((S1697-S1696)/S1696)*100</f>
        <v>0</v>
      </c>
      <c r="U1697" s="0" t="n">
        <f aca="false">IF( T1697 &gt; 3, 1, IF( T1697 &lt; -3 , 1,0) )</f>
        <v>0</v>
      </c>
    </row>
    <row r="1698" customFormat="false" ht="12.8" hidden="false" customHeight="false" outlineLevel="0" collapsed="false">
      <c r="A1698" s="3" t="s">
        <v>4474</v>
      </c>
      <c r="B1698" s="0" t="s">
        <v>4475</v>
      </c>
      <c r="C1698" s="0" t="s">
        <v>4476</v>
      </c>
      <c r="D1698" s="0" t="n">
        <v>42.92</v>
      </c>
      <c r="E1698" s="4" t="n">
        <f aca="false">((D1698-D1697)/D1697)*100</f>
        <v>0.16336056009335</v>
      </c>
      <c r="F1698" s="0" t="n">
        <f aca="false">IF( E1698 &gt; 3, 1, IF( E1698 &lt; -3 , 1,0) )</f>
        <v>0</v>
      </c>
      <c r="G1698" s="0" t="n">
        <v>10.56</v>
      </c>
      <c r="H1698" s="4" t="n">
        <f aca="false">((G1698-G1697)/G1697)*100</f>
        <v>0.66730219256435</v>
      </c>
      <c r="I1698" s="0" t="n">
        <f aca="false">IF( H1698&gt; 3, 1, IF( H1698 &lt; -3 , 1,0) )</f>
        <v>0</v>
      </c>
      <c r="J1698" s="0" t="n">
        <v>3.69</v>
      </c>
      <c r="K1698" s="4" t="n">
        <f aca="false">((J1698-J1697)/J1697)*100</f>
        <v>0</v>
      </c>
      <c r="L1698" s="0" t="n">
        <f aca="false">IF( K1698&gt; 3, 1, IF( K1698 &lt; -3 , 1,0) )</f>
        <v>0</v>
      </c>
      <c r="M1698" s="0" t="n">
        <v>80.91</v>
      </c>
      <c r="N1698" s="4" t="n">
        <f aca="false">((M1698-M1697)/M1697)*100</f>
        <v>0.584286424664345</v>
      </c>
      <c r="O1698" s="0" t="n">
        <f aca="false">IF( N1698 &gt; 3, 1, IF( N1698 &lt; -3 , 1,0) )</f>
        <v>0</v>
      </c>
      <c r="P1698" s="0" t="n">
        <v>19.9</v>
      </c>
      <c r="Q1698" s="4" t="n">
        <f aca="false">((P1698-P1697)/P1697)*100</f>
        <v>1.01522842639594</v>
      </c>
      <c r="R1698" s="0" t="n">
        <f aca="false">IF( Q1698 &gt; 3, 1, IF( Q1698 &lt; -3 , 1,0) )</f>
        <v>0</v>
      </c>
      <c r="S1698" s="4" t="n">
        <v>8.765</v>
      </c>
      <c r="T1698" s="4" t="n">
        <f aca="false">((S1698-S1697)/S1697)*100</f>
        <v>-0.736126840317095</v>
      </c>
      <c r="U1698" s="0" t="n">
        <f aca="false">IF( T1698 &gt; 3, 1, IF( T1698 &lt; -3 , 1,0) )</f>
        <v>0</v>
      </c>
    </row>
    <row r="1699" customFormat="false" ht="12.8" hidden="false" customHeight="false" outlineLevel="0" collapsed="false">
      <c r="A1699" s="3" t="s">
        <v>4477</v>
      </c>
      <c r="B1699" s="0" t="s">
        <v>4478</v>
      </c>
      <c r="C1699" s="0" t="s">
        <v>4479</v>
      </c>
      <c r="D1699" s="0" t="n">
        <v>42.84</v>
      </c>
      <c r="E1699" s="4" t="n">
        <f aca="false">((D1699-D1698)/D1698)*100</f>
        <v>-0.186393289841562</v>
      </c>
      <c r="F1699" s="0" t="n">
        <f aca="false">IF( E1699 &gt; 3, 1, IF( E1699 &lt; -3 , 1,0) )</f>
        <v>0</v>
      </c>
      <c r="G1699" s="0" t="n">
        <v>10.44</v>
      </c>
      <c r="H1699" s="4" t="n">
        <f aca="false">((G1699-G1698)/G1698)*100</f>
        <v>-1.13636363636365</v>
      </c>
      <c r="I1699" s="0" t="n">
        <f aca="false">IF( H1699&gt; 3, 1, IF( H1699 &lt; -3 , 1,0) )</f>
        <v>0</v>
      </c>
      <c r="J1699" s="0" t="n">
        <v>3.7</v>
      </c>
      <c r="K1699" s="4" t="n">
        <f aca="false">((J1699-J1698)/J1698)*100</f>
        <v>0.271002710027106</v>
      </c>
      <c r="L1699" s="0" t="n">
        <f aca="false">IF( K1699&gt; 3, 1, IF( K1699 &lt; -3 , 1,0) )</f>
        <v>0</v>
      </c>
      <c r="M1699" s="0" t="n">
        <v>81.49</v>
      </c>
      <c r="N1699" s="4" t="n">
        <f aca="false">((M1699-M1698)/M1698)*100</f>
        <v>0.716845878136199</v>
      </c>
      <c r="O1699" s="0" t="n">
        <f aca="false">IF( N1699 &gt; 3, 1, IF( N1699 &lt; -3 , 1,0) )</f>
        <v>0</v>
      </c>
      <c r="P1699" s="0" t="n">
        <v>19.85</v>
      </c>
      <c r="Q1699" s="4" t="n">
        <f aca="false">((P1699-P1698)/P1698)*100</f>
        <v>-0.251256281407021</v>
      </c>
      <c r="R1699" s="0" t="n">
        <f aca="false">IF( Q1699 &gt; 3, 1, IF( Q1699 &lt; -3 , 1,0) )</f>
        <v>0</v>
      </c>
      <c r="S1699" s="4" t="n">
        <v>8.805</v>
      </c>
      <c r="T1699" s="4" t="n">
        <f aca="false">((S1699-S1698)/S1698)*100</f>
        <v>0.456360524814594</v>
      </c>
      <c r="U1699" s="0" t="n">
        <f aca="false">IF( T1699 &gt; 3, 1, IF( T1699 &lt; -3 , 1,0) )</f>
        <v>0</v>
      </c>
    </row>
    <row r="1700" customFormat="false" ht="12.8" hidden="false" customHeight="false" outlineLevel="0" collapsed="false">
      <c r="A1700" s="3" t="s">
        <v>4480</v>
      </c>
      <c r="B1700" s="0" t="s">
        <v>4481</v>
      </c>
      <c r="C1700" s="0" t="s">
        <v>4482</v>
      </c>
      <c r="D1700" s="0" t="n">
        <v>43.27</v>
      </c>
      <c r="E1700" s="4" t="n">
        <f aca="false">((D1700-D1699)/D1699)*100</f>
        <v>1.00373482726424</v>
      </c>
      <c r="F1700" s="0" t="n">
        <f aca="false">IF( E1700 &gt; 3, 1, IF( E1700 &lt; -3 , 1,0) )</f>
        <v>0</v>
      </c>
      <c r="G1700" s="0" t="n">
        <v>10.54</v>
      </c>
      <c r="H1700" s="4" t="n">
        <f aca="false">((G1700-G1699)/G1699)*100</f>
        <v>0.957854406130265</v>
      </c>
      <c r="I1700" s="0" t="n">
        <f aca="false">IF( H1700&gt; 3, 1, IF( H1700 &lt; -3 , 1,0) )</f>
        <v>0</v>
      </c>
      <c r="J1700" s="0" t="n">
        <v>3.7</v>
      </c>
      <c r="K1700" s="4" t="n">
        <f aca="false">((J1700-J1699)/J1699)*100</f>
        <v>0</v>
      </c>
      <c r="L1700" s="0" t="n">
        <f aca="false">IF( K1700&gt; 3, 1, IF( K1700 &lt; -3 , 1,0) )</f>
        <v>0</v>
      </c>
      <c r="M1700" s="0" t="n">
        <v>82.94</v>
      </c>
      <c r="N1700" s="4" t="n">
        <f aca="false">((M1700-M1699)/M1699)*100</f>
        <v>1.77935943060499</v>
      </c>
      <c r="O1700" s="0" t="n">
        <f aca="false">IF( N1700 &gt; 3, 1, IF( N1700 &lt; -3 , 1,0) )</f>
        <v>0</v>
      </c>
      <c r="P1700" s="0" t="n">
        <v>20.19</v>
      </c>
      <c r="Q1700" s="4" t="n">
        <f aca="false">((P1700-P1699)/P1699)*100</f>
        <v>1.71284634760705</v>
      </c>
      <c r="R1700" s="0" t="n">
        <f aca="false">IF( Q1700 &gt; 3, 1, IF( Q1700 &lt; -3 , 1,0) )</f>
        <v>0</v>
      </c>
      <c r="S1700" s="4" t="n">
        <v>8.765</v>
      </c>
      <c r="T1700" s="4" t="n">
        <f aca="false">((S1700-S1699)/S1699)*100</f>
        <v>-0.454287336740479</v>
      </c>
      <c r="U1700" s="0" t="n">
        <f aca="false">IF( T1700 &gt; 3, 1, IF( T1700 &lt; -3 , 1,0) )</f>
        <v>0</v>
      </c>
    </row>
    <row r="1701" customFormat="false" ht="12.8" hidden="false" customHeight="false" outlineLevel="0" collapsed="false">
      <c r="A1701" s="3" t="s">
        <v>4483</v>
      </c>
      <c r="B1701" s="0" t="s">
        <v>4484</v>
      </c>
      <c r="C1701" s="0" t="s">
        <v>4485</v>
      </c>
      <c r="D1701" s="0" t="n">
        <v>43.46</v>
      </c>
      <c r="E1701" s="4" t="n">
        <f aca="false">((D1701-D1700)/D1700)*100</f>
        <v>0.439103304830131</v>
      </c>
      <c r="F1701" s="0" t="n">
        <f aca="false">IF( E1701 &gt; 3, 1, IF( E1701 &lt; -3 , 1,0) )</f>
        <v>0</v>
      </c>
      <c r="G1701" s="0" t="n">
        <v>10.46</v>
      </c>
      <c r="H1701" s="4" t="n">
        <f aca="false">((G1701-G1700)/G1700)*100</f>
        <v>-0.759013282732432</v>
      </c>
      <c r="I1701" s="0" t="n">
        <f aca="false">IF( H1701&gt; 3, 1, IF( H1701 &lt; -3 , 1,0) )</f>
        <v>0</v>
      </c>
      <c r="J1701" s="0" t="n">
        <v>3.67</v>
      </c>
      <c r="K1701" s="4" t="n">
        <f aca="false">((J1701-J1700)/J1700)*100</f>
        <v>-0.810810810810817</v>
      </c>
      <c r="L1701" s="0" t="n">
        <f aca="false">IF( K1701&gt; 3, 1, IF( K1701 &lt; -3 , 1,0) )</f>
        <v>0</v>
      </c>
      <c r="M1701" s="0" t="n">
        <v>83.31</v>
      </c>
      <c r="N1701" s="4" t="n">
        <f aca="false">((M1701-M1700)/M1700)*100</f>
        <v>0.446105618519417</v>
      </c>
      <c r="O1701" s="0" t="n">
        <f aca="false">IF( N1701 &gt; 3, 1, IF( N1701 &lt; -3 , 1,0) )</f>
        <v>0</v>
      </c>
      <c r="P1701" s="0" t="n">
        <v>20.06</v>
      </c>
      <c r="Q1701" s="4" t="n">
        <f aca="false">((P1701-P1700)/P1700)*100</f>
        <v>-0.643883110450731</v>
      </c>
      <c r="R1701" s="0" t="n">
        <f aca="false">IF( Q1701 &gt; 3, 1, IF( Q1701 &lt; -3 , 1,0) )</f>
        <v>0</v>
      </c>
      <c r="S1701" s="4" t="n">
        <v>8.785</v>
      </c>
      <c r="T1701" s="4" t="n">
        <f aca="false">((S1701-S1700)/S1700)*100</f>
        <v>0.228180262407297</v>
      </c>
      <c r="U1701" s="0" t="n">
        <f aca="false">IF( T1701 &gt; 3, 1, IF( T1701 &lt; -3 , 1,0) )</f>
        <v>0</v>
      </c>
    </row>
    <row r="1702" customFormat="false" ht="12.8" hidden="false" customHeight="false" outlineLevel="0" collapsed="false">
      <c r="A1702" s="3" t="s">
        <v>4483</v>
      </c>
      <c r="B1702" s="0" t="s">
        <v>4486</v>
      </c>
      <c r="C1702" s="0" t="s">
        <v>4487</v>
      </c>
      <c r="D1702" s="0" t="n">
        <v>43.46</v>
      </c>
      <c r="E1702" s="4" t="n">
        <f aca="false">((D1702-D1701)/D1701)*100</f>
        <v>0</v>
      </c>
      <c r="F1702" s="0" t="n">
        <f aca="false">IF( E1702 &gt; 3, 1, IF( E1702 &lt; -3 , 1,0) )</f>
        <v>0</v>
      </c>
      <c r="G1702" s="0" t="n">
        <v>10.46</v>
      </c>
      <c r="H1702" s="4" t="n">
        <f aca="false">((G1702-G1701)/G1701)*100</f>
        <v>0</v>
      </c>
      <c r="I1702" s="0" t="n">
        <f aca="false">IF( H1702&gt; 3, 1, IF( H1702 &lt; -3 , 1,0) )</f>
        <v>0</v>
      </c>
      <c r="J1702" s="0" t="n">
        <v>3.67</v>
      </c>
      <c r="K1702" s="4" t="n">
        <f aca="false">((J1702-J1701)/J1701)*100</f>
        <v>0</v>
      </c>
      <c r="L1702" s="0" t="n">
        <f aca="false">IF( K1702&gt; 3, 1, IF( K1702 &lt; -3 , 1,0) )</f>
        <v>0</v>
      </c>
      <c r="M1702" s="0" t="n">
        <v>83.31</v>
      </c>
      <c r="N1702" s="4" t="n">
        <f aca="false">((M1702-M1701)/M1701)*100</f>
        <v>0</v>
      </c>
      <c r="O1702" s="0" t="n">
        <f aca="false">IF( N1702 &gt; 3, 1, IF( N1702 &lt; -3 , 1,0) )</f>
        <v>0</v>
      </c>
      <c r="P1702" s="0" t="n">
        <v>20.06</v>
      </c>
      <c r="Q1702" s="4" t="n">
        <f aca="false">((P1702-P1701)/P1701)*100</f>
        <v>0</v>
      </c>
      <c r="R1702" s="0" t="n">
        <f aca="false">IF( Q1702 &gt; 3, 1, IF( Q1702 &lt; -3 , 1,0) )</f>
        <v>0</v>
      </c>
      <c r="S1702" s="4" t="n">
        <v>8.785</v>
      </c>
      <c r="T1702" s="4" t="n">
        <f aca="false">((S1702-S1701)/S1701)*100</f>
        <v>0</v>
      </c>
      <c r="U1702" s="0" t="n">
        <f aca="false">IF( T1702 &gt; 3, 1, IF( T1702 &lt; -3 , 1,0) )</f>
        <v>0</v>
      </c>
    </row>
    <row r="1703" customFormat="false" ht="12.8" hidden="false" customHeight="false" outlineLevel="0" collapsed="false">
      <c r="A1703" s="3" t="s">
        <v>4488</v>
      </c>
      <c r="B1703" s="0" t="s">
        <v>4489</v>
      </c>
      <c r="C1703" s="0" t="s">
        <v>4490</v>
      </c>
      <c r="D1703" s="0" t="n">
        <v>43.31</v>
      </c>
      <c r="E1703" s="4" t="n">
        <f aca="false">((D1703-D1702)/D1702)*100</f>
        <v>-0.345144960883568</v>
      </c>
      <c r="F1703" s="0" t="n">
        <f aca="false">IF( E1703 &gt; 3, 1, IF( E1703 &lt; -3 , 1,0) )</f>
        <v>0</v>
      </c>
      <c r="G1703" s="0" t="n">
        <v>10.52</v>
      </c>
      <c r="H1703" s="4" t="n">
        <f aca="false">((G1703-G1702)/G1702)*100</f>
        <v>0.573613766730389</v>
      </c>
      <c r="I1703" s="0" t="n">
        <f aca="false">IF( H1703&gt; 3, 1, IF( H1703 &lt; -3 , 1,0) )</f>
        <v>0</v>
      </c>
      <c r="J1703" s="0" t="n">
        <v>3.69</v>
      </c>
      <c r="K1703" s="4" t="n">
        <f aca="false">((J1703-J1702)/J1702)*100</f>
        <v>0.544959128065396</v>
      </c>
      <c r="L1703" s="0" t="n">
        <f aca="false">IF( K1703&gt; 3, 1, IF( K1703 &lt; -3 , 1,0) )</f>
        <v>0</v>
      </c>
      <c r="M1703" s="0" t="n">
        <v>82.39</v>
      </c>
      <c r="N1703" s="4" t="n">
        <f aca="false">((M1703-M1702)/M1702)*100</f>
        <v>-1.10430920657784</v>
      </c>
      <c r="O1703" s="0" t="n">
        <f aca="false">IF( N1703 &gt; 3, 1, IF( N1703 &lt; -3 , 1,0) )</f>
        <v>0</v>
      </c>
      <c r="P1703" s="0" t="n">
        <v>20.02</v>
      </c>
      <c r="Q1703" s="4" t="n">
        <f aca="false">((P1703-P1702)/P1702)*100</f>
        <v>-0.199401794616147</v>
      </c>
      <c r="R1703" s="0" t="n">
        <f aca="false">IF( Q1703 &gt; 3, 1, IF( Q1703 &lt; -3 , 1,0) )</f>
        <v>0</v>
      </c>
      <c r="S1703" s="4" t="n">
        <v>8.74</v>
      </c>
      <c r="T1703" s="4" t="n">
        <f aca="false">((S1703-S1702)/S1702)*100</f>
        <v>-0.512236767216846</v>
      </c>
      <c r="U1703" s="0" t="n">
        <f aca="false">IF( T1703 &gt; 3, 1, IF( T1703 &lt; -3 , 1,0) )</f>
        <v>0</v>
      </c>
    </row>
    <row r="1704" customFormat="false" ht="12.8" hidden="false" customHeight="false" outlineLevel="0" collapsed="false">
      <c r="A1704" s="3" t="s">
        <v>4488</v>
      </c>
      <c r="B1704" s="0" t="s">
        <v>4491</v>
      </c>
      <c r="C1704" s="0" t="s">
        <v>4492</v>
      </c>
      <c r="D1704" s="0" t="n">
        <v>43.31</v>
      </c>
      <c r="E1704" s="4" t="n">
        <f aca="false">((D1704-D1703)/D1703)*100</f>
        <v>0</v>
      </c>
      <c r="F1704" s="0" t="n">
        <f aca="false">IF( E1704 &gt; 3, 1, IF( E1704 &lt; -3 , 1,0) )</f>
        <v>0</v>
      </c>
      <c r="G1704" s="0" t="n">
        <v>10.52</v>
      </c>
      <c r="H1704" s="4" t="n">
        <f aca="false">((G1704-G1703)/G1703)*100</f>
        <v>0</v>
      </c>
      <c r="I1704" s="0" t="n">
        <f aca="false">IF( H1704&gt; 3, 1, IF( H1704 &lt; -3 , 1,0) )</f>
        <v>0</v>
      </c>
      <c r="J1704" s="0" t="n">
        <v>3.69</v>
      </c>
      <c r="K1704" s="4" t="n">
        <f aca="false">((J1704-J1703)/J1703)*100</f>
        <v>0</v>
      </c>
      <c r="L1704" s="0" t="n">
        <f aca="false">IF( K1704&gt; 3, 1, IF( K1704 &lt; -3 , 1,0) )</f>
        <v>0</v>
      </c>
      <c r="M1704" s="0" t="n">
        <v>82.39</v>
      </c>
      <c r="N1704" s="4" t="n">
        <f aca="false">((M1704-M1703)/M1703)*100</f>
        <v>0</v>
      </c>
      <c r="O1704" s="0" t="n">
        <f aca="false">IF( N1704 &gt; 3, 1, IF( N1704 &lt; -3 , 1,0) )</f>
        <v>0</v>
      </c>
      <c r="P1704" s="0" t="n">
        <v>20.02</v>
      </c>
      <c r="Q1704" s="4" t="n">
        <f aca="false">((P1704-P1703)/P1703)*100</f>
        <v>0</v>
      </c>
      <c r="R1704" s="0" t="n">
        <f aca="false">IF( Q1704 &gt; 3, 1, IF( Q1704 &lt; -3 , 1,0) )</f>
        <v>0</v>
      </c>
      <c r="S1704" s="4" t="n">
        <v>8.74</v>
      </c>
      <c r="T1704" s="4" t="n">
        <f aca="false">((S1704-S1703)/S1703)*100</f>
        <v>0</v>
      </c>
      <c r="U1704" s="0" t="n">
        <f aca="false">IF( T1704 &gt; 3, 1, IF( T1704 &lt; -3 , 1,0) )</f>
        <v>0</v>
      </c>
    </row>
    <row r="1705" customFormat="false" ht="12.8" hidden="false" customHeight="false" outlineLevel="0" collapsed="false">
      <c r="A1705" s="3" t="s">
        <v>4493</v>
      </c>
      <c r="B1705" s="0" t="s">
        <v>4494</v>
      </c>
      <c r="C1705" s="0" t="s">
        <v>4495</v>
      </c>
      <c r="D1705" s="0" t="n">
        <v>43.21</v>
      </c>
      <c r="E1705" s="4" t="n">
        <f aca="false">((D1705-D1704)/D1704)*100</f>
        <v>-0.230893558069733</v>
      </c>
      <c r="F1705" s="0" t="n">
        <f aca="false">IF( E1705 &gt; 3, 1, IF( E1705 &lt; -3 , 1,0) )</f>
        <v>0</v>
      </c>
      <c r="G1705" s="0" t="n">
        <v>10.67</v>
      </c>
      <c r="H1705" s="4" t="n">
        <f aca="false">((G1705-G1704)/G1704)*100</f>
        <v>1.42585551330799</v>
      </c>
      <c r="I1705" s="0" t="n">
        <f aca="false">IF( H1705&gt; 3, 1, IF( H1705 &lt; -3 , 1,0) )</f>
        <v>0</v>
      </c>
      <c r="J1705" s="0" t="n">
        <v>3.68</v>
      </c>
      <c r="K1705" s="4" t="n">
        <f aca="false">((J1705-J1704)/J1704)*100</f>
        <v>-0.271002710027094</v>
      </c>
      <c r="L1705" s="0" t="n">
        <f aca="false">IF( K1705&gt; 3, 1, IF( K1705 &lt; -3 , 1,0) )</f>
        <v>0</v>
      </c>
      <c r="M1705" s="0" t="n">
        <v>83.48</v>
      </c>
      <c r="N1705" s="4" t="n">
        <f aca="false">((M1705-M1704)/M1704)*100</f>
        <v>1.32297608933123</v>
      </c>
      <c r="O1705" s="0" t="n">
        <f aca="false">IF( N1705 &gt; 3, 1, IF( N1705 &lt; -3 , 1,0) )</f>
        <v>0</v>
      </c>
      <c r="P1705" s="0" t="n">
        <v>20.62</v>
      </c>
      <c r="Q1705" s="4" t="n">
        <f aca="false">((P1705-P1704)/P1704)*100</f>
        <v>2.997002997003</v>
      </c>
      <c r="R1705" s="0" t="n">
        <f aca="false">IF( Q1705 &gt; 3, 1, IF( Q1705 &lt; -3 , 1,0) )</f>
        <v>0</v>
      </c>
      <c r="S1705" s="4" t="n">
        <v>8.835</v>
      </c>
      <c r="T1705" s="4" t="n">
        <f aca="false">((S1705-S1704)/S1704)*100</f>
        <v>1.08695652173914</v>
      </c>
      <c r="U1705" s="0" t="n">
        <f aca="false">IF( T1705 &gt; 3, 1, IF( T1705 &lt; -3 , 1,0) )</f>
        <v>0</v>
      </c>
    </row>
    <row r="1706" customFormat="false" ht="12.8" hidden="false" customHeight="false" outlineLevel="0" collapsed="false">
      <c r="A1706" s="3" t="s">
        <v>4493</v>
      </c>
      <c r="B1706" s="0" t="s">
        <v>4496</v>
      </c>
      <c r="C1706" s="0" t="s">
        <v>4497</v>
      </c>
      <c r="D1706" s="0" t="n">
        <v>43.21</v>
      </c>
      <c r="E1706" s="4" t="n">
        <f aca="false">((D1706-D1705)/D1705)*100</f>
        <v>0</v>
      </c>
      <c r="F1706" s="0" t="n">
        <f aca="false">IF( E1706 &gt; 3, 1, IF( E1706 &lt; -3 , 1,0) )</f>
        <v>0</v>
      </c>
      <c r="G1706" s="0" t="n">
        <v>10.67</v>
      </c>
      <c r="H1706" s="4" t="n">
        <f aca="false">((G1706-G1705)/G1705)*100</f>
        <v>0</v>
      </c>
      <c r="I1706" s="0" t="n">
        <f aca="false">IF( H1706&gt; 3, 1, IF( H1706 &lt; -3 , 1,0) )</f>
        <v>0</v>
      </c>
      <c r="J1706" s="0" t="n">
        <v>3.68</v>
      </c>
      <c r="K1706" s="4" t="n">
        <f aca="false">((J1706-J1705)/J1705)*100</f>
        <v>0</v>
      </c>
      <c r="L1706" s="0" t="n">
        <f aca="false">IF( K1706&gt; 3, 1, IF( K1706 &lt; -3 , 1,0) )</f>
        <v>0</v>
      </c>
      <c r="M1706" s="0" t="n">
        <v>83.48</v>
      </c>
      <c r="N1706" s="4" t="n">
        <f aca="false">((M1706-M1705)/M1705)*100</f>
        <v>0</v>
      </c>
      <c r="O1706" s="0" t="n">
        <f aca="false">IF( N1706 &gt; 3, 1, IF( N1706 &lt; -3 , 1,0) )</f>
        <v>0</v>
      </c>
      <c r="P1706" s="0" t="n">
        <v>20.62</v>
      </c>
      <c r="Q1706" s="4" t="n">
        <f aca="false">((P1706-P1705)/P1705)*100</f>
        <v>0</v>
      </c>
      <c r="R1706" s="0" t="n">
        <f aca="false">IF( Q1706 &gt; 3, 1, IF( Q1706 &lt; -3 , 1,0) )</f>
        <v>0</v>
      </c>
      <c r="S1706" s="4" t="n">
        <v>8.835</v>
      </c>
      <c r="T1706" s="4" t="n">
        <f aca="false">((S1706-S1705)/S1705)*100</f>
        <v>0</v>
      </c>
      <c r="U1706" s="0" t="n">
        <f aca="false">IF( T1706 &gt; 3, 1, IF( T1706 &lt; -3 , 1,0) )</f>
        <v>0</v>
      </c>
    </row>
    <row r="1707" customFormat="false" ht="12.8" hidden="false" customHeight="false" outlineLevel="0" collapsed="false">
      <c r="A1707" s="3" t="s">
        <v>4498</v>
      </c>
      <c r="B1707" s="0" t="s">
        <v>4499</v>
      </c>
      <c r="C1707" s="0" t="s">
        <v>4500</v>
      </c>
      <c r="D1707" s="0" t="n">
        <v>43.36</v>
      </c>
      <c r="E1707" s="4" t="n">
        <f aca="false">((D1707-D1706)/D1706)*100</f>
        <v>0.347141865308953</v>
      </c>
      <c r="F1707" s="0" t="n">
        <f aca="false">IF( E1707 &gt; 3, 1, IF( E1707 &lt; -3 , 1,0) )</f>
        <v>0</v>
      </c>
      <c r="G1707" s="0" t="n">
        <v>10.71</v>
      </c>
      <c r="H1707" s="4" t="n">
        <f aca="false">((G1707-G1706)/G1706)*100</f>
        <v>0.374882849109662</v>
      </c>
      <c r="I1707" s="0" t="n">
        <f aca="false">IF( H1707&gt; 3, 1, IF( H1707 &lt; -3 , 1,0) )</f>
        <v>0</v>
      </c>
      <c r="J1707" s="0" t="n">
        <v>3.63</v>
      </c>
      <c r="K1707" s="4" t="n">
        <f aca="false">((J1707-J1706)/J1706)*100</f>
        <v>-1.35869565217392</v>
      </c>
      <c r="L1707" s="0" t="n">
        <f aca="false">IF( K1707&gt; 3, 1, IF( K1707 &lt; -3 , 1,0) )</f>
        <v>0</v>
      </c>
      <c r="M1707" s="0" t="n">
        <v>84.42</v>
      </c>
      <c r="N1707" s="4" t="n">
        <f aca="false">((M1707-M1706)/M1706)*100</f>
        <v>1.126018207954</v>
      </c>
      <c r="O1707" s="0" t="n">
        <f aca="false">IF( N1707 &gt; 3, 1, IF( N1707 &lt; -3 , 1,0) )</f>
        <v>0</v>
      </c>
      <c r="P1707" s="0" t="n">
        <v>20.85</v>
      </c>
      <c r="Q1707" s="4" t="n">
        <f aca="false">((P1707-P1706)/P1706)*100</f>
        <v>1.11542192046557</v>
      </c>
      <c r="R1707" s="0" t="n">
        <f aca="false">IF( Q1707 &gt; 3, 1, IF( Q1707 &lt; -3 , 1,0) )</f>
        <v>0</v>
      </c>
      <c r="S1707" s="4" t="n">
        <v>8.79</v>
      </c>
      <c r="T1707" s="4" t="n">
        <f aca="false">((S1707-S1706)/S1706)*100</f>
        <v>-0.509337860781004</v>
      </c>
      <c r="U1707" s="0" t="n">
        <f aca="false">IF( T1707 &gt; 3, 1, IF( T1707 &lt; -3 , 1,0) )</f>
        <v>0</v>
      </c>
    </row>
    <row r="1708" customFormat="false" ht="12.8" hidden="false" customHeight="false" outlineLevel="0" collapsed="false">
      <c r="A1708" s="3" t="s">
        <v>4498</v>
      </c>
      <c r="B1708" s="0" t="s">
        <v>4501</v>
      </c>
      <c r="C1708" s="0" t="s">
        <v>4502</v>
      </c>
      <c r="D1708" s="0" t="n">
        <v>43.36</v>
      </c>
      <c r="E1708" s="4" t="n">
        <f aca="false">((D1708-D1707)/D1707)*100</f>
        <v>0</v>
      </c>
      <c r="F1708" s="0" t="n">
        <f aca="false">IF( E1708 &gt; 3, 1, IF( E1708 &lt; -3 , 1,0) )</f>
        <v>0</v>
      </c>
      <c r="G1708" s="0" t="n">
        <v>10.71</v>
      </c>
      <c r="H1708" s="4" t="n">
        <f aca="false">((G1708-G1707)/G1707)*100</f>
        <v>0</v>
      </c>
      <c r="I1708" s="0" t="n">
        <f aca="false">IF( H1708&gt; 3, 1, IF( H1708 &lt; -3 , 1,0) )</f>
        <v>0</v>
      </c>
      <c r="J1708" s="0" t="n">
        <v>3.63</v>
      </c>
      <c r="K1708" s="4" t="n">
        <f aca="false">((J1708-J1707)/J1707)*100</f>
        <v>0</v>
      </c>
      <c r="L1708" s="0" t="n">
        <f aca="false">IF( K1708&gt; 3, 1, IF( K1708 &lt; -3 , 1,0) )</f>
        <v>0</v>
      </c>
      <c r="M1708" s="0" t="n">
        <v>84.42</v>
      </c>
      <c r="N1708" s="4" t="n">
        <f aca="false">((M1708-M1707)/M1707)*100</f>
        <v>0</v>
      </c>
      <c r="O1708" s="0" t="n">
        <f aca="false">IF( N1708 &gt; 3, 1, IF( N1708 &lt; -3 , 1,0) )</f>
        <v>0</v>
      </c>
      <c r="P1708" s="0" t="n">
        <v>20.85</v>
      </c>
      <c r="Q1708" s="4" t="n">
        <f aca="false">((P1708-P1707)/P1707)*100</f>
        <v>0</v>
      </c>
      <c r="R1708" s="0" t="n">
        <f aca="false">IF( Q1708 &gt; 3, 1, IF( Q1708 &lt; -3 , 1,0) )</f>
        <v>0</v>
      </c>
      <c r="S1708" s="4" t="n">
        <v>8.79</v>
      </c>
      <c r="T1708" s="4" t="n">
        <f aca="false">((S1708-S1707)/S1707)*100</f>
        <v>0</v>
      </c>
      <c r="U1708" s="0" t="n">
        <f aca="false">IF( T1708 &gt; 3, 1, IF( T1708 &lt; -3 , 1,0) )</f>
        <v>0</v>
      </c>
    </row>
    <row r="1709" customFormat="false" ht="12.8" hidden="false" customHeight="false" outlineLevel="0" collapsed="false">
      <c r="A1709" s="3" t="s">
        <v>4498</v>
      </c>
      <c r="B1709" s="0" t="s">
        <v>4503</v>
      </c>
      <c r="C1709" s="0" t="s">
        <v>4504</v>
      </c>
      <c r="D1709" s="0" t="n">
        <v>43.36</v>
      </c>
      <c r="E1709" s="4" t="n">
        <f aca="false">((D1709-D1708)/D1708)*100</f>
        <v>0</v>
      </c>
      <c r="F1709" s="0" t="n">
        <f aca="false">IF( E1709 &gt; 3, 1, IF( E1709 &lt; -3 , 1,0) )</f>
        <v>0</v>
      </c>
      <c r="G1709" s="0" t="n">
        <v>10.71</v>
      </c>
      <c r="H1709" s="4" t="n">
        <f aca="false">((G1709-G1708)/G1708)*100</f>
        <v>0</v>
      </c>
      <c r="I1709" s="0" t="n">
        <f aca="false">IF( H1709&gt; 3, 1, IF( H1709 &lt; -3 , 1,0) )</f>
        <v>0</v>
      </c>
      <c r="J1709" s="0" t="n">
        <v>3.63</v>
      </c>
      <c r="K1709" s="4" t="n">
        <f aca="false">((J1709-J1708)/J1708)*100</f>
        <v>0</v>
      </c>
      <c r="L1709" s="0" t="n">
        <f aca="false">IF( K1709&gt; 3, 1, IF( K1709 &lt; -3 , 1,0) )</f>
        <v>0</v>
      </c>
      <c r="M1709" s="0" t="n">
        <v>84.42</v>
      </c>
      <c r="N1709" s="4" t="n">
        <f aca="false">((M1709-M1708)/M1708)*100</f>
        <v>0</v>
      </c>
      <c r="O1709" s="0" t="n">
        <f aca="false">IF( N1709 &gt; 3, 1, IF( N1709 &lt; -3 , 1,0) )</f>
        <v>0</v>
      </c>
      <c r="P1709" s="0" t="n">
        <v>20.85</v>
      </c>
      <c r="Q1709" s="4" t="n">
        <f aca="false">((P1709-P1708)/P1708)*100</f>
        <v>0</v>
      </c>
      <c r="R1709" s="0" t="n">
        <f aca="false">IF( Q1709 &gt; 3, 1, IF( Q1709 &lt; -3 , 1,0) )</f>
        <v>0</v>
      </c>
      <c r="S1709" s="4" t="n">
        <v>8.79</v>
      </c>
      <c r="T1709" s="4" t="n">
        <f aca="false">((S1709-S1708)/S1708)*100</f>
        <v>0</v>
      </c>
      <c r="U1709" s="0" t="n">
        <f aca="false">IF( T1709 &gt; 3, 1, IF( T1709 &lt; -3 , 1,0) )</f>
        <v>0</v>
      </c>
    </row>
    <row r="1710" customFormat="false" ht="12.8" hidden="false" customHeight="false" outlineLevel="0" collapsed="false">
      <c r="A1710" s="3" t="s">
        <v>4505</v>
      </c>
      <c r="B1710" s="0" t="s">
        <v>4506</v>
      </c>
      <c r="C1710" s="0" t="s">
        <v>4507</v>
      </c>
      <c r="D1710" s="0" t="n">
        <v>43.44</v>
      </c>
      <c r="E1710" s="4" t="n">
        <f aca="false">((D1710-D1709)/D1709)*100</f>
        <v>0.184501845018446</v>
      </c>
      <c r="F1710" s="0" t="n">
        <f aca="false">IF( E1710 &gt; 3, 1, IF( E1710 &lt; -3 , 1,0) )</f>
        <v>0</v>
      </c>
      <c r="G1710" s="0" t="n">
        <v>10.88</v>
      </c>
      <c r="H1710" s="4" t="n">
        <f aca="false">((G1710-G1709)/G1709)*100</f>
        <v>1.58730158730159</v>
      </c>
      <c r="I1710" s="0" t="n">
        <f aca="false">IF( H1710&gt; 3, 1, IF( H1710 &lt; -3 , 1,0) )</f>
        <v>0</v>
      </c>
      <c r="J1710" s="0" t="n">
        <v>3.58</v>
      </c>
      <c r="K1710" s="4" t="n">
        <f aca="false">((J1710-J1709)/J1709)*100</f>
        <v>-1.37741046831955</v>
      </c>
      <c r="L1710" s="0" t="n">
        <f aca="false">IF( K1710&gt; 3, 1, IF( K1710 &lt; -3 , 1,0) )</f>
        <v>0</v>
      </c>
      <c r="M1710" s="0" t="n">
        <v>85.05</v>
      </c>
      <c r="N1710" s="4" t="n">
        <f aca="false">((M1710-M1709)/M1709)*100</f>
        <v>0.746268656716413</v>
      </c>
      <c r="O1710" s="0" t="n">
        <f aca="false">IF( N1710 &gt; 3, 1, IF( N1710 &lt; -3 , 1,0) )</f>
        <v>0</v>
      </c>
      <c r="P1710" s="0" t="n">
        <v>21.29</v>
      </c>
      <c r="Q1710" s="4" t="n">
        <f aca="false">((P1710-P1709)/P1709)*100</f>
        <v>2.11031175059951</v>
      </c>
      <c r="R1710" s="0" t="n">
        <f aca="false">IF( Q1710 &gt; 3, 1, IF( Q1710 &lt; -3 , 1,0) )</f>
        <v>0</v>
      </c>
      <c r="S1710" s="4" t="n">
        <v>8.8225</v>
      </c>
      <c r="T1710" s="4" t="n">
        <f aca="false">((S1710-S1709)/S1709)*100</f>
        <v>0.369738339021623</v>
      </c>
      <c r="U1710" s="0" t="n">
        <f aca="false">IF( T1710 &gt; 3, 1, IF( T1710 &lt; -3 , 1,0) )</f>
        <v>0</v>
      </c>
    </row>
    <row r="1711" customFormat="false" ht="12.8" hidden="false" customHeight="false" outlineLevel="0" collapsed="false">
      <c r="A1711" s="3" t="s">
        <v>4505</v>
      </c>
      <c r="B1711" s="0" t="s">
        <v>4508</v>
      </c>
      <c r="C1711" s="0" t="s">
        <v>4509</v>
      </c>
      <c r="D1711" s="0" t="n">
        <v>43.44</v>
      </c>
      <c r="E1711" s="4" t="n">
        <f aca="false">((D1711-D1710)/D1710)*100</f>
        <v>0</v>
      </c>
      <c r="F1711" s="0" t="n">
        <f aca="false">IF( E1711 &gt; 3, 1, IF( E1711 &lt; -3 , 1,0) )</f>
        <v>0</v>
      </c>
      <c r="G1711" s="0" t="n">
        <v>10.88</v>
      </c>
      <c r="H1711" s="4" t="n">
        <f aca="false">((G1711-G1710)/G1710)*100</f>
        <v>0</v>
      </c>
      <c r="I1711" s="0" t="n">
        <f aca="false">IF( H1711&gt; 3, 1, IF( H1711 &lt; -3 , 1,0) )</f>
        <v>0</v>
      </c>
      <c r="J1711" s="0" t="n">
        <v>3.58</v>
      </c>
      <c r="K1711" s="4" t="n">
        <f aca="false">((J1711-J1710)/J1710)*100</f>
        <v>0</v>
      </c>
      <c r="L1711" s="0" t="n">
        <f aca="false">IF( K1711&gt; 3, 1, IF( K1711 &lt; -3 , 1,0) )</f>
        <v>0</v>
      </c>
      <c r="M1711" s="0" t="n">
        <v>85.05</v>
      </c>
      <c r="N1711" s="4" t="n">
        <f aca="false">((M1711-M1710)/M1710)*100</f>
        <v>0</v>
      </c>
      <c r="O1711" s="0" t="n">
        <f aca="false">IF( N1711 &gt; 3, 1, IF( N1711 &lt; -3 , 1,0) )</f>
        <v>0</v>
      </c>
      <c r="P1711" s="0" t="n">
        <v>21.29</v>
      </c>
      <c r="Q1711" s="4" t="n">
        <f aca="false">((P1711-P1710)/P1710)*100</f>
        <v>0</v>
      </c>
      <c r="R1711" s="0" t="n">
        <f aca="false">IF( Q1711 &gt; 3, 1, IF( Q1711 &lt; -3 , 1,0) )</f>
        <v>0</v>
      </c>
      <c r="S1711" s="4" t="n">
        <v>8.8225</v>
      </c>
      <c r="T1711" s="4" t="n">
        <f aca="false">((S1711-S1710)/S1710)*100</f>
        <v>0</v>
      </c>
      <c r="U1711" s="0" t="n">
        <f aca="false">IF( T1711 &gt; 3, 1, IF( T1711 &lt; -3 , 1,0) )</f>
        <v>0</v>
      </c>
    </row>
    <row r="1712" customFormat="false" ht="12.8" hidden="false" customHeight="false" outlineLevel="0" collapsed="false">
      <c r="A1712" s="3" t="s">
        <v>4510</v>
      </c>
      <c r="B1712" s="0" t="s">
        <v>4511</v>
      </c>
      <c r="C1712" s="0" t="s">
        <v>4512</v>
      </c>
      <c r="D1712" s="0" t="n">
        <v>42.6</v>
      </c>
      <c r="E1712" s="4" t="n">
        <f aca="false">((D1712-D1711)/D1711)*100</f>
        <v>-1.93370165745856</v>
      </c>
      <c r="F1712" s="0" t="n">
        <f aca="false">IF( E1712 &gt; 3, 1, IF( E1712 &lt; -3 , 1,0) )</f>
        <v>0</v>
      </c>
      <c r="G1712" s="0" t="n">
        <v>10.65</v>
      </c>
      <c r="H1712" s="4" t="n">
        <f aca="false">((G1712-G1711)/G1711)*100</f>
        <v>-2.1139705882353</v>
      </c>
      <c r="I1712" s="0" t="n">
        <f aca="false">IF( H1712&gt; 3, 1, IF( H1712 &lt; -3 , 1,0) )</f>
        <v>0</v>
      </c>
      <c r="J1712" s="0" t="n">
        <v>3.58</v>
      </c>
      <c r="K1712" s="4" t="n">
        <f aca="false">((J1712-J1711)/J1711)*100</f>
        <v>0</v>
      </c>
      <c r="L1712" s="0" t="n">
        <f aca="false">IF( K1712&gt; 3, 1, IF( K1712 &lt; -3 , 1,0) )</f>
        <v>0</v>
      </c>
      <c r="M1712" s="0" t="n">
        <v>85.59</v>
      </c>
      <c r="N1712" s="4" t="n">
        <f aca="false">((M1712-M1711)/M1711)*100</f>
        <v>0.634920634920642</v>
      </c>
      <c r="O1712" s="0" t="n">
        <f aca="false">IF( N1712 &gt; 3, 1, IF( N1712 &lt; -3 , 1,0) )</f>
        <v>0</v>
      </c>
      <c r="P1712" s="0" t="n">
        <v>21.39</v>
      </c>
      <c r="Q1712" s="4" t="n">
        <f aca="false">((P1712-P1711)/P1711)*100</f>
        <v>0.469704086425559</v>
      </c>
      <c r="R1712" s="0" t="n">
        <f aca="false">IF( Q1712 &gt; 3, 1, IF( Q1712 &lt; -3 , 1,0) )</f>
        <v>0</v>
      </c>
      <c r="S1712" s="4" t="n">
        <v>8.8</v>
      </c>
      <c r="T1712" s="4" t="n">
        <f aca="false">((S1712-S1711)/S1711)*100</f>
        <v>-0.255029753471228</v>
      </c>
      <c r="U1712" s="0" t="n">
        <f aca="false">IF( T1712 &gt; 3, 1, IF( T1712 &lt; -3 , 1,0) )</f>
        <v>0</v>
      </c>
    </row>
    <row r="1713" customFormat="false" ht="12.8" hidden="false" customHeight="false" outlineLevel="0" collapsed="false">
      <c r="A1713" s="3" t="s">
        <v>4510</v>
      </c>
      <c r="B1713" s="0" t="s">
        <v>4513</v>
      </c>
      <c r="C1713" s="0" t="s">
        <v>4514</v>
      </c>
      <c r="D1713" s="0" t="n">
        <v>42.6</v>
      </c>
      <c r="E1713" s="4" t="n">
        <f aca="false">((D1713-D1712)/D1712)*100</f>
        <v>0</v>
      </c>
      <c r="F1713" s="0" t="n">
        <f aca="false">IF( E1713 &gt; 3, 1, IF( E1713 &lt; -3 , 1,0) )</f>
        <v>0</v>
      </c>
      <c r="G1713" s="0" t="n">
        <v>10.65</v>
      </c>
      <c r="H1713" s="4" t="n">
        <f aca="false">((G1713-G1712)/G1712)*100</f>
        <v>0</v>
      </c>
      <c r="I1713" s="0" t="n">
        <f aca="false">IF( H1713&gt; 3, 1, IF( H1713 &lt; -3 , 1,0) )</f>
        <v>0</v>
      </c>
      <c r="J1713" s="0" t="n">
        <v>3.58</v>
      </c>
      <c r="K1713" s="4" t="n">
        <f aca="false">((J1713-J1712)/J1712)*100</f>
        <v>0</v>
      </c>
      <c r="L1713" s="0" t="n">
        <f aca="false">IF( K1713&gt; 3, 1, IF( K1713 &lt; -3 , 1,0) )</f>
        <v>0</v>
      </c>
      <c r="M1713" s="0" t="n">
        <v>85.59</v>
      </c>
      <c r="N1713" s="4" t="n">
        <f aca="false">((M1713-M1712)/M1712)*100</f>
        <v>0</v>
      </c>
      <c r="O1713" s="0" t="n">
        <f aca="false">IF( N1713 &gt; 3, 1, IF( N1713 &lt; -3 , 1,0) )</f>
        <v>0</v>
      </c>
      <c r="P1713" s="0" t="n">
        <v>21.39</v>
      </c>
      <c r="Q1713" s="4" t="n">
        <f aca="false">((P1713-P1712)/P1712)*100</f>
        <v>0</v>
      </c>
      <c r="R1713" s="0" t="n">
        <f aca="false">IF( Q1713 &gt; 3, 1, IF( Q1713 &lt; -3 , 1,0) )</f>
        <v>0</v>
      </c>
      <c r="S1713" s="4" t="n">
        <v>8.8</v>
      </c>
      <c r="T1713" s="4" t="n">
        <f aca="false">((S1713-S1712)/S1712)*100</f>
        <v>0</v>
      </c>
      <c r="U1713" s="0" t="n">
        <f aca="false">IF( T1713 &gt; 3, 1, IF( T1713 &lt; -3 , 1,0) )</f>
        <v>0</v>
      </c>
    </row>
    <row r="1714" customFormat="false" ht="12.8" hidden="false" customHeight="false" outlineLevel="0" collapsed="false">
      <c r="A1714" s="3" t="s">
        <v>4515</v>
      </c>
      <c r="B1714" s="0" t="s">
        <v>4516</v>
      </c>
      <c r="C1714" s="0" t="s">
        <v>4517</v>
      </c>
      <c r="D1714" s="0" t="n">
        <v>36.54</v>
      </c>
      <c r="E1714" s="4" t="n">
        <f aca="false">((D1714-D1713)/D1713)*100</f>
        <v>-14.2253521126761</v>
      </c>
      <c r="F1714" s="0" t="n">
        <f aca="false">IF( E1714 &gt; 3, 1, IF( E1714 &lt; -3 , 1,0) )</f>
        <v>1</v>
      </c>
      <c r="G1714" s="0" t="n">
        <v>10.53</v>
      </c>
      <c r="H1714" s="4" t="n">
        <f aca="false">((G1714-G1713)/G1713)*100</f>
        <v>-1.12676056338029</v>
      </c>
      <c r="I1714" s="0" t="n">
        <f aca="false">IF( H1714&gt; 3, 1, IF( H1714 &lt; -3 , 1,0) )</f>
        <v>0</v>
      </c>
      <c r="J1714" s="0" t="n">
        <v>3.57</v>
      </c>
      <c r="K1714" s="4" t="n">
        <f aca="false">((J1714-J1713)/J1713)*100</f>
        <v>-0.279329608938542</v>
      </c>
      <c r="L1714" s="0" t="n">
        <f aca="false">IF( K1714&gt; 3, 1, IF( K1714 &lt; -3 , 1,0) )</f>
        <v>0</v>
      </c>
      <c r="M1714" s="0" t="n">
        <v>79.77</v>
      </c>
      <c r="N1714" s="4" t="n">
        <f aca="false">((M1714-M1713)/M1713)*100</f>
        <v>-6.79985979670523</v>
      </c>
      <c r="O1714" s="0" t="n">
        <f aca="false">IF( N1714 &gt; 3, 1, IF( N1714 &lt; -3 , 1,0) )</f>
        <v>1</v>
      </c>
      <c r="P1714" s="0" t="n">
        <v>22.98</v>
      </c>
      <c r="Q1714" s="4" t="n">
        <f aca="false">((P1714-P1713)/P1713)*100</f>
        <v>7.43338008415147</v>
      </c>
      <c r="R1714" s="0" t="n">
        <f aca="false">IF( Q1714 &gt; 3, 1, IF( Q1714 &lt; -3 , 1,0) )</f>
        <v>1</v>
      </c>
      <c r="S1714" s="4" t="n">
        <v>8.745</v>
      </c>
      <c r="T1714" s="4" t="n">
        <f aca="false">((S1714-S1713)/S1713)*100</f>
        <v>-0.625000000000017</v>
      </c>
      <c r="U1714" s="0" t="n">
        <f aca="false">IF( T1714 &gt; 3, 1, IF( T1714 &lt; -3 , 1,0) )</f>
        <v>0</v>
      </c>
    </row>
    <row r="1715" customFormat="false" ht="12.8" hidden="false" customHeight="false" outlineLevel="0" collapsed="false">
      <c r="A1715" s="3" t="s">
        <v>4515</v>
      </c>
      <c r="B1715" s="0" t="s">
        <v>4518</v>
      </c>
      <c r="C1715" s="0" t="s">
        <v>4519</v>
      </c>
      <c r="D1715" s="0" t="n">
        <v>36.54</v>
      </c>
      <c r="E1715" s="4" t="n">
        <f aca="false">((D1715-D1714)/D1714)*100</f>
        <v>0</v>
      </c>
      <c r="F1715" s="0" t="n">
        <f aca="false">IF( E1715 &gt; 3, 1, IF( E1715 &lt; -3 , 1,0) )</f>
        <v>0</v>
      </c>
      <c r="G1715" s="0" t="n">
        <v>10.53</v>
      </c>
      <c r="H1715" s="4" t="n">
        <f aca="false">((G1715-G1714)/G1714)*100</f>
        <v>0</v>
      </c>
      <c r="I1715" s="0" t="n">
        <f aca="false">IF( H1715&gt; 3, 1, IF( H1715 &lt; -3 , 1,0) )</f>
        <v>0</v>
      </c>
      <c r="J1715" s="0" t="n">
        <v>3.57</v>
      </c>
      <c r="K1715" s="4" t="n">
        <f aca="false">((J1715-J1714)/J1714)*100</f>
        <v>0</v>
      </c>
      <c r="L1715" s="0" t="n">
        <f aca="false">IF( K1715&gt; 3, 1, IF( K1715 &lt; -3 , 1,0) )</f>
        <v>0</v>
      </c>
      <c r="M1715" s="0" t="n">
        <v>79.77</v>
      </c>
      <c r="N1715" s="4" t="n">
        <f aca="false">((M1715-M1714)/M1714)*100</f>
        <v>0</v>
      </c>
      <c r="O1715" s="0" t="n">
        <f aca="false">IF( N1715 &gt; 3, 1, IF( N1715 &lt; -3 , 1,0) )</f>
        <v>0</v>
      </c>
      <c r="P1715" s="0" t="n">
        <v>22.98</v>
      </c>
      <c r="Q1715" s="4" t="n">
        <f aca="false">((P1715-P1714)/P1714)*100</f>
        <v>0</v>
      </c>
      <c r="R1715" s="0" t="n">
        <f aca="false">IF( Q1715 &gt; 3, 1, IF( Q1715 &lt; -3 , 1,0) )</f>
        <v>0</v>
      </c>
      <c r="S1715" s="4" t="n">
        <v>8.745</v>
      </c>
      <c r="T1715" s="4" t="n">
        <f aca="false">((S1715-S1714)/S1714)*100</f>
        <v>0</v>
      </c>
      <c r="U1715" s="0" t="n">
        <f aca="false">IF( T1715 &gt; 3, 1, IF( T1715 &lt; -3 , 1,0) )</f>
        <v>0</v>
      </c>
    </row>
    <row r="1716" customFormat="false" ht="12.8" hidden="false" customHeight="false" outlineLevel="0" collapsed="false">
      <c r="A1716" s="3" t="s">
        <v>4520</v>
      </c>
      <c r="B1716" s="0" t="s">
        <v>4521</v>
      </c>
      <c r="C1716" s="0" t="s">
        <v>4522</v>
      </c>
      <c r="D1716" s="0" t="n">
        <v>40.83</v>
      </c>
      <c r="E1716" s="4" t="n">
        <f aca="false">((D1716-D1715)/D1715)*100</f>
        <v>11.7405582922824</v>
      </c>
      <c r="F1716" s="0" t="n">
        <f aca="false">IF( E1716 &gt; 3, 1, IF( E1716 &lt; -3 , 1,0) )</f>
        <v>1</v>
      </c>
      <c r="G1716" s="0" t="n">
        <v>12.6</v>
      </c>
      <c r="H1716" s="4" t="n">
        <f aca="false">((G1716-G1715)/G1715)*100</f>
        <v>19.6581196581197</v>
      </c>
      <c r="I1716" s="0" t="n">
        <f aca="false">IF( H1716&gt; 3, 1, IF( H1716 &lt; -3 , 1,0) )</f>
        <v>1</v>
      </c>
      <c r="J1716" s="0" t="n">
        <v>3.52</v>
      </c>
      <c r="K1716" s="4" t="n">
        <f aca="false">((J1716-J1715)/J1715)*100</f>
        <v>-1.40056022408964</v>
      </c>
      <c r="L1716" s="0" t="n">
        <f aca="false">IF( K1716&gt; 3, 1, IF( K1716 &lt; -3 , 1,0) )</f>
        <v>0</v>
      </c>
      <c r="M1716" s="0" t="n">
        <v>77</v>
      </c>
      <c r="N1716" s="4" t="n">
        <f aca="false">((M1716-M1715)/M1715)*100</f>
        <v>-3.47248338974551</v>
      </c>
      <c r="O1716" s="0" t="n">
        <f aca="false">IF( N1716 &gt; 3, 1, IF( N1716 &lt; -3 , 1,0) )</f>
        <v>1</v>
      </c>
      <c r="P1716" s="0" t="n">
        <v>23.77</v>
      </c>
      <c r="Q1716" s="4" t="n">
        <f aca="false">((P1716-P1715)/P1715)*100</f>
        <v>3.43777197563098</v>
      </c>
      <c r="R1716" s="0" t="n">
        <f aca="false">IF( Q1716 &gt; 3, 1, IF( Q1716 &lt; -3 , 1,0) )</f>
        <v>1</v>
      </c>
      <c r="S1716" s="4" t="n">
        <v>8.6125</v>
      </c>
      <c r="T1716" s="4" t="n">
        <f aca="false">((S1716-S1715)/S1715)*100</f>
        <v>-1.5151515151515</v>
      </c>
      <c r="U1716" s="0" t="n">
        <f aca="false">IF( T1716 &gt; 3, 1, IF( T1716 &lt; -3 , 1,0) )</f>
        <v>0</v>
      </c>
    </row>
    <row r="1717" customFormat="false" ht="12.8" hidden="false" customHeight="false" outlineLevel="0" collapsed="false">
      <c r="A1717" s="3" t="s">
        <v>4523</v>
      </c>
      <c r="B1717" s="0" t="s">
        <v>4524</v>
      </c>
      <c r="C1717" s="0" t="s">
        <v>4525</v>
      </c>
      <c r="D1717" s="0" t="n">
        <v>48.55</v>
      </c>
      <c r="E1717" s="4" t="n">
        <f aca="false">((D1717-D1716)/D1716)*100</f>
        <v>18.9076659319128</v>
      </c>
      <c r="F1717" s="0" t="n">
        <f aca="false">IF( E1717 &gt; 3, 1, IF( E1717 &lt; -3 , 1,0) )</f>
        <v>1</v>
      </c>
      <c r="G1717" s="0" t="n">
        <v>14.84</v>
      </c>
      <c r="H1717" s="4" t="n">
        <f aca="false">((G1717-G1716)/G1716)*100</f>
        <v>17.7777777777778</v>
      </c>
      <c r="I1717" s="0" t="n">
        <f aca="false">IF( H1717&gt; 3, 1, IF( H1717 &lt; -3 , 1,0) )</f>
        <v>1</v>
      </c>
      <c r="J1717" s="0" t="n">
        <v>3.57</v>
      </c>
      <c r="K1717" s="4" t="n">
        <f aca="false">((J1717-J1716)/J1716)*100</f>
        <v>1.42045454545455</v>
      </c>
      <c r="L1717" s="0" t="n">
        <f aca="false">IF( K1717&gt; 3, 1, IF( K1717 &lt; -3 , 1,0) )</f>
        <v>0</v>
      </c>
      <c r="M1717" s="0" t="n">
        <v>82.77</v>
      </c>
      <c r="N1717" s="4" t="n">
        <f aca="false">((M1717-M1716)/M1716)*100</f>
        <v>7.49350649350649</v>
      </c>
      <c r="O1717" s="0" t="n">
        <f aca="false">IF( N1717 &gt; 3, 1, IF( N1717 &lt; -3 , 1,0) )</f>
        <v>1</v>
      </c>
      <c r="P1717" s="0" t="n">
        <v>25.3</v>
      </c>
      <c r="Q1717" s="4" t="n">
        <f aca="false">((P1717-P1716)/P1716)*100</f>
        <v>6.43668489692891</v>
      </c>
      <c r="R1717" s="0" t="n">
        <f aca="false">IF( Q1717 &gt; 3, 1, IF( Q1717 &lt; -3 , 1,0) )</f>
        <v>1</v>
      </c>
      <c r="S1717" s="4" t="n">
        <v>8.6525</v>
      </c>
      <c r="T1717" s="4" t="n">
        <f aca="false">((S1717-S1716)/S1716)*100</f>
        <v>0.46444121915819</v>
      </c>
      <c r="U1717" s="0" t="n">
        <f aca="false">IF( T1717 &gt; 3, 1, IF( T1717 &lt; -3 , 1,0) )</f>
        <v>0</v>
      </c>
    </row>
    <row r="1718" customFormat="false" ht="12.8" hidden="false" customHeight="false" outlineLevel="0" collapsed="false">
      <c r="A1718" s="3" t="s">
        <v>4526</v>
      </c>
      <c r="B1718" s="0" t="s">
        <v>4527</v>
      </c>
      <c r="C1718" s="0" t="s">
        <v>4528</v>
      </c>
      <c r="D1718" s="0" t="n">
        <v>41.12</v>
      </c>
      <c r="E1718" s="4" t="n">
        <f aca="false">((D1718-D1717)/D1717)*100</f>
        <v>-15.3038105046344</v>
      </c>
      <c r="F1718" s="0" t="n">
        <f aca="false">IF( E1718 &gt; 3, 1, IF( E1718 &lt; -3 , 1,0) )</f>
        <v>1</v>
      </c>
      <c r="G1718" s="0" t="n">
        <v>12.73</v>
      </c>
      <c r="H1718" s="4" t="n">
        <f aca="false">((G1718-G1717)/G1717)*100</f>
        <v>-14.2183288409703</v>
      </c>
      <c r="I1718" s="0" t="n">
        <f aca="false">IF( H1718&gt; 3, 1, IF( H1718 &lt; -3 , 1,0) )</f>
        <v>1</v>
      </c>
      <c r="J1718" s="0" t="n">
        <v>3.53</v>
      </c>
      <c r="K1718" s="4" t="n">
        <f aca="false">((J1718-J1717)/J1717)*100</f>
        <v>-1.12044817927171</v>
      </c>
      <c r="L1718" s="0" t="n">
        <f aca="false">IF( K1718&gt; 3, 1, IF( K1718 &lt; -3 , 1,0) )</f>
        <v>0</v>
      </c>
      <c r="M1718" s="0" t="n">
        <v>92.31</v>
      </c>
      <c r="N1718" s="4" t="n">
        <f aca="false">((M1718-M1717)/M1717)*100</f>
        <v>11.5259151866618</v>
      </c>
      <c r="O1718" s="0" t="n">
        <f aca="false">IF( N1718 &gt; 3, 1, IF( N1718 &lt; -3 , 1,0) )</f>
        <v>1</v>
      </c>
      <c r="P1718" s="0" t="n">
        <v>28.57</v>
      </c>
      <c r="Q1718" s="4" t="n">
        <f aca="false">((P1718-P1717)/P1717)*100</f>
        <v>12.9249011857707</v>
      </c>
      <c r="R1718" s="0" t="n">
        <f aca="false">IF( Q1718 &gt; 3, 1, IF( Q1718 &lt; -3 , 1,0) )</f>
        <v>1</v>
      </c>
      <c r="S1718" s="4" t="n">
        <v>8.645</v>
      </c>
      <c r="T1718" s="4" t="n">
        <f aca="false">((S1718-S1717)/S1717)*100</f>
        <v>-0.086680150245597</v>
      </c>
      <c r="U1718" s="0" t="n">
        <f aca="false">IF( T1718 &gt; 3, 1, IF( T1718 &lt; -3 , 1,0) )</f>
        <v>0</v>
      </c>
    </row>
    <row r="1719" customFormat="false" ht="12.8" hidden="false" customHeight="false" outlineLevel="0" collapsed="false">
      <c r="A1719" s="3" t="s">
        <v>4526</v>
      </c>
      <c r="B1719" s="0" t="s">
        <v>4529</v>
      </c>
      <c r="C1719" s="0" t="s">
        <v>4530</v>
      </c>
      <c r="D1719" s="0" t="n">
        <v>41.12</v>
      </c>
      <c r="E1719" s="4" t="n">
        <f aca="false">((D1719-D1718)/D1718)*100</f>
        <v>0</v>
      </c>
      <c r="F1719" s="0" t="n">
        <f aca="false">IF( E1719 &gt; 3, 1, IF( E1719 &lt; -3 , 1,0) )</f>
        <v>0</v>
      </c>
      <c r="G1719" s="0" t="n">
        <v>12.73</v>
      </c>
      <c r="H1719" s="4" t="n">
        <f aca="false">((G1719-G1718)/G1718)*100</f>
        <v>0</v>
      </c>
      <c r="I1719" s="0" t="n">
        <f aca="false">IF( H1719&gt; 3, 1, IF( H1719 &lt; -3 , 1,0) )</f>
        <v>0</v>
      </c>
      <c r="J1719" s="0" t="n">
        <v>3.53</v>
      </c>
      <c r="K1719" s="4" t="n">
        <f aca="false">((J1719-J1718)/J1718)*100</f>
        <v>0</v>
      </c>
      <c r="L1719" s="0" t="n">
        <f aca="false">IF( K1719&gt; 3, 1, IF( K1719 &lt; -3 , 1,0) )</f>
        <v>0</v>
      </c>
      <c r="M1719" s="0" t="n">
        <v>92.31</v>
      </c>
      <c r="N1719" s="4" t="n">
        <f aca="false">((M1719-M1718)/M1718)*100</f>
        <v>0</v>
      </c>
      <c r="O1719" s="0" t="n">
        <f aca="false">IF( N1719 &gt; 3, 1, IF( N1719 &lt; -3 , 1,0) )</f>
        <v>0</v>
      </c>
      <c r="P1719" s="0" t="n">
        <v>28.57</v>
      </c>
      <c r="Q1719" s="4" t="n">
        <f aca="false">((P1719-P1718)/P1718)*100</f>
        <v>0</v>
      </c>
      <c r="R1719" s="0" t="n">
        <f aca="false">IF( Q1719 &gt; 3, 1, IF( Q1719 &lt; -3 , 1,0) )</f>
        <v>0</v>
      </c>
      <c r="S1719" s="4" t="n">
        <v>8.645</v>
      </c>
      <c r="T1719" s="4" t="n">
        <f aca="false">((S1719-S1718)/S1718)*100</f>
        <v>0</v>
      </c>
      <c r="U1719" s="0" t="n">
        <f aca="false">IF( T1719 &gt; 3, 1, IF( T1719 &lt; -3 , 1,0) )</f>
        <v>0</v>
      </c>
    </row>
    <row r="1720" customFormat="false" ht="12.8" hidden="false" customHeight="false" outlineLevel="0" collapsed="false">
      <c r="A1720" s="3" t="s">
        <v>4531</v>
      </c>
      <c r="B1720" s="0" t="s">
        <v>4532</v>
      </c>
      <c r="C1720" s="0" t="s">
        <v>4533</v>
      </c>
      <c r="D1720" s="0" t="n">
        <v>53.21</v>
      </c>
      <c r="E1720" s="4" t="n">
        <f aca="false">((D1720-D1719)/D1719)*100</f>
        <v>29.4017509727627</v>
      </c>
      <c r="F1720" s="0" t="n">
        <f aca="false">IF( E1720 &gt; 3, 1, IF( E1720 &lt; -3 , 1,0) )</f>
        <v>1</v>
      </c>
      <c r="G1720" s="0" t="n">
        <v>14.81</v>
      </c>
      <c r="H1720" s="4" t="n">
        <f aca="false">((G1720-G1719)/G1719)*100</f>
        <v>16.3393558523174</v>
      </c>
      <c r="I1720" s="0" t="n">
        <f aca="false">IF( H1720&gt; 3, 1, IF( H1720 &lt; -3 , 1,0) )</f>
        <v>1</v>
      </c>
      <c r="J1720" s="0" t="n">
        <v>3.53</v>
      </c>
      <c r="K1720" s="4" t="n">
        <f aca="false">((J1720-J1719)/J1719)*100</f>
        <v>0</v>
      </c>
      <c r="L1720" s="0" t="n">
        <f aca="false">IF( K1720&gt; 3, 1, IF( K1720 &lt; -3 , 1,0) )</f>
        <v>0</v>
      </c>
      <c r="M1720" s="0" t="n">
        <v>92.61</v>
      </c>
      <c r="N1720" s="4" t="n">
        <f aca="false">((M1720-M1719)/M1719)*100</f>
        <v>0.324991875203117</v>
      </c>
      <c r="O1720" s="0" t="n">
        <f aca="false">IF( N1720 &gt; 3, 1, IF( N1720 &lt; -3 , 1,0) )</f>
        <v>0</v>
      </c>
      <c r="P1720" s="0" t="n">
        <v>25.78</v>
      </c>
      <c r="Q1720" s="4" t="n">
        <f aca="false">((P1720-P1719)/P1719)*100</f>
        <v>-9.76548827441372</v>
      </c>
      <c r="R1720" s="0" t="n">
        <f aca="false">IF( Q1720 &gt; 3, 1, IF( Q1720 &lt; -3 , 1,0) )</f>
        <v>1</v>
      </c>
      <c r="S1720" s="4" t="n">
        <v>8.6475</v>
      </c>
      <c r="T1720" s="4" t="n">
        <f aca="false">((S1720-S1719)/S1719)*100</f>
        <v>0.0289184499710963</v>
      </c>
      <c r="U1720" s="0" t="n">
        <f aca="false">IF( T1720 &gt; 3, 1, IF( T1720 &lt; -3 , 1,0) )</f>
        <v>0</v>
      </c>
    </row>
    <row r="1721" customFormat="false" ht="12.8" hidden="false" customHeight="false" outlineLevel="0" collapsed="false">
      <c r="A1721" s="3" t="s">
        <v>4531</v>
      </c>
      <c r="B1721" s="0" t="s">
        <v>4534</v>
      </c>
      <c r="C1721" s="0" t="s">
        <v>4535</v>
      </c>
      <c r="D1721" s="0" t="n">
        <v>53.21</v>
      </c>
      <c r="E1721" s="4" t="n">
        <f aca="false">((D1721-D1720)/D1720)*100</f>
        <v>0</v>
      </c>
      <c r="F1721" s="0" t="n">
        <f aca="false">IF( E1721 &gt; 3, 1, IF( E1721 &lt; -3 , 1,0) )</f>
        <v>0</v>
      </c>
      <c r="G1721" s="0" t="n">
        <v>14.81</v>
      </c>
      <c r="H1721" s="4" t="n">
        <f aca="false">((G1721-G1720)/G1720)*100</f>
        <v>0</v>
      </c>
      <c r="I1721" s="0" t="n">
        <f aca="false">IF( H1721&gt; 3, 1, IF( H1721 &lt; -3 , 1,0) )</f>
        <v>0</v>
      </c>
      <c r="J1721" s="0" t="n">
        <v>3.53</v>
      </c>
      <c r="K1721" s="4" t="n">
        <f aca="false">((J1721-J1720)/J1720)*100</f>
        <v>0</v>
      </c>
      <c r="L1721" s="0" t="n">
        <f aca="false">IF( K1721&gt; 3, 1, IF( K1721 &lt; -3 , 1,0) )</f>
        <v>0</v>
      </c>
      <c r="M1721" s="0" t="n">
        <v>92.61</v>
      </c>
      <c r="N1721" s="4" t="n">
        <f aca="false">((M1721-M1720)/M1720)*100</f>
        <v>0</v>
      </c>
      <c r="O1721" s="0" t="n">
        <f aca="false">IF( N1721 &gt; 3, 1, IF( N1721 &lt; -3 , 1,0) )</f>
        <v>0</v>
      </c>
      <c r="P1721" s="0" t="n">
        <v>25.78</v>
      </c>
      <c r="Q1721" s="4" t="n">
        <f aca="false">((P1721-P1720)/P1720)*100</f>
        <v>0</v>
      </c>
      <c r="R1721" s="0" t="n">
        <f aca="false">IF( Q1721 &gt; 3, 1, IF( Q1721 &lt; -3 , 1,0) )</f>
        <v>0</v>
      </c>
      <c r="S1721" s="4" t="n">
        <v>8.6475</v>
      </c>
      <c r="T1721" s="4" t="n">
        <f aca="false">((S1721-S1720)/S1720)*100</f>
        <v>0</v>
      </c>
      <c r="U1721" s="0" t="n">
        <f aca="false">IF( T1721 &gt; 3, 1, IF( T1721 &lt; -3 , 1,0) )</f>
        <v>0</v>
      </c>
    </row>
    <row r="1722" customFormat="false" ht="12.8" hidden="false" customHeight="false" outlineLevel="0" collapsed="false">
      <c r="A1722" s="3" t="s">
        <v>4536</v>
      </c>
      <c r="B1722" s="0" t="s">
        <v>4537</v>
      </c>
      <c r="C1722" s="0" t="s">
        <v>4538</v>
      </c>
      <c r="D1722" s="0" t="n">
        <v>49.91</v>
      </c>
      <c r="E1722" s="4" t="n">
        <f aca="false">((D1722-D1721)/D1721)*100</f>
        <v>-6.20184175906785</v>
      </c>
      <c r="F1722" s="0" t="n">
        <f aca="false">IF( E1722 &gt; 3, 1, IF( E1722 &lt; -3 , 1,0) )</f>
        <v>1</v>
      </c>
      <c r="G1722" s="0" t="n">
        <v>13.98</v>
      </c>
      <c r="H1722" s="4" t="n">
        <f aca="false">((G1722-G1721)/G1721)*100</f>
        <v>-5.60432140445645</v>
      </c>
      <c r="I1722" s="0" t="n">
        <f aca="false">IF( H1722&gt; 3, 1, IF( H1722 &lt; -3 , 1,0) )</f>
        <v>1</v>
      </c>
      <c r="J1722" s="0" t="n">
        <v>3.52</v>
      </c>
      <c r="K1722" s="4" t="n">
        <f aca="false">((J1722-J1721)/J1721)*100</f>
        <v>-0.283286118980176</v>
      </c>
      <c r="L1722" s="0" t="n">
        <f aca="false">IF( K1722&gt; 3, 1, IF( K1722 &lt; -3 , 1,0) )</f>
        <v>0</v>
      </c>
      <c r="M1722" s="0" t="n">
        <v>75</v>
      </c>
      <c r="N1722" s="4" t="n">
        <f aca="false">((M1722-M1721)/M1721)*100</f>
        <v>-19.0152251376741</v>
      </c>
      <c r="O1722" s="0" t="n">
        <f aca="false">IF( N1722 &gt; 3, 1, IF( N1722 &lt; -3 , 1,0) )</f>
        <v>1</v>
      </c>
      <c r="P1722" s="0" t="n">
        <v>21.01</v>
      </c>
      <c r="Q1722" s="4" t="n">
        <f aca="false">((P1722-P1721)/P1721)*100</f>
        <v>-18.5027152831652</v>
      </c>
      <c r="R1722" s="0" t="n">
        <f aca="false">IF( Q1722 &gt; 3, 1, IF( Q1722 &lt; -3 , 1,0) )</f>
        <v>1</v>
      </c>
      <c r="S1722" s="4" t="n">
        <v>8.56</v>
      </c>
      <c r="T1722" s="4" t="n">
        <f aca="false">((S1722-S1721)/S1721)*100</f>
        <v>-1.01185313674473</v>
      </c>
      <c r="U1722" s="0" t="n">
        <f aca="false">IF( T1722 &gt; 3, 1, IF( T1722 &lt; -3 , 1,0) )</f>
        <v>0</v>
      </c>
    </row>
    <row r="1723" customFormat="false" ht="12.8" hidden="false" customHeight="false" outlineLevel="0" collapsed="false">
      <c r="A1723" s="3" t="s">
        <v>4539</v>
      </c>
      <c r="B1723" s="0" t="s">
        <v>4540</v>
      </c>
      <c r="C1723" s="0" t="s">
        <v>4541</v>
      </c>
      <c r="D1723" s="0" t="n">
        <v>36.83</v>
      </c>
      <c r="E1723" s="4" t="n">
        <f aca="false">((D1723-D1722)/D1722)*100</f>
        <v>-26.2071729112402</v>
      </c>
      <c r="F1723" s="0" t="n">
        <f aca="false">IF( E1723 &gt; 3, 1, IF( E1723 &lt; -3 , 1,0) )</f>
        <v>1</v>
      </c>
      <c r="G1723" s="0" t="n">
        <v>9.3</v>
      </c>
      <c r="H1723" s="4" t="n">
        <f aca="false">((G1723-G1722)/G1722)*100</f>
        <v>-33.4763948497854</v>
      </c>
      <c r="I1723" s="0" t="n">
        <f aca="false">IF( H1723&gt; 3, 1, IF( H1723 &lt; -3 , 1,0) )</f>
        <v>1</v>
      </c>
      <c r="J1723" s="0" t="n">
        <v>3.59</v>
      </c>
      <c r="K1723" s="4" t="n">
        <f aca="false">((J1723-J1722)/J1722)*100</f>
        <v>1.98863636363636</v>
      </c>
      <c r="L1723" s="0" t="n">
        <f aca="false">IF( K1723&gt; 3, 1, IF( K1723 &lt; -3 , 1,0) )</f>
        <v>0</v>
      </c>
      <c r="M1723" s="0" t="n">
        <v>81.35</v>
      </c>
      <c r="N1723" s="4" t="n">
        <f aca="false">((M1723-M1722)/M1722)*100</f>
        <v>8.46666666666666</v>
      </c>
      <c r="O1723" s="0" t="n">
        <f aca="false">IF( N1723 &gt; 3, 1, IF( N1723 &lt; -3 , 1,0) )</f>
        <v>1</v>
      </c>
      <c r="P1723" s="0" t="n">
        <v>20.55</v>
      </c>
      <c r="Q1723" s="4" t="n">
        <f aca="false">((P1723-P1722)/P1722)*100</f>
        <v>-2.18943360304617</v>
      </c>
      <c r="R1723" s="0" t="n">
        <f aca="false">IF( Q1723 &gt; 3, 1, IF( Q1723 &lt; -3 , 1,0) )</f>
        <v>0</v>
      </c>
      <c r="S1723" s="4" t="n">
        <v>8.7235</v>
      </c>
      <c r="T1723" s="4" t="n">
        <f aca="false">((S1723-S1722)/S1722)*100</f>
        <v>1.91004672897195</v>
      </c>
      <c r="U1723" s="0" t="n">
        <f aca="false">IF( T1723 &gt; 3, 1, IF( T1723 &lt; -3 , 1,0) )</f>
        <v>0</v>
      </c>
    </row>
    <row r="1724" customFormat="false" ht="12.8" hidden="false" customHeight="false" outlineLevel="0" collapsed="false">
      <c r="A1724" s="3" t="s">
        <v>4542</v>
      </c>
      <c r="B1724" s="0" t="s">
        <v>4543</v>
      </c>
      <c r="C1724" s="0" t="s">
        <v>4544</v>
      </c>
      <c r="D1724" s="0" t="n">
        <v>36.55</v>
      </c>
      <c r="E1724" s="4" t="n">
        <f aca="false">((D1724-D1723)/D1723)*100</f>
        <v>-0.760249796361665</v>
      </c>
      <c r="F1724" s="0" t="n">
        <f aca="false">IF( E1724 &gt; 3, 1, IF( E1724 &lt; -3 , 1,0) )</f>
        <v>0</v>
      </c>
      <c r="G1724" s="0" t="n">
        <v>9.42</v>
      </c>
      <c r="H1724" s="4" t="n">
        <f aca="false">((G1724-G1723)/G1723)*100</f>
        <v>1.29032258064515</v>
      </c>
      <c r="I1724" s="0" t="n">
        <f aca="false">IF( H1724&gt; 3, 1, IF( H1724 &lt; -3 , 1,0) )</f>
        <v>0</v>
      </c>
      <c r="J1724" s="0" t="n">
        <v>3.63</v>
      </c>
      <c r="K1724" s="4" t="n">
        <f aca="false">((J1724-J1723)/J1723)*100</f>
        <v>1.11420612813371</v>
      </c>
      <c r="L1724" s="0" t="n">
        <f aca="false">IF( K1724&gt; 3, 1, IF( K1724 &lt; -3 , 1,0) )</f>
        <v>0</v>
      </c>
      <c r="M1724" s="0" t="n">
        <v>81.37</v>
      </c>
      <c r="N1724" s="4" t="n">
        <f aca="false">((M1724-M1723)/M1723)*100</f>
        <v>0.0245851259987833</v>
      </c>
      <c r="O1724" s="0" t="n">
        <f aca="false">IF( N1724 &gt; 3, 1, IF( N1724 &lt; -3 , 1,0) )</f>
        <v>0</v>
      </c>
      <c r="P1724" s="0" t="n">
        <v>20.97</v>
      </c>
      <c r="Q1724" s="4" t="n">
        <f aca="false">((P1724-P1723)/P1723)*100</f>
        <v>2.04379562043795</v>
      </c>
      <c r="R1724" s="0" t="n">
        <f aca="false">IF( Q1724 &gt; 3, 1, IF( Q1724 &lt; -3 , 1,0) )</f>
        <v>0</v>
      </c>
      <c r="S1724" s="4" t="n">
        <v>8.683</v>
      </c>
      <c r="T1724" s="4" t="n">
        <f aca="false">((S1724-S1723)/S1723)*100</f>
        <v>-0.464263197111249</v>
      </c>
      <c r="U1724" s="0" t="n">
        <f aca="false">IF( T1724 &gt; 3, 1, IF( T1724 &lt; -3 , 1,0) )</f>
        <v>0</v>
      </c>
    </row>
    <row r="1725" customFormat="false" ht="12.8" hidden="false" customHeight="false" outlineLevel="0" collapsed="false">
      <c r="A1725" s="3" t="s">
        <v>4542</v>
      </c>
      <c r="B1725" s="0" t="s">
        <v>4545</v>
      </c>
      <c r="C1725" s="0" t="s">
        <v>4546</v>
      </c>
      <c r="D1725" s="0" t="n">
        <v>36.55</v>
      </c>
      <c r="E1725" s="4" t="n">
        <f aca="false">((D1725-D1724)/D1724)*100</f>
        <v>0</v>
      </c>
      <c r="F1725" s="0" t="n">
        <f aca="false">IF( E1725 &gt; 3, 1, IF( E1725 &lt; -3 , 1,0) )</f>
        <v>0</v>
      </c>
      <c r="G1725" s="0" t="n">
        <v>9.42</v>
      </c>
      <c r="H1725" s="4" t="n">
        <f aca="false">((G1725-G1724)/G1724)*100</f>
        <v>0</v>
      </c>
      <c r="I1725" s="0" t="n">
        <f aca="false">IF( H1725&gt; 3, 1, IF( H1725 &lt; -3 , 1,0) )</f>
        <v>0</v>
      </c>
      <c r="J1725" s="0" t="n">
        <v>3.63</v>
      </c>
      <c r="K1725" s="4" t="n">
        <f aca="false">((J1725-J1724)/J1724)*100</f>
        <v>0</v>
      </c>
      <c r="L1725" s="0" t="n">
        <f aca="false">IF( K1725&gt; 3, 1, IF( K1725 &lt; -3 , 1,0) )</f>
        <v>0</v>
      </c>
      <c r="M1725" s="0" t="n">
        <v>81.37</v>
      </c>
      <c r="N1725" s="4" t="n">
        <f aca="false">((M1725-M1724)/M1724)*100</f>
        <v>0</v>
      </c>
      <c r="O1725" s="0" t="n">
        <f aca="false">IF( N1725 &gt; 3, 1, IF( N1725 &lt; -3 , 1,0) )</f>
        <v>0</v>
      </c>
      <c r="P1725" s="0" t="n">
        <v>20.97</v>
      </c>
      <c r="Q1725" s="4" t="n">
        <f aca="false">((P1725-P1724)/P1724)*100</f>
        <v>0</v>
      </c>
      <c r="R1725" s="0" t="n">
        <f aca="false">IF( Q1725 &gt; 3, 1, IF( Q1725 &lt; -3 , 1,0) )</f>
        <v>0</v>
      </c>
      <c r="S1725" s="4" t="n">
        <v>8.683</v>
      </c>
      <c r="T1725" s="4" t="n">
        <f aca="false">((S1725-S1724)/S1724)*100</f>
        <v>0</v>
      </c>
      <c r="U1725" s="0" t="n">
        <f aca="false">IF( T1725 &gt; 3, 1, IF( T1725 &lt; -3 , 1,0) )</f>
        <v>0</v>
      </c>
    </row>
    <row r="1726" customFormat="false" ht="12.8" hidden="false" customHeight="false" outlineLevel="0" collapsed="false">
      <c r="A1726" s="3" t="s">
        <v>4547</v>
      </c>
      <c r="B1726" s="0" t="s">
        <v>4548</v>
      </c>
      <c r="C1726" s="0" t="s">
        <v>4549</v>
      </c>
      <c r="D1726" s="0" t="n">
        <v>36.29</v>
      </c>
      <c r="E1726" s="4" t="n">
        <f aca="false">((D1726-D1725)/D1725)*100</f>
        <v>-0.711354309165521</v>
      </c>
      <c r="F1726" s="0" t="n">
        <f aca="false">IF( E1726 &gt; 3, 1, IF( E1726 &lt; -3 , 1,0) )</f>
        <v>0</v>
      </c>
      <c r="G1726" s="0" t="n">
        <v>9.39</v>
      </c>
      <c r="H1726" s="4" t="n">
        <f aca="false">((G1726-G1725)/G1725)*100</f>
        <v>-0.318471337579611</v>
      </c>
      <c r="I1726" s="0" t="n">
        <f aca="false">IF( H1726&gt; 3, 1, IF( H1726 &lt; -3 , 1,0) )</f>
        <v>0</v>
      </c>
      <c r="J1726" s="0" t="n">
        <v>3.61</v>
      </c>
      <c r="K1726" s="4" t="n">
        <f aca="false">((J1726-J1725)/J1725)*100</f>
        <v>-0.550964187327824</v>
      </c>
      <c r="L1726" s="0" t="n">
        <f aca="false">IF( K1726&gt; 3, 1, IF( K1726 &lt; -3 , 1,0) )</f>
        <v>0</v>
      </c>
      <c r="M1726" s="0" t="n">
        <v>81.44</v>
      </c>
      <c r="N1726" s="4" t="n">
        <f aca="false">((M1726-M1725)/M1725)*100</f>
        <v>0.0860267912006798</v>
      </c>
      <c r="O1726" s="0" t="n">
        <f aca="false">IF( N1726 &gt; 3, 1, IF( N1726 &lt; -3 , 1,0) )</f>
        <v>0</v>
      </c>
      <c r="P1726" s="0" t="n">
        <v>21.06</v>
      </c>
      <c r="Q1726" s="4" t="n">
        <f aca="false">((P1726-P1725)/P1725)*100</f>
        <v>0.429184549356222</v>
      </c>
      <c r="R1726" s="0" t="n">
        <f aca="false">IF( Q1726 &gt; 3, 1, IF( Q1726 &lt; -3 , 1,0) )</f>
        <v>0</v>
      </c>
      <c r="S1726" s="4" t="n">
        <v>8.6425</v>
      </c>
      <c r="T1726" s="4" t="n">
        <f aca="false">((S1726-S1725)/S1725)*100</f>
        <v>-0.466428653691118</v>
      </c>
      <c r="U1726" s="0" t="n">
        <f aca="false">IF( T1726 &gt; 3, 1, IF( T1726 &lt; -3 , 1,0) )</f>
        <v>0</v>
      </c>
    </row>
    <row r="1727" customFormat="false" ht="12.8" hidden="false" customHeight="false" outlineLevel="0" collapsed="false">
      <c r="A1727" s="3" t="s">
        <v>4550</v>
      </c>
      <c r="B1727" s="0" t="s">
        <v>4551</v>
      </c>
      <c r="C1727" s="0" t="s">
        <v>4552</v>
      </c>
      <c r="D1727" s="0" t="n">
        <v>36.26</v>
      </c>
      <c r="E1727" s="4" t="n">
        <f aca="false">((D1727-D1726)/D1726)*100</f>
        <v>-0.0826674014880164</v>
      </c>
      <c r="F1727" s="0" t="n">
        <f aca="false">IF( E1727 &gt; 3, 1, IF( E1727 &lt; -3 , 1,0) )</f>
        <v>0</v>
      </c>
      <c r="G1727" s="0" t="n">
        <v>9.18</v>
      </c>
      <c r="H1727" s="4" t="n">
        <f aca="false">((G1727-G1726)/G1726)*100</f>
        <v>-2.23642172523963</v>
      </c>
      <c r="I1727" s="0" t="n">
        <f aca="false">IF( H1727&gt; 3, 1, IF( H1727 &lt; -3 , 1,0) )</f>
        <v>0</v>
      </c>
      <c r="J1727" s="0" t="n">
        <v>3.66</v>
      </c>
      <c r="K1727" s="4" t="n">
        <f aca="false">((J1727-J1726)/J1726)*100</f>
        <v>1.38504155124654</v>
      </c>
      <c r="L1727" s="0" t="n">
        <f aca="false">IF( K1727&gt; 3, 1, IF( K1727 &lt; -3 , 1,0) )</f>
        <v>0</v>
      </c>
      <c r="M1727" s="0" t="n">
        <v>81.37</v>
      </c>
      <c r="N1727" s="4" t="n">
        <f aca="false">((M1727-M1726)/M1726)*100</f>
        <v>-0.0859528487229779</v>
      </c>
      <c r="O1727" s="0" t="n">
        <f aca="false">IF( N1727 &gt; 3, 1, IF( N1727 &lt; -3 , 1,0) )</f>
        <v>0</v>
      </c>
      <c r="P1727" s="0" t="n">
        <v>20.59</v>
      </c>
      <c r="Q1727" s="4" t="n">
        <f aca="false">((P1727-P1726)/P1726)*100</f>
        <v>-2.23171889838556</v>
      </c>
      <c r="R1727" s="0" t="n">
        <f aca="false">IF( Q1727 &gt; 3, 1, IF( Q1727 &lt; -3 , 1,0) )</f>
        <v>0</v>
      </c>
      <c r="S1727" s="4" t="n">
        <v>8.8175</v>
      </c>
      <c r="T1727" s="4" t="n">
        <f aca="false">((S1727-S1726)/S1726)*100</f>
        <v>2.02487706103559</v>
      </c>
      <c r="U1727" s="0" t="n">
        <f aca="false">IF( T1727 &gt; 3, 1, IF( T1727 &lt; -3 , 1,0) )</f>
        <v>0</v>
      </c>
    </row>
    <row r="1728" customFormat="false" ht="12.8" hidden="false" customHeight="false" outlineLevel="0" collapsed="false">
      <c r="A1728" s="3" t="s">
        <v>4553</v>
      </c>
      <c r="B1728" s="0" t="s">
        <v>4554</v>
      </c>
      <c r="C1728" s="0" t="s">
        <v>4555</v>
      </c>
      <c r="D1728" s="0" t="n">
        <v>28.67</v>
      </c>
      <c r="E1728" s="4" t="n">
        <f aca="false">((D1728-D1727)/D1727)*100</f>
        <v>-20.9321566464423</v>
      </c>
      <c r="F1728" s="0" t="n">
        <f aca="false">IF( E1728 &gt; 3, 1, IF( E1728 &lt; -3 , 1,0) )</f>
        <v>1</v>
      </c>
      <c r="G1728" s="0" t="n">
        <v>10.59</v>
      </c>
      <c r="H1728" s="4" t="n">
        <f aca="false">((G1728-G1727)/G1727)*100</f>
        <v>15.359477124183</v>
      </c>
      <c r="I1728" s="0" t="n">
        <f aca="false">IF( H1728&gt; 3, 1, IF( H1728 &lt; -3 , 1,0) )</f>
        <v>1</v>
      </c>
      <c r="J1728" s="0" t="n">
        <v>4.14</v>
      </c>
      <c r="K1728" s="4" t="n">
        <f aca="false">((J1728-J1727)/J1727)*100</f>
        <v>13.1147540983606</v>
      </c>
      <c r="L1728" s="0" t="n">
        <f aca="false">IF( K1728&gt; 3, 1, IF( K1728 &lt; -3 , 1,0) )</f>
        <v>1</v>
      </c>
      <c r="M1728" s="0" t="n">
        <v>61.17</v>
      </c>
      <c r="N1728" s="4" t="n">
        <f aca="false">((M1728-M1727)/M1727)*100</f>
        <v>-24.8248740321986</v>
      </c>
      <c r="O1728" s="0" t="n">
        <f aca="false">IF( N1728 &gt; 3, 1, IF( N1728 &lt; -3 , 1,0) )</f>
        <v>1</v>
      </c>
      <c r="P1728" s="0" t="n">
        <v>22.6</v>
      </c>
      <c r="Q1728" s="4" t="n">
        <f aca="false">((P1728-P1727)/P1727)*100</f>
        <v>9.76202039825159</v>
      </c>
      <c r="R1728" s="0" t="n">
        <f aca="false">IF( Q1728 &gt; 3, 1, IF( Q1728 &lt; -3 , 1,0) )</f>
        <v>1</v>
      </c>
      <c r="S1728" s="4" t="n">
        <v>10.38</v>
      </c>
      <c r="T1728" s="4" t="n">
        <f aca="false">((S1728-S1727)/S1727)*100</f>
        <v>17.7204423022399</v>
      </c>
      <c r="U1728" s="0" t="n">
        <f aca="false">IF( T1728 &gt; 3, 1, IF( T1728 &lt; -3 , 1,0) )</f>
        <v>1</v>
      </c>
    </row>
    <row r="1729" customFormat="false" ht="12.8" hidden="false" customHeight="false" outlineLevel="0" collapsed="false">
      <c r="A1729" s="3" t="s">
        <v>4556</v>
      </c>
      <c r="B1729" s="0" t="s">
        <v>4557</v>
      </c>
      <c r="C1729" s="0" t="s">
        <v>4558</v>
      </c>
      <c r="D1729" s="0" t="n">
        <v>36.23</v>
      </c>
      <c r="E1729" s="4" t="n">
        <f aca="false">((D1729-D1728)/D1728)*100</f>
        <v>26.3690268573422</v>
      </c>
      <c r="F1729" s="0" t="n">
        <f aca="false">IF( E1729 &gt; 3, 1, IF( E1729 &lt; -3 , 1,0) )</f>
        <v>1</v>
      </c>
      <c r="G1729" s="0" t="n">
        <v>9.07</v>
      </c>
      <c r="H1729" s="4" t="n">
        <f aca="false">((G1729-G1728)/G1728)*100</f>
        <v>-14.3531633616619</v>
      </c>
      <c r="I1729" s="0" t="n">
        <f aca="false">IF( H1729&gt; 3, 1, IF( H1729 &lt; -3 , 1,0) )</f>
        <v>1</v>
      </c>
      <c r="J1729" s="0" t="n">
        <v>3.66</v>
      </c>
      <c r="K1729" s="4" t="n">
        <f aca="false">((J1729-J1728)/J1728)*100</f>
        <v>-11.5942028985507</v>
      </c>
      <c r="L1729" s="0" t="n">
        <f aca="false">IF( K1729&gt; 3, 1, IF( K1729 &lt; -3 , 1,0) )</f>
        <v>1</v>
      </c>
      <c r="M1729" s="0" t="n">
        <v>81.45</v>
      </c>
      <c r="N1729" s="4" t="n">
        <f aca="false">((M1729-M1728)/M1728)*100</f>
        <v>33.1535066208926</v>
      </c>
      <c r="O1729" s="0" t="n">
        <f aca="false">IF( N1729 &gt; 3, 1, IF( N1729 &lt; -3 , 1,0) )</f>
        <v>1</v>
      </c>
      <c r="P1729" s="0" t="n">
        <v>20.4</v>
      </c>
      <c r="Q1729" s="4" t="n">
        <f aca="false">((P1729-P1728)/P1728)*100</f>
        <v>-9.7345132743363</v>
      </c>
      <c r="R1729" s="0" t="n">
        <f aca="false">IF( Q1729 &gt; 3, 1, IF( Q1729 &lt; -3 , 1,0) )</f>
        <v>1</v>
      </c>
      <c r="S1729" s="4" t="n">
        <v>8.8525</v>
      </c>
      <c r="T1729" s="4" t="n">
        <f aca="false">((S1729-S1728)/S1728)*100</f>
        <v>-14.7157996146436</v>
      </c>
      <c r="U1729" s="0" t="n">
        <f aca="false">IF( T1729 &gt; 3, 1, IF( T1729 &lt; -3 , 1,0) )</f>
        <v>1</v>
      </c>
    </row>
    <row r="1730" customFormat="false" ht="12.8" hidden="false" customHeight="false" outlineLevel="0" collapsed="false">
      <c r="A1730" s="3" t="s">
        <v>4556</v>
      </c>
      <c r="B1730" s="0" t="s">
        <v>4559</v>
      </c>
      <c r="C1730" s="0" t="s">
        <v>4560</v>
      </c>
      <c r="D1730" s="0" t="n">
        <v>36.23</v>
      </c>
      <c r="E1730" s="4" t="n">
        <f aca="false">((D1730-D1729)/D1729)*100</f>
        <v>0</v>
      </c>
      <c r="F1730" s="0" t="n">
        <f aca="false">IF( E1730 &gt; 3, 1, IF( E1730 &lt; -3 , 1,0) )</f>
        <v>0</v>
      </c>
      <c r="G1730" s="0" t="n">
        <v>9.07</v>
      </c>
      <c r="H1730" s="4" t="n">
        <f aca="false">((G1730-G1729)/G1729)*100</f>
        <v>0</v>
      </c>
      <c r="I1730" s="0" t="n">
        <f aca="false">IF( H1730&gt; 3, 1, IF( H1730 &lt; -3 , 1,0) )</f>
        <v>0</v>
      </c>
      <c r="J1730" s="0" t="n">
        <v>3.66</v>
      </c>
      <c r="K1730" s="4" t="n">
        <f aca="false">((J1730-J1729)/J1729)*100</f>
        <v>0</v>
      </c>
      <c r="L1730" s="0" t="n">
        <f aca="false">IF( K1730&gt; 3, 1, IF( K1730 &lt; -3 , 1,0) )</f>
        <v>0</v>
      </c>
      <c r="M1730" s="0" t="n">
        <v>81.45</v>
      </c>
      <c r="N1730" s="4" t="n">
        <f aca="false">((M1730-M1729)/M1729)*100</f>
        <v>0</v>
      </c>
      <c r="O1730" s="0" t="n">
        <f aca="false">IF( N1730 &gt; 3, 1, IF( N1730 &lt; -3 , 1,0) )</f>
        <v>0</v>
      </c>
      <c r="P1730" s="0" t="n">
        <v>20.4</v>
      </c>
      <c r="Q1730" s="4" t="n">
        <f aca="false">((P1730-P1729)/P1729)*100</f>
        <v>0</v>
      </c>
      <c r="R1730" s="0" t="n">
        <f aca="false">IF( Q1730 &gt; 3, 1, IF( Q1730 &lt; -3 , 1,0) )</f>
        <v>0</v>
      </c>
      <c r="S1730" s="4" t="n">
        <v>8.8525</v>
      </c>
      <c r="T1730" s="4" t="n">
        <f aca="false">((S1730-S1729)/S1729)*100</f>
        <v>0</v>
      </c>
      <c r="U1730" s="0" t="n">
        <f aca="false">IF( T1730 &gt; 3, 1, IF( T1730 &lt; -3 , 1,0) )</f>
        <v>0</v>
      </c>
    </row>
    <row r="1731" customFormat="false" ht="12.8" hidden="false" customHeight="false" outlineLevel="0" collapsed="false">
      <c r="A1731" s="3" t="s">
        <v>4561</v>
      </c>
      <c r="B1731" s="0" t="s">
        <v>4562</v>
      </c>
      <c r="C1731" s="0" t="s">
        <v>4563</v>
      </c>
      <c r="D1731" s="0" t="n">
        <v>36.15</v>
      </c>
      <c r="E1731" s="4" t="n">
        <f aca="false">((D1731-D1730)/D1730)*100</f>
        <v>-0.22081148219707</v>
      </c>
      <c r="F1731" s="0" t="n">
        <f aca="false">IF( E1731 &gt; 3, 1, IF( E1731 &lt; -3 , 1,0) )</f>
        <v>0</v>
      </c>
      <c r="G1731" s="0" t="n">
        <v>9.01</v>
      </c>
      <c r="H1731" s="4" t="n">
        <f aca="false">((G1731-G1730)/G1730)*100</f>
        <v>-0.661521499448738</v>
      </c>
      <c r="I1731" s="0" t="n">
        <f aca="false">IF( H1731&gt; 3, 1, IF( H1731 &lt; -3 , 1,0) )</f>
        <v>0</v>
      </c>
      <c r="J1731" s="0" t="n">
        <v>3.72</v>
      </c>
      <c r="K1731" s="4" t="n">
        <f aca="false">((J1731-J1730)/J1730)*100</f>
        <v>1.63934426229507</v>
      </c>
      <c r="L1731" s="0" t="n">
        <f aca="false">IF( K1731&gt; 3, 1, IF( K1731 &lt; -3 , 1,0) )</f>
        <v>0</v>
      </c>
      <c r="M1731" s="0" t="n">
        <v>81.27</v>
      </c>
      <c r="N1731" s="4" t="n">
        <f aca="false">((M1731-M1730)/M1730)*100</f>
        <v>-0.22099447513813</v>
      </c>
      <c r="O1731" s="0" t="n">
        <f aca="false">IF( N1731 &gt; 3, 1, IF( N1731 &lt; -3 , 1,0) )</f>
        <v>0</v>
      </c>
      <c r="P1731" s="0" t="n">
        <v>20.25</v>
      </c>
      <c r="Q1731" s="4" t="n">
        <f aca="false">((P1731-P1730)/P1730)*100</f>
        <v>-0.735294117647052</v>
      </c>
      <c r="R1731" s="0" t="n">
        <f aca="false">IF( Q1731 &gt; 3, 1, IF( Q1731 &lt; -3 , 1,0) )</f>
        <v>0</v>
      </c>
      <c r="S1731" s="4" t="n">
        <v>8.9125</v>
      </c>
      <c r="T1731" s="4" t="n">
        <f aca="false">((S1731-S1730)/S1730)*100</f>
        <v>0.677774639932228</v>
      </c>
      <c r="U1731" s="0" t="n">
        <f aca="false">IF( T1731 &gt; 3, 1, IF( T1731 &lt; -3 , 1,0) )</f>
        <v>0</v>
      </c>
    </row>
    <row r="1732" customFormat="false" ht="12.8" hidden="false" customHeight="false" outlineLevel="0" collapsed="false">
      <c r="A1732" s="3" t="s">
        <v>4564</v>
      </c>
      <c r="B1732" s="0" t="s">
        <v>4565</v>
      </c>
      <c r="C1732" s="0" t="s">
        <v>4566</v>
      </c>
      <c r="D1732" s="0" t="n">
        <v>35.76</v>
      </c>
      <c r="E1732" s="4" t="n">
        <f aca="false">((D1732-D1731)/D1731)*100</f>
        <v>-1.07883817427386</v>
      </c>
      <c r="F1732" s="0" t="n">
        <f aca="false">IF( E1732 &gt; 3, 1, IF( E1732 &lt; -3 , 1,0) )</f>
        <v>0</v>
      </c>
      <c r="G1732" s="0" t="n">
        <v>9.06</v>
      </c>
      <c r="H1732" s="4" t="n">
        <f aca="false">((G1732-G1731)/G1731)*100</f>
        <v>0.554938956714769</v>
      </c>
      <c r="I1732" s="0" t="n">
        <f aca="false">IF( H1732&gt; 3, 1, IF( H1732 &lt; -3 , 1,0) )</f>
        <v>0</v>
      </c>
      <c r="J1732" s="0" t="n">
        <v>3.75</v>
      </c>
      <c r="K1732" s="4" t="n">
        <f aca="false">((J1732-J1731)/J1731)*100</f>
        <v>0.806451612903233</v>
      </c>
      <c r="L1732" s="0" t="n">
        <f aca="false">IF( K1732&gt; 3, 1, IF( K1732 &lt; -3 , 1,0) )</f>
        <v>0</v>
      </c>
      <c r="M1732" s="0" t="n">
        <v>80.79</v>
      </c>
      <c r="N1732" s="4" t="n">
        <f aca="false">((M1732-M1731)/M1731)*100</f>
        <v>-0.590623846437787</v>
      </c>
      <c r="O1732" s="0" t="n">
        <f aca="false">IF( N1732 &gt; 3, 1, IF( N1732 &lt; -3 , 1,0) )</f>
        <v>0</v>
      </c>
      <c r="P1732" s="0" t="n">
        <v>20.47</v>
      </c>
      <c r="Q1732" s="4" t="n">
        <f aca="false">((P1732-P1731)/P1731)*100</f>
        <v>1.08641975308641</v>
      </c>
      <c r="R1732" s="0" t="n">
        <f aca="false">IF( Q1732 &gt; 3, 1, IF( Q1732 &lt; -3 , 1,0) )</f>
        <v>0</v>
      </c>
      <c r="S1732" s="4" t="n">
        <v>8.9225</v>
      </c>
      <c r="T1732" s="4" t="n">
        <f aca="false">((S1732-S1731)/S1731)*100</f>
        <v>0.112201963534359</v>
      </c>
      <c r="U1732" s="0" t="n">
        <f aca="false">IF( T1732 &gt; 3, 1, IF( T1732 &lt; -3 , 1,0) )</f>
        <v>0</v>
      </c>
    </row>
    <row r="1733" customFormat="false" ht="12.8" hidden="false" customHeight="false" outlineLevel="0" collapsed="false">
      <c r="A1733" s="3" t="s">
        <v>4564</v>
      </c>
      <c r="B1733" s="0" t="s">
        <v>4567</v>
      </c>
      <c r="C1733" s="0" t="s">
        <v>4568</v>
      </c>
      <c r="D1733" s="0" t="n">
        <v>35.76</v>
      </c>
      <c r="E1733" s="4" t="n">
        <f aca="false">((D1733-D1732)/D1732)*100</f>
        <v>0</v>
      </c>
      <c r="F1733" s="0" t="n">
        <f aca="false">IF( E1733 &gt; 3, 1, IF( E1733 &lt; -3 , 1,0) )</f>
        <v>0</v>
      </c>
      <c r="G1733" s="0" t="n">
        <v>9.06</v>
      </c>
      <c r="H1733" s="4" t="n">
        <f aca="false">((G1733-G1732)/G1732)*100</f>
        <v>0</v>
      </c>
      <c r="I1733" s="0" t="n">
        <f aca="false">IF( H1733&gt; 3, 1, IF( H1733 &lt; -3 , 1,0) )</f>
        <v>0</v>
      </c>
      <c r="J1733" s="0" t="n">
        <v>3.75</v>
      </c>
      <c r="K1733" s="4" t="n">
        <f aca="false">((J1733-J1732)/J1732)*100</f>
        <v>0</v>
      </c>
      <c r="L1733" s="0" t="n">
        <f aca="false">IF( K1733&gt; 3, 1, IF( K1733 &lt; -3 , 1,0) )</f>
        <v>0</v>
      </c>
      <c r="M1733" s="0" t="n">
        <v>80.79</v>
      </c>
      <c r="N1733" s="4" t="n">
        <f aca="false">((M1733-M1732)/M1732)*100</f>
        <v>0</v>
      </c>
      <c r="O1733" s="0" t="n">
        <f aca="false">IF( N1733 &gt; 3, 1, IF( N1733 &lt; -3 , 1,0) )</f>
        <v>0</v>
      </c>
      <c r="P1733" s="0" t="n">
        <v>20.47</v>
      </c>
      <c r="Q1733" s="4" t="n">
        <f aca="false">((P1733-P1732)/P1732)*100</f>
        <v>0</v>
      </c>
      <c r="R1733" s="0" t="n">
        <f aca="false">IF( Q1733 &gt; 3, 1, IF( Q1733 &lt; -3 , 1,0) )</f>
        <v>0</v>
      </c>
      <c r="S1733" s="4" t="n">
        <v>8.9225</v>
      </c>
      <c r="T1733" s="4" t="n">
        <f aca="false">((S1733-S1732)/S1732)*100</f>
        <v>0</v>
      </c>
      <c r="U1733" s="0" t="n">
        <f aca="false">IF( T1733 &gt; 3, 1, IF( T1733 &lt; -3 , 1,0) )</f>
        <v>0</v>
      </c>
    </row>
    <row r="1734" customFormat="false" ht="12.8" hidden="false" customHeight="false" outlineLevel="0" collapsed="false">
      <c r="A1734" s="3" t="s">
        <v>4569</v>
      </c>
      <c r="B1734" s="0" t="s">
        <v>4570</v>
      </c>
      <c r="C1734" s="0" t="s">
        <v>4571</v>
      </c>
      <c r="D1734" s="0" t="n">
        <v>35.67</v>
      </c>
      <c r="E1734" s="4" t="n">
        <f aca="false">((D1734-D1733)/D1733)*100</f>
        <v>-0.251677852348983</v>
      </c>
      <c r="F1734" s="0" t="n">
        <f aca="false">IF( E1734 &gt; 3, 1, IF( E1734 &lt; -3 , 1,0) )</f>
        <v>0</v>
      </c>
      <c r="G1734" s="0" t="n">
        <v>9.17</v>
      </c>
      <c r="H1734" s="4" t="n">
        <f aca="false">((G1734-G1733)/G1733)*100</f>
        <v>1.21412803532008</v>
      </c>
      <c r="I1734" s="0" t="n">
        <f aca="false">IF( H1734&gt; 3, 1, IF( H1734 &lt; -3 , 1,0) )</f>
        <v>0</v>
      </c>
      <c r="J1734" s="0" t="n">
        <v>3.74</v>
      </c>
      <c r="K1734" s="4" t="n">
        <f aca="false">((J1734-J1733)/J1733)*100</f>
        <v>-0.266666666666661</v>
      </c>
      <c r="L1734" s="0" t="n">
        <f aca="false">IF( K1734&gt; 3, 1, IF( K1734 &lt; -3 , 1,0) )</f>
        <v>0</v>
      </c>
      <c r="M1734" s="0" t="n">
        <v>80.8</v>
      </c>
      <c r="N1734" s="4" t="n">
        <f aca="false">((M1734-M1733)/M1733)*100</f>
        <v>0.0123777695259202</v>
      </c>
      <c r="O1734" s="0" t="n">
        <f aca="false">IF( N1734 &gt; 3, 1, IF( N1734 &lt; -3 , 1,0) )</f>
        <v>0</v>
      </c>
      <c r="P1734" s="0" t="n">
        <v>20.76</v>
      </c>
      <c r="Q1734" s="4" t="n">
        <f aca="false">((P1734-P1733)/P1733)*100</f>
        <v>1.41670737664877</v>
      </c>
      <c r="R1734" s="0" t="n">
        <f aca="false">IF( Q1734 &gt; 3, 1, IF( Q1734 &lt; -3 , 1,0) )</f>
        <v>0</v>
      </c>
      <c r="S1734" s="4" t="n">
        <v>8.77</v>
      </c>
      <c r="T1734" s="4" t="n">
        <f aca="false">((S1734-S1733)/S1733)*100</f>
        <v>-1.70916223031661</v>
      </c>
      <c r="U1734" s="0" t="n">
        <f aca="false">IF( T1734 &gt; 3, 1, IF( T1734 &lt; -3 , 1,0) )</f>
        <v>0</v>
      </c>
    </row>
    <row r="1735" customFormat="false" ht="12.8" hidden="false" customHeight="false" outlineLevel="0" collapsed="false">
      <c r="A1735" s="3" t="s">
        <v>4572</v>
      </c>
      <c r="B1735" s="0" t="s">
        <v>4573</v>
      </c>
      <c r="C1735" s="0" t="s">
        <v>4574</v>
      </c>
      <c r="D1735" s="0" t="n">
        <v>35.66</v>
      </c>
      <c r="E1735" s="4" t="n">
        <f aca="false">((D1735-D1734)/D1734)*100</f>
        <v>-0.0280347631062661</v>
      </c>
      <c r="F1735" s="0" t="n">
        <f aca="false">IF( E1735 &gt; 3, 1, IF( E1735 &lt; -3 , 1,0) )</f>
        <v>0</v>
      </c>
      <c r="G1735" s="0" t="n">
        <v>9.09</v>
      </c>
      <c r="H1735" s="4" t="n">
        <f aca="false">((G1735-G1734)/G1734)*100</f>
        <v>-0.872410032715377</v>
      </c>
      <c r="I1735" s="0" t="n">
        <f aca="false">IF( H1735&gt; 3, 1, IF( H1735 &lt; -3 , 1,0) )</f>
        <v>0</v>
      </c>
      <c r="J1735" s="0" t="n">
        <v>3.7</v>
      </c>
      <c r="K1735" s="4" t="n">
        <f aca="false">((J1735-J1734)/J1734)*100</f>
        <v>-1.06951871657754</v>
      </c>
      <c r="L1735" s="0" t="n">
        <f aca="false">IF( K1735&gt; 3, 1, IF( K1735 &lt; -3 , 1,0) )</f>
        <v>0</v>
      </c>
      <c r="M1735" s="0" t="n">
        <v>80.78</v>
      </c>
      <c r="N1735" s="4" t="n">
        <f aca="false">((M1735-M1734)/M1734)*100</f>
        <v>-0.0247524752475198</v>
      </c>
      <c r="O1735" s="0" t="n">
        <f aca="false">IF( N1735 &gt; 3, 1, IF( N1735 &lt; -3 , 1,0) )</f>
        <v>0</v>
      </c>
      <c r="P1735" s="0" t="n">
        <v>20.6</v>
      </c>
      <c r="Q1735" s="4" t="n">
        <f aca="false">((P1735-P1734)/P1734)*100</f>
        <v>-0.770712909441234</v>
      </c>
      <c r="R1735" s="0" t="n">
        <f aca="false">IF( Q1735 &gt; 3, 1, IF( Q1735 &lt; -3 , 1,0) )</f>
        <v>0</v>
      </c>
      <c r="S1735" s="4" t="n">
        <v>8.625</v>
      </c>
      <c r="T1735" s="4" t="n">
        <f aca="false">((S1735-S1734)/S1734)*100</f>
        <v>-1.6533637400228</v>
      </c>
      <c r="U1735" s="0" t="n">
        <f aca="false">IF( T1735 &gt; 3, 1, IF( T1735 &lt; -3 , 1,0) )</f>
        <v>0</v>
      </c>
    </row>
    <row r="1736" customFormat="false" ht="12.8" hidden="false" customHeight="false" outlineLevel="0" collapsed="false">
      <c r="A1736" s="3" t="s">
        <v>4575</v>
      </c>
      <c r="B1736" s="0" t="s">
        <v>4576</v>
      </c>
      <c r="C1736" s="0" t="s">
        <v>4577</v>
      </c>
      <c r="D1736" s="0" t="n">
        <v>35.6</v>
      </c>
      <c r="E1736" s="4" t="n">
        <f aca="false">((D1736-D1735)/D1735)*100</f>
        <v>-0.168255748738068</v>
      </c>
      <c r="F1736" s="0" t="n">
        <f aca="false">IF( E1736 &gt; 3, 1, IF( E1736 &lt; -3 , 1,0) )</f>
        <v>0</v>
      </c>
      <c r="G1736" s="0" t="n">
        <v>9.15</v>
      </c>
      <c r="H1736" s="4" t="n">
        <f aca="false">((G1736-G1735)/G1735)*100</f>
        <v>0.660066006600666</v>
      </c>
      <c r="I1736" s="0" t="n">
        <f aca="false">IF( H1736&gt; 3, 1, IF( H1736 &lt; -3 , 1,0) )</f>
        <v>0</v>
      </c>
      <c r="J1736" s="0" t="n">
        <v>3.79</v>
      </c>
      <c r="K1736" s="4" t="n">
        <f aca="false">((J1736-J1735)/J1735)*100</f>
        <v>2.43243243243243</v>
      </c>
      <c r="L1736" s="0" t="n">
        <f aca="false">IF( K1736&gt; 3, 1, IF( K1736 &lt; -3 , 1,0) )</f>
        <v>0</v>
      </c>
      <c r="M1736" s="0" t="n">
        <v>80.66</v>
      </c>
      <c r="N1736" s="4" t="n">
        <f aca="false">((M1736-M1735)/M1735)*100</f>
        <v>-0.148551621688542</v>
      </c>
      <c r="O1736" s="0" t="n">
        <f aca="false">IF( N1736 &gt; 3, 1, IF( N1736 &lt; -3 , 1,0) )</f>
        <v>0</v>
      </c>
      <c r="P1736" s="0" t="n">
        <v>20.74</v>
      </c>
      <c r="Q1736" s="4" t="n">
        <f aca="false">((P1736-P1735)/P1735)*100</f>
        <v>0.679611650485422</v>
      </c>
      <c r="R1736" s="0" t="n">
        <f aca="false">IF( Q1736 &gt; 3, 1, IF( Q1736 &lt; -3 , 1,0) )</f>
        <v>0</v>
      </c>
      <c r="S1736" s="4" t="n">
        <v>8.7425</v>
      </c>
      <c r="T1736" s="4" t="n">
        <f aca="false">((S1736-S1735)/S1735)*100</f>
        <v>1.36231884057971</v>
      </c>
      <c r="U1736" s="0" t="n">
        <f aca="false">IF( T1736 &gt; 3, 1, IF( T1736 &lt; -3 , 1,0) )</f>
        <v>0</v>
      </c>
    </row>
    <row r="1737" customFormat="false" ht="12.8" hidden="false" customHeight="false" outlineLevel="0" collapsed="false">
      <c r="A1737" s="3" t="s">
        <v>4578</v>
      </c>
      <c r="B1737" s="0" t="s">
        <v>4579</v>
      </c>
      <c r="C1737" s="0" t="s">
        <v>4580</v>
      </c>
      <c r="D1737" s="0" t="n">
        <v>33.99</v>
      </c>
      <c r="E1737" s="4" t="n">
        <f aca="false">((D1737-D1736)/D1736)*100</f>
        <v>-4.52247191011236</v>
      </c>
      <c r="F1737" s="0" t="n">
        <f aca="false">IF( E1737 &gt; 3, 1, IF( E1737 &lt; -3 , 1,0) )</f>
        <v>1</v>
      </c>
      <c r="G1737" s="0" t="n">
        <v>9.03</v>
      </c>
      <c r="H1737" s="4" t="n">
        <f aca="false">((G1737-G1736)/G1736)*100</f>
        <v>-1.31147540983608</v>
      </c>
      <c r="I1737" s="0" t="n">
        <f aca="false">IF( H1737&gt; 3, 1, IF( H1737 &lt; -3 , 1,0) )</f>
        <v>0</v>
      </c>
      <c r="J1737" s="0" t="n">
        <v>3.75</v>
      </c>
      <c r="K1737" s="4" t="n">
        <f aca="false">((J1737-J1736)/J1736)*100</f>
        <v>-1.05540897097625</v>
      </c>
      <c r="L1737" s="0" t="n">
        <f aca="false">IF( K1737&gt; 3, 1, IF( K1737 &lt; -3 , 1,0) )</f>
        <v>0</v>
      </c>
      <c r="M1737" s="0" t="n">
        <v>78.81</v>
      </c>
      <c r="N1737" s="4" t="n">
        <f aca="false">((M1737-M1736)/M1736)*100</f>
        <v>-2.29357798165137</v>
      </c>
      <c r="O1737" s="0" t="n">
        <f aca="false">IF( N1737 &gt; 3, 1, IF( N1737 &lt; -3 , 1,0) )</f>
        <v>0</v>
      </c>
      <c r="P1737" s="0" t="n">
        <v>20.95</v>
      </c>
      <c r="Q1737" s="4" t="n">
        <f aca="false">((P1737-P1736)/P1736)*100</f>
        <v>1.01253616200579</v>
      </c>
      <c r="R1737" s="0" t="n">
        <f aca="false">IF( Q1737 &gt; 3, 1, IF( Q1737 &lt; -3 , 1,0) )</f>
        <v>0</v>
      </c>
      <c r="S1737" s="4" t="n">
        <v>8.7075</v>
      </c>
      <c r="T1737" s="4" t="n">
        <f aca="false">((S1737-S1736)/S1736)*100</f>
        <v>-0.400343151272521</v>
      </c>
      <c r="U1737" s="0" t="n">
        <f aca="false">IF( T1737 &gt; 3, 1, IF( T1737 &lt; -3 , 1,0) )</f>
        <v>0</v>
      </c>
    </row>
    <row r="1738" customFormat="false" ht="12.8" hidden="false" customHeight="false" outlineLevel="0" collapsed="false">
      <c r="A1738" s="3" t="s">
        <v>4581</v>
      </c>
      <c r="B1738" s="0" t="s">
        <v>4582</v>
      </c>
      <c r="C1738" s="0" t="s">
        <v>4583</v>
      </c>
      <c r="D1738" s="0" t="n">
        <v>27.58</v>
      </c>
      <c r="E1738" s="4" t="n">
        <f aca="false">((D1738-D1737)/D1737)*100</f>
        <v>-18.8584877905266</v>
      </c>
      <c r="F1738" s="0" t="n">
        <f aca="false">IF( E1738 &gt; 3, 1, IF( E1738 &lt; -3 , 1,0) )</f>
        <v>1</v>
      </c>
      <c r="G1738" s="0" t="n">
        <v>7.94</v>
      </c>
      <c r="H1738" s="4" t="n">
        <f aca="false">((G1738-G1737)/G1737)*100</f>
        <v>-12.0708748615725</v>
      </c>
      <c r="I1738" s="0" t="n">
        <f aca="false">IF( H1738&gt; 3, 1, IF( H1738 &lt; -3 , 1,0) )</f>
        <v>1</v>
      </c>
      <c r="J1738" s="0" t="n">
        <v>3.74</v>
      </c>
      <c r="K1738" s="4" t="n">
        <f aca="false">((J1738-J1737)/J1737)*100</f>
        <v>-0.266666666666661</v>
      </c>
      <c r="L1738" s="0" t="n">
        <f aca="false">IF( K1738&gt; 3, 1, IF( K1738 &lt; -3 , 1,0) )</f>
        <v>0</v>
      </c>
      <c r="M1738" s="0" t="n">
        <v>79.53</v>
      </c>
      <c r="N1738" s="4" t="n">
        <f aca="false">((M1738-M1737)/M1737)*100</f>
        <v>0.913589645984011</v>
      </c>
      <c r="O1738" s="0" t="n">
        <f aca="false">IF( N1738 &gt; 3, 1, IF( N1738 &lt; -3 , 1,0) )</f>
        <v>0</v>
      </c>
      <c r="P1738" s="0" t="n">
        <v>22.9</v>
      </c>
      <c r="Q1738" s="4" t="n">
        <f aca="false">((P1738-P1737)/P1737)*100</f>
        <v>9.30787589498807</v>
      </c>
      <c r="R1738" s="0" t="n">
        <f aca="false">IF( Q1738 &gt; 3, 1, IF( Q1738 &lt; -3 , 1,0) )</f>
        <v>1</v>
      </c>
      <c r="S1738" s="4" t="n">
        <v>8.7675</v>
      </c>
      <c r="T1738" s="4" t="n">
        <f aca="false">((S1738-S1737)/S1737)*100</f>
        <v>0.689061154177439</v>
      </c>
      <c r="U1738" s="0" t="n">
        <f aca="false">IF( T1738 &gt; 3, 1, IF( T1738 &lt; -3 , 1,0) )</f>
        <v>0</v>
      </c>
    </row>
    <row r="1739" customFormat="false" ht="12.8" hidden="false" customHeight="false" outlineLevel="0" collapsed="false">
      <c r="A1739" s="3" t="s">
        <v>4584</v>
      </c>
      <c r="B1739" s="0" t="s">
        <v>4585</v>
      </c>
      <c r="C1739" s="0" t="s">
        <v>4586</v>
      </c>
      <c r="D1739" s="0" t="n">
        <v>29.7</v>
      </c>
      <c r="E1739" s="4" t="n">
        <f aca="false">((D1739-D1738)/D1738)*100</f>
        <v>7.68672951414069</v>
      </c>
      <c r="F1739" s="0" t="n">
        <f aca="false">IF( E1739 &gt; 3, 1, IF( E1739 &lt; -3 , 1,0) )</f>
        <v>1</v>
      </c>
      <c r="G1739" s="0" t="n">
        <v>9.42</v>
      </c>
      <c r="H1739" s="4" t="n">
        <f aca="false">((G1739-G1738)/G1738)*100</f>
        <v>18.639798488665</v>
      </c>
      <c r="I1739" s="0" t="n">
        <f aca="false">IF( H1739&gt; 3, 1, IF( H1739 &lt; -3 , 1,0) )</f>
        <v>1</v>
      </c>
      <c r="J1739" s="0" t="n">
        <v>3.77</v>
      </c>
      <c r="K1739" s="4" t="n">
        <f aca="false">((J1739-J1738)/J1738)*100</f>
        <v>0.80213903743315</v>
      </c>
      <c r="L1739" s="0" t="n">
        <f aca="false">IF( K1739&gt; 3, 1, IF( K1739 &lt; -3 , 1,0) )</f>
        <v>0</v>
      </c>
      <c r="M1739" s="0" t="n">
        <v>67.32</v>
      </c>
      <c r="N1739" s="4" t="n">
        <f aca="false">((M1739-M1738)/M1738)*100</f>
        <v>-15.3526970954357</v>
      </c>
      <c r="O1739" s="0" t="n">
        <f aca="false">IF( N1739 &gt; 3, 1, IF( N1739 &lt; -3 , 1,0) )</f>
        <v>1</v>
      </c>
      <c r="P1739" s="0" t="n">
        <v>21.34</v>
      </c>
      <c r="Q1739" s="4" t="n">
        <f aca="false">((P1739-P1738)/P1738)*100</f>
        <v>-6.8122270742358</v>
      </c>
      <c r="R1739" s="0" t="n">
        <f aca="false">IF( Q1739 &gt; 3, 1, IF( Q1739 &lt; -3 , 1,0) )</f>
        <v>1</v>
      </c>
      <c r="S1739" s="4" t="n">
        <v>8.975</v>
      </c>
      <c r="T1739" s="4" t="n">
        <f aca="false">((S1739-S1738)/S1738)*100</f>
        <v>2.36669518106643</v>
      </c>
      <c r="U1739" s="0" t="n">
        <f aca="false">IF( T1739 &gt; 3, 1, IF( T1739 &lt; -3 , 1,0) )</f>
        <v>0</v>
      </c>
    </row>
    <row r="1740" customFormat="false" ht="12.8" hidden="false" customHeight="false" outlineLevel="0" collapsed="false">
      <c r="A1740" s="3" t="s">
        <v>4587</v>
      </c>
      <c r="B1740" s="0" t="s">
        <v>4588</v>
      </c>
      <c r="C1740" s="0" t="s">
        <v>4589</v>
      </c>
      <c r="D1740" s="0" t="n">
        <v>27.72</v>
      </c>
      <c r="E1740" s="4" t="n">
        <f aca="false">((D1740-D1739)/D1739)*100</f>
        <v>-6.66666666666667</v>
      </c>
      <c r="F1740" s="0" t="n">
        <f aca="false">IF( E1740 &gt; 3, 1, IF( E1740 &lt; -3 , 1,0) )</f>
        <v>1</v>
      </c>
      <c r="G1740" s="0" t="n">
        <v>9.79</v>
      </c>
      <c r="H1740" s="4" t="n">
        <f aca="false">((G1740-G1739)/G1739)*100</f>
        <v>3.92781316348194</v>
      </c>
      <c r="I1740" s="0" t="n">
        <f aca="false">IF( H1740&gt; 3, 1, IF( H1740 &lt; -3 , 1,0) )</f>
        <v>1</v>
      </c>
      <c r="J1740" s="0" t="n">
        <v>3.7</v>
      </c>
      <c r="K1740" s="4" t="n">
        <f aca="false">((J1740-J1739)/J1739)*100</f>
        <v>-1.85676392572944</v>
      </c>
      <c r="L1740" s="0" t="n">
        <f aca="false">IF( K1740&gt; 3, 1, IF( K1740 &lt; -3 , 1,0) )</f>
        <v>0</v>
      </c>
      <c r="M1740" s="0" t="n">
        <v>63</v>
      </c>
      <c r="N1740" s="4" t="n">
        <f aca="false">((M1740-M1739)/M1739)*100</f>
        <v>-6.41711229946523</v>
      </c>
      <c r="O1740" s="0" t="n">
        <f aca="false">IF( N1740 &gt; 3, 1, IF( N1740 &lt; -3 , 1,0) )</f>
        <v>1</v>
      </c>
      <c r="P1740" s="0" t="n">
        <v>22.25</v>
      </c>
      <c r="Q1740" s="4" t="n">
        <f aca="false">((P1740-P1739)/P1739)*100</f>
        <v>4.26429240862231</v>
      </c>
      <c r="R1740" s="0" t="n">
        <f aca="false">IF( Q1740 &gt; 3, 1, IF( Q1740 &lt; -3 , 1,0) )</f>
        <v>1</v>
      </c>
      <c r="S1740" s="4" t="n">
        <v>8.9225</v>
      </c>
      <c r="T1740" s="4" t="n">
        <f aca="false">((S1740-S1739)/S1739)*100</f>
        <v>-0.584958217270197</v>
      </c>
      <c r="U1740" s="0" t="n">
        <f aca="false">IF( T1740 &gt; 3, 1, IF( T1740 &lt; -3 , 1,0) )</f>
        <v>0</v>
      </c>
    </row>
    <row r="1741" customFormat="false" ht="12.8" hidden="false" customHeight="false" outlineLevel="0" collapsed="false">
      <c r="A1741" s="3" t="s">
        <v>4587</v>
      </c>
      <c r="B1741" s="0" t="s">
        <v>4590</v>
      </c>
      <c r="C1741" s="0" t="s">
        <v>4591</v>
      </c>
      <c r="D1741" s="0" t="n">
        <v>27.72</v>
      </c>
      <c r="E1741" s="4" t="n">
        <f aca="false">((D1741-D1740)/D1740)*100</f>
        <v>0</v>
      </c>
      <c r="F1741" s="0" t="n">
        <f aca="false">IF( E1741 &gt; 3, 1, IF( E1741 &lt; -3 , 1,0) )</f>
        <v>0</v>
      </c>
      <c r="G1741" s="0" t="n">
        <v>9.79</v>
      </c>
      <c r="H1741" s="4" t="n">
        <f aca="false">((G1741-G1740)/G1740)*100</f>
        <v>0</v>
      </c>
      <c r="I1741" s="0" t="n">
        <f aca="false">IF( H1741&gt; 3, 1, IF( H1741 &lt; -3 , 1,0) )</f>
        <v>0</v>
      </c>
      <c r="J1741" s="0" t="n">
        <v>3.7</v>
      </c>
      <c r="K1741" s="4" t="n">
        <f aca="false">((J1741-J1740)/J1740)*100</f>
        <v>0</v>
      </c>
      <c r="L1741" s="0" t="n">
        <f aca="false">IF( K1741&gt; 3, 1, IF( K1741 &lt; -3 , 1,0) )</f>
        <v>0</v>
      </c>
      <c r="M1741" s="0" t="n">
        <v>63</v>
      </c>
      <c r="N1741" s="4" t="n">
        <f aca="false">((M1741-M1740)/M1740)*100</f>
        <v>0</v>
      </c>
      <c r="O1741" s="0" t="n">
        <f aca="false">IF( N1741 &gt; 3, 1, IF( N1741 &lt; -3 , 1,0) )</f>
        <v>0</v>
      </c>
      <c r="P1741" s="0" t="n">
        <v>22.25</v>
      </c>
      <c r="Q1741" s="4" t="n">
        <f aca="false">((P1741-P1740)/P1740)*100</f>
        <v>0</v>
      </c>
      <c r="R1741" s="0" t="n">
        <f aca="false">IF( Q1741 &gt; 3, 1, IF( Q1741 &lt; -3 , 1,0) )</f>
        <v>0</v>
      </c>
      <c r="S1741" s="4" t="n">
        <v>8.9225</v>
      </c>
      <c r="T1741" s="4" t="n">
        <f aca="false">((S1741-S1740)/S1740)*100</f>
        <v>0</v>
      </c>
      <c r="U1741" s="0" t="n">
        <f aca="false">IF( T1741 &gt; 3, 1, IF( T1741 &lt; -3 , 1,0) )</f>
        <v>0</v>
      </c>
    </row>
    <row r="1742" customFormat="false" ht="12.8" hidden="false" customHeight="false" outlineLevel="0" collapsed="false">
      <c r="A1742" s="3" t="s">
        <v>4592</v>
      </c>
      <c r="B1742" s="0" t="s">
        <v>4593</v>
      </c>
      <c r="C1742" s="0" t="s">
        <v>4594</v>
      </c>
      <c r="D1742" s="0" t="n">
        <v>27.62</v>
      </c>
      <c r="E1742" s="4" t="n">
        <f aca="false">((D1742-D1741)/D1741)*100</f>
        <v>-0.360750360750353</v>
      </c>
      <c r="F1742" s="0" t="n">
        <f aca="false">IF( E1742 &gt; 3, 1, IF( E1742 &lt; -3 , 1,0) )</f>
        <v>0</v>
      </c>
      <c r="G1742" s="0" t="n">
        <v>10.35</v>
      </c>
      <c r="H1742" s="4" t="n">
        <f aca="false">((G1742-G1741)/G1741)*100</f>
        <v>5.72012257405516</v>
      </c>
      <c r="I1742" s="0" t="n">
        <f aca="false">IF( H1742&gt; 3, 1, IF( H1742 &lt; -3 , 1,0) )</f>
        <v>1</v>
      </c>
      <c r="J1742" s="0" t="n">
        <v>3.74</v>
      </c>
      <c r="K1742" s="4" t="n">
        <f aca="false">((J1742-J1741)/J1741)*100</f>
        <v>1.08108108108108</v>
      </c>
      <c r="L1742" s="0" t="n">
        <f aca="false">IF( K1742&gt; 3, 1, IF( K1742 &lt; -3 , 1,0) )</f>
        <v>0</v>
      </c>
      <c r="M1742" s="0" t="n">
        <v>61.17</v>
      </c>
      <c r="N1742" s="4" t="n">
        <f aca="false">((M1742-M1741)/M1741)*100</f>
        <v>-2.9047619047619</v>
      </c>
      <c r="O1742" s="0" t="n">
        <f aca="false">IF( N1742 &gt; 3, 1, IF( N1742 &lt; -3 , 1,0) )</f>
        <v>0</v>
      </c>
      <c r="P1742" s="0" t="n">
        <v>22.93</v>
      </c>
      <c r="Q1742" s="4" t="n">
        <f aca="false">((P1742-P1741)/P1741)*100</f>
        <v>3.0561797752809</v>
      </c>
      <c r="R1742" s="0" t="n">
        <f aca="false">IF( Q1742 &gt; 3, 1, IF( Q1742 &lt; -3 , 1,0) )</f>
        <v>1</v>
      </c>
      <c r="S1742" s="4" t="n">
        <v>8.8925</v>
      </c>
      <c r="T1742" s="4" t="n">
        <f aca="false">((S1742-S1741)/S1741)*100</f>
        <v>-0.336228635472114</v>
      </c>
      <c r="U1742" s="0" t="n">
        <f aca="false">IF( T1742 &gt; 3, 1, IF( T1742 &lt; -3 , 1,0) )</f>
        <v>0</v>
      </c>
    </row>
    <row r="1743" customFormat="false" ht="12.8" hidden="false" customHeight="false" outlineLevel="0" collapsed="false">
      <c r="A1743" s="3" t="s">
        <v>4592</v>
      </c>
      <c r="B1743" s="0" t="s">
        <v>4595</v>
      </c>
      <c r="C1743" s="0" t="s">
        <v>4596</v>
      </c>
      <c r="D1743" s="0" t="n">
        <v>27.62</v>
      </c>
      <c r="E1743" s="4" t="n">
        <f aca="false">((D1743-D1742)/D1742)*100</f>
        <v>0</v>
      </c>
      <c r="F1743" s="0" t="n">
        <f aca="false">IF( E1743 &gt; 3, 1, IF( E1743 &lt; -3 , 1,0) )</f>
        <v>0</v>
      </c>
      <c r="G1743" s="0" t="n">
        <v>10.35</v>
      </c>
      <c r="H1743" s="4" t="n">
        <f aca="false">((G1743-G1742)/G1742)*100</f>
        <v>0</v>
      </c>
      <c r="I1743" s="0" t="n">
        <f aca="false">IF( H1743&gt; 3, 1, IF( H1743 &lt; -3 , 1,0) )</f>
        <v>0</v>
      </c>
      <c r="J1743" s="0" t="n">
        <v>3.74</v>
      </c>
      <c r="K1743" s="4" t="n">
        <f aca="false">((J1743-J1742)/J1742)*100</f>
        <v>0</v>
      </c>
      <c r="L1743" s="0" t="n">
        <f aca="false">IF( K1743&gt; 3, 1, IF( K1743 &lt; -3 , 1,0) )</f>
        <v>0</v>
      </c>
      <c r="M1743" s="0" t="n">
        <v>61.17</v>
      </c>
      <c r="N1743" s="4" t="n">
        <f aca="false">((M1743-M1742)/M1742)*100</f>
        <v>0</v>
      </c>
      <c r="O1743" s="0" t="n">
        <f aca="false">IF( N1743 &gt; 3, 1, IF( N1743 &lt; -3 , 1,0) )</f>
        <v>0</v>
      </c>
      <c r="P1743" s="0" t="n">
        <v>22.93</v>
      </c>
      <c r="Q1743" s="4" t="n">
        <f aca="false">((P1743-P1742)/P1742)*100</f>
        <v>0</v>
      </c>
      <c r="R1743" s="0" t="n">
        <f aca="false">IF( Q1743 &gt; 3, 1, IF( Q1743 &lt; -3 , 1,0) )</f>
        <v>0</v>
      </c>
      <c r="S1743" s="4" t="n">
        <v>8.8925</v>
      </c>
      <c r="T1743" s="4" t="n">
        <f aca="false">((S1743-S1742)/S1742)*100</f>
        <v>0</v>
      </c>
      <c r="U1743" s="0" t="n">
        <f aca="false">IF( T1743 &gt; 3, 1, IF( T1743 &lt; -3 , 1,0) )</f>
        <v>0</v>
      </c>
    </row>
    <row r="1744" customFormat="false" ht="12.8" hidden="false" customHeight="false" outlineLevel="0" collapsed="false">
      <c r="A1744" s="3" t="s">
        <v>4597</v>
      </c>
      <c r="B1744" s="0" t="s">
        <v>4598</v>
      </c>
      <c r="C1744" s="0" t="s">
        <v>4599</v>
      </c>
      <c r="D1744" s="0" t="n">
        <v>33.25</v>
      </c>
      <c r="E1744" s="4" t="n">
        <f aca="false">((D1744-D1743)/D1743)*100</f>
        <v>20.3837798696597</v>
      </c>
      <c r="F1744" s="0" t="n">
        <f aca="false">IF( E1744 &gt; 3, 1, IF( E1744 &lt; -3 , 1,0) )</f>
        <v>1</v>
      </c>
      <c r="G1744" s="0" t="n">
        <v>8.56</v>
      </c>
      <c r="H1744" s="4" t="n">
        <f aca="false">((G1744-G1743)/G1743)*100</f>
        <v>-17.2946859903382</v>
      </c>
      <c r="I1744" s="0" t="n">
        <f aca="false">IF( H1744&gt; 3, 1, IF( H1744 &lt; -3 , 1,0) )</f>
        <v>1</v>
      </c>
      <c r="J1744" s="0" t="n">
        <v>3.71</v>
      </c>
      <c r="K1744" s="4" t="n">
        <f aca="false">((J1744-J1743)/J1743)*100</f>
        <v>-0.802139037433162</v>
      </c>
      <c r="L1744" s="0" t="n">
        <f aca="false">IF( K1744&gt; 3, 1, IF( K1744 &lt; -3 , 1,0) )</f>
        <v>0</v>
      </c>
      <c r="M1744" s="0" t="n">
        <v>81.86</v>
      </c>
      <c r="N1744" s="4" t="n">
        <f aca="false">((M1744-M1743)/M1743)*100</f>
        <v>33.8237698218081</v>
      </c>
      <c r="O1744" s="0" t="n">
        <f aca="false">IF( N1744 &gt; 3, 1, IF( N1744 &lt; -3 , 1,0) )</f>
        <v>1</v>
      </c>
      <c r="P1744" s="0" t="n">
        <v>21.07</v>
      </c>
      <c r="Q1744" s="4" t="n">
        <f aca="false">((P1744-P1743)/P1743)*100</f>
        <v>-8.11164413432185</v>
      </c>
      <c r="R1744" s="0" t="n">
        <f aca="false">IF( Q1744 &gt; 3, 1, IF( Q1744 &lt; -3 , 1,0) )</f>
        <v>1</v>
      </c>
      <c r="S1744" s="4" t="n">
        <v>8.81</v>
      </c>
      <c r="T1744" s="4" t="n">
        <f aca="false">((S1744-S1743)/S1743)*100</f>
        <v>-0.927748102333422</v>
      </c>
      <c r="U1744" s="0" t="n">
        <f aca="false">IF( T1744 &gt; 3, 1, IF( T1744 &lt; -3 , 1,0) )</f>
        <v>0</v>
      </c>
    </row>
    <row r="1745" customFormat="false" ht="12.8" hidden="false" customHeight="false" outlineLevel="0" collapsed="false">
      <c r="A1745" s="3" t="s">
        <v>4597</v>
      </c>
      <c r="B1745" s="0" t="s">
        <v>4600</v>
      </c>
      <c r="C1745" s="0" t="s">
        <v>4601</v>
      </c>
      <c r="D1745" s="0" t="n">
        <v>33.25</v>
      </c>
      <c r="E1745" s="4" t="n">
        <f aca="false">((D1745-D1744)/D1744)*100</f>
        <v>0</v>
      </c>
      <c r="F1745" s="0" t="n">
        <f aca="false">IF( E1745 &gt; 3, 1, IF( E1745 &lt; -3 , 1,0) )</f>
        <v>0</v>
      </c>
      <c r="G1745" s="0" t="n">
        <v>8.56</v>
      </c>
      <c r="H1745" s="4" t="n">
        <f aca="false">((G1745-G1744)/G1744)*100</f>
        <v>0</v>
      </c>
      <c r="I1745" s="0" t="n">
        <f aca="false">IF( H1745&gt; 3, 1, IF( H1745 &lt; -3 , 1,0) )</f>
        <v>0</v>
      </c>
      <c r="J1745" s="0" t="n">
        <v>3.71</v>
      </c>
      <c r="K1745" s="4" t="n">
        <f aca="false">((J1745-J1744)/J1744)*100</f>
        <v>0</v>
      </c>
      <c r="L1745" s="0" t="n">
        <f aca="false">IF( K1745&gt; 3, 1, IF( K1745 &lt; -3 , 1,0) )</f>
        <v>0</v>
      </c>
      <c r="M1745" s="0" t="n">
        <v>81.86</v>
      </c>
      <c r="N1745" s="4" t="n">
        <f aca="false">((M1745-M1744)/M1744)*100</f>
        <v>0</v>
      </c>
      <c r="O1745" s="0" t="n">
        <f aca="false">IF( N1745 &gt; 3, 1, IF( N1745 &lt; -3 , 1,0) )</f>
        <v>0</v>
      </c>
      <c r="P1745" s="0" t="n">
        <v>21.07</v>
      </c>
      <c r="Q1745" s="4" t="n">
        <f aca="false">((P1745-P1744)/P1744)*100</f>
        <v>0</v>
      </c>
      <c r="R1745" s="0" t="n">
        <f aca="false">IF( Q1745 &gt; 3, 1, IF( Q1745 &lt; -3 , 1,0) )</f>
        <v>0</v>
      </c>
      <c r="S1745" s="4" t="n">
        <v>8.81</v>
      </c>
      <c r="T1745" s="4" t="n">
        <f aca="false">((S1745-S1744)/S1744)*100</f>
        <v>0</v>
      </c>
      <c r="U1745" s="0" t="n">
        <f aca="false">IF( T1745 &gt; 3, 1, IF( T1745 &lt; -3 , 1,0) )</f>
        <v>0</v>
      </c>
    </row>
    <row r="1746" customFormat="false" ht="12.8" hidden="false" customHeight="false" outlineLevel="0" collapsed="false">
      <c r="A1746" s="3" t="s">
        <v>4602</v>
      </c>
      <c r="B1746" s="0" t="s">
        <v>4603</v>
      </c>
      <c r="C1746" s="0" t="s">
        <v>4604</v>
      </c>
      <c r="D1746" s="0" t="n">
        <v>33.24</v>
      </c>
      <c r="E1746" s="4" t="n">
        <f aca="false">((D1746-D1745)/D1745)*100</f>
        <v>-0.0300751879699188</v>
      </c>
      <c r="F1746" s="0" t="n">
        <f aca="false">IF( E1746 &gt; 3, 1, IF( E1746 &lt; -3 , 1,0) )</f>
        <v>0</v>
      </c>
      <c r="G1746" s="0" t="n">
        <v>8.73</v>
      </c>
      <c r="H1746" s="4" t="n">
        <f aca="false">((G1746-G1745)/G1745)*100</f>
        <v>1.98598130841121</v>
      </c>
      <c r="I1746" s="0" t="n">
        <f aca="false">IF( H1746&gt; 3, 1, IF( H1746 &lt; -3 , 1,0) )</f>
        <v>0</v>
      </c>
      <c r="J1746" s="0" t="n">
        <v>3.64</v>
      </c>
      <c r="K1746" s="4" t="n">
        <f aca="false">((J1746-J1745)/J1745)*100</f>
        <v>-1.88679245283018</v>
      </c>
      <c r="L1746" s="0" t="n">
        <f aca="false">IF( K1746&gt; 3, 1, IF( K1746 &lt; -3 , 1,0) )</f>
        <v>0</v>
      </c>
      <c r="M1746" s="0" t="n">
        <v>80.11</v>
      </c>
      <c r="N1746" s="4" t="n">
        <f aca="false">((M1746-M1745)/M1745)*100</f>
        <v>-2.13779623747862</v>
      </c>
      <c r="O1746" s="0" t="n">
        <f aca="false">IF( N1746 &gt; 3, 1, IF( N1746 &lt; -3 , 1,0) )</f>
        <v>0</v>
      </c>
      <c r="P1746" s="0" t="n">
        <v>21.05</v>
      </c>
      <c r="Q1746" s="4" t="n">
        <f aca="false">((P1746-P1745)/P1745)*100</f>
        <v>-0.094921689606073</v>
      </c>
      <c r="R1746" s="0" t="n">
        <f aca="false">IF( Q1746 &gt; 3, 1, IF( Q1746 &lt; -3 , 1,0) )</f>
        <v>0</v>
      </c>
      <c r="S1746" s="4" t="n">
        <v>8.73</v>
      </c>
      <c r="T1746" s="4" t="n">
        <f aca="false">((S1746-S1745)/S1745)*100</f>
        <v>-0.90805902383655</v>
      </c>
      <c r="U1746" s="0" t="n">
        <f aca="false">IF( T1746 &gt; 3, 1, IF( T1746 &lt; -3 , 1,0) )</f>
        <v>0</v>
      </c>
    </row>
    <row r="1747" customFormat="false" ht="12.8" hidden="false" customHeight="false" outlineLevel="0" collapsed="false">
      <c r="A1747" s="3" t="s">
        <v>4605</v>
      </c>
      <c r="B1747" s="0" t="s">
        <v>4606</v>
      </c>
      <c r="C1747" s="0" t="s">
        <v>4607</v>
      </c>
      <c r="D1747" s="0" t="n">
        <v>33.38</v>
      </c>
      <c r="E1747" s="4" t="n">
        <f aca="false">((D1747-D1746)/D1746)*100</f>
        <v>0.42117930204573</v>
      </c>
      <c r="F1747" s="0" t="n">
        <f aca="false">IF( E1747 &gt; 3, 1, IF( E1747 &lt; -3 , 1,0) )</f>
        <v>0</v>
      </c>
      <c r="G1747" s="0" t="n">
        <v>8.9</v>
      </c>
      <c r="H1747" s="4" t="n">
        <f aca="false">((G1747-G1746)/G1746)*100</f>
        <v>1.94730813287514</v>
      </c>
      <c r="I1747" s="0" t="n">
        <f aca="false">IF( H1747&gt; 3, 1, IF( H1747 &lt; -3 , 1,0) )</f>
        <v>0</v>
      </c>
      <c r="J1747" s="0" t="n">
        <v>3.69</v>
      </c>
      <c r="K1747" s="4" t="n">
        <f aca="false">((J1747-J1746)/J1746)*100</f>
        <v>1.37362637362637</v>
      </c>
      <c r="L1747" s="0" t="n">
        <f aca="false">IF( K1747&gt; 3, 1, IF( K1747 &lt; -3 , 1,0) )</f>
        <v>0</v>
      </c>
      <c r="M1747" s="0" t="n">
        <v>80.41</v>
      </c>
      <c r="N1747" s="4" t="n">
        <f aca="false">((M1747-M1746)/M1746)*100</f>
        <v>0.374485083010856</v>
      </c>
      <c r="O1747" s="0" t="n">
        <f aca="false">IF( N1747 &gt; 3, 1, IF( N1747 &lt; -3 , 1,0) )</f>
        <v>0</v>
      </c>
      <c r="P1747" s="0" t="n">
        <v>21.44</v>
      </c>
      <c r="Q1747" s="4" t="n">
        <f aca="false">((P1747-P1746)/P1746)*100</f>
        <v>1.85273159144893</v>
      </c>
      <c r="R1747" s="0" t="n">
        <f aca="false">IF( Q1747 &gt; 3, 1, IF( Q1747 &lt; -3 , 1,0) )</f>
        <v>0</v>
      </c>
      <c r="S1747" s="4" t="n">
        <v>8.7525</v>
      </c>
      <c r="T1747" s="4" t="n">
        <f aca="false">((S1747-S1746)/S1746)*100</f>
        <v>0.257731958762876</v>
      </c>
      <c r="U1747" s="0" t="n">
        <f aca="false">IF( T1747 &gt; 3, 1, IF( T1747 &lt; -3 , 1,0) )</f>
        <v>0</v>
      </c>
    </row>
    <row r="1748" customFormat="false" ht="12.8" hidden="false" customHeight="false" outlineLevel="0" collapsed="false">
      <c r="A1748" s="3" t="s">
        <v>4608</v>
      </c>
      <c r="B1748" s="0" t="s">
        <v>4609</v>
      </c>
      <c r="C1748" s="0" t="s">
        <v>4610</v>
      </c>
      <c r="D1748" s="0" t="n">
        <v>33.58</v>
      </c>
      <c r="E1748" s="4" t="n">
        <f aca="false">((D1748-D1747)/D1747)*100</f>
        <v>0.599161174355889</v>
      </c>
      <c r="F1748" s="0" t="n">
        <f aca="false">IF( E1748 &gt; 3, 1, IF( E1748 &lt; -3 , 1,0) )</f>
        <v>0</v>
      </c>
      <c r="G1748" s="0" t="n">
        <v>9.08</v>
      </c>
      <c r="H1748" s="4" t="n">
        <f aca="false">((G1748-G1747)/G1747)*100</f>
        <v>2.02247191011236</v>
      </c>
      <c r="I1748" s="0" t="n">
        <f aca="false">IF( H1748&gt; 3, 1, IF( H1748 &lt; -3 , 1,0) )</f>
        <v>0</v>
      </c>
      <c r="J1748" s="0" t="n">
        <v>3.65</v>
      </c>
      <c r="K1748" s="4" t="n">
        <f aca="false">((J1748-J1747)/J1747)*100</f>
        <v>-1.0840108401084</v>
      </c>
      <c r="L1748" s="0" t="n">
        <f aca="false">IF( K1748&gt; 3, 1, IF( K1748 &lt; -3 , 1,0) )</f>
        <v>0</v>
      </c>
      <c r="M1748" s="0" t="n">
        <v>79.15</v>
      </c>
      <c r="N1748" s="4" t="n">
        <f aca="false">((M1748-M1747)/M1747)*100</f>
        <v>-1.56696928242755</v>
      </c>
      <c r="O1748" s="0" t="n">
        <f aca="false">IF( N1748 &gt; 3, 1, IF( N1748 &lt; -3 , 1,0) )</f>
        <v>0</v>
      </c>
      <c r="P1748" s="0" t="n">
        <v>21.41</v>
      </c>
      <c r="Q1748" s="4" t="n">
        <f aca="false">((P1748-P1747)/P1747)*100</f>
        <v>-0.139925373134334</v>
      </c>
      <c r="R1748" s="0" t="n">
        <f aca="false">IF( Q1748 &gt; 3, 1, IF( Q1748 &lt; -3 , 1,0) )</f>
        <v>0</v>
      </c>
      <c r="S1748" s="4" t="n">
        <v>8.6375</v>
      </c>
      <c r="T1748" s="4" t="n">
        <f aca="false">((S1748-S1747)/S1747)*100</f>
        <v>-1.31391031133962</v>
      </c>
      <c r="U1748" s="0" t="n">
        <f aca="false">IF( T1748 &gt; 3, 1, IF( T1748 &lt; -3 , 1,0) )</f>
        <v>0</v>
      </c>
    </row>
    <row r="1749" customFormat="false" ht="12.8" hidden="false" customHeight="false" outlineLevel="0" collapsed="false">
      <c r="A1749" s="3" t="s">
        <v>4611</v>
      </c>
      <c r="B1749" s="0" t="s">
        <v>4612</v>
      </c>
      <c r="C1749" s="0" t="s">
        <v>4613</v>
      </c>
      <c r="D1749" s="0" t="n">
        <v>33.45</v>
      </c>
      <c r="E1749" s="4" t="n">
        <f aca="false">((D1749-D1748)/D1748)*100</f>
        <v>-0.387135199523512</v>
      </c>
      <c r="F1749" s="0" t="n">
        <f aca="false">IF( E1749 &gt; 3, 1, IF( E1749 &lt; -3 , 1,0) )</f>
        <v>0</v>
      </c>
      <c r="G1749" s="0" t="n">
        <v>8.96</v>
      </c>
      <c r="H1749" s="4" t="n">
        <f aca="false">((G1749-G1748)/G1748)*100</f>
        <v>-1.32158590308369</v>
      </c>
      <c r="I1749" s="0" t="n">
        <f aca="false">IF( H1749&gt; 3, 1, IF( H1749 &lt; -3 , 1,0) )</f>
        <v>0</v>
      </c>
      <c r="J1749" s="0" t="n">
        <v>3.67</v>
      </c>
      <c r="K1749" s="4" t="n">
        <f aca="false">((J1749-J1748)/J1748)*100</f>
        <v>0.547945205479453</v>
      </c>
      <c r="L1749" s="0" t="n">
        <f aca="false">IF( K1749&gt; 3, 1, IF( K1749 &lt; -3 , 1,0) )</f>
        <v>0</v>
      </c>
      <c r="M1749" s="0" t="n">
        <v>79.56</v>
      </c>
      <c r="N1749" s="4" t="n">
        <f aca="false">((M1749-M1748)/M1748)*100</f>
        <v>0.518003790271632</v>
      </c>
      <c r="O1749" s="0" t="n">
        <f aca="false">IF( N1749 &gt; 3, 1, IF( N1749 &lt; -3 , 1,0) )</f>
        <v>0</v>
      </c>
      <c r="P1749" s="0" t="n">
        <v>21.32</v>
      </c>
      <c r="Q1749" s="4" t="n">
        <f aca="false">((P1749-P1748)/P1748)*100</f>
        <v>-0.420364315740308</v>
      </c>
      <c r="R1749" s="0" t="n">
        <f aca="false">IF( Q1749 &gt; 3, 1, IF( Q1749 &lt; -3 , 1,0) )</f>
        <v>0</v>
      </c>
      <c r="S1749" s="4" t="n">
        <v>8.6425</v>
      </c>
      <c r="T1749" s="4" t="n">
        <f aca="false">((S1749-S1748)/S1748)*100</f>
        <v>0.0578871201157833</v>
      </c>
      <c r="U1749" s="0" t="n">
        <f aca="false">IF( T1749 &gt; 3, 1, IF( T1749 &lt; -3 , 1,0) )</f>
        <v>0</v>
      </c>
    </row>
    <row r="1750" customFormat="false" ht="12.8" hidden="false" customHeight="false" outlineLevel="0" collapsed="false">
      <c r="A1750" s="3" t="s">
        <v>4611</v>
      </c>
      <c r="B1750" s="0" t="s">
        <v>4614</v>
      </c>
      <c r="C1750" s="0" t="s">
        <v>4615</v>
      </c>
      <c r="D1750" s="0" t="n">
        <v>33.45</v>
      </c>
      <c r="E1750" s="4" t="n">
        <f aca="false">((D1750-D1749)/D1749)*100</f>
        <v>0</v>
      </c>
      <c r="F1750" s="0" t="n">
        <f aca="false">IF( E1750 &gt; 3, 1, IF( E1750 &lt; -3 , 1,0) )</f>
        <v>0</v>
      </c>
      <c r="G1750" s="0" t="n">
        <v>8.96</v>
      </c>
      <c r="H1750" s="4" t="n">
        <f aca="false">((G1750-G1749)/G1749)*100</f>
        <v>0</v>
      </c>
      <c r="I1750" s="0" t="n">
        <f aca="false">IF( H1750&gt; 3, 1, IF( H1750 &lt; -3 , 1,0) )</f>
        <v>0</v>
      </c>
      <c r="J1750" s="0" t="n">
        <v>3.67</v>
      </c>
      <c r="K1750" s="4" t="n">
        <f aca="false">((J1750-J1749)/J1749)*100</f>
        <v>0</v>
      </c>
      <c r="L1750" s="0" t="n">
        <f aca="false">IF( K1750&gt; 3, 1, IF( K1750 &lt; -3 , 1,0) )</f>
        <v>0</v>
      </c>
      <c r="M1750" s="0" t="n">
        <v>79.56</v>
      </c>
      <c r="N1750" s="4" t="n">
        <f aca="false">((M1750-M1749)/M1749)*100</f>
        <v>0</v>
      </c>
      <c r="O1750" s="0" t="n">
        <f aca="false">IF( N1750 &gt; 3, 1, IF( N1750 &lt; -3 , 1,0) )</f>
        <v>0</v>
      </c>
      <c r="P1750" s="0" t="n">
        <v>21.32</v>
      </c>
      <c r="Q1750" s="4" t="n">
        <f aca="false">((P1750-P1749)/P1749)*100</f>
        <v>0</v>
      </c>
      <c r="R1750" s="0" t="n">
        <f aca="false">IF( Q1750 &gt; 3, 1, IF( Q1750 &lt; -3 , 1,0) )</f>
        <v>0</v>
      </c>
      <c r="S1750" s="4" t="n">
        <v>8.6425</v>
      </c>
      <c r="T1750" s="4" t="n">
        <f aca="false">((S1750-S1749)/S1749)*100</f>
        <v>0</v>
      </c>
      <c r="U1750" s="0" t="n">
        <f aca="false">IF( T1750 &gt; 3, 1, IF( T1750 &lt; -3 , 1,0) )</f>
        <v>0</v>
      </c>
    </row>
    <row r="1751" customFormat="false" ht="12.8" hidden="false" customHeight="false" outlineLevel="0" collapsed="false">
      <c r="A1751" s="3" t="s">
        <v>4611</v>
      </c>
      <c r="B1751" s="0" t="s">
        <v>4616</v>
      </c>
      <c r="C1751" s="0" t="s">
        <v>4617</v>
      </c>
      <c r="D1751" s="0" t="n">
        <v>33.45</v>
      </c>
      <c r="E1751" s="4" t="n">
        <f aca="false">((D1751-D1750)/D1750)*100</f>
        <v>0</v>
      </c>
      <c r="F1751" s="0" t="n">
        <f aca="false">IF( E1751 &gt; 3, 1, IF( E1751 &lt; -3 , 1,0) )</f>
        <v>0</v>
      </c>
      <c r="G1751" s="0" t="n">
        <v>8.96</v>
      </c>
      <c r="H1751" s="4" t="n">
        <f aca="false">((G1751-G1750)/G1750)*100</f>
        <v>0</v>
      </c>
      <c r="I1751" s="0" t="n">
        <f aca="false">IF( H1751&gt; 3, 1, IF( H1751 &lt; -3 , 1,0) )</f>
        <v>0</v>
      </c>
      <c r="J1751" s="0" t="n">
        <v>3.67</v>
      </c>
      <c r="K1751" s="4" t="n">
        <f aca="false">((J1751-J1750)/J1750)*100</f>
        <v>0</v>
      </c>
      <c r="L1751" s="0" t="n">
        <f aca="false">IF( K1751&gt; 3, 1, IF( K1751 &lt; -3 , 1,0) )</f>
        <v>0</v>
      </c>
      <c r="M1751" s="0" t="n">
        <v>79.56</v>
      </c>
      <c r="N1751" s="4" t="n">
        <f aca="false">((M1751-M1750)/M1750)*100</f>
        <v>0</v>
      </c>
      <c r="O1751" s="0" t="n">
        <f aca="false">IF( N1751 &gt; 3, 1, IF( N1751 &lt; -3 , 1,0) )</f>
        <v>0</v>
      </c>
      <c r="P1751" s="0" t="n">
        <v>21.32</v>
      </c>
      <c r="Q1751" s="4" t="n">
        <f aca="false">((P1751-P1750)/P1750)*100</f>
        <v>0</v>
      </c>
      <c r="R1751" s="0" t="n">
        <f aca="false">IF( Q1751 &gt; 3, 1, IF( Q1751 &lt; -3 , 1,0) )</f>
        <v>0</v>
      </c>
      <c r="S1751" s="4" t="n">
        <v>8.6425</v>
      </c>
      <c r="T1751" s="4" t="n">
        <f aca="false">((S1751-S1750)/S1750)*100</f>
        <v>0</v>
      </c>
      <c r="U1751" s="0" t="n">
        <f aca="false">IF( T1751 &gt; 3, 1, IF( T1751 &lt; -3 , 1,0) )</f>
        <v>0</v>
      </c>
    </row>
    <row r="1752" customFormat="false" ht="12.8" hidden="false" customHeight="false" outlineLevel="0" collapsed="false">
      <c r="A1752" s="3" t="s">
        <v>4618</v>
      </c>
      <c r="B1752" s="0" t="s">
        <v>4619</v>
      </c>
      <c r="C1752" s="0" t="s">
        <v>4620</v>
      </c>
      <c r="D1752" s="0" t="n">
        <v>33.52</v>
      </c>
      <c r="E1752" s="4" t="n">
        <f aca="false">((D1752-D1751)/D1751)*100</f>
        <v>0.209267563527654</v>
      </c>
      <c r="F1752" s="0" t="n">
        <f aca="false">IF( E1752 &gt; 3, 1, IF( E1752 &lt; -3 , 1,0) )</f>
        <v>0</v>
      </c>
      <c r="G1752" s="0" t="n">
        <v>9.07</v>
      </c>
      <c r="H1752" s="4" t="n">
        <f aca="false">((G1752-G1751)/G1751)*100</f>
        <v>1.22767857142857</v>
      </c>
      <c r="I1752" s="0" t="n">
        <f aca="false">IF( H1752&gt; 3, 1, IF( H1752 &lt; -3 , 1,0) )</f>
        <v>0</v>
      </c>
      <c r="J1752" s="0" t="n">
        <v>3.63</v>
      </c>
      <c r="K1752" s="4" t="n">
        <f aca="false">((J1752-J1751)/J1751)*100</f>
        <v>-1.08991825613079</v>
      </c>
      <c r="L1752" s="0" t="n">
        <f aca="false">IF( K1752&gt; 3, 1, IF( K1752 &lt; -3 , 1,0) )</f>
        <v>0</v>
      </c>
      <c r="M1752" s="0" t="n">
        <v>79.93</v>
      </c>
      <c r="N1752" s="4" t="n">
        <f aca="false">((M1752-M1751)/M1751)*100</f>
        <v>0.465057817999</v>
      </c>
      <c r="O1752" s="0" t="n">
        <f aca="false">IF( N1752 &gt; 3, 1, IF( N1752 &lt; -3 , 1,0) )</f>
        <v>0</v>
      </c>
      <c r="P1752" s="0" t="n">
        <v>21.62</v>
      </c>
      <c r="Q1752" s="4" t="n">
        <f aca="false">((P1752-P1751)/P1751)*100</f>
        <v>1.40712945590995</v>
      </c>
      <c r="R1752" s="0" t="n">
        <f aca="false">IF( Q1752 &gt; 3, 1, IF( Q1752 &lt; -3 , 1,0) )</f>
        <v>0</v>
      </c>
      <c r="S1752" s="4" t="n">
        <v>8.575</v>
      </c>
      <c r="T1752" s="4" t="n">
        <f aca="false">((S1752-S1751)/S1751)*100</f>
        <v>-0.78102400925659</v>
      </c>
      <c r="U1752" s="0" t="n">
        <f aca="false">IF( T1752 &gt; 3, 1, IF( T1752 &lt; -3 , 1,0) )</f>
        <v>0</v>
      </c>
    </row>
    <row r="1753" customFormat="false" ht="12.8" hidden="false" customHeight="false" outlineLevel="0" collapsed="false">
      <c r="A1753" s="3" t="s">
        <v>4618</v>
      </c>
      <c r="B1753" s="0" t="s">
        <v>4621</v>
      </c>
      <c r="C1753" s="0" t="s">
        <v>4622</v>
      </c>
      <c r="D1753" s="0" t="n">
        <v>33.52</v>
      </c>
      <c r="E1753" s="4" t="n">
        <f aca="false">((D1753-D1752)/D1752)*100</f>
        <v>0</v>
      </c>
      <c r="F1753" s="0" t="n">
        <f aca="false">IF( E1753 &gt; 3, 1, IF( E1753 &lt; -3 , 1,0) )</f>
        <v>0</v>
      </c>
      <c r="G1753" s="0" t="n">
        <v>9.07</v>
      </c>
      <c r="H1753" s="4" t="n">
        <f aca="false">((G1753-G1752)/G1752)*100</f>
        <v>0</v>
      </c>
      <c r="I1753" s="0" t="n">
        <f aca="false">IF( H1753&gt; 3, 1, IF( H1753 &lt; -3 , 1,0) )</f>
        <v>0</v>
      </c>
      <c r="J1753" s="0" t="n">
        <v>3.63</v>
      </c>
      <c r="K1753" s="4" t="n">
        <f aca="false">((J1753-J1752)/J1752)*100</f>
        <v>0</v>
      </c>
      <c r="L1753" s="0" t="n">
        <f aca="false">IF( K1753&gt; 3, 1, IF( K1753 &lt; -3 , 1,0) )</f>
        <v>0</v>
      </c>
      <c r="M1753" s="0" t="n">
        <v>79.93</v>
      </c>
      <c r="N1753" s="4" t="n">
        <f aca="false">((M1753-M1752)/M1752)*100</f>
        <v>0</v>
      </c>
      <c r="O1753" s="0" t="n">
        <f aca="false">IF( N1753 &gt; 3, 1, IF( N1753 &lt; -3 , 1,0) )</f>
        <v>0</v>
      </c>
      <c r="P1753" s="0" t="n">
        <v>21.62</v>
      </c>
      <c r="Q1753" s="4" t="n">
        <f aca="false">((P1753-P1752)/P1752)*100</f>
        <v>0</v>
      </c>
      <c r="R1753" s="0" t="n">
        <f aca="false">IF( Q1753 &gt; 3, 1, IF( Q1753 &lt; -3 , 1,0) )</f>
        <v>0</v>
      </c>
      <c r="S1753" s="4" t="n">
        <v>8.575</v>
      </c>
      <c r="T1753" s="4" t="n">
        <f aca="false">((S1753-S1752)/S1752)*100</f>
        <v>0</v>
      </c>
      <c r="U1753" s="0" t="n">
        <f aca="false">IF( T1753 &gt; 3, 1, IF( T1753 &lt; -3 , 1,0) )</f>
        <v>0</v>
      </c>
    </row>
    <row r="1754" customFormat="false" ht="12.8" hidden="false" customHeight="false" outlineLevel="0" collapsed="false">
      <c r="A1754" s="3" t="s">
        <v>4623</v>
      </c>
      <c r="B1754" s="0" t="s">
        <v>4624</v>
      </c>
      <c r="C1754" s="0" t="s">
        <v>4625</v>
      </c>
      <c r="D1754" s="0" t="n">
        <v>33.35</v>
      </c>
      <c r="E1754" s="4" t="n">
        <f aca="false">((D1754-D1753)/D1753)*100</f>
        <v>-0.507159904534611</v>
      </c>
      <c r="F1754" s="0" t="n">
        <f aca="false">IF( E1754 &gt; 3, 1, IF( E1754 &lt; -3 , 1,0) )</f>
        <v>0</v>
      </c>
      <c r="G1754" s="0" t="n">
        <v>8.91</v>
      </c>
      <c r="H1754" s="4" t="n">
        <f aca="false">((G1754-G1753)/G1753)*100</f>
        <v>-1.76405733186329</v>
      </c>
      <c r="I1754" s="0" t="n">
        <f aca="false">IF( H1754&gt; 3, 1, IF( H1754 &lt; -3 , 1,0) )</f>
        <v>0</v>
      </c>
      <c r="J1754" s="0" t="n">
        <v>3.64</v>
      </c>
      <c r="K1754" s="4" t="n">
        <f aca="false">((J1754-J1753)/J1753)*100</f>
        <v>0.275482093663918</v>
      </c>
      <c r="L1754" s="0" t="n">
        <f aca="false">IF( K1754&gt; 3, 1, IF( K1754 &lt; -3 , 1,0) )</f>
        <v>0</v>
      </c>
      <c r="M1754" s="0" t="n">
        <v>79.97</v>
      </c>
      <c r="N1754" s="4" t="n">
        <f aca="false">((M1754-M1753)/M1753)*100</f>
        <v>0.0500437883147655</v>
      </c>
      <c r="O1754" s="0" t="n">
        <f aca="false">IF( N1754 &gt; 3, 1, IF( N1754 &lt; -3 , 1,0) )</f>
        <v>0</v>
      </c>
      <c r="P1754" s="0" t="n">
        <v>21.38</v>
      </c>
      <c r="Q1754" s="4" t="n">
        <f aca="false">((P1754-P1753)/P1753)*100</f>
        <v>-1.11008325624423</v>
      </c>
      <c r="R1754" s="0" t="n">
        <f aca="false">IF( Q1754 &gt; 3, 1, IF( Q1754 &lt; -3 , 1,0) )</f>
        <v>0</v>
      </c>
      <c r="S1754" s="4" t="n">
        <v>8.6</v>
      </c>
      <c r="T1754" s="4" t="n">
        <f aca="false">((S1754-S1753)/S1753)*100</f>
        <v>0.291545189504377</v>
      </c>
      <c r="U1754" s="0" t="n">
        <f aca="false">IF( T1754 &gt; 3, 1, IF( T1754 &lt; -3 , 1,0) )</f>
        <v>0</v>
      </c>
    </row>
    <row r="1755" customFormat="false" ht="12.8" hidden="false" customHeight="false" outlineLevel="0" collapsed="false">
      <c r="A1755" s="3" t="s">
        <v>4626</v>
      </c>
      <c r="B1755" s="0" t="s">
        <v>4627</v>
      </c>
      <c r="C1755" s="0" t="s">
        <v>4628</v>
      </c>
      <c r="D1755" s="0" t="n">
        <v>33.28</v>
      </c>
      <c r="E1755" s="4" t="n">
        <f aca="false">((D1755-D1754)/D1754)*100</f>
        <v>-0.209895052473764</v>
      </c>
      <c r="F1755" s="0" t="n">
        <f aca="false">IF( E1755 &gt; 3, 1, IF( E1755 &lt; -3 , 1,0) )</f>
        <v>0</v>
      </c>
      <c r="G1755" s="0" t="n">
        <v>8.81</v>
      </c>
      <c r="H1755" s="4" t="n">
        <f aca="false">((G1755-G1754)/G1754)*100</f>
        <v>-1.12233445566779</v>
      </c>
      <c r="I1755" s="0" t="n">
        <f aca="false">IF( H1755&gt; 3, 1, IF( H1755 &lt; -3 , 1,0) )</f>
        <v>0</v>
      </c>
      <c r="J1755" s="0" t="n">
        <v>3.62</v>
      </c>
      <c r="K1755" s="4" t="n">
        <f aca="false">((J1755-J1754)/J1754)*100</f>
        <v>-0.54945054945055</v>
      </c>
      <c r="L1755" s="0" t="n">
        <f aca="false">IF( K1755&gt; 3, 1, IF( K1755 &lt; -3 , 1,0) )</f>
        <v>0</v>
      </c>
      <c r="M1755" s="0" t="n">
        <v>80.44</v>
      </c>
      <c r="N1755" s="4" t="n">
        <f aca="false">((M1755-M1754)/M1754)*100</f>
        <v>0.587720395148179</v>
      </c>
      <c r="O1755" s="0" t="n">
        <f aca="false">IF( N1755 &gt; 3, 1, IF( N1755 &lt; -3 , 1,0) )</f>
        <v>0</v>
      </c>
      <c r="P1755" s="0" t="n">
        <v>21.3</v>
      </c>
      <c r="Q1755" s="4" t="n">
        <f aca="false">((P1755-P1754)/P1754)*100</f>
        <v>-0.37418147801683</v>
      </c>
      <c r="R1755" s="0" t="n">
        <f aca="false">IF( Q1755 &gt; 3, 1, IF( Q1755 &lt; -3 , 1,0) )</f>
        <v>0</v>
      </c>
      <c r="S1755" s="4" t="n">
        <v>8.5775</v>
      </c>
      <c r="T1755" s="4" t="n">
        <f aca="false">((S1755-S1754)/S1754)*100</f>
        <v>-0.261627906976733</v>
      </c>
      <c r="U1755" s="0" t="n">
        <f aca="false">IF( T1755 &gt; 3, 1, IF( T1755 &lt; -3 , 1,0) )</f>
        <v>0</v>
      </c>
    </row>
    <row r="1756" customFormat="false" ht="12.8" hidden="false" customHeight="false" outlineLevel="0" collapsed="false">
      <c r="A1756" s="3" t="s">
        <v>4629</v>
      </c>
      <c r="B1756" s="0" t="s">
        <v>4630</v>
      </c>
      <c r="C1756" s="0" t="s">
        <v>4631</v>
      </c>
      <c r="D1756" s="0" t="n">
        <v>33.3</v>
      </c>
      <c r="E1756" s="4" t="n">
        <f aca="false">((D1756-D1755)/D1755)*100</f>
        <v>0.0600961538461419</v>
      </c>
      <c r="F1756" s="0" t="n">
        <f aca="false">IF( E1756 &gt; 3, 1, IF( E1756 &lt; -3 , 1,0) )</f>
        <v>0</v>
      </c>
      <c r="G1756" s="0" t="n">
        <v>8.71</v>
      </c>
      <c r="H1756" s="4" t="n">
        <f aca="false">((G1756-G1755)/G1755)*100</f>
        <v>-1.13507377979568</v>
      </c>
      <c r="I1756" s="0" t="n">
        <f aca="false">IF( H1756&gt; 3, 1, IF( H1756 &lt; -3 , 1,0) )</f>
        <v>0</v>
      </c>
      <c r="J1756" s="0" t="n">
        <v>3.62</v>
      </c>
      <c r="K1756" s="4" t="n">
        <f aca="false">((J1756-J1755)/J1755)*100</f>
        <v>0</v>
      </c>
      <c r="L1756" s="0" t="n">
        <f aca="false">IF( K1756&gt; 3, 1, IF( K1756 &lt; -3 , 1,0) )</f>
        <v>0</v>
      </c>
      <c r="M1756" s="0" t="n">
        <v>80.21</v>
      </c>
      <c r="N1756" s="4" t="n">
        <f aca="false">((M1756-M1755)/M1755)*100</f>
        <v>-0.285927399303834</v>
      </c>
      <c r="O1756" s="0" t="n">
        <f aca="false">IF( N1756 &gt; 3, 1, IF( N1756 &lt; -3 , 1,0) )</f>
        <v>0</v>
      </c>
      <c r="P1756" s="0" t="n">
        <v>20.99</v>
      </c>
      <c r="Q1756" s="4" t="n">
        <f aca="false">((P1756-P1755)/P1755)*100</f>
        <v>-1.45539906103287</v>
      </c>
      <c r="R1756" s="0" t="n">
        <f aca="false">IF( Q1756 &gt; 3, 1, IF( Q1756 &lt; -3 , 1,0) )</f>
        <v>0</v>
      </c>
      <c r="S1756" s="4" t="n">
        <v>8.64</v>
      </c>
      <c r="T1756" s="4" t="n">
        <f aca="false">((S1756-S1755)/S1755)*100</f>
        <v>0.728650539201399</v>
      </c>
      <c r="U1756" s="0" t="n">
        <f aca="false">IF( T1756 &gt; 3, 1, IF( T1756 &lt; -3 , 1,0) )</f>
        <v>0</v>
      </c>
    </row>
    <row r="1757" customFormat="false" ht="12.8" hidden="false" customHeight="false" outlineLevel="0" collapsed="false">
      <c r="A1757" s="3" t="s">
        <v>4629</v>
      </c>
      <c r="B1757" s="0" t="s">
        <v>4632</v>
      </c>
      <c r="C1757" s="0" t="s">
        <v>4633</v>
      </c>
      <c r="D1757" s="0" t="n">
        <v>33.3</v>
      </c>
      <c r="E1757" s="4" t="n">
        <f aca="false">((D1757-D1756)/D1756)*100</f>
        <v>0</v>
      </c>
      <c r="F1757" s="0" t="n">
        <f aca="false">IF( E1757 &gt; 3, 1, IF( E1757 &lt; -3 , 1,0) )</f>
        <v>0</v>
      </c>
      <c r="G1757" s="0" t="n">
        <v>8.71</v>
      </c>
      <c r="H1757" s="4" t="n">
        <f aca="false">((G1757-G1756)/G1756)*100</f>
        <v>0</v>
      </c>
      <c r="I1757" s="0" t="n">
        <f aca="false">IF( H1757&gt; 3, 1, IF( H1757 &lt; -3 , 1,0) )</f>
        <v>0</v>
      </c>
      <c r="J1757" s="0" t="n">
        <v>3.62</v>
      </c>
      <c r="K1757" s="4" t="n">
        <f aca="false">((J1757-J1756)/J1756)*100</f>
        <v>0</v>
      </c>
      <c r="L1757" s="0" t="n">
        <f aca="false">IF( K1757&gt; 3, 1, IF( K1757 &lt; -3 , 1,0) )</f>
        <v>0</v>
      </c>
      <c r="M1757" s="0" t="n">
        <v>80.21</v>
      </c>
      <c r="N1757" s="4" t="n">
        <f aca="false">((M1757-M1756)/M1756)*100</f>
        <v>0</v>
      </c>
      <c r="O1757" s="0" t="n">
        <f aca="false">IF( N1757 &gt; 3, 1, IF( N1757 &lt; -3 , 1,0) )</f>
        <v>0</v>
      </c>
      <c r="P1757" s="0" t="n">
        <v>20.99</v>
      </c>
      <c r="Q1757" s="4" t="n">
        <f aca="false">((P1757-P1756)/P1756)*100</f>
        <v>0</v>
      </c>
      <c r="R1757" s="0" t="n">
        <f aca="false">IF( Q1757 &gt; 3, 1, IF( Q1757 &lt; -3 , 1,0) )</f>
        <v>0</v>
      </c>
      <c r="S1757" s="4" t="n">
        <v>8.64</v>
      </c>
      <c r="T1757" s="4" t="n">
        <f aca="false">((S1757-S1756)/S1756)*100</f>
        <v>0</v>
      </c>
      <c r="U1757" s="0" t="n">
        <f aca="false">IF( T1757 &gt; 3, 1, IF( T1757 &lt; -3 , 1,0) )</f>
        <v>0</v>
      </c>
    </row>
    <row r="1758" customFormat="false" ht="12.8" hidden="false" customHeight="false" outlineLevel="0" collapsed="false">
      <c r="A1758" s="3" t="s">
        <v>4634</v>
      </c>
      <c r="B1758" s="0" t="s">
        <v>4635</v>
      </c>
      <c r="C1758" s="0" t="s">
        <v>4636</v>
      </c>
      <c r="D1758" s="0" t="n">
        <v>33.67</v>
      </c>
      <c r="E1758" s="4" t="n">
        <f aca="false">((D1758-D1757)/D1757)*100</f>
        <v>1.11111111111113</v>
      </c>
      <c r="F1758" s="0" t="n">
        <f aca="false">IF( E1758 &gt; 3, 1, IF( E1758 &lt; -3 , 1,0) )</f>
        <v>0</v>
      </c>
      <c r="G1758" s="0" t="n">
        <v>8.83</v>
      </c>
      <c r="H1758" s="4" t="n">
        <f aca="false">((G1758-G1757)/G1757)*100</f>
        <v>1.37772675086107</v>
      </c>
      <c r="I1758" s="0" t="n">
        <f aca="false">IF( H1758&gt; 3, 1, IF( H1758 &lt; -3 , 1,0) )</f>
        <v>0</v>
      </c>
      <c r="J1758" s="0" t="n">
        <v>3.6</v>
      </c>
      <c r="K1758" s="4" t="n">
        <f aca="false">((J1758-J1757)/J1757)*100</f>
        <v>-0.552486187845304</v>
      </c>
      <c r="L1758" s="0" t="n">
        <f aca="false">IF( K1758&gt; 3, 1, IF( K1758 &lt; -3 , 1,0) )</f>
        <v>0</v>
      </c>
      <c r="M1758" s="0" t="n">
        <v>80.24</v>
      </c>
      <c r="N1758" s="4" t="n">
        <f aca="false">((M1758-M1757)/M1757)*100</f>
        <v>0.0374018202219189</v>
      </c>
      <c r="O1758" s="0" t="n">
        <f aca="false">IF( N1758 &gt; 3, 1, IF( N1758 &lt; -3 , 1,0) )</f>
        <v>0</v>
      </c>
      <c r="P1758" s="0" t="n">
        <v>21.04</v>
      </c>
      <c r="Q1758" s="4" t="n">
        <f aca="false">((P1758-P1757)/P1757)*100</f>
        <v>0.23820867079562</v>
      </c>
      <c r="R1758" s="0" t="n">
        <f aca="false">IF( Q1758 &gt; 3, 1, IF( Q1758 &lt; -3 , 1,0) )</f>
        <v>0</v>
      </c>
      <c r="S1758" s="4" t="n">
        <v>8.595</v>
      </c>
      <c r="T1758" s="4" t="n">
        <f aca="false">((S1758-S1757)/S1757)*100</f>
        <v>-0.520833333333332</v>
      </c>
      <c r="U1758" s="0" t="n">
        <f aca="false">IF( T1758 &gt; 3, 1, IF( T1758 &lt; -3 , 1,0) )</f>
        <v>0</v>
      </c>
    </row>
    <row r="1759" customFormat="false" ht="12.8" hidden="false" customHeight="false" outlineLevel="0" collapsed="false">
      <c r="A1759" s="3" t="s">
        <v>4637</v>
      </c>
      <c r="B1759" s="0" t="s">
        <v>4638</v>
      </c>
      <c r="C1759" s="0" t="s">
        <v>4639</v>
      </c>
      <c r="D1759" s="0" t="n">
        <v>33.82</v>
      </c>
      <c r="E1759" s="4" t="n">
        <f aca="false">((D1759-D1758)/D1758)*100</f>
        <v>0.445500445500441</v>
      </c>
      <c r="F1759" s="0" t="n">
        <f aca="false">IF( E1759 &gt; 3, 1, IF( E1759 &lt; -3 , 1,0) )</f>
        <v>0</v>
      </c>
      <c r="G1759" s="0" t="n">
        <v>8.83</v>
      </c>
      <c r="H1759" s="4" t="n">
        <f aca="false">((G1759-G1758)/G1758)*100</f>
        <v>0</v>
      </c>
      <c r="I1759" s="0" t="n">
        <f aca="false">IF( H1759&gt; 3, 1, IF( H1759 &lt; -3 , 1,0) )</f>
        <v>0</v>
      </c>
      <c r="J1759" s="0" t="n">
        <v>3.58</v>
      </c>
      <c r="K1759" s="4" t="n">
        <f aca="false">((J1759-J1758)/J1758)*100</f>
        <v>-0.555555555555556</v>
      </c>
      <c r="L1759" s="0" t="n">
        <f aca="false">IF( K1759&gt; 3, 1, IF( K1759 &lt; -3 , 1,0) )</f>
        <v>0</v>
      </c>
      <c r="M1759" s="0" t="n">
        <v>79.27</v>
      </c>
      <c r="N1759" s="4" t="n">
        <f aca="false">((M1759-M1758)/M1758)*100</f>
        <v>-1.20887337986042</v>
      </c>
      <c r="O1759" s="0" t="n">
        <f aca="false">IF( N1759 &gt; 3, 1, IF( N1759 &lt; -3 , 1,0) )</f>
        <v>0</v>
      </c>
      <c r="P1759" s="0" t="n">
        <v>20.7</v>
      </c>
      <c r="Q1759" s="4" t="n">
        <f aca="false">((P1759-P1758)/P1758)*100</f>
        <v>-1.61596958174905</v>
      </c>
      <c r="R1759" s="0" t="n">
        <f aca="false">IF( Q1759 &gt; 3, 1, IF( Q1759 &lt; -3 , 1,0) )</f>
        <v>0</v>
      </c>
      <c r="S1759" s="4" t="n">
        <v>8.5525</v>
      </c>
      <c r="T1759" s="4" t="n">
        <f aca="false">((S1759-S1758)/S1758)*100</f>
        <v>-0.494473531122751</v>
      </c>
      <c r="U1759" s="0" t="n">
        <f aca="false">IF( T1759 &gt; 3, 1, IF( T1759 &lt; -3 , 1,0) )</f>
        <v>0</v>
      </c>
    </row>
    <row r="1760" customFormat="false" ht="12.8" hidden="false" customHeight="false" outlineLevel="0" collapsed="false">
      <c r="A1760" s="3" t="s">
        <v>4640</v>
      </c>
      <c r="B1760" s="0" t="s">
        <v>4641</v>
      </c>
      <c r="C1760" s="0" t="s">
        <v>4642</v>
      </c>
      <c r="D1760" s="0" t="n">
        <v>35.44</v>
      </c>
      <c r="E1760" s="4" t="n">
        <f aca="false">((D1760-D1759)/D1759)*100</f>
        <v>4.79006505026611</v>
      </c>
      <c r="F1760" s="0" t="n">
        <f aca="false">IF( E1760 &gt; 3, 1, IF( E1760 &lt; -3 , 1,0) )</f>
        <v>1</v>
      </c>
      <c r="G1760" s="0" t="n">
        <v>9.17</v>
      </c>
      <c r="H1760" s="4" t="n">
        <f aca="false">((G1760-G1759)/G1759)*100</f>
        <v>3.85050962627406</v>
      </c>
      <c r="I1760" s="0" t="n">
        <f aca="false">IF( H1760&gt; 3, 1, IF( H1760 &lt; -3 , 1,0) )</f>
        <v>1</v>
      </c>
      <c r="J1760" s="0" t="n">
        <v>3.62</v>
      </c>
      <c r="K1760" s="4" t="n">
        <f aca="false">((J1760-J1759)/J1759)*100</f>
        <v>1.11731843575419</v>
      </c>
      <c r="L1760" s="0" t="n">
        <f aca="false">IF( K1760&gt; 3, 1, IF( K1760 &lt; -3 , 1,0) )</f>
        <v>0</v>
      </c>
      <c r="M1760" s="0" t="n">
        <v>80.27</v>
      </c>
      <c r="N1760" s="4" t="n">
        <f aca="false">((M1760-M1759)/M1759)*100</f>
        <v>1.26151129052605</v>
      </c>
      <c r="O1760" s="0" t="n">
        <f aca="false">IF( N1760 &gt; 3, 1, IF( N1760 &lt; -3 , 1,0) )</f>
        <v>0</v>
      </c>
      <c r="P1760" s="0" t="n">
        <v>20.76</v>
      </c>
      <c r="Q1760" s="4" t="n">
        <f aca="false">((P1760-P1759)/P1759)*100</f>
        <v>0.289855072463779</v>
      </c>
      <c r="R1760" s="0" t="n">
        <f aca="false">IF( Q1760 &gt; 3, 1, IF( Q1760 &lt; -3 , 1,0) )</f>
        <v>0</v>
      </c>
      <c r="S1760" s="4" t="n">
        <v>8.63</v>
      </c>
      <c r="T1760" s="4" t="n">
        <f aca="false">((S1760-S1759)/S1759)*100</f>
        <v>0.906167787196733</v>
      </c>
      <c r="U1760" s="0" t="n">
        <f aca="false">IF( T1760 &gt; 3, 1, IF( T1760 &lt; -3 , 1,0) )</f>
        <v>0</v>
      </c>
    </row>
    <row r="1761" customFormat="false" ht="12.8" hidden="false" customHeight="false" outlineLevel="0" collapsed="false">
      <c r="A1761" s="3" t="s">
        <v>4643</v>
      </c>
      <c r="B1761" s="0" t="s">
        <v>4644</v>
      </c>
      <c r="C1761" s="0" t="s">
        <v>4645</v>
      </c>
      <c r="D1761" s="0" t="n">
        <v>33.83</v>
      </c>
      <c r="E1761" s="4" t="n">
        <f aca="false">((D1761-D1760)/D1760)*100</f>
        <v>-4.54288939051919</v>
      </c>
      <c r="F1761" s="0" t="n">
        <f aca="false">IF( E1761 &gt; 3, 1, IF( E1761 &lt; -3 , 1,0) )</f>
        <v>1</v>
      </c>
      <c r="G1761" s="0" t="n">
        <v>8.97</v>
      </c>
      <c r="H1761" s="4" t="n">
        <f aca="false">((G1761-G1760)/G1760)*100</f>
        <v>-2.18102508178843</v>
      </c>
      <c r="I1761" s="0" t="n">
        <f aca="false">IF( H1761&gt; 3, 1, IF( H1761 &lt; -3 , 1,0) )</f>
        <v>0</v>
      </c>
      <c r="J1761" s="0" t="n">
        <v>3.62</v>
      </c>
      <c r="K1761" s="4" t="n">
        <f aca="false">((J1761-J1760)/J1760)*100</f>
        <v>0</v>
      </c>
      <c r="L1761" s="0" t="n">
        <f aca="false">IF( K1761&gt; 3, 1, IF( K1761 &lt; -3 , 1,0) )</f>
        <v>0</v>
      </c>
      <c r="M1761" s="0" t="n">
        <v>79.02</v>
      </c>
      <c r="N1761" s="4" t="n">
        <f aca="false">((M1761-M1760)/M1760)*100</f>
        <v>-1.55724430048586</v>
      </c>
      <c r="O1761" s="0" t="n">
        <f aca="false">IF( N1761 &gt; 3, 1, IF( N1761 &lt; -3 , 1,0) )</f>
        <v>0</v>
      </c>
      <c r="P1761" s="0" t="n">
        <v>20.95</v>
      </c>
      <c r="Q1761" s="4" t="n">
        <f aca="false">((P1761-P1760)/P1760)*100</f>
        <v>0.915221579961453</v>
      </c>
      <c r="R1761" s="0" t="n">
        <f aca="false">IF( Q1761 &gt; 3, 1, IF( Q1761 &lt; -3 , 1,0) )</f>
        <v>0</v>
      </c>
      <c r="S1761" s="4" t="n">
        <v>8.6075</v>
      </c>
      <c r="T1761" s="4" t="n">
        <f aca="false">((S1761-S1760)/S1760)*100</f>
        <v>-0.26071842410198</v>
      </c>
      <c r="U1761" s="0" t="n">
        <f aca="false">IF( T1761 &gt; 3, 1, IF( T1761 &lt; -3 , 1,0) )</f>
        <v>0</v>
      </c>
    </row>
    <row r="1762" customFormat="false" ht="12.8" hidden="false" customHeight="false" outlineLevel="0" collapsed="false">
      <c r="A1762" s="3" t="s">
        <v>4643</v>
      </c>
      <c r="B1762" s="0" t="s">
        <v>4646</v>
      </c>
      <c r="C1762" s="0" t="s">
        <v>4647</v>
      </c>
      <c r="D1762" s="0" t="n">
        <v>33.83</v>
      </c>
      <c r="E1762" s="4" t="n">
        <f aca="false">((D1762-D1761)/D1761)*100</f>
        <v>0</v>
      </c>
      <c r="F1762" s="0" t="n">
        <f aca="false">IF( E1762 &gt; 3, 1, IF( E1762 &lt; -3 , 1,0) )</f>
        <v>0</v>
      </c>
      <c r="G1762" s="0" t="n">
        <v>8.97</v>
      </c>
      <c r="H1762" s="4" t="n">
        <f aca="false">((G1762-G1761)/G1761)*100</f>
        <v>0</v>
      </c>
      <c r="I1762" s="0" t="n">
        <f aca="false">IF( H1762&gt; 3, 1, IF( H1762 &lt; -3 , 1,0) )</f>
        <v>0</v>
      </c>
      <c r="J1762" s="0" t="n">
        <v>3.62</v>
      </c>
      <c r="K1762" s="4" t="n">
        <f aca="false">((J1762-J1761)/J1761)*100</f>
        <v>0</v>
      </c>
      <c r="L1762" s="0" t="n">
        <f aca="false">IF( K1762&gt; 3, 1, IF( K1762 &lt; -3 , 1,0) )</f>
        <v>0</v>
      </c>
      <c r="M1762" s="0" t="n">
        <v>79.02</v>
      </c>
      <c r="N1762" s="4" t="n">
        <f aca="false">((M1762-M1761)/M1761)*100</f>
        <v>0</v>
      </c>
      <c r="O1762" s="0" t="n">
        <f aca="false">IF( N1762 &gt; 3, 1, IF( N1762 &lt; -3 , 1,0) )</f>
        <v>0</v>
      </c>
      <c r="P1762" s="0" t="n">
        <v>20.95</v>
      </c>
      <c r="Q1762" s="4" t="n">
        <f aca="false">((P1762-P1761)/P1761)*100</f>
        <v>0</v>
      </c>
      <c r="R1762" s="0" t="n">
        <f aca="false">IF( Q1762 &gt; 3, 1, IF( Q1762 &lt; -3 , 1,0) )</f>
        <v>0</v>
      </c>
      <c r="S1762" s="4" t="n">
        <v>8.6075</v>
      </c>
      <c r="T1762" s="4" t="n">
        <f aca="false">((S1762-S1761)/S1761)*100</f>
        <v>0</v>
      </c>
      <c r="U1762" s="0" t="n">
        <f aca="false">IF( T1762 &gt; 3, 1, IF( T1762 &lt; -3 , 1,0) )</f>
        <v>0</v>
      </c>
    </row>
    <row r="1763" customFormat="false" ht="12.8" hidden="false" customHeight="false" outlineLevel="0" collapsed="false">
      <c r="A1763" s="3" t="s">
        <v>4648</v>
      </c>
      <c r="B1763" s="0" t="s">
        <v>4649</v>
      </c>
      <c r="C1763" s="0" t="s">
        <v>4650</v>
      </c>
      <c r="D1763" s="0" t="n">
        <v>30.26</v>
      </c>
      <c r="E1763" s="4" t="n">
        <f aca="false">((D1763-D1762)/D1762)*100</f>
        <v>-10.5527638190955</v>
      </c>
      <c r="F1763" s="0" t="n">
        <f aca="false">IF( E1763 &gt; 3, 1, IF( E1763 &lt; -3 , 1,0) )</f>
        <v>1</v>
      </c>
      <c r="G1763" s="0" t="n">
        <v>7.8</v>
      </c>
      <c r="H1763" s="4" t="n">
        <f aca="false">((G1763-G1762)/G1762)*100</f>
        <v>-13.0434782608696</v>
      </c>
      <c r="I1763" s="0" t="n">
        <f aca="false">IF( H1763&gt; 3, 1, IF( H1763 &lt; -3 , 1,0) )</f>
        <v>1</v>
      </c>
      <c r="J1763" s="0" t="n">
        <v>3.67</v>
      </c>
      <c r="K1763" s="4" t="n">
        <f aca="false">((J1763-J1762)/J1762)*100</f>
        <v>1.38121546961325</v>
      </c>
      <c r="L1763" s="0" t="n">
        <f aca="false">IF( K1763&gt; 3, 1, IF( K1763 &lt; -3 , 1,0) )</f>
        <v>0</v>
      </c>
      <c r="M1763" s="0" t="n">
        <v>80.03</v>
      </c>
      <c r="N1763" s="4" t="n">
        <f aca="false">((M1763-M1762)/M1762)*100</f>
        <v>1.27815742849912</v>
      </c>
      <c r="O1763" s="0" t="n">
        <f aca="false">IF( N1763 &gt; 3, 1, IF( N1763 &lt; -3 , 1,0) )</f>
        <v>0</v>
      </c>
      <c r="P1763" s="0" t="n">
        <v>20.63</v>
      </c>
      <c r="Q1763" s="4" t="n">
        <f aca="false">((P1763-P1762)/P1762)*100</f>
        <v>-1.52744630071599</v>
      </c>
      <c r="R1763" s="0" t="n">
        <f aca="false">IF( Q1763 &gt; 3, 1, IF( Q1763 &lt; -3 , 1,0) )</f>
        <v>0</v>
      </c>
      <c r="S1763" s="4" t="n">
        <v>8.6625</v>
      </c>
      <c r="T1763" s="4" t="n">
        <f aca="false">((S1763-S1762)/S1762)*100</f>
        <v>0.638977635782744</v>
      </c>
      <c r="U1763" s="0" t="n">
        <f aca="false">IF( T1763 &gt; 3, 1, IF( T1763 &lt; -3 , 1,0) )</f>
        <v>0</v>
      </c>
    </row>
    <row r="1764" customFormat="false" ht="12.8" hidden="false" customHeight="false" outlineLevel="0" collapsed="false">
      <c r="A1764" s="3" t="s">
        <v>4651</v>
      </c>
      <c r="B1764" s="0" t="s">
        <v>4652</v>
      </c>
      <c r="C1764" s="0" t="s">
        <v>4653</v>
      </c>
      <c r="D1764" s="0" t="n">
        <v>24.89</v>
      </c>
      <c r="E1764" s="4" t="n">
        <f aca="false">((D1764-D1763)/D1763)*100</f>
        <v>-17.7461996034369</v>
      </c>
      <c r="F1764" s="0" t="n">
        <f aca="false">IF( E1764 &gt; 3, 1, IF( E1764 &lt; -3 , 1,0) )</f>
        <v>1</v>
      </c>
      <c r="G1764" s="0" t="n">
        <v>8.02</v>
      </c>
      <c r="H1764" s="4" t="n">
        <f aca="false">((G1764-G1763)/G1763)*100</f>
        <v>2.82051282051282</v>
      </c>
      <c r="I1764" s="0" t="n">
        <f aca="false">IF( H1764&gt; 3, 1, IF( H1764 &lt; -3 , 1,0) )</f>
        <v>0</v>
      </c>
      <c r="J1764" s="0" t="n">
        <v>3.73</v>
      </c>
      <c r="K1764" s="4" t="n">
        <f aca="false">((J1764-J1763)/J1763)*100</f>
        <v>1.63487738419619</v>
      </c>
      <c r="L1764" s="0" t="n">
        <f aca="false">IF( K1764&gt; 3, 1, IF( K1764 &lt; -3 , 1,0) )</f>
        <v>0</v>
      </c>
      <c r="M1764" s="0" t="n">
        <v>67.37</v>
      </c>
      <c r="N1764" s="4" t="n">
        <f aca="false">((M1764-M1763)/M1763)*100</f>
        <v>-15.8190678495564</v>
      </c>
      <c r="O1764" s="0" t="n">
        <f aca="false">IF( N1764 &gt; 3, 1, IF( N1764 &lt; -3 , 1,0) )</f>
        <v>1</v>
      </c>
      <c r="P1764" s="0" t="n">
        <v>21.7</v>
      </c>
      <c r="Q1764" s="4" t="n">
        <f aca="false">((P1764-P1763)/P1763)*100</f>
        <v>5.18662142510907</v>
      </c>
      <c r="R1764" s="0" t="n">
        <f aca="false">IF( Q1764 &gt; 3, 1, IF( Q1764 &lt; -3 , 1,0) )</f>
        <v>1</v>
      </c>
      <c r="S1764" s="4" t="n">
        <v>8.6725</v>
      </c>
      <c r="T1764" s="4" t="n">
        <f aca="false">((S1764-S1763)/S1763)*100</f>
        <v>0.115440115440113</v>
      </c>
      <c r="U1764" s="0" t="n">
        <f aca="false">IF( T1764 &gt; 3, 1, IF( T1764 &lt; -3 , 1,0) )</f>
        <v>0</v>
      </c>
    </row>
    <row r="1765" customFormat="false" ht="12.8" hidden="false" customHeight="false" outlineLevel="0" collapsed="false">
      <c r="A1765" s="3" t="s">
        <v>4651</v>
      </c>
      <c r="B1765" s="0" t="s">
        <v>4654</v>
      </c>
      <c r="C1765" s="0" t="s">
        <v>4655</v>
      </c>
      <c r="D1765" s="0" t="n">
        <v>24.89</v>
      </c>
      <c r="E1765" s="4" t="n">
        <f aca="false">((D1765-D1764)/D1764)*100</f>
        <v>0</v>
      </c>
      <c r="F1765" s="0" t="n">
        <f aca="false">IF( E1765 &gt; 3, 1, IF( E1765 &lt; -3 , 1,0) )</f>
        <v>0</v>
      </c>
      <c r="G1765" s="0" t="n">
        <v>8.02</v>
      </c>
      <c r="H1765" s="4" t="n">
        <f aca="false">((G1765-G1764)/G1764)*100</f>
        <v>0</v>
      </c>
      <c r="I1765" s="0" t="n">
        <f aca="false">IF( H1765&gt; 3, 1, IF( H1765 &lt; -3 , 1,0) )</f>
        <v>0</v>
      </c>
      <c r="J1765" s="0" t="n">
        <v>3.73</v>
      </c>
      <c r="K1765" s="4" t="n">
        <f aca="false">((J1765-J1764)/J1764)*100</f>
        <v>0</v>
      </c>
      <c r="L1765" s="0" t="n">
        <f aca="false">IF( K1765&gt; 3, 1, IF( K1765 &lt; -3 , 1,0) )</f>
        <v>0</v>
      </c>
      <c r="M1765" s="0" t="n">
        <v>67.37</v>
      </c>
      <c r="N1765" s="4" t="n">
        <f aca="false">((M1765-M1764)/M1764)*100</f>
        <v>0</v>
      </c>
      <c r="O1765" s="0" t="n">
        <f aca="false">IF( N1765 &gt; 3, 1, IF( N1765 &lt; -3 , 1,0) )</f>
        <v>0</v>
      </c>
      <c r="P1765" s="0" t="n">
        <v>21.7</v>
      </c>
      <c r="Q1765" s="4" t="n">
        <f aca="false">((P1765-P1764)/P1764)*100</f>
        <v>0</v>
      </c>
      <c r="R1765" s="0" t="n">
        <f aca="false">IF( Q1765 &gt; 3, 1, IF( Q1765 &lt; -3 , 1,0) )</f>
        <v>0</v>
      </c>
      <c r="S1765" s="4" t="n">
        <v>8.6725</v>
      </c>
      <c r="T1765" s="4" t="n">
        <f aca="false">((S1765-S1764)/S1764)*100</f>
        <v>0</v>
      </c>
      <c r="U1765" s="0" t="n">
        <f aca="false">IF( T1765 &gt; 3, 1, IF( T1765 &lt; -3 , 1,0) )</f>
        <v>0</v>
      </c>
    </row>
    <row r="1766" customFormat="false" ht="12.8" hidden="false" customHeight="false" outlineLevel="0" collapsed="false">
      <c r="A1766" s="3" t="s">
        <v>4656</v>
      </c>
      <c r="B1766" s="0" t="s">
        <v>4657</v>
      </c>
      <c r="C1766" s="0" t="s">
        <v>4658</v>
      </c>
      <c r="D1766" s="0" t="n">
        <v>25.62</v>
      </c>
      <c r="E1766" s="4" t="n">
        <f aca="false">((D1766-D1765)/D1765)*100</f>
        <v>2.93290478103656</v>
      </c>
      <c r="F1766" s="0" t="n">
        <f aca="false">IF( E1766 &gt; 3, 1, IF( E1766 &lt; -3 , 1,0) )</f>
        <v>0</v>
      </c>
      <c r="G1766" s="0" t="n">
        <v>8.4</v>
      </c>
      <c r="H1766" s="4" t="n">
        <f aca="false">((G1766-G1765)/G1765)*100</f>
        <v>4.73815461346634</v>
      </c>
      <c r="I1766" s="0" t="n">
        <f aca="false">IF( H1766&gt; 3, 1, IF( H1766 &lt; -3 , 1,0) )</f>
        <v>1</v>
      </c>
      <c r="J1766" s="0" t="n">
        <v>3.75</v>
      </c>
      <c r="K1766" s="4" t="n">
        <f aca="false">((J1766-J1765)/J1765)*100</f>
        <v>0.536193029490617</v>
      </c>
      <c r="L1766" s="0" t="n">
        <f aca="false">IF( K1766&gt; 3, 1, IF( K1766 &lt; -3 , 1,0) )</f>
        <v>0</v>
      </c>
      <c r="M1766" s="0" t="n">
        <v>67.37</v>
      </c>
      <c r="N1766" s="4" t="n">
        <f aca="false">((M1766-M1765)/M1765)*100</f>
        <v>0</v>
      </c>
      <c r="O1766" s="0" t="n">
        <f aca="false">IF( N1766 &gt; 3, 1, IF( N1766 &lt; -3 , 1,0) )</f>
        <v>0</v>
      </c>
      <c r="P1766" s="0" t="n">
        <v>22.1</v>
      </c>
      <c r="Q1766" s="4" t="n">
        <f aca="false">((P1766-P1765)/P1765)*100</f>
        <v>1.84331797235024</v>
      </c>
      <c r="R1766" s="0" t="n">
        <f aca="false">IF( Q1766 &gt; 3, 1, IF( Q1766 &lt; -3 , 1,0) )</f>
        <v>0</v>
      </c>
      <c r="S1766" s="4" t="n">
        <v>8.64</v>
      </c>
      <c r="T1766" s="4" t="n">
        <f aca="false">((S1766-S1765)/S1765)*100</f>
        <v>-0.374747765926767</v>
      </c>
      <c r="U1766" s="0" t="n">
        <f aca="false">IF( T1766 &gt; 3, 1, IF( T1766 &lt; -3 , 1,0) )</f>
        <v>0</v>
      </c>
    </row>
    <row r="1767" customFormat="false" ht="12.8" hidden="false" customHeight="false" outlineLevel="0" collapsed="false">
      <c r="A1767" s="3" t="s">
        <v>4656</v>
      </c>
      <c r="B1767" s="0" t="s">
        <v>4659</v>
      </c>
      <c r="C1767" s="0" t="s">
        <v>4660</v>
      </c>
      <c r="D1767" s="0" t="n">
        <v>25.62</v>
      </c>
      <c r="E1767" s="4" t="n">
        <f aca="false">((D1767-D1766)/D1766)*100</f>
        <v>0</v>
      </c>
      <c r="F1767" s="0" t="n">
        <f aca="false">IF( E1767 &gt; 3, 1, IF( E1767 &lt; -3 , 1,0) )</f>
        <v>0</v>
      </c>
      <c r="G1767" s="0" t="n">
        <v>8.4</v>
      </c>
      <c r="H1767" s="4" t="n">
        <f aca="false">((G1767-G1766)/G1766)*100</f>
        <v>0</v>
      </c>
      <c r="I1767" s="0" t="n">
        <f aca="false">IF( H1767&gt; 3, 1, IF( H1767 &lt; -3 , 1,0) )</f>
        <v>0</v>
      </c>
      <c r="J1767" s="0" t="n">
        <v>3.75</v>
      </c>
      <c r="K1767" s="4" t="n">
        <f aca="false">((J1767-J1766)/J1766)*100</f>
        <v>0</v>
      </c>
      <c r="L1767" s="0" t="n">
        <f aca="false">IF( K1767&gt; 3, 1, IF( K1767 &lt; -3 , 1,0) )</f>
        <v>0</v>
      </c>
      <c r="M1767" s="0" t="n">
        <v>67.37</v>
      </c>
      <c r="N1767" s="4" t="n">
        <f aca="false">((M1767-M1766)/M1766)*100</f>
        <v>0</v>
      </c>
      <c r="O1767" s="0" t="n">
        <f aca="false">IF( N1767 &gt; 3, 1, IF( N1767 &lt; -3 , 1,0) )</f>
        <v>0</v>
      </c>
      <c r="P1767" s="0" t="n">
        <v>22.1</v>
      </c>
      <c r="Q1767" s="4" t="n">
        <f aca="false">((P1767-P1766)/P1766)*100</f>
        <v>0</v>
      </c>
      <c r="R1767" s="0" t="n">
        <f aca="false">IF( Q1767 &gt; 3, 1, IF( Q1767 &lt; -3 , 1,0) )</f>
        <v>0</v>
      </c>
      <c r="S1767" s="4" t="n">
        <v>8.64</v>
      </c>
      <c r="T1767" s="4" t="n">
        <f aca="false">((S1767-S1766)/S1766)*100</f>
        <v>0</v>
      </c>
      <c r="U1767" s="0" t="n">
        <f aca="false">IF( T1767 &gt; 3, 1, IF( T1767 &lt; -3 , 1,0) )</f>
        <v>0</v>
      </c>
    </row>
    <row r="1768" customFormat="false" ht="12.8" hidden="false" customHeight="false" outlineLevel="0" collapsed="false">
      <c r="A1768" s="3" t="s">
        <v>4661</v>
      </c>
      <c r="B1768" s="0" t="s">
        <v>4662</v>
      </c>
      <c r="C1768" s="0" t="s">
        <v>4663</v>
      </c>
      <c r="D1768" s="0" t="n">
        <v>29.67</v>
      </c>
      <c r="E1768" s="4" t="n">
        <f aca="false">((D1768-D1767)/D1767)*100</f>
        <v>15.807962529274</v>
      </c>
      <c r="F1768" s="0" t="n">
        <f aca="false">IF( E1768 &gt; 3, 1, IF( E1768 &lt; -3 , 1,0) )</f>
        <v>1</v>
      </c>
      <c r="G1768" s="0" t="n">
        <v>9.49</v>
      </c>
      <c r="H1768" s="4" t="n">
        <f aca="false">((G1768-G1767)/G1767)*100</f>
        <v>12.9761904761905</v>
      </c>
      <c r="I1768" s="0" t="n">
        <f aca="false">IF( H1768&gt; 3, 1, IF( H1768 &lt; -3 , 1,0) )</f>
        <v>1</v>
      </c>
      <c r="J1768" s="0" t="n">
        <v>3.81</v>
      </c>
      <c r="K1768" s="4" t="n">
        <f aca="false">((J1768-J1767)/J1767)*100</f>
        <v>1.6</v>
      </c>
      <c r="L1768" s="0" t="n">
        <f aca="false">IF( K1768&gt; 3, 1, IF( K1768 &lt; -3 , 1,0) )</f>
        <v>0</v>
      </c>
      <c r="M1768" s="0" t="n">
        <v>67.32</v>
      </c>
      <c r="N1768" s="4" t="n">
        <f aca="false">((M1768-M1767)/M1767)*100</f>
        <v>-0.0742170105388324</v>
      </c>
      <c r="O1768" s="0" t="n">
        <f aca="false">IF( N1768 &gt; 3, 1, IF( N1768 &lt; -3 , 1,0) )</f>
        <v>0</v>
      </c>
      <c r="P1768" s="0" t="n">
        <v>21.54</v>
      </c>
      <c r="Q1768" s="4" t="n">
        <f aca="false">((P1768-P1767)/P1767)*100</f>
        <v>-2.53393665158372</v>
      </c>
      <c r="R1768" s="0" t="n">
        <f aca="false">IF( Q1768 &gt; 3, 1, IF( Q1768 &lt; -3 , 1,0) )</f>
        <v>0</v>
      </c>
      <c r="S1768" s="4" t="n">
        <v>8.79</v>
      </c>
      <c r="T1768" s="4" t="n">
        <f aca="false">((S1768-S1767)/S1767)*100</f>
        <v>1.73611111111109</v>
      </c>
      <c r="U1768" s="0" t="n">
        <f aca="false">IF( T1768 &gt; 3, 1, IF( T1768 &lt; -3 , 1,0) )</f>
        <v>0</v>
      </c>
    </row>
    <row r="1769" customFormat="false" ht="12.8" hidden="false" customHeight="false" outlineLevel="0" collapsed="false">
      <c r="A1769" s="3" t="s">
        <v>4661</v>
      </c>
      <c r="B1769" s="0" t="s">
        <v>4664</v>
      </c>
      <c r="C1769" s="0" t="s">
        <v>4665</v>
      </c>
      <c r="D1769" s="0" t="n">
        <v>29.67</v>
      </c>
      <c r="E1769" s="4" t="n">
        <f aca="false">((D1769-D1768)/D1768)*100</f>
        <v>0</v>
      </c>
      <c r="F1769" s="0" t="n">
        <f aca="false">IF( E1769 &gt; 3, 1, IF( E1769 &lt; -3 , 1,0) )</f>
        <v>0</v>
      </c>
      <c r="G1769" s="0" t="n">
        <v>9.49</v>
      </c>
      <c r="H1769" s="4" t="n">
        <f aca="false">((G1769-G1768)/G1768)*100</f>
        <v>0</v>
      </c>
      <c r="I1769" s="0" t="n">
        <f aca="false">IF( H1769&gt; 3, 1, IF( H1769 &lt; -3 , 1,0) )</f>
        <v>0</v>
      </c>
      <c r="J1769" s="0" t="n">
        <v>3.81</v>
      </c>
      <c r="K1769" s="4" t="n">
        <f aca="false">((J1769-J1768)/J1768)*100</f>
        <v>0</v>
      </c>
      <c r="L1769" s="0" t="n">
        <f aca="false">IF( K1769&gt; 3, 1, IF( K1769 &lt; -3 , 1,0) )</f>
        <v>0</v>
      </c>
      <c r="M1769" s="0" t="n">
        <v>67.32</v>
      </c>
      <c r="N1769" s="4" t="n">
        <f aca="false">((M1769-M1768)/M1768)*100</f>
        <v>0</v>
      </c>
      <c r="O1769" s="0" t="n">
        <f aca="false">IF( N1769 &gt; 3, 1, IF( N1769 &lt; -3 , 1,0) )</f>
        <v>0</v>
      </c>
      <c r="P1769" s="0" t="n">
        <v>21.54</v>
      </c>
      <c r="Q1769" s="4" t="n">
        <f aca="false">((P1769-P1768)/P1768)*100</f>
        <v>0</v>
      </c>
      <c r="R1769" s="0" t="n">
        <f aca="false">IF( Q1769 &gt; 3, 1, IF( Q1769 &lt; -3 , 1,0) )</f>
        <v>0</v>
      </c>
      <c r="S1769" s="4" t="n">
        <v>8.79</v>
      </c>
      <c r="T1769" s="4" t="n">
        <f aca="false">((S1769-S1768)/S1768)*100</f>
        <v>0</v>
      </c>
      <c r="U1769" s="0" t="n">
        <f aca="false">IF( T1769 &gt; 3, 1, IF( T1769 &lt; -3 , 1,0) )</f>
        <v>0</v>
      </c>
    </row>
    <row r="1770" customFormat="false" ht="12.8" hidden="false" customHeight="false" outlineLevel="0" collapsed="false">
      <c r="A1770" s="3" t="s">
        <v>4666</v>
      </c>
      <c r="B1770" s="0" t="s">
        <v>4667</v>
      </c>
      <c r="C1770" s="0" t="s">
        <v>4668</v>
      </c>
      <c r="D1770" s="0" t="n">
        <v>27.63</v>
      </c>
      <c r="E1770" s="4" t="n">
        <f aca="false">((D1770-D1769)/D1769)*100</f>
        <v>-6.87563195146614</v>
      </c>
      <c r="F1770" s="0" t="n">
        <f aca="false">IF( E1770 &gt; 3, 1, IF( E1770 &lt; -3 , 1,0) )</f>
        <v>1</v>
      </c>
      <c r="G1770" s="0" t="n">
        <v>9.63</v>
      </c>
      <c r="H1770" s="4" t="n">
        <f aca="false">((G1770-G1769)/G1769)*100</f>
        <v>1.47523709167545</v>
      </c>
      <c r="I1770" s="0" t="n">
        <f aca="false">IF( H1770&gt; 3, 1, IF( H1770 &lt; -3 , 1,0) )</f>
        <v>0</v>
      </c>
      <c r="J1770" s="0" t="n">
        <v>3.77</v>
      </c>
      <c r="K1770" s="4" t="n">
        <f aca="false">((J1770-J1769)/J1769)*100</f>
        <v>-1.0498687664042</v>
      </c>
      <c r="L1770" s="0" t="n">
        <f aca="false">IF( K1770&gt; 3, 1, IF( K1770 &lt; -3 , 1,0) )</f>
        <v>0</v>
      </c>
      <c r="M1770" s="0" t="n">
        <v>63</v>
      </c>
      <c r="N1770" s="4" t="n">
        <f aca="false">((M1770-M1769)/M1769)*100</f>
        <v>-6.41711229946523</v>
      </c>
      <c r="O1770" s="0" t="n">
        <f aca="false">IF( N1770 &gt; 3, 1, IF( N1770 &lt; -3 , 1,0) )</f>
        <v>1</v>
      </c>
      <c r="P1770" s="0" t="n">
        <v>21.95</v>
      </c>
      <c r="Q1770" s="4" t="n">
        <f aca="false">((P1770-P1769)/P1769)*100</f>
        <v>1.90343546889508</v>
      </c>
      <c r="R1770" s="0" t="n">
        <f aca="false">IF( Q1770 &gt; 3, 1, IF( Q1770 &lt; -3 , 1,0) )</f>
        <v>0</v>
      </c>
      <c r="S1770" s="4" t="n">
        <v>8.7875</v>
      </c>
      <c r="T1770" s="4" t="n">
        <f aca="false">((S1770-S1769)/S1769)*100</f>
        <v>-0.0284414106939648</v>
      </c>
      <c r="U1770" s="0" t="n">
        <f aca="false">IF( T1770 &gt; 3, 1, IF( T1770 &lt; -3 , 1,0) )</f>
        <v>0</v>
      </c>
    </row>
    <row r="1771" customFormat="false" ht="12.8" hidden="false" customHeight="false" outlineLevel="0" collapsed="false">
      <c r="A1771" s="3" t="s">
        <v>4669</v>
      </c>
      <c r="B1771" s="0" t="s">
        <v>4670</v>
      </c>
      <c r="C1771" s="0" t="s">
        <v>4671</v>
      </c>
      <c r="D1771" s="0" t="n">
        <v>33.97</v>
      </c>
      <c r="E1771" s="4" t="n">
        <f aca="false">((D1771-D1770)/D1770)*100</f>
        <v>22.9460731089396</v>
      </c>
      <c r="F1771" s="0" t="n">
        <f aca="false">IF( E1771 &gt; 3, 1, IF( E1771 &lt; -3 , 1,0) )</f>
        <v>1</v>
      </c>
      <c r="G1771" s="0" t="n">
        <v>8.79</v>
      </c>
      <c r="H1771" s="4" t="n">
        <f aca="false">((G1771-G1770)/G1770)*100</f>
        <v>-8.72274143302182</v>
      </c>
      <c r="I1771" s="0" t="n">
        <f aca="false">IF( H1771&gt; 3, 1, IF( H1771 &lt; -3 , 1,0) )</f>
        <v>1</v>
      </c>
      <c r="J1771" s="0" t="n">
        <v>3.82</v>
      </c>
      <c r="K1771" s="4" t="n">
        <f aca="false">((J1771-J1770)/J1770)*100</f>
        <v>1.32625994694961</v>
      </c>
      <c r="L1771" s="0" t="n">
        <f aca="false">IF( K1771&gt; 3, 1, IF( K1771 &lt; -3 , 1,0) )</f>
        <v>0</v>
      </c>
      <c r="M1771" s="0" t="n">
        <v>81.4</v>
      </c>
      <c r="N1771" s="4" t="n">
        <f aca="false">((M1771-M1770)/M1770)*100</f>
        <v>29.2063492063492</v>
      </c>
      <c r="O1771" s="0" t="n">
        <f aca="false">IF( N1771 &gt; 3, 1, IF( N1771 &lt; -3 , 1,0) )</f>
        <v>1</v>
      </c>
      <c r="P1771" s="0" t="n">
        <v>21.07</v>
      </c>
      <c r="Q1771" s="4" t="n">
        <f aca="false">((P1771-P1770)/P1770)*100</f>
        <v>-4.00911161731207</v>
      </c>
      <c r="R1771" s="0" t="n">
        <f aca="false">IF( Q1771 &gt; 3, 1, IF( Q1771 &lt; -3 , 1,0) )</f>
        <v>1</v>
      </c>
      <c r="S1771" s="4" t="n">
        <v>8.8535</v>
      </c>
      <c r="T1771" s="4" t="n">
        <f aca="false">((S1771-S1770)/S1770)*100</f>
        <v>0.751066856330022</v>
      </c>
      <c r="U1771" s="0" t="n">
        <f aca="false">IF( T1771 &gt; 3, 1, IF( T1771 &lt; -3 , 1,0) )</f>
        <v>0</v>
      </c>
    </row>
    <row r="1772" customFormat="false" ht="12.8" hidden="false" customHeight="false" outlineLevel="0" collapsed="false">
      <c r="A1772" s="3" t="s">
        <v>4672</v>
      </c>
      <c r="B1772" s="0" t="s">
        <v>4673</v>
      </c>
      <c r="C1772" s="0" t="s">
        <v>4674</v>
      </c>
      <c r="D1772" s="0" t="n">
        <v>33.45</v>
      </c>
      <c r="E1772" s="4" t="n">
        <f aca="false">((D1772-D1771)/D1771)*100</f>
        <v>-1.53076243744479</v>
      </c>
      <c r="F1772" s="0" t="n">
        <f aca="false">IF( E1772 &gt; 3, 1, IF( E1772 &lt; -3 , 1,0) )</f>
        <v>0</v>
      </c>
      <c r="G1772" s="0" t="n">
        <v>8.67</v>
      </c>
      <c r="H1772" s="4" t="n">
        <f aca="false">((G1772-G1771)/G1771)*100</f>
        <v>-1.36518771331057</v>
      </c>
      <c r="I1772" s="0" t="n">
        <f aca="false">IF( H1772&gt; 3, 1, IF( H1772 &lt; -3 , 1,0) )</f>
        <v>0</v>
      </c>
      <c r="J1772" s="0" t="n">
        <v>3.8</v>
      </c>
      <c r="K1772" s="4" t="n">
        <f aca="false">((J1772-J1771)/J1771)*100</f>
        <v>-0.523560209424096</v>
      </c>
      <c r="L1772" s="0" t="n">
        <f aca="false">IF( K1772&gt; 3, 1, IF( K1772 &lt; -3 , 1,0) )</f>
        <v>0</v>
      </c>
      <c r="M1772" s="0" t="n">
        <v>82.44</v>
      </c>
      <c r="N1772" s="4" t="n">
        <f aca="false">((M1772-M1771)/M1771)*100</f>
        <v>1.27764127764127</v>
      </c>
      <c r="O1772" s="0" t="n">
        <f aca="false">IF( N1772 &gt; 3, 1, IF( N1772 &lt; -3 , 1,0) )</f>
        <v>0</v>
      </c>
      <c r="P1772" s="0" t="n">
        <v>21.37</v>
      </c>
      <c r="Q1772" s="4" t="n">
        <f aca="false">((P1772-P1771)/P1771)*100</f>
        <v>1.42382534409113</v>
      </c>
      <c r="R1772" s="0" t="n">
        <f aca="false">IF( Q1772 &gt; 3, 1, IF( Q1772 &lt; -3 , 1,0) )</f>
        <v>0</v>
      </c>
      <c r="S1772" s="4" t="n">
        <v>8.7965</v>
      </c>
      <c r="T1772" s="4" t="n">
        <f aca="false">((S1772-S1771)/S1771)*100</f>
        <v>-0.643813181227767</v>
      </c>
      <c r="U1772" s="0" t="n">
        <f aca="false">IF( T1772 &gt; 3, 1, IF( T1772 &lt; -3 , 1,0) )</f>
        <v>0</v>
      </c>
    </row>
    <row r="1773" customFormat="false" ht="12.8" hidden="false" customHeight="false" outlineLevel="0" collapsed="false">
      <c r="A1773" s="3" t="s">
        <v>4672</v>
      </c>
      <c r="B1773" s="0" t="s">
        <v>4675</v>
      </c>
      <c r="C1773" s="0" t="s">
        <v>4676</v>
      </c>
      <c r="D1773" s="0" t="n">
        <v>33.45</v>
      </c>
      <c r="E1773" s="4" t="n">
        <f aca="false">((D1773-D1772)/D1772)*100</f>
        <v>0</v>
      </c>
      <c r="F1773" s="0" t="n">
        <f aca="false">IF( E1773 &gt; 3, 1, IF( E1773 &lt; -3 , 1,0) )</f>
        <v>0</v>
      </c>
      <c r="G1773" s="0" t="n">
        <v>8.67</v>
      </c>
      <c r="H1773" s="4" t="n">
        <f aca="false">((G1773-G1772)/G1772)*100</f>
        <v>0</v>
      </c>
      <c r="I1773" s="0" t="n">
        <f aca="false">IF( H1773&gt; 3, 1, IF( H1773 &lt; -3 , 1,0) )</f>
        <v>0</v>
      </c>
      <c r="J1773" s="0" t="n">
        <v>3.8</v>
      </c>
      <c r="K1773" s="4" t="n">
        <f aca="false">((J1773-J1772)/J1772)*100</f>
        <v>0</v>
      </c>
      <c r="L1773" s="0" t="n">
        <f aca="false">IF( K1773&gt; 3, 1, IF( K1773 &lt; -3 , 1,0) )</f>
        <v>0</v>
      </c>
      <c r="M1773" s="0" t="n">
        <v>82.44</v>
      </c>
      <c r="N1773" s="4" t="n">
        <f aca="false">((M1773-M1772)/M1772)*100</f>
        <v>0</v>
      </c>
      <c r="O1773" s="0" t="n">
        <f aca="false">IF( N1773 &gt; 3, 1, IF( N1773 &lt; -3 , 1,0) )</f>
        <v>0</v>
      </c>
      <c r="P1773" s="0" t="n">
        <v>21.37</v>
      </c>
      <c r="Q1773" s="4" t="n">
        <f aca="false">((P1773-P1772)/P1772)*100</f>
        <v>0</v>
      </c>
      <c r="R1773" s="0" t="n">
        <f aca="false">IF( Q1773 &gt; 3, 1, IF( Q1773 &lt; -3 , 1,0) )</f>
        <v>0</v>
      </c>
      <c r="S1773" s="4" t="n">
        <v>8.7965</v>
      </c>
      <c r="T1773" s="4" t="n">
        <f aca="false">((S1773-S1772)/S1772)*100</f>
        <v>0</v>
      </c>
      <c r="U1773" s="0" t="n">
        <f aca="false">IF( T1773 &gt; 3, 1, IF( T1773 &lt; -3 , 1,0) )</f>
        <v>0</v>
      </c>
    </row>
    <row r="1774" customFormat="false" ht="12.8" hidden="false" customHeight="false" outlineLevel="0" collapsed="false">
      <c r="A1774" s="3" t="s">
        <v>4677</v>
      </c>
      <c r="B1774" s="0" t="s">
        <v>4678</v>
      </c>
      <c r="C1774" s="0" t="s">
        <v>4679</v>
      </c>
      <c r="D1774" s="0" t="n">
        <v>33.03</v>
      </c>
      <c r="E1774" s="4" t="n">
        <f aca="false">((D1774-D1773)/D1773)*100</f>
        <v>-1.25560538116592</v>
      </c>
      <c r="F1774" s="0" t="n">
        <f aca="false">IF( E1774 &gt; 3, 1, IF( E1774 &lt; -3 , 1,0) )</f>
        <v>0</v>
      </c>
      <c r="G1774" s="0" t="n">
        <v>8.42</v>
      </c>
      <c r="H1774" s="4" t="n">
        <f aca="false">((G1774-G1773)/G1773)*100</f>
        <v>-2.88350634371396</v>
      </c>
      <c r="I1774" s="0" t="n">
        <f aca="false">IF( H1774&gt; 3, 1, IF( H1774 &lt; -3 , 1,0) )</f>
        <v>0</v>
      </c>
      <c r="J1774" s="0" t="n">
        <v>3.76</v>
      </c>
      <c r="K1774" s="4" t="n">
        <f aca="false">((J1774-J1773)/J1773)*100</f>
        <v>-1.05263157894737</v>
      </c>
      <c r="L1774" s="0" t="n">
        <f aca="false">IF( K1774&gt; 3, 1, IF( K1774 &lt; -3 , 1,0) )</f>
        <v>0</v>
      </c>
      <c r="M1774" s="0" t="n">
        <v>81.57</v>
      </c>
      <c r="N1774" s="4" t="n">
        <f aca="false">((M1774-M1773)/M1773)*100</f>
        <v>-1.05531295487628</v>
      </c>
      <c r="O1774" s="0" t="n">
        <f aca="false">IF( N1774 &gt; 3, 1, IF( N1774 &lt; -3 , 1,0) )</f>
        <v>0</v>
      </c>
      <c r="P1774" s="0" t="n">
        <v>20.79</v>
      </c>
      <c r="Q1774" s="4" t="n">
        <f aca="false">((P1774-P1773)/P1773)*100</f>
        <v>-2.71408516612074</v>
      </c>
      <c r="R1774" s="0" t="n">
        <f aca="false">IF( Q1774 &gt; 3, 1, IF( Q1774 &lt; -3 , 1,0) )</f>
        <v>0</v>
      </c>
      <c r="S1774" s="4" t="n">
        <v>8.82</v>
      </c>
      <c r="T1774" s="4" t="n">
        <f aca="false">((S1774-S1773)/S1773)*100</f>
        <v>0.267151708065711</v>
      </c>
      <c r="U1774" s="0" t="n">
        <f aca="false">IF( T1774 &gt; 3, 1, IF( T1774 &lt; -3 , 1,0) )</f>
        <v>0</v>
      </c>
    </row>
    <row r="1775" customFormat="false" ht="12.8" hidden="false" customHeight="false" outlineLevel="0" collapsed="false">
      <c r="A1775" s="3" t="s">
        <v>4680</v>
      </c>
      <c r="B1775" s="0" t="s">
        <v>4681</v>
      </c>
      <c r="C1775" s="0" t="s">
        <v>4682</v>
      </c>
      <c r="D1775" s="0" t="n">
        <v>32.84</v>
      </c>
      <c r="E1775" s="4" t="n">
        <f aca="false">((D1775-D1774)/D1774)*100</f>
        <v>-0.575234635180132</v>
      </c>
      <c r="F1775" s="0" t="n">
        <f aca="false">IF( E1775 &gt; 3, 1, IF( E1775 &lt; -3 , 1,0) )</f>
        <v>0</v>
      </c>
      <c r="G1775" s="0" t="n">
        <v>8.39</v>
      </c>
      <c r="H1775" s="4" t="n">
        <f aca="false">((G1775-G1774)/G1774)*100</f>
        <v>-0.356294536817095</v>
      </c>
      <c r="I1775" s="0" t="n">
        <f aca="false">IF( H1775&gt; 3, 1, IF( H1775 &lt; -3 , 1,0) )</f>
        <v>0</v>
      </c>
      <c r="J1775" s="0" t="n">
        <v>3.85</v>
      </c>
      <c r="K1775" s="4" t="n">
        <f aca="false">((J1775-J1774)/J1774)*100</f>
        <v>2.3936170212766</v>
      </c>
      <c r="L1775" s="0" t="n">
        <f aca="false">IF( K1775&gt; 3, 1, IF( K1775 &lt; -3 , 1,0) )</f>
        <v>0</v>
      </c>
      <c r="M1775" s="0" t="n">
        <v>82.07</v>
      </c>
      <c r="N1775" s="4" t="n">
        <f aca="false">((M1775-M1774)/M1774)*100</f>
        <v>0.612970454824078</v>
      </c>
      <c r="O1775" s="0" t="n">
        <f aca="false">IF( N1775 &gt; 3, 1, IF( N1775 &lt; -3 , 1,0) )</f>
        <v>0</v>
      </c>
      <c r="P1775" s="0" t="n">
        <v>20.98</v>
      </c>
      <c r="Q1775" s="4" t="n">
        <f aca="false">((P1775-P1774)/P1774)*100</f>
        <v>0.91390091390092</v>
      </c>
      <c r="R1775" s="0" t="n">
        <f aca="false">IF( Q1775 &gt; 3, 1, IF( Q1775 &lt; -3 , 1,0) )</f>
        <v>0</v>
      </c>
      <c r="S1775" s="4" t="n">
        <v>8.85</v>
      </c>
      <c r="T1775" s="4" t="n">
        <f aca="false">((S1775-S1774)/S1774)*100</f>
        <v>0.340136054421761</v>
      </c>
      <c r="U1775" s="0" t="n">
        <f aca="false">IF( T1775 &gt; 3, 1, IF( T1775 &lt; -3 , 1,0) )</f>
        <v>0</v>
      </c>
    </row>
    <row r="1776" customFormat="false" ht="12.8" hidden="false" customHeight="false" outlineLevel="0" collapsed="false">
      <c r="A1776" s="3" t="s">
        <v>4683</v>
      </c>
      <c r="B1776" s="0" t="s">
        <v>4684</v>
      </c>
      <c r="C1776" s="0" t="s">
        <v>4685</v>
      </c>
      <c r="D1776" s="0" t="n">
        <v>32.86</v>
      </c>
      <c r="E1776" s="4" t="n">
        <f aca="false">((D1776-D1775)/D1775)*100</f>
        <v>0.0609013398294641</v>
      </c>
      <c r="F1776" s="0" t="n">
        <f aca="false">IF( E1776 &gt; 3, 1, IF( E1776 &lt; -3 , 1,0) )</f>
        <v>0</v>
      </c>
      <c r="G1776" s="0" t="n">
        <v>8.46</v>
      </c>
      <c r="H1776" s="4" t="n">
        <f aca="false">((G1776-G1775)/G1775)*100</f>
        <v>0.834326579261028</v>
      </c>
      <c r="I1776" s="0" t="n">
        <f aca="false">IF( H1776&gt; 3, 1, IF( H1776 &lt; -3 , 1,0) )</f>
        <v>0</v>
      </c>
      <c r="J1776" s="0" t="n">
        <v>3.8</v>
      </c>
      <c r="K1776" s="4" t="n">
        <f aca="false">((J1776-J1775)/J1775)*100</f>
        <v>-1.29870129870131</v>
      </c>
      <c r="L1776" s="0" t="n">
        <f aca="false">IF( K1776&gt; 3, 1, IF( K1776 &lt; -3 , 1,0) )</f>
        <v>0</v>
      </c>
      <c r="M1776" s="0" t="n">
        <v>83.08</v>
      </c>
      <c r="N1776" s="4" t="n">
        <f aca="false">((M1776-M1775)/M1775)*100</f>
        <v>1.23065675642745</v>
      </c>
      <c r="O1776" s="0" t="n">
        <f aca="false">IF( N1776 &gt; 3, 1, IF( N1776 &lt; -3 , 1,0) )</f>
        <v>0</v>
      </c>
      <c r="P1776" s="0" t="n">
        <v>21.39</v>
      </c>
      <c r="Q1776" s="4" t="n">
        <f aca="false">((P1776-P1775)/P1775)*100</f>
        <v>1.95424213536702</v>
      </c>
      <c r="R1776" s="0" t="n">
        <f aca="false">IF( Q1776 &gt; 3, 1, IF( Q1776 &lt; -3 , 1,0) )</f>
        <v>0</v>
      </c>
      <c r="S1776" s="4" t="n">
        <v>8.955</v>
      </c>
      <c r="T1776" s="4" t="n">
        <f aca="false">((S1776-S1775)/S1775)*100</f>
        <v>1.18644067796611</v>
      </c>
      <c r="U1776" s="0" t="n">
        <f aca="false">IF( T1776 &gt; 3, 1, IF( T1776 &lt; -3 , 1,0) )</f>
        <v>0</v>
      </c>
    </row>
    <row r="1777" customFormat="false" ht="12.8" hidden="false" customHeight="false" outlineLevel="0" collapsed="false">
      <c r="A1777" s="3" t="s">
        <v>4683</v>
      </c>
      <c r="B1777" s="0" t="s">
        <v>4686</v>
      </c>
      <c r="C1777" s="0" t="s">
        <v>4687</v>
      </c>
      <c r="D1777" s="0" t="n">
        <v>32.86</v>
      </c>
      <c r="E1777" s="4" t="n">
        <f aca="false">((D1777-D1776)/D1776)*100</f>
        <v>0</v>
      </c>
      <c r="F1777" s="0" t="n">
        <f aca="false">IF( E1777 &gt; 3, 1, IF( E1777 &lt; -3 , 1,0) )</f>
        <v>0</v>
      </c>
      <c r="G1777" s="0" t="n">
        <v>8.46</v>
      </c>
      <c r="H1777" s="4" t="n">
        <f aca="false">((G1777-G1776)/G1776)*100</f>
        <v>0</v>
      </c>
      <c r="I1777" s="0" t="n">
        <f aca="false">IF( H1777&gt; 3, 1, IF( H1777 &lt; -3 , 1,0) )</f>
        <v>0</v>
      </c>
      <c r="J1777" s="0" t="n">
        <v>3.8</v>
      </c>
      <c r="K1777" s="4" t="n">
        <f aca="false">((J1777-J1776)/J1776)*100</f>
        <v>0</v>
      </c>
      <c r="L1777" s="0" t="n">
        <f aca="false">IF( K1777&gt; 3, 1, IF( K1777 &lt; -3 , 1,0) )</f>
        <v>0</v>
      </c>
      <c r="M1777" s="0" t="n">
        <v>83.08</v>
      </c>
      <c r="N1777" s="4" t="n">
        <f aca="false">((M1777-M1776)/M1776)*100</f>
        <v>0</v>
      </c>
      <c r="O1777" s="0" t="n">
        <f aca="false">IF( N1777 &gt; 3, 1, IF( N1777 &lt; -3 , 1,0) )</f>
        <v>0</v>
      </c>
      <c r="P1777" s="0" t="n">
        <v>21.39</v>
      </c>
      <c r="Q1777" s="4" t="n">
        <f aca="false">((P1777-P1776)/P1776)*100</f>
        <v>0</v>
      </c>
      <c r="R1777" s="0" t="n">
        <f aca="false">IF( Q1777 &gt; 3, 1, IF( Q1777 &lt; -3 , 1,0) )</f>
        <v>0</v>
      </c>
      <c r="S1777" s="4" t="n">
        <v>8.955</v>
      </c>
      <c r="T1777" s="4" t="n">
        <f aca="false">((S1777-S1776)/S1776)*100</f>
        <v>0</v>
      </c>
      <c r="U1777" s="0" t="n">
        <f aca="false">IF( T1777 &gt; 3, 1, IF( T1777 &lt; -3 , 1,0) )</f>
        <v>0</v>
      </c>
    </row>
    <row r="1778" customFormat="false" ht="12.8" hidden="false" customHeight="false" outlineLevel="0" collapsed="false">
      <c r="A1778" s="3" t="s">
        <v>4688</v>
      </c>
      <c r="B1778" s="0" t="s">
        <v>4689</v>
      </c>
      <c r="C1778" s="0" t="s">
        <v>4690</v>
      </c>
      <c r="D1778" s="0" t="n">
        <v>32.76</v>
      </c>
      <c r="E1778" s="4" t="n">
        <f aca="false">((D1778-D1777)/D1777)*100</f>
        <v>-0.304321363359712</v>
      </c>
      <c r="F1778" s="0" t="n">
        <f aca="false">IF( E1778 &gt; 3, 1, IF( E1778 &lt; -3 , 1,0) )</f>
        <v>0</v>
      </c>
      <c r="G1778" s="0" t="n">
        <v>8.35</v>
      </c>
      <c r="H1778" s="4" t="n">
        <f aca="false">((G1778-G1777)/G1777)*100</f>
        <v>-1.3002364066194</v>
      </c>
      <c r="I1778" s="0" t="n">
        <f aca="false">IF( H1778&gt; 3, 1, IF( H1778 &lt; -3 , 1,0) )</f>
        <v>0</v>
      </c>
      <c r="J1778" s="0" t="n">
        <v>3.78</v>
      </c>
      <c r="K1778" s="4" t="n">
        <f aca="false">((J1778-J1777)/J1777)*100</f>
        <v>-0.526315789473673</v>
      </c>
      <c r="L1778" s="0" t="n">
        <f aca="false">IF( K1778&gt; 3, 1, IF( K1778 &lt; -3 , 1,0) )</f>
        <v>0</v>
      </c>
      <c r="M1778" s="0" t="n">
        <v>83.45</v>
      </c>
      <c r="N1778" s="4" t="n">
        <f aca="false">((M1778-M1777)/M1777)*100</f>
        <v>0.445353875782384</v>
      </c>
      <c r="O1778" s="0" t="n">
        <f aca="false">IF( N1778 &gt; 3, 1, IF( N1778 &lt; -3 , 1,0) )</f>
        <v>0</v>
      </c>
      <c r="P1778" s="0" t="n">
        <v>21.26</v>
      </c>
      <c r="Q1778" s="4" t="n">
        <f aca="false">((P1778-P1777)/P1777)*100</f>
        <v>-0.607760635811122</v>
      </c>
      <c r="R1778" s="0" t="n">
        <f aca="false">IF( Q1778 &gt; 3, 1, IF( Q1778 &lt; -3 , 1,0) )</f>
        <v>0</v>
      </c>
      <c r="S1778" s="4" t="n">
        <v>8.9875</v>
      </c>
      <c r="T1778" s="4" t="n">
        <f aca="false">((S1778-S1777)/S1777)*100</f>
        <v>0.362925739810169</v>
      </c>
      <c r="U1778" s="0" t="n">
        <f aca="false">IF( T1778 &gt; 3, 1, IF( T1778 &lt; -3 , 1,0) )</f>
        <v>0</v>
      </c>
    </row>
    <row r="1779" customFormat="false" ht="12.8" hidden="false" customHeight="false" outlineLevel="0" collapsed="false">
      <c r="A1779" s="3" t="s">
        <v>4688</v>
      </c>
      <c r="B1779" s="0" t="s">
        <v>4691</v>
      </c>
      <c r="C1779" s="0" t="s">
        <v>4692</v>
      </c>
      <c r="D1779" s="0" t="n">
        <v>32.76</v>
      </c>
      <c r="E1779" s="4" t="n">
        <f aca="false">((D1779-D1778)/D1778)*100</f>
        <v>0</v>
      </c>
      <c r="F1779" s="0" t="n">
        <f aca="false">IF( E1779 &gt; 3, 1, IF( E1779 &lt; -3 , 1,0) )</f>
        <v>0</v>
      </c>
      <c r="G1779" s="0" t="n">
        <v>8.35</v>
      </c>
      <c r="H1779" s="4" t="n">
        <f aca="false">((G1779-G1778)/G1778)*100</f>
        <v>0</v>
      </c>
      <c r="I1779" s="0" t="n">
        <f aca="false">IF( H1779&gt; 3, 1, IF( H1779 &lt; -3 , 1,0) )</f>
        <v>0</v>
      </c>
      <c r="J1779" s="0" t="n">
        <v>3.78</v>
      </c>
      <c r="K1779" s="4" t="n">
        <f aca="false">((J1779-J1778)/J1778)*100</f>
        <v>0</v>
      </c>
      <c r="L1779" s="0" t="n">
        <f aca="false">IF( K1779&gt; 3, 1, IF( K1779 &lt; -3 , 1,0) )</f>
        <v>0</v>
      </c>
      <c r="M1779" s="0" t="n">
        <v>83.45</v>
      </c>
      <c r="N1779" s="4" t="n">
        <f aca="false">((M1779-M1778)/M1778)*100</f>
        <v>0</v>
      </c>
      <c r="O1779" s="0" t="n">
        <f aca="false">IF( N1779 &gt; 3, 1, IF( N1779 &lt; -3 , 1,0) )</f>
        <v>0</v>
      </c>
      <c r="P1779" s="0" t="n">
        <v>21.26</v>
      </c>
      <c r="Q1779" s="4" t="n">
        <f aca="false">((P1779-P1778)/P1778)*100</f>
        <v>0</v>
      </c>
      <c r="R1779" s="0" t="n">
        <f aca="false">IF( Q1779 &gt; 3, 1, IF( Q1779 &lt; -3 , 1,0) )</f>
        <v>0</v>
      </c>
      <c r="S1779" s="4" t="n">
        <v>8.9875</v>
      </c>
      <c r="T1779" s="4" t="n">
        <f aca="false">((S1779-S1778)/S1778)*100</f>
        <v>0</v>
      </c>
      <c r="U1779" s="0" t="n">
        <f aca="false">IF( T1779 &gt; 3, 1, IF( T1779 &lt; -3 , 1,0) )</f>
        <v>0</v>
      </c>
    </row>
    <row r="1780" customFormat="false" ht="12.8" hidden="false" customHeight="false" outlineLevel="0" collapsed="false">
      <c r="A1780" s="3" t="s">
        <v>4693</v>
      </c>
      <c r="B1780" s="0" t="s">
        <v>4694</v>
      </c>
      <c r="C1780" s="0" t="s">
        <v>4695</v>
      </c>
      <c r="D1780" s="0" t="n">
        <v>32.53</v>
      </c>
      <c r="E1780" s="4" t="n">
        <f aca="false">((D1780-D1779)/D1779)*100</f>
        <v>-0.702075702075693</v>
      </c>
      <c r="F1780" s="0" t="n">
        <f aca="false">IF( E1780 &gt; 3, 1, IF( E1780 &lt; -3 , 1,0) )</f>
        <v>0</v>
      </c>
      <c r="G1780" s="0" t="n">
        <v>8.25</v>
      </c>
      <c r="H1780" s="4" t="n">
        <f aca="false">((G1780-G1779)/G1779)*100</f>
        <v>-1.19760479041916</v>
      </c>
      <c r="I1780" s="0" t="n">
        <f aca="false">IF( H1780&gt; 3, 1, IF( H1780 &lt; -3 , 1,0) )</f>
        <v>0</v>
      </c>
      <c r="J1780" s="0" t="n">
        <v>3.81</v>
      </c>
      <c r="K1780" s="4" t="n">
        <f aca="false">((J1780-J1779)/J1779)*100</f>
        <v>0.793650793650788</v>
      </c>
      <c r="L1780" s="0" t="n">
        <f aca="false">IF( K1780&gt; 3, 1, IF( K1780 &lt; -3 , 1,0) )</f>
        <v>0</v>
      </c>
      <c r="M1780" s="0" t="n">
        <v>83.65</v>
      </c>
      <c r="N1780" s="4" t="n">
        <f aca="false">((M1780-M1779)/M1779)*100</f>
        <v>0.239664469742364</v>
      </c>
      <c r="O1780" s="0" t="n">
        <f aca="false">IF( N1780 &gt; 3, 1, IF( N1780 &lt; -3 , 1,0) )</f>
        <v>0</v>
      </c>
      <c r="P1780" s="0" t="n">
        <v>21.2</v>
      </c>
      <c r="Q1780" s="4" t="n">
        <f aca="false">((P1780-P1779)/P1779)*100</f>
        <v>-0.282220131702739</v>
      </c>
      <c r="R1780" s="0" t="n">
        <f aca="false">IF( Q1780 &gt; 3, 1, IF( Q1780 &lt; -3 , 1,0) )</f>
        <v>0</v>
      </c>
      <c r="S1780" s="4" t="n">
        <v>9.0525</v>
      </c>
      <c r="T1780" s="4" t="n">
        <f aca="false">((S1780-S1779)/S1779)*100</f>
        <v>0.72322670375521</v>
      </c>
      <c r="U1780" s="0" t="n">
        <f aca="false">IF( T1780 &gt; 3, 1, IF( T1780 &lt; -3 , 1,0) )</f>
        <v>0</v>
      </c>
    </row>
    <row r="1781" customFormat="false" ht="12.8" hidden="false" customHeight="false" outlineLevel="0" collapsed="false">
      <c r="A1781" s="3" t="s">
        <v>4696</v>
      </c>
      <c r="B1781" s="0" t="s">
        <v>4697</v>
      </c>
      <c r="C1781" s="0" t="s">
        <v>4698</v>
      </c>
      <c r="D1781" s="0" t="n">
        <v>32.2</v>
      </c>
      <c r="E1781" s="4" t="n">
        <f aca="false">((D1781-D1780)/D1780)*100</f>
        <v>-1.01444820166</v>
      </c>
      <c r="F1781" s="0" t="n">
        <f aca="false">IF( E1781 &gt; 3, 1, IF( E1781 &lt; -3 , 1,0) )</f>
        <v>0</v>
      </c>
      <c r="G1781" s="0" t="n">
        <v>8.24</v>
      </c>
      <c r="H1781" s="4" t="n">
        <f aca="false">((G1781-G1780)/G1780)*100</f>
        <v>-0.121212121212119</v>
      </c>
      <c r="I1781" s="0" t="n">
        <f aca="false">IF( H1781&gt; 3, 1, IF( H1781 &lt; -3 , 1,0) )</f>
        <v>0</v>
      </c>
      <c r="J1781" s="0" t="n">
        <v>3.77</v>
      </c>
      <c r="K1781" s="4" t="n">
        <f aca="false">((J1781-J1780)/J1780)*100</f>
        <v>-1.0498687664042</v>
      </c>
      <c r="L1781" s="0" t="n">
        <f aca="false">IF( K1781&gt; 3, 1, IF( K1781 &lt; -3 , 1,0) )</f>
        <v>0</v>
      </c>
      <c r="M1781" s="0" t="n">
        <v>82.33</v>
      </c>
      <c r="N1781" s="4" t="n">
        <f aca="false">((M1781-M1780)/M1780)*100</f>
        <v>-1.5780035863718</v>
      </c>
      <c r="O1781" s="0" t="n">
        <f aca="false">IF( N1781 &gt; 3, 1, IF( N1781 &lt; -3 , 1,0) )</f>
        <v>0</v>
      </c>
      <c r="P1781" s="0" t="n">
        <v>21.08</v>
      </c>
      <c r="Q1781" s="4" t="n">
        <f aca="false">((P1781-P1780)/P1780)*100</f>
        <v>-0.566037735849061</v>
      </c>
      <c r="R1781" s="0" t="n">
        <f aca="false">IF( Q1781 &gt; 3, 1, IF( Q1781 &lt; -3 , 1,0) )</f>
        <v>0</v>
      </c>
      <c r="S1781" s="4" t="n">
        <v>8.96</v>
      </c>
      <c r="T1781" s="4" t="n">
        <f aca="false">((S1781-S1780)/S1780)*100</f>
        <v>-1.02181717757525</v>
      </c>
      <c r="U1781" s="0" t="n">
        <f aca="false">IF( T1781 &gt; 3, 1, IF( T1781 &lt; -3 , 1,0) )</f>
        <v>0</v>
      </c>
    </row>
    <row r="1782" customFormat="false" ht="12.8" hidden="false" customHeight="false" outlineLevel="0" collapsed="false">
      <c r="A1782" s="3" t="s">
        <v>4696</v>
      </c>
      <c r="B1782" s="0" t="s">
        <v>4699</v>
      </c>
      <c r="C1782" s="0" t="s">
        <v>4700</v>
      </c>
      <c r="D1782" s="0" t="n">
        <v>32.2</v>
      </c>
      <c r="E1782" s="4" t="n">
        <f aca="false">((D1782-D1781)/D1781)*100</f>
        <v>0</v>
      </c>
      <c r="F1782" s="0" t="n">
        <f aca="false">IF( E1782 &gt; 3, 1, IF( E1782 &lt; -3 , 1,0) )</f>
        <v>0</v>
      </c>
      <c r="G1782" s="0" t="n">
        <v>8.24</v>
      </c>
      <c r="H1782" s="4" t="n">
        <f aca="false">((G1782-G1781)/G1781)*100</f>
        <v>0</v>
      </c>
      <c r="I1782" s="0" t="n">
        <f aca="false">IF( H1782&gt; 3, 1, IF( H1782 &lt; -3 , 1,0) )</f>
        <v>0</v>
      </c>
      <c r="J1782" s="0" t="n">
        <v>3.77</v>
      </c>
      <c r="K1782" s="4" t="n">
        <f aca="false">((J1782-J1781)/J1781)*100</f>
        <v>0</v>
      </c>
      <c r="L1782" s="0" t="n">
        <f aca="false">IF( K1782&gt; 3, 1, IF( K1782 &lt; -3 , 1,0) )</f>
        <v>0</v>
      </c>
      <c r="M1782" s="0" t="n">
        <v>82.33</v>
      </c>
      <c r="N1782" s="4" t="n">
        <f aca="false">((M1782-M1781)/M1781)*100</f>
        <v>0</v>
      </c>
      <c r="O1782" s="0" t="n">
        <f aca="false">IF( N1782 &gt; 3, 1, IF( N1782 &lt; -3 , 1,0) )</f>
        <v>0</v>
      </c>
      <c r="P1782" s="0" t="n">
        <v>21.08</v>
      </c>
      <c r="Q1782" s="4" t="n">
        <f aca="false">((P1782-P1781)/P1781)*100</f>
        <v>0</v>
      </c>
      <c r="R1782" s="0" t="n">
        <f aca="false">IF( Q1782 &gt; 3, 1, IF( Q1782 &lt; -3 , 1,0) )</f>
        <v>0</v>
      </c>
      <c r="S1782" s="4" t="n">
        <v>8.96</v>
      </c>
      <c r="T1782" s="4" t="n">
        <f aca="false">((S1782-S1781)/S1781)*100</f>
        <v>0</v>
      </c>
      <c r="U1782" s="0" t="n">
        <f aca="false">IF( T1782 &gt; 3, 1, IF( T1782 &lt; -3 , 1,0) )</f>
        <v>0</v>
      </c>
    </row>
    <row r="1783" customFormat="false" ht="12.8" hidden="false" customHeight="false" outlineLevel="0" collapsed="false">
      <c r="A1783" s="3" t="s">
        <v>4701</v>
      </c>
      <c r="B1783" s="0" t="s">
        <v>4702</v>
      </c>
      <c r="C1783" s="0" t="s">
        <v>4703</v>
      </c>
      <c r="D1783" s="0" t="n">
        <v>32.13</v>
      </c>
      <c r="E1783" s="4" t="n">
        <f aca="false">((D1783-D1782)/D1782)*100</f>
        <v>-0.217391304347827</v>
      </c>
      <c r="F1783" s="0" t="n">
        <f aca="false">IF( E1783 &gt; 3, 1, IF( E1783 &lt; -3 , 1,0) )</f>
        <v>0</v>
      </c>
      <c r="G1783" s="0" t="n">
        <v>8.26</v>
      </c>
      <c r="H1783" s="4" t="n">
        <f aca="false">((G1783-G1782)/G1782)*100</f>
        <v>0.242718446601937</v>
      </c>
      <c r="I1783" s="0" t="n">
        <f aca="false">IF( H1783&gt; 3, 1, IF( H1783 &lt; -3 , 1,0) )</f>
        <v>0</v>
      </c>
      <c r="J1783" s="0" t="n">
        <v>3.73</v>
      </c>
      <c r="K1783" s="4" t="n">
        <f aca="false">((J1783-J1782)/J1782)*100</f>
        <v>-1.06100795755968</v>
      </c>
      <c r="L1783" s="0" t="n">
        <f aca="false">IF( K1783&gt; 3, 1, IF( K1783 &lt; -3 , 1,0) )</f>
        <v>0</v>
      </c>
      <c r="M1783" s="0" t="n">
        <v>81.95</v>
      </c>
      <c r="N1783" s="4" t="n">
        <f aca="false">((M1783-M1782)/M1782)*100</f>
        <v>-0.461557148062669</v>
      </c>
      <c r="O1783" s="0" t="n">
        <f aca="false">IF( N1783 &gt; 3, 1, IF( N1783 &lt; -3 , 1,0) )</f>
        <v>0</v>
      </c>
      <c r="P1783" s="0" t="n">
        <v>21.07</v>
      </c>
      <c r="Q1783" s="4" t="n">
        <f aca="false">((P1783-P1782)/P1782)*100</f>
        <v>-0.0474383301707686</v>
      </c>
      <c r="R1783" s="0" t="n">
        <f aca="false">IF( Q1783 &gt; 3, 1, IF( Q1783 &lt; -3 , 1,0) )</f>
        <v>0</v>
      </c>
      <c r="S1783" s="4" t="n">
        <v>8.91</v>
      </c>
      <c r="T1783" s="4" t="n">
        <f aca="false">((S1783-S1782)/S1782)*100</f>
        <v>-0.558035714285722</v>
      </c>
      <c r="U1783" s="0" t="n">
        <f aca="false">IF( T1783 &gt; 3, 1, IF( T1783 &lt; -3 , 1,0) )</f>
        <v>0</v>
      </c>
    </row>
    <row r="1784" customFormat="false" ht="12.8" hidden="false" customHeight="false" outlineLevel="0" collapsed="false">
      <c r="A1784" s="3" t="s">
        <v>4704</v>
      </c>
      <c r="B1784" s="0" t="s">
        <v>4705</v>
      </c>
      <c r="C1784" s="0" t="s">
        <v>4706</v>
      </c>
      <c r="D1784" s="0" t="n">
        <v>32.08</v>
      </c>
      <c r="E1784" s="4" t="n">
        <f aca="false">((D1784-D1783)/D1783)*100</f>
        <v>-0.155617802676639</v>
      </c>
      <c r="F1784" s="0" t="n">
        <f aca="false">IF( E1784 &gt; 3, 1, IF( E1784 &lt; -3 , 1,0) )</f>
        <v>0</v>
      </c>
      <c r="G1784" s="0" t="n">
        <v>8.35</v>
      </c>
      <c r="H1784" s="4" t="n">
        <f aca="false">((G1784-G1783)/G1783)*100</f>
        <v>1.08958837772397</v>
      </c>
      <c r="I1784" s="0" t="n">
        <f aca="false">IF( H1784&gt; 3, 1, IF( H1784 &lt; -3 , 1,0) )</f>
        <v>0</v>
      </c>
      <c r="J1784" s="0" t="n">
        <v>3.77</v>
      </c>
      <c r="K1784" s="4" t="n">
        <f aca="false">((J1784-J1783)/J1783)*100</f>
        <v>1.07238605898123</v>
      </c>
      <c r="L1784" s="0" t="n">
        <f aca="false">IF( K1784&gt; 3, 1, IF( K1784 &lt; -3 , 1,0) )</f>
        <v>0</v>
      </c>
      <c r="M1784" s="0" t="n">
        <v>81.72</v>
      </c>
      <c r="N1784" s="4" t="n">
        <f aca="false">((M1784-M1783)/M1783)*100</f>
        <v>-0.280658938377064</v>
      </c>
      <c r="O1784" s="0" t="n">
        <f aca="false">IF( N1784 &gt; 3, 1, IF( N1784 &lt; -3 , 1,0) )</f>
        <v>0</v>
      </c>
      <c r="P1784" s="0" t="n">
        <v>21.28</v>
      </c>
      <c r="Q1784" s="4" t="n">
        <f aca="false">((P1784-P1783)/P1783)*100</f>
        <v>0.996677740863791</v>
      </c>
      <c r="R1784" s="0" t="n">
        <f aca="false">IF( Q1784 &gt; 3, 1, IF( Q1784 &lt; -3 , 1,0) )</f>
        <v>0</v>
      </c>
      <c r="S1784" s="4" t="n">
        <v>8.9825</v>
      </c>
      <c r="T1784" s="4" t="n">
        <f aca="false">((S1784-S1783)/S1783)*100</f>
        <v>0.813692480359144</v>
      </c>
      <c r="U1784" s="0" t="n">
        <f aca="false">IF( T1784 &gt; 3, 1, IF( T1784 &lt; -3 , 1,0) )</f>
        <v>0</v>
      </c>
    </row>
    <row r="1785" customFormat="false" ht="12.8" hidden="false" customHeight="false" outlineLevel="0" collapsed="false">
      <c r="A1785" s="3" t="s">
        <v>4704</v>
      </c>
      <c r="B1785" s="0" t="s">
        <v>4707</v>
      </c>
      <c r="C1785" s="0" t="s">
        <v>4708</v>
      </c>
      <c r="D1785" s="0" t="n">
        <v>32.08</v>
      </c>
      <c r="E1785" s="4" t="n">
        <f aca="false">((D1785-D1784)/D1784)*100</f>
        <v>0</v>
      </c>
      <c r="F1785" s="0" t="n">
        <f aca="false">IF( E1785 &gt; 3, 1, IF( E1785 &lt; -3 , 1,0) )</f>
        <v>0</v>
      </c>
      <c r="G1785" s="0" t="n">
        <v>8.35</v>
      </c>
      <c r="H1785" s="4" t="n">
        <f aca="false">((G1785-G1784)/G1784)*100</f>
        <v>0</v>
      </c>
      <c r="I1785" s="0" t="n">
        <f aca="false">IF( H1785&gt; 3, 1, IF( H1785 &lt; -3 , 1,0) )</f>
        <v>0</v>
      </c>
      <c r="J1785" s="0" t="n">
        <v>3.77</v>
      </c>
      <c r="K1785" s="4" t="n">
        <f aca="false">((J1785-J1784)/J1784)*100</f>
        <v>0</v>
      </c>
      <c r="L1785" s="0" t="n">
        <f aca="false">IF( K1785&gt; 3, 1, IF( K1785 &lt; -3 , 1,0) )</f>
        <v>0</v>
      </c>
      <c r="M1785" s="0" t="n">
        <v>81.72</v>
      </c>
      <c r="N1785" s="4" t="n">
        <f aca="false">((M1785-M1784)/M1784)*100</f>
        <v>0</v>
      </c>
      <c r="O1785" s="0" t="n">
        <f aca="false">IF( N1785 &gt; 3, 1, IF( N1785 &lt; -3 , 1,0) )</f>
        <v>0</v>
      </c>
      <c r="P1785" s="0" t="n">
        <v>21.28</v>
      </c>
      <c r="Q1785" s="4" t="n">
        <f aca="false">((P1785-P1784)/P1784)*100</f>
        <v>0</v>
      </c>
      <c r="R1785" s="0" t="n">
        <f aca="false">IF( Q1785 &gt; 3, 1, IF( Q1785 &lt; -3 , 1,0) )</f>
        <v>0</v>
      </c>
      <c r="S1785" s="4" t="n">
        <v>8.9825</v>
      </c>
      <c r="T1785" s="4" t="n">
        <f aca="false">((S1785-S1784)/S1784)*100</f>
        <v>0</v>
      </c>
      <c r="U1785" s="0" t="n">
        <f aca="false">IF( T1785 &gt; 3, 1, IF( T1785 &lt; -3 , 1,0) )</f>
        <v>0</v>
      </c>
    </row>
    <row r="1786" customFormat="false" ht="12.8" hidden="false" customHeight="false" outlineLevel="0" collapsed="false">
      <c r="A1786" s="3" t="s">
        <v>4709</v>
      </c>
      <c r="B1786" s="0" t="s">
        <v>4710</v>
      </c>
      <c r="C1786" s="0" t="s">
        <v>4711</v>
      </c>
      <c r="D1786" s="0" t="n">
        <v>32.17</v>
      </c>
      <c r="E1786" s="4" t="n">
        <f aca="false">((D1786-D1785)/D1785)*100</f>
        <v>0.280548628428938</v>
      </c>
      <c r="F1786" s="0" t="n">
        <f aca="false">IF( E1786 &gt; 3, 1, IF( E1786 &lt; -3 , 1,0) )</f>
        <v>0</v>
      </c>
      <c r="G1786" s="0" t="n">
        <v>8.47</v>
      </c>
      <c r="H1786" s="4" t="n">
        <f aca="false">((G1786-G1785)/G1785)*100</f>
        <v>1.43712574850301</v>
      </c>
      <c r="I1786" s="0" t="n">
        <f aca="false">IF( H1786&gt; 3, 1, IF( H1786 &lt; -3 , 1,0) )</f>
        <v>0</v>
      </c>
      <c r="J1786" s="0" t="n">
        <v>3.76</v>
      </c>
      <c r="K1786" s="4" t="n">
        <f aca="false">((J1786-J1785)/J1785)*100</f>
        <v>-0.265251989389927</v>
      </c>
      <c r="L1786" s="0" t="n">
        <f aca="false">IF( K1786&gt; 3, 1, IF( K1786 &lt; -3 , 1,0) )</f>
        <v>0</v>
      </c>
      <c r="M1786" s="0" t="n">
        <v>81.85</v>
      </c>
      <c r="N1786" s="4" t="n">
        <f aca="false">((M1786-M1785)/M1785)*100</f>
        <v>0.15907978463044</v>
      </c>
      <c r="O1786" s="0" t="n">
        <f aca="false">IF( N1786 &gt; 3, 1, IF( N1786 &lt; -3 , 1,0) )</f>
        <v>0</v>
      </c>
      <c r="P1786" s="0" t="n">
        <v>21.54</v>
      </c>
      <c r="Q1786" s="4" t="n">
        <f aca="false">((P1786-P1785)/P1785)*100</f>
        <v>1.22180451127819</v>
      </c>
      <c r="R1786" s="0" t="n">
        <f aca="false">IF( Q1786 &gt; 3, 1, IF( Q1786 &lt; -3 , 1,0) )</f>
        <v>0</v>
      </c>
      <c r="S1786" s="4" t="n">
        <v>9.0525</v>
      </c>
      <c r="T1786" s="4" t="n">
        <f aca="false">((S1786-S1785)/S1785)*100</f>
        <v>0.77929306985806</v>
      </c>
      <c r="U1786" s="0" t="n">
        <f aca="false">IF( T1786 &gt; 3, 1, IF( T1786 &lt; -3 , 1,0) )</f>
        <v>0</v>
      </c>
    </row>
    <row r="1787" customFormat="false" ht="12.8" hidden="false" customHeight="false" outlineLevel="0" collapsed="false">
      <c r="A1787" s="3" t="s">
        <v>4709</v>
      </c>
      <c r="B1787" s="0" t="s">
        <v>4712</v>
      </c>
      <c r="C1787" s="0" t="s">
        <v>4713</v>
      </c>
      <c r="D1787" s="0" t="n">
        <v>32.17</v>
      </c>
      <c r="E1787" s="4" t="n">
        <f aca="false">((D1787-D1786)/D1786)*100</f>
        <v>0</v>
      </c>
      <c r="F1787" s="0" t="n">
        <f aca="false">IF( E1787 &gt; 3, 1, IF( E1787 &lt; -3 , 1,0) )</f>
        <v>0</v>
      </c>
      <c r="G1787" s="0" t="n">
        <v>8.47</v>
      </c>
      <c r="H1787" s="4" t="n">
        <f aca="false">((G1787-G1786)/G1786)*100</f>
        <v>0</v>
      </c>
      <c r="I1787" s="0" t="n">
        <f aca="false">IF( H1787&gt; 3, 1, IF( H1787 &lt; -3 , 1,0) )</f>
        <v>0</v>
      </c>
      <c r="J1787" s="0" t="n">
        <v>3.76</v>
      </c>
      <c r="K1787" s="4" t="n">
        <f aca="false">((J1787-J1786)/J1786)*100</f>
        <v>0</v>
      </c>
      <c r="L1787" s="0" t="n">
        <f aca="false">IF( K1787&gt; 3, 1, IF( K1787 &lt; -3 , 1,0) )</f>
        <v>0</v>
      </c>
      <c r="M1787" s="0" t="n">
        <v>81.85</v>
      </c>
      <c r="N1787" s="4" t="n">
        <f aca="false">((M1787-M1786)/M1786)*100</f>
        <v>0</v>
      </c>
      <c r="O1787" s="0" t="n">
        <f aca="false">IF( N1787 &gt; 3, 1, IF( N1787 &lt; -3 , 1,0) )</f>
        <v>0</v>
      </c>
      <c r="P1787" s="0" t="n">
        <v>21.54</v>
      </c>
      <c r="Q1787" s="4" t="n">
        <f aca="false">((P1787-P1786)/P1786)*100</f>
        <v>0</v>
      </c>
      <c r="R1787" s="0" t="n">
        <f aca="false">IF( Q1787 &gt; 3, 1, IF( Q1787 &lt; -3 , 1,0) )</f>
        <v>0</v>
      </c>
      <c r="S1787" s="4" t="n">
        <v>9.0525</v>
      </c>
      <c r="T1787" s="4" t="n">
        <f aca="false">((S1787-S1786)/S1786)*100</f>
        <v>0</v>
      </c>
      <c r="U1787" s="0" t="n">
        <f aca="false">IF( T1787 &gt; 3, 1, IF( T1787 &lt; -3 , 1,0) )</f>
        <v>0</v>
      </c>
    </row>
    <row r="1788" customFormat="false" ht="12.8" hidden="false" customHeight="false" outlineLevel="0" collapsed="false">
      <c r="A1788" s="3" t="s">
        <v>4714</v>
      </c>
      <c r="B1788" s="0" t="s">
        <v>4715</v>
      </c>
      <c r="C1788" s="0" t="s">
        <v>4716</v>
      </c>
      <c r="D1788" s="0" t="n">
        <v>32.31</v>
      </c>
      <c r="E1788" s="4" t="n">
        <f aca="false">((D1788-D1787)/D1787)*100</f>
        <v>0.43518806341312</v>
      </c>
      <c r="F1788" s="0" t="n">
        <f aca="false">IF( E1788 &gt; 3, 1, IF( E1788 &lt; -3 , 1,0) )</f>
        <v>0</v>
      </c>
      <c r="G1788" s="0" t="n">
        <v>8.46</v>
      </c>
      <c r="H1788" s="4" t="n">
        <f aca="false">((G1788-G1787)/G1787)*100</f>
        <v>-0.118063754427388</v>
      </c>
      <c r="I1788" s="0" t="n">
        <f aca="false">IF( H1788&gt; 3, 1, IF( H1788 &lt; -3 , 1,0) )</f>
        <v>0</v>
      </c>
      <c r="J1788" s="0" t="n">
        <v>3.79</v>
      </c>
      <c r="K1788" s="4" t="n">
        <f aca="false">((J1788-J1787)/J1787)*100</f>
        <v>0.797872340425539</v>
      </c>
      <c r="L1788" s="0" t="n">
        <f aca="false">IF( K1788&gt; 3, 1, IF( K1788 &lt; -3 , 1,0) )</f>
        <v>0</v>
      </c>
      <c r="M1788" s="0" t="n">
        <v>81.99</v>
      </c>
      <c r="N1788" s="4" t="n">
        <f aca="false">((M1788-M1787)/M1787)*100</f>
        <v>0.17104459376909</v>
      </c>
      <c r="O1788" s="0" t="n">
        <f aca="false">IF( N1788 &gt; 3, 1, IF( N1788 &lt; -3 , 1,0) )</f>
        <v>0</v>
      </c>
      <c r="P1788" s="0" t="n">
        <v>21.47</v>
      </c>
      <c r="Q1788" s="4" t="n">
        <f aca="false">((P1788-P1787)/P1787)*100</f>
        <v>-0.324976787372332</v>
      </c>
      <c r="R1788" s="0" t="n">
        <f aca="false">IF( Q1788 &gt; 3, 1, IF( Q1788 &lt; -3 , 1,0) )</f>
        <v>0</v>
      </c>
      <c r="S1788" s="4" t="n">
        <v>9.105</v>
      </c>
      <c r="T1788" s="4" t="n">
        <f aca="false">((S1788-S1787)/S1787)*100</f>
        <v>0.579950289975147</v>
      </c>
      <c r="U1788" s="0" t="n">
        <f aca="false">IF( T1788 &gt; 3, 1, IF( T1788 &lt; -3 , 1,0) )</f>
        <v>0</v>
      </c>
    </row>
    <row r="1789" customFormat="false" ht="12.8" hidden="false" customHeight="false" outlineLevel="0" collapsed="false">
      <c r="A1789" s="3" t="s">
        <v>4717</v>
      </c>
      <c r="B1789" s="0" t="s">
        <v>4718</v>
      </c>
      <c r="C1789" s="0" t="s">
        <v>4719</v>
      </c>
      <c r="D1789" s="0" t="n">
        <v>32.32</v>
      </c>
      <c r="E1789" s="4" t="n">
        <f aca="false">((D1789-D1788)/D1788)*100</f>
        <v>0.0309501702259301</v>
      </c>
      <c r="F1789" s="0" t="n">
        <f aca="false">IF( E1789 &gt; 3, 1, IF( E1789 &lt; -3 , 1,0) )</f>
        <v>0</v>
      </c>
      <c r="G1789" s="0" t="n">
        <v>8.35</v>
      </c>
      <c r="H1789" s="4" t="n">
        <f aca="false">((G1789-G1788)/G1788)*100</f>
        <v>-1.3002364066194</v>
      </c>
      <c r="I1789" s="0" t="n">
        <f aca="false">IF( H1789&gt; 3, 1, IF( H1789 &lt; -3 , 1,0) )</f>
        <v>0</v>
      </c>
      <c r="J1789" s="0" t="n">
        <v>3.85</v>
      </c>
      <c r="K1789" s="4" t="n">
        <f aca="false">((J1789-J1788)/J1788)*100</f>
        <v>1.58311345646438</v>
      </c>
      <c r="L1789" s="0" t="n">
        <f aca="false">IF( K1789&gt; 3, 1, IF( K1789 &lt; -3 , 1,0) )</f>
        <v>0</v>
      </c>
      <c r="M1789" s="0" t="n">
        <v>80.79</v>
      </c>
      <c r="N1789" s="4" t="n">
        <f aca="false">((M1789-M1788)/M1788)*100</f>
        <v>-1.46359312111232</v>
      </c>
      <c r="O1789" s="0" t="n">
        <f aca="false">IF( N1789 &gt; 3, 1, IF( N1789 &lt; -3 , 1,0) )</f>
        <v>0</v>
      </c>
      <c r="P1789" s="0" t="n">
        <v>20.87</v>
      </c>
      <c r="Q1789" s="4" t="n">
        <f aca="false">((P1789-P1788)/P1788)*100</f>
        <v>-2.79459711224964</v>
      </c>
      <c r="R1789" s="0" t="n">
        <f aca="false">IF( Q1789 &gt; 3, 1, IF( Q1789 &lt; -3 , 1,0) )</f>
        <v>0</v>
      </c>
      <c r="S1789" s="4" t="n">
        <v>9.14</v>
      </c>
      <c r="T1789" s="4" t="n">
        <f aca="false">((S1789-S1788)/S1788)*100</f>
        <v>0.384404173531028</v>
      </c>
      <c r="U1789" s="0" t="n">
        <f aca="false">IF( T1789 &gt; 3, 1, IF( T1789 &lt; -3 , 1,0) )</f>
        <v>0</v>
      </c>
    </row>
    <row r="1790" customFormat="false" ht="12.8" hidden="false" customHeight="false" outlineLevel="0" collapsed="false">
      <c r="A1790" s="3" t="s">
        <v>4717</v>
      </c>
      <c r="B1790" s="0" t="s">
        <v>4720</v>
      </c>
      <c r="C1790" s="0" t="s">
        <v>4721</v>
      </c>
      <c r="D1790" s="0" t="n">
        <v>32.32</v>
      </c>
      <c r="E1790" s="4" t="n">
        <f aca="false">((D1790-D1789)/D1789)*100</f>
        <v>0</v>
      </c>
      <c r="F1790" s="0" t="n">
        <f aca="false">IF( E1790 &gt; 3, 1, IF( E1790 &lt; -3 , 1,0) )</f>
        <v>0</v>
      </c>
      <c r="G1790" s="0" t="n">
        <v>8.35</v>
      </c>
      <c r="H1790" s="4" t="n">
        <f aca="false">((G1790-G1789)/G1789)*100</f>
        <v>0</v>
      </c>
      <c r="I1790" s="0" t="n">
        <f aca="false">IF( H1790&gt; 3, 1, IF( H1790 &lt; -3 , 1,0) )</f>
        <v>0</v>
      </c>
      <c r="J1790" s="0" t="n">
        <v>3.85</v>
      </c>
      <c r="K1790" s="4" t="n">
        <f aca="false">((J1790-J1789)/J1789)*100</f>
        <v>0</v>
      </c>
      <c r="L1790" s="0" t="n">
        <f aca="false">IF( K1790&gt; 3, 1, IF( K1790 &lt; -3 , 1,0) )</f>
        <v>0</v>
      </c>
      <c r="M1790" s="0" t="n">
        <v>80.79</v>
      </c>
      <c r="N1790" s="4" t="n">
        <f aca="false">((M1790-M1789)/M1789)*100</f>
        <v>0</v>
      </c>
      <c r="O1790" s="0" t="n">
        <f aca="false">IF( N1790 &gt; 3, 1, IF( N1790 &lt; -3 , 1,0) )</f>
        <v>0</v>
      </c>
      <c r="P1790" s="0" t="n">
        <v>20.87</v>
      </c>
      <c r="Q1790" s="4" t="n">
        <f aca="false">((P1790-P1789)/P1789)*100</f>
        <v>0</v>
      </c>
      <c r="R1790" s="0" t="n">
        <f aca="false">IF( Q1790 &gt; 3, 1, IF( Q1790 &lt; -3 , 1,0) )</f>
        <v>0</v>
      </c>
      <c r="S1790" s="4" t="n">
        <v>9.14</v>
      </c>
      <c r="T1790" s="4" t="n">
        <f aca="false">((S1790-S1789)/S1789)*100</f>
        <v>0</v>
      </c>
      <c r="U1790" s="0" t="n">
        <f aca="false">IF( T1790 &gt; 3, 1, IF( T1790 &lt; -3 , 1,0) )</f>
        <v>0</v>
      </c>
    </row>
    <row r="1791" customFormat="false" ht="12.8" hidden="false" customHeight="false" outlineLevel="0" collapsed="false">
      <c r="A1791" s="3" t="s">
        <v>4722</v>
      </c>
      <c r="B1791" s="0" t="s">
        <v>4723</v>
      </c>
      <c r="C1791" s="0" t="s">
        <v>4724</v>
      </c>
      <c r="D1791" s="0" t="n">
        <v>35.11</v>
      </c>
      <c r="E1791" s="4" t="n">
        <f aca="false">((D1791-D1790)/D1790)*100</f>
        <v>8.63242574257426</v>
      </c>
      <c r="F1791" s="0" t="n">
        <f aca="false">IF( E1791 &gt; 3, 1, IF( E1791 &lt; -3 , 1,0) )</f>
        <v>1</v>
      </c>
      <c r="G1791" s="0" t="n">
        <v>9.22</v>
      </c>
      <c r="H1791" s="4" t="n">
        <f aca="false">((G1791-G1790)/G1790)*100</f>
        <v>10.4191616766467</v>
      </c>
      <c r="I1791" s="0" t="n">
        <f aca="false">IF( H1791&gt; 3, 1, IF( H1791 &lt; -3 , 1,0) )</f>
        <v>1</v>
      </c>
      <c r="J1791" s="0" t="n">
        <v>3.81</v>
      </c>
      <c r="K1791" s="4" t="n">
        <f aca="false">((J1791-J1790)/J1790)*100</f>
        <v>-1.03896103896104</v>
      </c>
      <c r="L1791" s="0" t="n">
        <f aca="false">IF( K1791&gt; 3, 1, IF( K1791 &lt; -3 , 1,0) )</f>
        <v>0</v>
      </c>
      <c r="M1791" s="0" t="n">
        <v>80.01</v>
      </c>
      <c r="N1791" s="4" t="n">
        <f aca="false">((M1791-M1790)/M1790)*100</f>
        <v>-0.965466023022653</v>
      </c>
      <c r="O1791" s="0" t="n">
        <f aca="false">IF( N1791 &gt; 3, 1, IF( N1791 &lt; -3 , 1,0) )</f>
        <v>0</v>
      </c>
      <c r="P1791" s="0" t="n">
        <v>21.02</v>
      </c>
      <c r="Q1791" s="4" t="n">
        <f aca="false">((P1791-P1790)/P1790)*100</f>
        <v>0.718735026353611</v>
      </c>
      <c r="R1791" s="0" t="n">
        <f aca="false">IF( Q1791 &gt; 3, 1, IF( Q1791 &lt; -3 , 1,0) )</f>
        <v>0</v>
      </c>
      <c r="S1791" s="4" t="n">
        <v>8.875</v>
      </c>
      <c r="T1791" s="4" t="n">
        <f aca="false">((S1791-S1790)/S1790)*100</f>
        <v>-2.89934354485777</v>
      </c>
      <c r="U1791" s="0" t="n">
        <f aca="false">IF( T1791 &gt; 3, 1, IF( T1791 &lt; -3 , 1,0) )</f>
        <v>0</v>
      </c>
    </row>
    <row r="1792" customFormat="false" ht="12.8" hidden="false" customHeight="false" outlineLevel="0" collapsed="false">
      <c r="A1792" s="3" t="s">
        <v>4725</v>
      </c>
      <c r="B1792" s="0" t="s">
        <v>4726</v>
      </c>
      <c r="C1792" s="0" t="s">
        <v>4727</v>
      </c>
      <c r="D1792" s="0" t="n">
        <v>29.95</v>
      </c>
      <c r="E1792" s="4" t="n">
        <f aca="false">((D1792-D1791)/D1791)*100</f>
        <v>-14.6966676160638</v>
      </c>
      <c r="F1792" s="0" t="n">
        <f aca="false">IF( E1792 &gt; 3, 1, IF( E1792 &lt; -3 , 1,0) )</f>
        <v>1</v>
      </c>
      <c r="G1792" s="0" t="n">
        <v>7.76</v>
      </c>
      <c r="H1792" s="4" t="n">
        <f aca="false">((G1792-G1791)/G1791)*100</f>
        <v>-15.8351409978308</v>
      </c>
      <c r="I1792" s="0" t="n">
        <f aca="false">IF( H1792&gt; 3, 1, IF( H1792 &lt; -3 , 1,0) )</f>
        <v>1</v>
      </c>
      <c r="J1792" s="0" t="n">
        <v>3.83</v>
      </c>
      <c r="K1792" s="4" t="n">
        <f aca="false">((J1792-J1791)/J1791)*100</f>
        <v>0.5249343832021</v>
      </c>
      <c r="L1792" s="0" t="n">
        <f aca="false">IF( K1792&gt; 3, 1, IF( K1792 &lt; -3 , 1,0) )</f>
        <v>0</v>
      </c>
      <c r="M1792" s="0" t="n">
        <v>80.23</v>
      </c>
      <c r="N1792" s="4" t="n">
        <f aca="false">((M1792-M1791)/M1791)*100</f>
        <v>0.274965629296336</v>
      </c>
      <c r="O1792" s="0" t="n">
        <f aca="false">IF( N1792 &gt; 3, 1, IF( N1792 &lt; -3 , 1,0) )</f>
        <v>0</v>
      </c>
      <c r="P1792" s="0" t="n">
        <v>20.78</v>
      </c>
      <c r="Q1792" s="4" t="n">
        <f aca="false">((P1792-P1791)/P1791)*100</f>
        <v>-1.1417697431018</v>
      </c>
      <c r="R1792" s="0" t="n">
        <f aca="false">IF( Q1792 &gt; 3, 1, IF( Q1792 &lt; -3 , 1,0) )</f>
        <v>0</v>
      </c>
      <c r="S1792" s="4" t="n">
        <v>8.8575</v>
      </c>
      <c r="T1792" s="4" t="n">
        <f aca="false">((S1792-S1791)/S1791)*100</f>
        <v>-0.19718309859155</v>
      </c>
      <c r="U1792" s="0" t="n">
        <f aca="false">IF( T1792 &gt; 3, 1, IF( T1792 &lt; -3 , 1,0) )</f>
        <v>0</v>
      </c>
    </row>
    <row r="1793" customFormat="false" ht="12.8" hidden="false" customHeight="false" outlineLevel="0" collapsed="false">
      <c r="A1793" s="3" t="s">
        <v>4728</v>
      </c>
      <c r="B1793" s="0" t="s">
        <v>4729</v>
      </c>
      <c r="C1793" s="0" t="s">
        <v>4730</v>
      </c>
      <c r="D1793" s="0" t="n">
        <v>27.56</v>
      </c>
      <c r="E1793" s="4" t="n">
        <f aca="false">((D1793-D1792)/D1792)*100</f>
        <v>-7.97996661101837</v>
      </c>
      <c r="F1793" s="0" t="n">
        <f aca="false">IF( E1793 &gt; 3, 1, IF( E1793 &lt; -3 , 1,0) )</f>
        <v>1</v>
      </c>
      <c r="G1793" s="0" t="n">
        <v>7.99</v>
      </c>
      <c r="H1793" s="4" t="n">
        <f aca="false">((G1793-G1792)/G1792)*100</f>
        <v>2.9639175257732</v>
      </c>
      <c r="I1793" s="0" t="n">
        <f aca="false">IF( H1793&gt; 3, 1, IF( H1793 &lt; -3 , 1,0) )</f>
        <v>0</v>
      </c>
      <c r="J1793" s="0" t="n">
        <v>3.91</v>
      </c>
      <c r="K1793" s="4" t="n">
        <f aca="false">((J1793-J1792)/J1792)*100</f>
        <v>2.088772845953</v>
      </c>
      <c r="L1793" s="0" t="n">
        <f aca="false">IF( K1793&gt; 3, 1, IF( K1793 &lt; -3 , 1,0) )</f>
        <v>0</v>
      </c>
      <c r="M1793" s="0" t="n">
        <v>79.29</v>
      </c>
      <c r="N1793" s="4" t="n">
        <f aca="false">((M1793-M1792)/M1792)*100</f>
        <v>-1.1716315592671</v>
      </c>
      <c r="O1793" s="0" t="n">
        <f aca="false">IF( N1793 &gt; 3, 1, IF( N1793 &lt; -3 , 1,0) )</f>
        <v>0</v>
      </c>
      <c r="P1793" s="0" t="n">
        <v>22.98</v>
      </c>
      <c r="Q1793" s="4" t="n">
        <f aca="false">((P1793-P1792)/P1792)*100</f>
        <v>10.5871029836381</v>
      </c>
      <c r="R1793" s="0" t="n">
        <f aca="false">IF( Q1793 &gt; 3, 1, IF( Q1793 &lt; -3 , 1,0) )</f>
        <v>1</v>
      </c>
      <c r="S1793" s="4" t="n">
        <v>8.8125</v>
      </c>
      <c r="T1793" s="4" t="n">
        <f aca="false">((S1793-S1792)/S1792)*100</f>
        <v>-0.508044030482641</v>
      </c>
      <c r="U1793" s="0" t="n">
        <f aca="false">IF( T1793 &gt; 3, 1, IF( T1793 &lt; -3 , 1,0) )</f>
        <v>0</v>
      </c>
    </row>
    <row r="1794" customFormat="false" ht="12.8" hidden="false" customHeight="false" outlineLevel="0" collapsed="false">
      <c r="A1794" s="3" t="s">
        <v>4728</v>
      </c>
      <c r="B1794" s="0" t="s">
        <v>4731</v>
      </c>
      <c r="C1794" s="0" t="s">
        <v>4732</v>
      </c>
      <c r="D1794" s="0" t="n">
        <v>27.56</v>
      </c>
      <c r="E1794" s="4" t="n">
        <f aca="false">((D1794-D1793)/D1793)*100</f>
        <v>0</v>
      </c>
      <c r="F1794" s="0" t="n">
        <f aca="false">IF( E1794 &gt; 3, 1, IF( E1794 &lt; -3 , 1,0) )</f>
        <v>0</v>
      </c>
      <c r="G1794" s="0" t="n">
        <v>7.99</v>
      </c>
      <c r="H1794" s="4" t="n">
        <f aca="false">((G1794-G1793)/G1793)*100</f>
        <v>0</v>
      </c>
      <c r="I1794" s="0" t="n">
        <f aca="false">IF( H1794&gt; 3, 1, IF( H1794 &lt; -3 , 1,0) )</f>
        <v>0</v>
      </c>
      <c r="J1794" s="0" t="n">
        <v>3.91</v>
      </c>
      <c r="K1794" s="4" t="n">
        <f aca="false">((J1794-J1793)/J1793)*100</f>
        <v>0</v>
      </c>
      <c r="L1794" s="0" t="n">
        <f aca="false">IF( K1794&gt; 3, 1, IF( K1794 &lt; -3 , 1,0) )</f>
        <v>0</v>
      </c>
      <c r="M1794" s="0" t="n">
        <v>79.29</v>
      </c>
      <c r="N1794" s="4" t="n">
        <f aca="false">((M1794-M1793)/M1793)*100</f>
        <v>0</v>
      </c>
      <c r="O1794" s="0" t="n">
        <f aca="false">IF( N1794 &gt; 3, 1, IF( N1794 &lt; -3 , 1,0) )</f>
        <v>0</v>
      </c>
      <c r="P1794" s="0" t="n">
        <v>22.98</v>
      </c>
      <c r="Q1794" s="4" t="n">
        <f aca="false">((P1794-P1793)/P1793)*100</f>
        <v>0</v>
      </c>
      <c r="R1794" s="0" t="n">
        <f aca="false">IF( Q1794 &gt; 3, 1, IF( Q1794 &lt; -3 , 1,0) )</f>
        <v>0</v>
      </c>
      <c r="S1794" s="4" t="n">
        <v>8.8125</v>
      </c>
      <c r="T1794" s="4" t="n">
        <f aca="false">((S1794-S1793)/S1793)*100</f>
        <v>0</v>
      </c>
      <c r="U1794" s="0" t="n">
        <f aca="false">IF( T1794 &gt; 3, 1, IF( T1794 &lt; -3 , 1,0) )</f>
        <v>0</v>
      </c>
    </row>
    <row r="1795" customFormat="false" ht="12.8" hidden="false" customHeight="false" outlineLevel="0" collapsed="false">
      <c r="A1795" s="3" t="s">
        <v>4733</v>
      </c>
      <c r="B1795" s="0" t="s">
        <v>4734</v>
      </c>
      <c r="C1795" s="0" t="s">
        <v>4735</v>
      </c>
      <c r="D1795" s="0" t="n">
        <v>26.04</v>
      </c>
      <c r="E1795" s="4" t="n">
        <f aca="false">((D1795-D1794)/D1794)*100</f>
        <v>-5.51523947750363</v>
      </c>
      <c r="F1795" s="0" t="n">
        <f aca="false">IF( E1795 &gt; 3, 1, IF( E1795 &lt; -3 , 1,0) )</f>
        <v>1</v>
      </c>
      <c r="G1795" s="0" t="n">
        <v>8.22</v>
      </c>
      <c r="H1795" s="4" t="n">
        <f aca="false">((G1795-G1794)/G1794)*100</f>
        <v>2.87859824780977</v>
      </c>
      <c r="I1795" s="0" t="n">
        <f aca="false">IF( H1795&gt; 3, 1, IF( H1795 &lt; -3 , 1,0) )</f>
        <v>0</v>
      </c>
      <c r="J1795" s="0" t="n">
        <v>3.96</v>
      </c>
      <c r="K1795" s="4" t="n">
        <f aca="false">((J1795-J1794)/J1794)*100</f>
        <v>1.27877237851662</v>
      </c>
      <c r="L1795" s="0" t="n">
        <f aca="false">IF( K1795&gt; 3, 1, IF( K1795 &lt; -3 , 1,0) )</f>
        <v>0</v>
      </c>
      <c r="M1795" s="0" t="n">
        <v>71.91</v>
      </c>
      <c r="N1795" s="4" t="n">
        <f aca="false">((M1795-M1794)/M1794)*100</f>
        <v>-9.30760499432464</v>
      </c>
      <c r="O1795" s="0" t="n">
        <f aca="false">IF( N1795 &gt; 3, 1, IF( N1795 &lt; -3 , 1,0) )</f>
        <v>1</v>
      </c>
      <c r="P1795" s="0" t="n">
        <v>22.71</v>
      </c>
      <c r="Q1795" s="4" t="n">
        <f aca="false">((P1795-P1794)/P1794)*100</f>
        <v>-1.17493472584856</v>
      </c>
      <c r="R1795" s="0" t="n">
        <f aca="false">IF( Q1795 &gt; 3, 1, IF( Q1795 &lt; -3 , 1,0) )</f>
        <v>0</v>
      </c>
      <c r="S1795" s="4" t="n">
        <v>8.91</v>
      </c>
      <c r="T1795" s="4" t="n">
        <f aca="false">((S1795-S1794)/S1794)*100</f>
        <v>1.10638297872341</v>
      </c>
      <c r="U1795" s="0" t="n">
        <f aca="false">IF( T1795 &gt; 3, 1, IF( T1795 &lt; -3 , 1,0) )</f>
        <v>0</v>
      </c>
    </row>
    <row r="1796" customFormat="false" ht="12.8" hidden="false" customHeight="false" outlineLevel="0" collapsed="false">
      <c r="A1796" s="3" t="s">
        <v>4733</v>
      </c>
      <c r="B1796" s="0" t="s">
        <v>4736</v>
      </c>
      <c r="C1796" s="0" t="s">
        <v>4737</v>
      </c>
      <c r="D1796" s="0" t="n">
        <v>26.04</v>
      </c>
      <c r="E1796" s="4" t="n">
        <f aca="false">((D1796-D1795)/D1795)*100</f>
        <v>0</v>
      </c>
      <c r="F1796" s="0" t="n">
        <f aca="false">IF( E1796 &gt; 3, 1, IF( E1796 &lt; -3 , 1,0) )</f>
        <v>0</v>
      </c>
      <c r="G1796" s="0" t="n">
        <v>8.22</v>
      </c>
      <c r="H1796" s="4" t="n">
        <f aca="false">((G1796-G1795)/G1795)*100</f>
        <v>0</v>
      </c>
      <c r="I1796" s="0" t="n">
        <f aca="false">IF( H1796&gt; 3, 1, IF( H1796 &lt; -3 , 1,0) )</f>
        <v>0</v>
      </c>
      <c r="J1796" s="0" t="n">
        <v>3.96</v>
      </c>
      <c r="K1796" s="4" t="n">
        <f aca="false">((J1796-J1795)/J1795)*100</f>
        <v>0</v>
      </c>
      <c r="L1796" s="0" t="n">
        <f aca="false">IF( K1796&gt; 3, 1, IF( K1796 &lt; -3 , 1,0) )</f>
        <v>0</v>
      </c>
      <c r="M1796" s="0" t="n">
        <v>71.91</v>
      </c>
      <c r="N1796" s="4" t="n">
        <f aca="false">((M1796-M1795)/M1795)*100</f>
        <v>0</v>
      </c>
      <c r="O1796" s="0" t="n">
        <f aca="false">IF( N1796 &gt; 3, 1, IF( N1796 &lt; -3 , 1,0) )</f>
        <v>0</v>
      </c>
      <c r="P1796" s="0" t="n">
        <v>22.71</v>
      </c>
      <c r="Q1796" s="4" t="n">
        <f aca="false">((P1796-P1795)/P1795)*100</f>
        <v>0</v>
      </c>
      <c r="R1796" s="0" t="n">
        <f aca="false">IF( Q1796 &gt; 3, 1, IF( Q1796 &lt; -3 , 1,0) )</f>
        <v>0</v>
      </c>
      <c r="S1796" s="4" t="n">
        <v>8.91</v>
      </c>
      <c r="T1796" s="4" t="n">
        <f aca="false">((S1796-S1795)/S1795)*100</f>
        <v>0</v>
      </c>
      <c r="U1796" s="0" t="n">
        <f aca="false">IF( T1796 &gt; 3, 1, IF( T1796 &lt; -3 , 1,0) )</f>
        <v>0</v>
      </c>
    </row>
    <row r="1797" customFormat="false" ht="12.8" hidden="false" customHeight="false" outlineLevel="0" collapsed="false">
      <c r="A1797" s="3" t="s">
        <v>4738</v>
      </c>
      <c r="B1797" s="0" t="s">
        <v>4739</v>
      </c>
      <c r="C1797" s="0" t="s">
        <v>4740</v>
      </c>
      <c r="D1797" s="0" t="n">
        <v>24.81</v>
      </c>
      <c r="E1797" s="4" t="n">
        <f aca="false">((D1797-D1796)/D1796)*100</f>
        <v>-4.72350230414747</v>
      </c>
      <c r="F1797" s="0" t="n">
        <f aca="false">IF( E1797 &gt; 3, 1, IF( E1797 &lt; -3 , 1,0) )</f>
        <v>1</v>
      </c>
      <c r="G1797" s="0" t="n">
        <v>7.96</v>
      </c>
      <c r="H1797" s="4" t="n">
        <f aca="false">((G1797-G1796)/G1796)*100</f>
        <v>-3.16301703163018</v>
      </c>
      <c r="I1797" s="0" t="n">
        <f aca="false">IF( H1797&gt; 3, 1, IF( H1797 &lt; -3 , 1,0) )</f>
        <v>1</v>
      </c>
      <c r="J1797" s="0" t="n">
        <v>3.98</v>
      </c>
      <c r="K1797" s="4" t="n">
        <f aca="false">((J1797-J1796)/J1796)*100</f>
        <v>0.505050505050505</v>
      </c>
      <c r="L1797" s="0" t="n">
        <f aca="false">IF( K1797&gt; 3, 1, IF( K1797 &lt; -3 , 1,0) )</f>
        <v>0</v>
      </c>
      <c r="M1797" s="0" t="n">
        <v>67.57</v>
      </c>
      <c r="N1797" s="4" t="n">
        <f aca="false">((M1797-M1796)/M1796)*100</f>
        <v>-6.03532193019052</v>
      </c>
      <c r="O1797" s="0" t="n">
        <f aca="false">IF( N1797 &gt; 3, 1, IF( N1797 &lt; -3 , 1,0) )</f>
        <v>1</v>
      </c>
      <c r="P1797" s="0" t="n">
        <v>21.68</v>
      </c>
      <c r="Q1797" s="4" t="n">
        <f aca="false">((P1797-P1796)/P1796)*100</f>
        <v>-4.53544693967416</v>
      </c>
      <c r="R1797" s="0" t="n">
        <f aca="false">IF( Q1797 &gt; 3, 1, IF( Q1797 &lt; -3 , 1,0) )</f>
        <v>1</v>
      </c>
      <c r="S1797" s="4" t="n">
        <v>8.88</v>
      </c>
      <c r="T1797" s="4" t="n">
        <f aca="false">((S1797-S1796)/S1796)*100</f>
        <v>-0.336700336700329</v>
      </c>
      <c r="U1797" s="0" t="n">
        <f aca="false">IF( T1797 &gt; 3, 1, IF( T1797 &lt; -3 , 1,0) )</f>
        <v>0</v>
      </c>
    </row>
    <row r="1798" customFormat="false" ht="12.8" hidden="false" customHeight="false" outlineLevel="0" collapsed="false">
      <c r="A1798" s="3" t="s">
        <v>4741</v>
      </c>
      <c r="B1798" s="0" t="s">
        <v>4742</v>
      </c>
      <c r="C1798" s="0" t="s">
        <v>4743</v>
      </c>
      <c r="D1798" s="0" t="n">
        <v>27.62</v>
      </c>
      <c r="E1798" s="4" t="n">
        <f aca="false">((D1798-D1797)/D1797)*100</f>
        <v>11.3260781942765</v>
      </c>
      <c r="F1798" s="0" t="n">
        <f aca="false">IF( E1798 &gt; 3, 1, IF( E1798 &lt; -3 , 1,0) )</f>
        <v>1</v>
      </c>
      <c r="G1798" s="0" t="n">
        <v>9.76</v>
      </c>
      <c r="H1798" s="4" t="n">
        <f aca="false">((G1798-G1797)/G1797)*100</f>
        <v>22.6130653266332</v>
      </c>
      <c r="I1798" s="0" t="n">
        <f aca="false">IF( H1798&gt; 3, 1, IF( H1798 &lt; -3 , 1,0) )</f>
        <v>1</v>
      </c>
      <c r="J1798" s="0" t="n">
        <v>3.89</v>
      </c>
      <c r="K1798" s="4" t="n">
        <f aca="false">((J1798-J1797)/J1797)*100</f>
        <v>-2.26130653266331</v>
      </c>
      <c r="L1798" s="0" t="n">
        <f aca="false">IF( K1798&gt; 3, 1, IF( K1798 &lt; -3 , 1,0) )</f>
        <v>0</v>
      </c>
      <c r="M1798" s="0" t="n">
        <v>63</v>
      </c>
      <c r="N1798" s="4" t="n">
        <f aca="false">((M1798-M1797)/M1797)*100</f>
        <v>-6.7633565191653</v>
      </c>
      <c r="O1798" s="0" t="n">
        <f aca="false">IF( N1798 &gt; 3, 1, IF( N1798 &lt; -3 , 1,0) )</f>
        <v>1</v>
      </c>
      <c r="P1798" s="0" t="n">
        <v>22.25</v>
      </c>
      <c r="Q1798" s="4" t="n">
        <f aca="false">((P1798-P1797)/P1797)*100</f>
        <v>2.62915129151292</v>
      </c>
      <c r="R1798" s="0" t="n">
        <f aca="false">IF( Q1798 &gt; 3, 1, IF( Q1798 &lt; -3 , 1,0) )</f>
        <v>0</v>
      </c>
      <c r="S1798" s="4" t="n">
        <v>8.7425</v>
      </c>
      <c r="T1798" s="4" t="n">
        <f aca="false">((S1798-S1797)/S1797)*100</f>
        <v>-1.54842342342344</v>
      </c>
      <c r="U1798" s="0" t="n">
        <f aca="false">IF( T1798 &gt; 3, 1, IF( T1798 &lt; -3 , 1,0) )</f>
        <v>0</v>
      </c>
    </row>
    <row r="1799" customFormat="false" ht="12.8" hidden="false" customHeight="false" outlineLevel="0" collapsed="false">
      <c r="A1799" s="3" t="s">
        <v>4744</v>
      </c>
      <c r="B1799" s="0" t="s">
        <v>4745</v>
      </c>
      <c r="C1799" s="0" t="s">
        <v>4746</v>
      </c>
      <c r="D1799" s="0" t="n">
        <v>33.69</v>
      </c>
      <c r="E1799" s="4" t="n">
        <f aca="false">((D1799-D1798)/D1798)*100</f>
        <v>21.9768283852281</v>
      </c>
      <c r="F1799" s="0" t="n">
        <f aca="false">IF( E1799 &gt; 3, 1, IF( E1799 &lt; -3 , 1,0) )</f>
        <v>1</v>
      </c>
      <c r="G1799" s="0" t="n">
        <v>8.48</v>
      </c>
      <c r="H1799" s="4" t="n">
        <f aca="false">((G1799-G1798)/G1798)*100</f>
        <v>-13.1147540983606</v>
      </c>
      <c r="I1799" s="0" t="n">
        <f aca="false">IF( H1799&gt; 3, 1, IF( H1799 &lt; -3 , 1,0) )</f>
        <v>1</v>
      </c>
      <c r="J1799" s="0" t="n">
        <v>3.88</v>
      </c>
      <c r="K1799" s="4" t="n">
        <f aca="false">((J1799-J1798)/J1798)*100</f>
        <v>-0.257069408740366</v>
      </c>
      <c r="L1799" s="0" t="n">
        <f aca="false">IF( K1799&gt; 3, 1, IF( K1799 &lt; -3 , 1,0) )</f>
        <v>0</v>
      </c>
      <c r="M1799" s="0" t="n">
        <v>84.25</v>
      </c>
      <c r="N1799" s="4" t="n">
        <f aca="false">((M1799-M1798)/M1798)*100</f>
        <v>33.7301587301587</v>
      </c>
      <c r="O1799" s="0" t="n">
        <f aca="false">IF( N1799 &gt; 3, 1, IF( N1799 &lt; -3 , 1,0) )</f>
        <v>1</v>
      </c>
      <c r="P1799" s="0" t="n">
        <v>21.2</v>
      </c>
      <c r="Q1799" s="4" t="n">
        <f aca="false">((P1799-P1798)/P1798)*100</f>
        <v>-4.71910112359551</v>
      </c>
      <c r="R1799" s="0" t="n">
        <f aca="false">IF( Q1799 &gt; 3, 1, IF( Q1799 &lt; -3 , 1,0) )</f>
        <v>1</v>
      </c>
      <c r="S1799" s="4" t="n">
        <v>8.92</v>
      </c>
      <c r="T1799" s="4" t="n">
        <f aca="false">((S1799-S1798)/S1798)*100</f>
        <v>2.03031169573921</v>
      </c>
      <c r="U1799" s="0" t="n">
        <f aca="false">IF( T1799 &gt; 3, 1, IF( T1799 &lt; -3 , 1,0) )</f>
        <v>0</v>
      </c>
    </row>
    <row r="1800" customFormat="false" ht="12.8" hidden="false" customHeight="false" outlineLevel="0" collapsed="false">
      <c r="A1800" s="3" t="s">
        <v>4744</v>
      </c>
      <c r="B1800" s="0" t="s">
        <v>4747</v>
      </c>
      <c r="C1800" s="0" t="s">
        <v>4748</v>
      </c>
      <c r="D1800" s="0" t="n">
        <v>33.69</v>
      </c>
      <c r="E1800" s="4" t="n">
        <f aca="false">((D1800-D1799)/D1799)*100</f>
        <v>0</v>
      </c>
      <c r="F1800" s="0" t="n">
        <f aca="false">IF( E1800 &gt; 3, 1, IF( E1800 &lt; -3 , 1,0) )</f>
        <v>0</v>
      </c>
      <c r="G1800" s="0" t="n">
        <v>8.48</v>
      </c>
      <c r="H1800" s="4" t="n">
        <f aca="false">((G1800-G1799)/G1799)*100</f>
        <v>0</v>
      </c>
      <c r="I1800" s="0" t="n">
        <f aca="false">IF( H1800&gt; 3, 1, IF( H1800 &lt; -3 , 1,0) )</f>
        <v>0</v>
      </c>
      <c r="J1800" s="0" t="n">
        <v>3.88</v>
      </c>
      <c r="K1800" s="4" t="n">
        <f aca="false">((J1800-J1799)/J1799)*100</f>
        <v>0</v>
      </c>
      <c r="L1800" s="0" t="n">
        <f aca="false">IF( K1800&gt; 3, 1, IF( K1800 &lt; -3 , 1,0) )</f>
        <v>0</v>
      </c>
      <c r="M1800" s="0" t="n">
        <v>84.25</v>
      </c>
      <c r="N1800" s="4" t="n">
        <f aca="false">((M1800-M1799)/M1799)*100</f>
        <v>0</v>
      </c>
      <c r="O1800" s="0" t="n">
        <f aca="false">IF( N1800 &gt; 3, 1, IF( N1800 &lt; -3 , 1,0) )</f>
        <v>0</v>
      </c>
      <c r="P1800" s="0" t="n">
        <v>21.2</v>
      </c>
      <c r="Q1800" s="4" t="n">
        <f aca="false">((P1800-P1799)/P1799)*100</f>
        <v>0</v>
      </c>
      <c r="R1800" s="0" t="n">
        <f aca="false">IF( Q1800 &gt; 3, 1, IF( Q1800 &lt; -3 , 1,0) )</f>
        <v>0</v>
      </c>
      <c r="S1800" s="4" t="n">
        <v>8.92</v>
      </c>
      <c r="T1800" s="4" t="n">
        <f aca="false">((S1800-S1799)/S1799)*100</f>
        <v>0</v>
      </c>
      <c r="U1800" s="0" t="n">
        <f aca="false">IF( T1800 &gt; 3, 1, IF( T1800 &lt; -3 , 1,0) )</f>
        <v>0</v>
      </c>
    </row>
    <row r="1801" customFormat="false" ht="12.8" hidden="false" customHeight="false" outlineLevel="0" collapsed="false">
      <c r="A1801" s="3" t="s">
        <v>4749</v>
      </c>
      <c r="B1801" s="0" t="s">
        <v>4750</v>
      </c>
      <c r="C1801" s="0" t="s">
        <v>4751</v>
      </c>
      <c r="D1801" s="0" t="n">
        <v>32.62</v>
      </c>
      <c r="E1801" s="4" t="n">
        <f aca="false">((D1801-D1800)/D1800)*100</f>
        <v>-3.17601662214307</v>
      </c>
      <c r="F1801" s="0" t="n">
        <f aca="false">IF( E1801 &gt; 3, 1, IF( E1801 &lt; -3 , 1,0) )</f>
        <v>1</v>
      </c>
      <c r="G1801" s="0" t="n">
        <v>8.06</v>
      </c>
      <c r="H1801" s="4" t="n">
        <f aca="false">((G1801-G1800)/G1800)*100</f>
        <v>-4.95283018867924</v>
      </c>
      <c r="I1801" s="0" t="n">
        <f aca="false">IF( H1801&gt; 3, 1, IF( H1801 &lt; -3 , 1,0) )</f>
        <v>1</v>
      </c>
      <c r="J1801" s="0" t="n">
        <v>3.82</v>
      </c>
      <c r="K1801" s="4" t="n">
        <f aca="false">((J1801-J1800)/J1800)*100</f>
        <v>-1.54639175257731</v>
      </c>
      <c r="L1801" s="0" t="n">
        <f aca="false">IF( K1801&gt; 3, 1, IF( K1801 &lt; -3 , 1,0) )</f>
        <v>0</v>
      </c>
      <c r="M1801" s="0" t="n">
        <v>84.74</v>
      </c>
      <c r="N1801" s="4" t="n">
        <f aca="false">((M1801-M1800)/M1800)*100</f>
        <v>0.581602373887234</v>
      </c>
      <c r="O1801" s="0" t="n">
        <f aca="false">IF( N1801 &gt; 3, 1, IF( N1801 &lt; -3 , 1,0) )</f>
        <v>0</v>
      </c>
      <c r="P1801" s="0" t="n">
        <v>20.94</v>
      </c>
      <c r="Q1801" s="4" t="n">
        <f aca="false">((P1801-P1800)/P1800)*100</f>
        <v>-1.22641509433961</v>
      </c>
      <c r="R1801" s="0" t="n">
        <f aca="false">IF( Q1801 &gt; 3, 1, IF( Q1801 &lt; -3 , 1,0) )</f>
        <v>0</v>
      </c>
      <c r="S1801" s="4" t="n">
        <v>8.68</v>
      </c>
      <c r="T1801" s="4" t="n">
        <f aca="false">((S1801-S1800)/S1800)*100</f>
        <v>-2.69058295964126</v>
      </c>
      <c r="U1801" s="0" t="n">
        <f aca="false">IF( T1801 &gt; 3, 1, IF( T1801 &lt; -3 , 1,0) )</f>
        <v>0</v>
      </c>
    </row>
    <row r="1802" customFormat="false" ht="12.8" hidden="false" customHeight="false" outlineLevel="0" collapsed="false">
      <c r="A1802" s="3" t="s">
        <v>4749</v>
      </c>
      <c r="B1802" s="0" t="s">
        <v>4752</v>
      </c>
      <c r="C1802" s="0" t="s">
        <v>4753</v>
      </c>
      <c r="D1802" s="0" t="n">
        <v>32.62</v>
      </c>
      <c r="E1802" s="4" t="n">
        <f aca="false">((D1802-D1801)/D1801)*100</f>
        <v>0</v>
      </c>
      <c r="F1802" s="0" t="n">
        <f aca="false">IF( E1802 &gt; 3, 1, IF( E1802 &lt; -3 , 1,0) )</f>
        <v>0</v>
      </c>
      <c r="G1802" s="0" t="n">
        <v>8.06</v>
      </c>
      <c r="H1802" s="4" t="n">
        <f aca="false">((G1802-G1801)/G1801)*100</f>
        <v>0</v>
      </c>
      <c r="I1802" s="0" t="n">
        <f aca="false">IF( H1802&gt; 3, 1, IF( H1802 &lt; -3 , 1,0) )</f>
        <v>0</v>
      </c>
      <c r="J1802" s="0" t="n">
        <v>3.82</v>
      </c>
      <c r="K1802" s="4" t="n">
        <f aca="false">((J1802-J1801)/J1801)*100</f>
        <v>0</v>
      </c>
      <c r="L1802" s="0" t="n">
        <f aca="false">IF( K1802&gt; 3, 1, IF( K1802 &lt; -3 , 1,0) )</f>
        <v>0</v>
      </c>
      <c r="M1802" s="0" t="n">
        <v>84.74</v>
      </c>
      <c r="N1802" s="4" t="n">
        <f aca="false">((M1802-M1801)/M1801)*100</f>
        <v>0</v>
      </c>
      <c r="O1802" s="0" t="n">
        <f aca="false">IF( N1802 &gt; 3, 1, IF( N1802 &lt; -3 , 1,0) )</f>
        <v>0</v>
      </c>
      <c r="P1802" s="0" t="n">
        <v>20.94</v>
      </c>
      <c r="Q1802" s="4" t="n">
        <f aca="false">((P1802-P1801)/P1801)*100</f>
        <v>0</v>
      </c>
      <c r="R1802" s="0" t="n">
        <f aca="false">IF( Q1802 &gt; 3, 1, IF( Q1802 &lt; -3 , 1,0) )</f>
        <v>0</v>
      </c>
      <c r="S1802" s="4" t="n">
        <v>8.68</v>
      </c>
      <c r="T1802" s="4" t="n">
        <f aca="false">((S1802-S1801)/S1801)*100</f>
        <v>0</v>
      </c>
      <c r="U1802" s="0" t="n">
        <f aca="false">IF( T1802 &gt; 3, 1, IF( T1802 &lt; -3 , 1,0) )</f>
        <v>0</v>
      </c>
    </row>
    <row r="1803" customFormat="false" ht="12.8" hidden="false" customHeight="false" outlineLevel="0" collapsed="false">
      <c r="A1803" s="3" t="s">
        <v>4754</v>
      </c>
      <c r="B1803" s="0" t="s">
        <v>4755</v>
      </c>
      <c r="C1803" s="0" t="s">
        <v>4756</v>
      </c>
      <c r="D1803" s="0" t="n">
        <v>31.98</v>
      </c>
      <c r="E1803" s="4" t="n">
        <f aca="false">((D1803-D1802)/D1802)*100</f>
        <v>-1.96198651134273</v>
      </c>
      <c r="F1803" s="0" t="n">
        <f aca="false">IF( E1803 &gt; 3, 1, IF( E1803 &lt; -3 , 1,0) )</f>
        <v>0</v>
      </c>
      <c r="G1803" s="0" t="n">
        <v>7.74</v>
      </c>
      <c r="H1803" s="4" t="n">
        <f aca="false">((G1803-G1802)/G1802)*100</f>
        <v>-3.97022332506204</v>
      </c>
      <c r="I1803" s="0" t="n">
        <f aca="false">IF( H1803&gt; 3, 1, IF( H1803 &lt; -3 , 1,0) )</f>
        <v>1</v>
      </c>
      <c r="J1803" s="0" t="n">
        <v>3.83</v>
      </c>
      <c r="K1803" s="4" t="n">
        <f aca="false">((J1803-J1802)/J1802)*100</f>
        <v>0.261780104712036</v>
      </c>
      <c r="L1803" s="0" t="n">
        <f aca="false">IF( K1803&gt; 3, 1, IF( K1803 &lt; -3 , 1,0) )</f>
        <v>0</v>
      </c>
      <c r="M1803" s="0" t="n">
        <v>83.45</v>
      </c>
      <c r="N1803" s="4" t="n">
        <f aca="false">((M1803-M1802)/M1802)*100</f>
        <v>-1.52230351663912</v>
      </c>
      <c r="O1803" s="0" t="n">
        <f aca="false">IF( N1803 &gt; 3, 1, IF( N1803 &lt; -3 , 1,0) )</f>
        <v>0</v>
      </c>
      <c r="P1803" s="0" t="n">
        <v>20.18</v>
      </c>
      <c r="Q1803" s="4" t="n">
        <f aca="false">((P1803-P1802)/P1802)*100</f>
        <v>-3.62941738299905</v>
      </c>
      <c r="R1803" s="0" t="n">
        <f aca="false">IF( Q1803 &gt; 3, 1, IF( Q1803 &lt; -3 , 1,0) )</f>
        <v>1</v>
      </c>
      <c r="S1803" s="4" t="n">
        <v>8.6375</v>
      </c>
      <c r="T1803" s="4" t="n">
        <f aca="false">((S1803-S1802)/S1802)*100</f>
        <v>-0.489631336405535</v>
      </c>
      <c r="U1803" s="0" t="n">
        <f aca="false">IF( T1803 &gt; 3, 1, IF( T1803 &lt; -3 , 1,0) )</f>
        <v>0</v>
      </c>
    </row>
    <row r="1804" customFormat="false" ht="12.8" hidden="false" customHeight="false" outlineLevel="0" collapsed="false">
      <c r="A1804" s="3" t="s">
        <v>4754</v>
      </c>
      <c r="B1804" s="0" t="s">
        <v>4757</v>
      </c>
      <c r="C1804" s="0" t="s">
        <v>4758</v>
      </c>
      <c r="D1804" s="0" t="n">
        <v>31.98</v>
      </c>
      <c r="E1804" s="4" t="n">
        <f aca="false">((D1804-D1803)/D1803)*100</f>
        <v>0</v>
      </c>
      <c r="F1804" s="0" t="n">
        <f aca="false">IF( E1804 &gt; 3, 1, IF( E1804 &lt; -3 , 1,0) )</f>
        <v>0</v>
      </c>
      <c r="G1804" s="0" t="n">
        <v>7.74</v>
      </c>
      <c r="H1804" s="4" t="n">
        <f aca="false">((G1804-G1803)/G1803)*100</f>
        <v>0</v>
      </c>
      <c r="I1804" s="0" t="n">
        <f aca="false">IF( H1804&gt; 3, 1, IF( H1804 &lt; -3 , 1,0) )</f>
        <v>0</v>
      </c>
      <c r="J1804" s="0" t="n">
        <v>3.83</v>
      </c>
      <c r="K1804" s="4" t="n">
        <f aca="false">((J1804-J1803)/J1803)*100</f>
        <v>0</v>
      </c>
      <c r="L1804" s="0" t="n">
        <f aca="false">IF( K1804&gt; 3, 1, IF( K1804 &lt; -3 , 1,0) )</f>
        <v>0</v>
      </c>
      <c r="M1804" s="0" t="n">
        <v>83.45</v>
      </c>
      <c r="N1804" s="4" t="n">
        <f aca="false">((M1804-M1803)/M1803)*100</f>
        <v>0</v>
      </c>
      <c r="O1804" s="0" t="n">
        <f aca="false">IF( N1804 &gt; 3, 1, IF( N1804 &lt; -3 , 1,0) )</f>
        <v>0</v>
      </c>
      <c r="P1804" s="0" t="n">
        <v>20.18</v>
      </c>
      <c r="Q1804" s="4" t="n">
        <f aca="false">((P1804-P1803)/P1803)*100</f>
        <v>0</v>
      </c>
      <c r="R1804" s="0" t="n">
        <f aca="false">IF( Q1804 &gt; 3, 1, IF( Q1804 &lt; -3 , 1,0) )</f>
        <v>0</v>
      </c>
      <c r="S1804" s="4" t="n">
        <v>8.6375</v>
      </c>
      <c r="T1804" s="4" t="n">
        <f aca="false">((S1804-S1803)/S1803)*100</f>
        <v>0</v>
      </c>
      <c r="U1804" s="0" t="n">
        <f aca="false">IF( T1804 &gt; 3, 1, IF( T1804 &lt; -3 , 1,0) )</f>
        <v>0</v>
      </c>
    </row>
    <row r="1805" customFormat="false" ht="12.8" hidden="false" customHeight="false" outlineLevel="0" collapsed="false">
      <c r="A1805" s="3" t="s">
        <v>4759</v>
      </c>
      <c r="B1805" s="0" t="s">
        <v>4760</v>
      </c>
      <c r="C1805" s="0" t="s">
        <v>4761</v>
      </c>
      <c r="D1805" s="0" t="n">
        <v>31.73</v>
      </c>
      <c r="E1805" s="4" t="n">
        <f aca="false">((D1805-D1804)/D1804)*100</f>
        <v>-0.781738586616635</v>
      </c>
      <c r="F1805" s="0" t="n">
        <f aca="false">IF( E1805 &gt; 3, 1, IF( E1805 &lt; -3 , 1,0) )</f>
        <v>0</v>
      </c>
      <c r="G1805" s="0" t="n">
        <v>7.84</v>
      </c>
      <c r="H1805" s="4" t="n">
        <f aca="false">((G1805-G1804)/G1804)*100</f>
        <v>1.29198966408268</v>
      </c>
      <c r="I1805" s="0" t="n">
        <f aca="false">IF( H1805&gt; 3, 1, IF( H1805 &lt; -3 , 1,0) )</f>
        <v>0</v>
      </c>
      <c r="J1805" s="0" t="n">
        <v>3.81</v>
      </c>
      <c r="K1805" s="4" t="n">
        <f aca="false">((J1805-J1804)/J1804)*100</f>
        <v>-0.522193211488251</v>
      </c>
      <c r="L1805" s="0" t="n">
        <f aca="false">IF( K1805&gt; 3, 1, IF( K1805 &lt; -3 , 1,0) )</f>
        <v>0</v>
      </c>
      <c r="M1805" s="0" t="n">
        <v>82.67</v>
      </c>
      <c r="N1805" s="4" t="n">
        <f aca="false">((M1805-M1804)/M1804)*100</f>
        <v>-0.934691431995208</v>
      </c>
      <c r="O1805" s="0" t="n">
        <f aca="false">IF( N1805 &gt; 3, 1, IF( N1805 &lt; -3 , 1,0) )</f>
        <v>0</v>
      </c>
      <c r="P1805" s="0" t="n">
        <v>20.41</v>
      </c>
      <c r="Q1805" s="4" t="n">
        <f aca="false">((P1805-P1804)/P1804)*100</f>
        <v>1.13974231912785</v>
      </c>
      <c r="R1805" s="0" t="n">
        <f aca="false">IF( Q1805 &gt; 3, 1, IF( Q1805 &lt; -3 , 1,0) )</f>
        <v>0</v>
      </c>
      <c r="S1805" s="4" t="n">
        <v>8.6175</v>
      </c>
      <c r="T1805" s="4" t="n">
        <f aca="false">((S1805-S1804)/S1804)*100</f>
        <v>-0.231548480463092</v>
      </c>
      <c r="U1805" s="0" t="n">
        <f aca="false">IF( T1805 &gt; 3, 1, IF( T1805 &lt; -3 , 1,0) )</f>
        <v>0</v>
      </c>
    </row>
    <row r="1806" customFormat="false" ht="12.8" hidden="false" customHeight="false" outlineLevel="0" collapsed="false">
      <c r="A1806" s="3" t="s">
        <v>4759</v>
      </c>
      <c r="B1806" s="0" t="s">
        <v>4762</v>
      </c>
      <c r="C1806" s="0" t="s">
        <v>4763</v>
      </c>
      <c r="D1806" s="0" t="n">
        <v>31.73</v>
      </c>
      <c r="E1806" s="4" t="n">
        <f aca="false">((D1806-D1805)/D1805)*100</f>
        <v>0</v>
      </c>
      <c r="F1806" s="0" t="n">
        <f aca="false">IF( E1806 &gt; 3, 1, IF( E1806 &lt; -3 , 1,0) )</f>
        <v>0</v>
      </c>
      <c r="G1806" s="0" t="n">
        <v>7.84</v>
      </c>
      <c r="H1806" s="4" t="n">
        <f aca="false">((G1806-G1805)/G1805)*100</f>
        <v>0</v>
      </c>
      <c r="I1806" s="0" t="n">
        <f aca="false">IF( H1806&gt; 3, 1, IF( H1806 &lt; -3 , 1,0) )</f>
        <v>0</v>
      </c>
      <c r="J1806" s="0" t="n">
        <v>3.81</v>
      </c>
      <c r="K1806" s="4" t="n">
        <f aca="false">((J1806-J1805)/J1805)*100</f>
        <v>0</v>
      </c>
      <c r="L1806" s="0" t="n">
        <f aca="false">IF( K1806&gt; 3, 1, IF( K1806 &lt; -3 , 1,0) )</f>
        <v>0</v>
      </c>
      <c r="M1806" s="0" t="n">
        <v>82.67</v>
      </c>
      <c r="N1806" s="4" t="n">
        <f aca="false">((M1806-M1805)/M1805)*100</f>
        <v>0</v>
      </c>
      <c r="O1806" s="0" t="n">
        <f aca="false">IF( N1806 &gt; 3, 1, IF( N1806 &lt; -3 , 1,0) )</f>
        <v>0</v>
      </c>
      <c r="P1806" s="0" t="n">
        <v>20.41</v>
      </c>
      <c r="Q1806" s="4" t="n">
        <f aca="false">((P1806-P1805)/P1805)*100</f>
        <v>0</v>
      </c>
      <c r="R1806" s="0" t="n">
        <f aca="false">IF( Q1806 &gt; 3, 1, IF( Q1806 &lt; -3 , 1,0) )</f>
        <v>0</v>
      </c>
      <c r="S1806" s="4" t="n">
        <v>8.6175</v>
      </c>
      <c r="T1806" s="4" t="n">
        <f aca="false">((S1806-S1805)/S1805)*100</f>
        <v>0</v>
      </c>
      <c r="U1806" s="0" t="n">
        <f aca="false">IF( T1806 &gt; 3, 1, IF( T1806 &lt; -3 , 1,0) )</f>
        <v>0</v>
      </c>
    </row>
    <row r="1807" customFormat="false" ht="12.8" hidden="false" customHeight="false" outlineLevel="0" collapsed="false">
      <c r="A1807" s="3" t="s">
        <v>4764</v>
      </c>
      <c r="B1807" s="0" t="s">
        <v>4765</v>
      </c>
      <c r="C1807" s="0" t="s">
        <v>4766</v>
      </c>
      <c r="D1807" s="0" t="n">
        <v>31.38</v>
      </c>
      <c r="E1807" s="4" t="n">
        <f aca="false">((D1807-D1806)/D1806)*100</f>
        <v>-1.10305704380713</v>
      </c>
      <c r="F1807" s="0" t="n">
        <f aca="false">IF( E1807 &gt; 3, 1, IF( E1807 &lt; -3 , 1,0) )</f>
        <v>0</v>
      </c>
      <c r="G1807" s="0" t="n">
        <v>7.89</v>
      </c>
      <c r="H1807" s="4" t="n">
        <f aca="false">((G1807-G1806)/G1806)*100</f>
        <v>0.637755102040814</v>
      </c>
      <c r="I1807" s="0" t="n">
        <f aca="false">IF( H1807&gt; 3, 1, IF( H1807 &lt; -3 , 1,0) )</f>
        <v>0</v>
      </c>
      <c r="J1807" s="0" t="n">
        <v>3.85</v>
      </c>
      <c r="K1807" s="4" t="n">
        <f aca="false">((J1807-J1806)/J1806)*100</f>
        <v>1.0498687664042</v>
      </c>
      <c r="L1807" s="0" t="n">
        <f aca="false">IF( K1807&gt; 3, 1, IF( K1807 &lt; -3 , 1,0) )</f>
        <v>0</v>
      </c>
      <c r="M1807" s="0" t="n">
        <v>81.43</v>
      </c>
      <c r="N1807" s="4" t="n">
        <f aca="false">((M1807-M1806)/M1806)*100</f>
        <v>-1.49993951856779</v>
      </c>
      <c r="O1807" s="0" t="n">
        <f aca="false">IF( N1807 &gt; 3, 1, IF( N1807 &lt; -3 , 1,0) )</f>
        <v>0</v>
      </c>
      <c r="P1807" s="0" t="n">
        <v>20.47</v>
      </c>
      <c r="Q1807" s="4" t="n">
        <f aca="false">((P1807-P1806)/P1806)*100</f>
        <v>0.293973542381179</v>
      </c>
      <c r="R1807" s="0" t="n">
        <f aca="false">IF( Q1807 &gt; 3, 1, IF( Q1807 &lt; -3 , 1,0) )</f>
        <v>0</v>
      </c>
      <c r="S1807" s="4" t="n">
        <v>8.7425</v>
      </c>
      <c r="T1807" s="4" t="n">
        <f aca="false">((S1807-S1806)/S1806)*100</f>
        <v>1.45053669857847</v>
      </c>
      <c r="U1807" s="0" t="n">
        <f aca="false">IF( T1807 &gt; 3, 1, IF( T1807 &lt; -3 , 1,0) )</f>
        <v>0</v>
      </c>
    </row>
    <row r="1808" customFormat="false" ht="12.8" hidden="false" customHeight="false" outlineLevel="0" collapsed="false">
      <c r="A1808" s="3" t="s">
        <v>4764</v>
      </c>
      <c r="B1808" s="0" t="s">
        <v>2261</v>
      </c>
      <c r="C1808" s="0" t="s">
        <v>4767</v>
      </c>
      <c r="D1808" s="0" t="n">
        <v>31.38</v>
      </c>
      <c r="E1808" s="4" t="n">
        <f aca="false">((D1808-D1807)/D1807)*100</f>
        <v>0</v>
      </c>
      <c r="F1808" s="0" t="n">
        <f aca="false">IF( E1808 &gt; 3, 1, IF( E1808 &lt; -3 , 1,0) )</f>
        <v>0</v>
      </c>
      <c r="G1808" s="0" t="n">
        <v>7.89</v>
      </c>
      <c r="H1808" s="4" t="n">
        <f aca="false">((G1808-G1807)/G1807)*100</f>
        <v>0</v>
      </c>
      <c r="I1808" s="0" t="n">
        <f aca="false">IF( H1808&gt; 3, 1, IF( H1808 &lt; -3 , 1,0) )</f>
        <v>0</v>
      </c>
      <c r="J1808" s="0" t="n">
        <v>3.85</v>
      </c>
      <c r="K1808" s="4" t="n">
        <f aca="false">((J1808-J1807)/J1807)*100</f>
        <v>0</v>
      </c>
      <c r="L1808" s="0" t="n">
        <f aca="false">IF( K1808&gt; 3, 1, IF( K1808 &lt; -3 , 1,0) )</f>
        <v>0</v>
      </c>
      <c r="M1808" s="0" t="n">
        <v>81.43</v>
      </c>
      <c r="N1808" s="4" t="n">
        <f aca="false">((M1808-M1807)/M1807)*100</f>
        <v>0</v>
      </c>
      <c r="O1808" s="0" t="n">
        <f aca="false">IF( N1808 &gt; 3, 1, IF( N1808 &lt; -3 , 1,0) )</f>
        <v>0</v>
      </c>
      <c r="P1808" s="0" t="n">
        <v>20.47</v>
      </c>
      <c r="Q1808" s="4" t="n">
        <f aca="false">((P1808-P1807)/P1807)*100</f>
        <v>0</v>
      </c>
      <c r="R1808" s="0" t="n">
        <f aca="false">IF( Q1808 &gt; 3, 1, IF( Q1808 &lt; -3 , 1,0) )</f>
        <v>0</v>
      </c>
      <c r="S1808" s="4" t="n">
        <v>8.7425</v>
      </c>
      <c r="T1808" s="4" t="n">
        <f aca="false">((S1808-S1807)/S1807)*100</f>
        <v>0</v>
      </c>
      <c r="U1808" s="0" t="n">
        <f aca="false">IF( T1808 &gt; 3, 1, IF( T1808 &lt; -3 , 1,0) )</f>
        <v>0</v>
      </c>
    </row>
    <row r="1809" customFormat="false" ht="12.8" hidden="false" customHeight="false" outlineLevel="0" collapsed="false">
      <c r="A1809" s="3" t="s">
        <v>4768</v>
      </c>
      <c r="B1809" s="0" t="s">
        <v>4769</v>
      </c>
      <c r="C1809" s="0" t="s">
        <v>4770</v>
      </c>
      <c r="D1809" s="0" t="n">
        <v>31.4</v>
      </c>
      <c r="E1809" s="4" t="n">
        <f aca="false">((D1809-D1808)/D1808)*100</f>
        <v>0.0637348629700433</v>
      </c>
      <c r="F1809" s="0" t="n">
        <f aca="false">IF( E1809 &gt; 3, 1, IF( E1809 &lt; -3 , 1,0) )</f>
        <v>0</v>
      </c>
      <c r="G1809" s="0" t="n">
        <v>7.95</v>
      </c>
      <c r="H1809" s="4" t="n">
        <f aca="false">((G1809-G1808)/G1808)*100</f>
        <v>0.760456273764265</v>
      </c>
      <c r="I1809" s="0" t="n">
        <f aca="false">IF( H1809&gt; 3, 1, IF( H1809 &lt; -3 , 1,0) )</f>
        <v>0</v>
      </c>
      <c r="J1809" s="0" t="n">
        <v>3.77</v>
      </c>
      <c r="K1809" s="4" t="n">
        <f aca="false">((J1809-J1808)/J1808)*100</f>
        <v>-2.07792207792208</v>
      </c>
      <c r="L1809" s="0" t="n">
        <f aca="false">IF( K1809&gt; 3, 1, IF( K1809 &lt; -3 , 1,0) )</f>
        <v>0</v>
      </c>
      <c r="M1809" s="0" t="n">
        <v>80.33</v>
      </c>
      <c r="N1809" s="4" t="n">
        <f aca="false">((M1809-M1808)/M1808)*100</f>
        <v>-1.35085349379836</v>
      </c>
      <c r="O1809" s="0" t="n">
        <f aca="false">IF( N1809 &gt; 3, 1, IF( N1809 &lt; -3 , 1,0) )</f>
        <v>0</v>
      </c>
      <c r="P1809" s="0" t="n">
        <v>20.34</v>
      </c>
      <c r="Q1809" s="4" t="n">
        <f aca="false">((P1809-P1808)/P1808)*100</f>
        <v>-0.635075720566678</v>
      </c>
      <c r="R1809" s="0" t="n">
        <f aca="false">IF( Q1809 &gt; 3, 1, IF( Q1809 &lt; -3 , 1,0) )</f>
        <v>0</v>
      </c>
      <c r="S1809" s="4" t="n">
        <v>8.6725</v>
      </c>
      <c r="T1809" s="4" t="n">
        <f aca="false">((S1809-S1808)/S1808)*100</f>
        <v>-0.800686302545042</v>
      </c>
      <c r="U1809" s="0" t="n">
        <f aca="false">IF( T1809 &gt; 3, 1, IF( T1809 &lt; -3 , 1,0) )</f>
        <v>0</v>
      </c>
    </row>
    <row r="1810" customFormat="false" ht="12.8" hidden="false" customHeight="false" outlineLevel="0" collapsed="false">
      <c r="A1810" s="3" t="s">
        <v>4768</v>
      </c>
      <c r="B1810" s="0" t="s">
        <v>4771</v>
      </c>
      <c r="C1810" s="0" t="s">
        <v>4772</v>
      </c>
      <c r="D1810" s="0" t="n">
        <v>31.4</v>
      </c>
      <c r="E1810" s="4" t="n">
        <f aca="false">((D1810-D1809)/D1809)*100</f>
        <v>0</v>
      </c>
      <c r="F1810" s="0" t="n">
        <f aca="false">IF( E1810 &gt; 3, 1, IF( E1810 &lt; -3 , 1,0) )</f>
        <v>0</v>
      </c>
      <c r="G1810" s="0" t="n">
        <v>7.95</v>
      </c>
      <c r="H1810" s="4" t="n">
        <f aca="false">((G1810-G1809)/G1809)*100</f>
        <v>0</v>
      </c>
      <c r="I1810" s="0" t="n">
        <f aca="false">IF( H1810&gt; 3, 1, IF( H1810 &lt; -3 , 1,0) )</f>
        <v>0</v>
      </c>
      <c r="J1810" s="0" t="n">
        <v>3.77</v>
      </c>
      <c r="K1810" s="4" t="n">
        <f aca="false">((J1810-J1809)/J1809)*100</f>
        <v>0</v>
      </c>
      <c r="L1810" s="0" t="n">
        <f aca="false">IF( K1810&gt; 3, 1, IF( K1810 &lt; -3 , 1,0) )</f>
        <v>0</v>
      </c>
      <c r="M1810" s="0" t="n">
        <v>80.33</v>
      </c>
      <c r="N1810" s="4" t="n">
        <f aca="false">((M1810-M1809)/M1809)*100</f>
        <v>0</v>
      </c>
      <c r="O1810" s="0" t="n">
        <f aca="false">IF( N1810 &gt; 3, 1, IF( N1810 &lt; -3 , 1,0) )</f>
        <v>0</v>
      </c>
      <c r="P1810" s="0" t="n">
        <v>20.34</v>
      </c>
      <c r="Q1810" s="4" t="n">
        <f aca="false">((P1810-P1809)/P1809)*100</f>
        <v>0</v>
      </c>
      <c r="R1810" s="0" t="n">
        <f aca="false">IF( Q1810 &gt; 3, 1, IF( Q1810 &lt; -3 , 1,0) )</f>
        <v>0</v>
      </c>
      <c r="S1810" s="4" t="n">
        <v>8.6725</v>
      </c>
      <c r="T1810" s="4" t="n">
        <f aca="false">((S1810-S1809)/S1809)*100</f>
        <v>0</v>
      </c>
      <c r="U1810" s="0" t="n">
        <f aca="false">IF( T1810 &gt; 3, 1, IF( T1810 &lt; -3 , 1,0) )</f>
        <v>0</v>
      </c>
    </row>
    <row r="1811" customFormat="false" ht="12.8" hidden="false" customHeight="false" outlineLevel="0" collapsed="false">
      <c r="A1811" s="3" t="s">
        <v>4773</v>
      </c>
      <c r="B1811" s="0" t="s">
        <v>4774</v>
      </c>
      <c r="C1811" s="0" t="s">
        <v>4775</v>
      </c>
      <c r="D1811" s="0" t="n">
        <v>31.42</v>
      </c>
      <c r="E1811" s="4" t="n">
        <f aca="false">((D1811-D1810)/D1810)*100</f>
        <v>0.0636942675159335</v>
      </c>
      <c r="F1811" s="0" t="n">
        <f aca="false">IF( E1811 &gt; 3, 1, IF( E1811 &lt; -3 , 1,0) )</f>
        <v>0</v>
      </c>
      <c r="G1811" s="0" t="n">
        <v>8.14</v>
      </c>
      <c r="H1811" s="4" t="n">
        <f aca="false">((G1811-G1810)/G1810)*100</f>
        <v>2.38993710691824</v>
      </c>
      <c r="I1811" s="0" t="n">
        <f aca="false">IF( H1811&gt; 3, 1, IF( H1811 &lt; -3 , 1,0) )</f>
        <v>0</v>
      </c>
      <c r="J1811" s="0" t="n">
        <v>3.8</v>
      </c>
      <c r="K1811" s="4" t="n">
        <f aca="false">((J1811-J1810)/J1810)*100</f>
        <v>0.795755968169756</v>
      </c>
      <c r="L1811" s="0" t="n">
        <f aca="false">IF( K1811&gt; 3, 1, IF( K1811 &lt; -3 , 1,0) )</f>
        <v>0</v>
      </c>
      <c r="M1811" s="0" t="n">
        <v>80.19</v>
      </c>
      <c r="N1811" s="4" t="n">
        <f aca="false">((M1811-M1810)/M1810)*100</f>
        <v>-0.174281090501681</v>
      </c>
      <c r="O1811" s="0" t="n">
        <f aca="false">IF( N1811 &gt; 3, 1, IF( N1811 &lt; -3 , 1,0) )</f>
        <v>0</v>
      </c>
      <c r="P1811" s="0" t="n">
        <v>20.76</v>
      </c>
      <c r="Q1811" s="4" t="n">
        <f aca="false">((P1811-P1810)/P1810)*100</f>
        <v>2.06489675516225</v>
      </c>
      <c r="R1811" s="0" t="n">
        <f aca="false">IF( Q1811 &gt; 3, 1, IF( Q1811 &lt; -3 , 1,0) )</f>
        <v>0</v>
      </c>
      <c r="S1811" s="4" t="n">
        <v>8.845</v>
      </c>
      <c r="T1811" s="4" t="n">
        <f aca="false">((S1811-S1810)/S1810)*100</f>
        <v>1.98904583453446</v>
      </c>
      <c r="U1811" s="0" t="n">
        <f aca="false">IF( T1811 &gt; 3, 1, IF( T1811 &lt; -3 , 1,0) )</f>
        <v>0</v>
      </c>
    </row>
    <row r="1812" customFormat="false" ht="12.8" hidden="false" customHeight="false" outlineLevel="0" collapsed="false">
      <c r="A1812" s="3" t="s">
        <v>4776</v>
      </c>
      <c r="B1812" s="0" t="s">
        <v>4777</v>
      </c>
      <c r="C1812" s="0" t="s">
        <v>4778</v>
      </c>
      <c r="D1812" s="0" t="n">
        <v>31.36</v>
      </c>
      <c r="E1812" s="4" t="n">
        <f aca="false">((D1812-D1811)/D1811)*100</f>
        <v>-0.190961171228524</v>
      </c>
      <c r="F1812" s="0" t="n">
        <f aca="false">IF( E1812 &gt; 3, 1, IF( E1812 &lt; -3 , 1,0) )</f>
        <v>0</v>
      </c>
      <c r="G1812" s="0" t="n">
        <v>8.18</v>
      </c>
      <c r="H1812" s="4" t="n">
        <f aca="false">((G1812-G1811)/G1811)*100</f>
        <v>0.491400491400481</v>
      </c>
      <c r="I1812" s="0" t="n">
        <f aca="false">IF( H1812&gt; 3, 1, IF( H1812 &lt; -3 , 1,0) )</f>
        <v>0</v>
      </c>
      <c r="J1812" s="0" t="n">
        <v>3.86</v>
      </c>
      <c r="K1812" s="4" t="n">
        <f aca="false">((J1812-J1811)/J1811)*100</f>
        <v>1.57894736842105</v>
      </c>
      <c r="L1812" s="0" t="n">
        <f aca="false">IF( K1812&gt; 3, 1, IF( K1812 &lt; -3 , 1,0) )</f>
        <v>0</v>
      </c>
      <c r="M1812" s="0" t="n">
        <v>81.6</v>
      </c>
      <c r="N1812" s="4" t="n">
        <f aca="false">((M1812-M1811)/M1811)*100</f>
        <v>1.7583239805462</v>
      </c>
      <c r="O1812" s="0" t="n">
        <f aca="false">IF( N1812 &gt; 3, 1, IF( N1812 &lt; -3 , 1,0) )</f>
        <v>0</v>
      </c>
      <c r="P1812" s="0" t="n">
        <v>21.29</v>
      </c>
      <c r="Q1812" s="4" t="n">
        <f aca="false">((P1812-P1811)/P1811)*100</f>
        <v>2.55298651252407</v>
      </c>
      <c r="R1812" s="0" t="n">
        <f aca="false">IF( Q1812 &gt; 3, 1, IF( Q1812 &lt; -3 , 1,0) )</f>
        <v>0</v>
      </c>
      <c r="S1812" s="4" t="n">
        <v>8.8725</v>
      </c>
      <c r="T1812" s="4" t="n">
        <f aca="false">((S1812-S1811)/S1811)*100</f>
        <v>0.310910118711135</v>
      </c>
      <c r="U1812" s="0" t="n">
        <f aca="false">IF( T1812 &gt; 3, 1, IF( T1812 &lt; -3 , 1,0) )</f>
        <v>0</v>
      </c>
    </row>
    <row r="1813" customFormat="false" ht="12.8" hidden="false" customHeight="false" outlineLevel="0" collapsed="false">
      <c r="A1813" s="3" t="s">
        <v>4776</v>
      </c>
      <c r="B1813" s="0" t="s">
        <v>4779</v>
      </c>
      <c r="C1813" s="0" t="s">
        <v>4780</v>
      </c>
      <c r="D1813" s="0" t="n">
        <v>31.36</v>
      </c>
      <c r="E1813" s="4" t="n">
        <f aca="false">((D1813-D1812)/D1812)*100</f>
        <v>0</v>
      </c>
      <c r="F1813" s="0" t="n">
        <f aca="false">IF( E1813 &gt; 3, 1, IF( E1813 &lt; -3 , 1,0) )</f>
        <v>0</v>
      </c>
      <c r="G1813" s="0" t="n">
        <v>8.18</v>
      </c>
      <c r="H1813" s="4" t="n">
        <f aca="false">((G1813-G1812)/G1812)*100</f>
        <v>0</v>
      </c>
      <c r="I1813" s="0" t="n">
        <f aca="false">IF( H1813&gt; 3, 1, IF( H1813 &lt; -3 , 1,0) )</f>
        <v>0</v>
      </c>
      <c r="J1813" s="0" t="n">
        <v>3.86</v>
      </c>
      <c r="K1813" s="4" t="n">
        <f aca="false">((J1813-J1812)/J1812)*100</f>
        <v>0</v>
      </c>
      <c r="L1813" s="0" t="n">
        <f aca="false">IF( K1813&gt; 3, 1, IF( K1813 &lt; -3 , 1,0) )</f>
        <v>0</v>
      </c>
      <c r="M1813" s="0" t="n">
        <v>81.6</v>
      </c>
      <c r="N1813" s="4" t="n">
        <f aca="false">((M1813-M1812)/M1812)*100</f>
        <v>0</v>
      </c>
      <c r="O1813" s="0" t="n">
        <f aca="false">IF( N1813 &gt; 3, 1, IF( N1813 &lt; -3 , 1,0) )</f>
        <v>0</v>
      </c>
      <c r="P1813" s="0" t="n">
        <v>21.29</v>
      </c>
      <c r="Q1813" s="4" t="n">
        <f aca="false">((P1813-P1812)/P1812)*100</f>
        <v>0</v>
      </c>
      <c r="R1813" s="0" t="n">
        <f aca="false">IF( Q1813 &gt; 3, 1, IF( Q1813 &lt; -3 , 1,0) )</f>
        <v>0</v>
      </c>
      <c r="S1813" s="4" t="n">
        <v>8.8725</v>
      </c>
      <c r="T1813" s="4" t="n">
        <f aca="false">((S1813-S1812)/S1812)*100</f>
        <v>0</v>
      </c>
      <c r="U1813" s="0" t="n">
        <f aca="false">IF( T1813 &gt; 3, 1, IF( T1813 &lt; -3 , 1,0) )</f>
        <v>0</v>
      </c>
    </row>
    <row r="1814" customFormat="false" ht="12.8" hidden="false" customHeight="false" outlineLevel="0" collapsed="false">
      <c r="A1814" s="3" t="s">
        <v>4781</v>
      </c>
      <c r="B1814" s="0" t="s">
        <v>4782</v>
      </c>
      <c r="C1814" s="0" t="s">
        <v>4783</v>
      </c>
      <c r="D1814" s="0" t="n">
        <v>30.99</v>
      </c>
      <c r="E1814" s="4" t="n">
        <f aca="false">((D1814-D1813)/D1813)*100</f>
        <v>-1.17984693877551</v>
      </c>
      <c r="F1814" s="0" t="n">
        <f aca="false">IF( E1814 &gt; 3, 1, IF( E1814 &lt; -3 , 1,0) )</f>
        <v>0</v>
      </c>
      <c r="G1814" s="0" t="n">
        <v>8.04</v>
      </c>
      <c r="H1814" s="4" t="n">
        <f aca="false">((G1814-G1813)/G1813)*100</f>
        <v>-1.71149144254279</v>
      </c>
      <c r="I1814" s="0" t="n">
        <f aca="false">IF( H1814&gt; 3, 1, IF( H1814 &lt; -3 , 1,0) )</f>
        <v>0</v>
      </c>
      <c r="J1814" s="0" t="n">
        <v>3.91</v>
      </c>
      <c r="K1814" s="4" t="n">
        <f aca="false">((J1814-J1813)/J1813)*100</f>
        <v>1.29533678756477</v>
      </c>
      <c r="L1814" s="0" t="n">
        <f aca="false">IF( K1814&gt; 3, 1, IF( K1814 &lt; -3 , 1,0) )</f>
        <v>0</v>
      </c>
      <c r="M1814" s="0" t="n">
        <v>81.33</v>
      </c>
      <c r="N1814" s="4" t="n">
        <f aca="false">((M1814-M1813)/M1813)*100</f>
        <v>-0.330882352941172</v>
      </c>
      <c r="O1814" s="0" t="n">
        <f aca="false">IF( N1814 &gt; 3, 1, IF( N1814 &lt; -3 , 1,0) )</f>
        <v>0</v>
      </c>
      <c r="P1814" s="0" t="n">
        <v>21.09</v>
      </c>
      <c r="Q1814" s="4" t="n">
        <f aca="false">((P1814-P1813)/P1813)*100</f>
        <v>-0.9394081728511</v>
      </c>
      <c r="R1814" s="0" t="n">
        <f aca="false">IF( Q1814 &gt; 3, 1, IF( Q1814 &lt; -3 , 1,0) )</f>
        <v>0</v>
      </c>
      <c r="S1814" s="4" t="n">
        <v>8.89</v>
      </c>
      <c r="T1814" s="4" t="n">
        <f aca="false">((S1814-S1813)/S1813)*100</f>
        <v>0.197238658777121</v>
      </c>
      <c r="U1814" s="0" t="n">
        <f aca="false">IF( T1814 &gt; 3, 1, IF( T1814 &lt; -3 , 1,0) )</f>
        <v>0</v>
      </c>
    </row>
    <row r="1815" customFormat="false" ht="12.8" hidden="false" customHeight="false" outlineLevel="0" collapsed="false">
      <c r="A1815" s="3" t="s">
        <v>4781</v>
      </c>
      <c r="B1815" s="0" t="s">
        <v>4784</v>
      </c>
      <c r="C1815" s="0" t="s">
        <v>4785</v>
      </c>
      <c r="D1815" s="0" t="n">
        <v>30.99</v>
      </c>
      <c r="E1815" s="4" t="n">
        <f aca="false">((D1815-D1814)/D1814)*100</f>
        <v>0</v>
      </c>
      <c r="F1815" s="0" t="n">
        <f aca="false">IF( E1815 &gt; 3, 1, IF( E1815 &lt; -3 , 1,0) )</f>
        <v>0</v>
      </c>
      <c r="G1815" s="0" t="n">
        <v>8.04</v>
      </c>
      <c r="H1815" s="4" t="n">
        <f aca="false">((G1815-G1814)/G1814)*100</f>
        <v>0</v>
      </c>
      <c r="I1815" s="0" t="n">
        <f aca="false">IF( H1815&gt; 3, 1, IF( H1815 &lt; -3 , 1,0) )</f>
        <v>0</v>
      </c>
      <c r="J1815" s="0" t="n">
        <v>3.91</v>
      </c>
      <c r="K1815" s="4" t="n">
        <f aca="false">((J1815-J1814)/J1814)*100</f>
        <v>0</v>
      </c>
      <c r="L1815" s="0" t="n">
        <f aca="false">IF( K1815&gt; 3, 1, IF( K1815 &lt; -3 , 1,0) )</f>
        <v>0</v>
      </c>
      <c r="M1815" s="0" t="n">
        <v>81.33</v>
      </c>
      <c r="N1815" s="4" t="n">
        <f aca="false">((M1815-M1814)/M1814)*100</f>
        <v>0</v>
      </c>
      <c r="O1815" s="0" t="n">
        <f aca="false">IF( N1815 &gt; 3, 1, IF( N1815 &lt; -3 , 1,0) )</f>
        <v>0</v>
      </c>
      <c r="P1815" s="0" t="n">
        <v>21.09</v>
      </c>
      <c r="Q1815" s="4" t="n">
        <f aca="false">((P1815-P1814)/P1814)*100</f>
        <v>0</v>
      </c>
      <c r="R1815" s="0" t="n">
        <f aca="false">IF( Q1815 &gt; 3, 1, IF( Q1815 &lt; -3 , 1,0) )</f>
        <v>0</v>
      </c>
      <c r="S1815" s="4" t="n">
        <v>8.89</v>
      </c>
      <c r="T1815" s="4" t="n">
        <f aca="false">((S1815-S1814)/S1814)*100</f>
        <v>0</v>
      </c>
      <c r="U1815" s="0" t="n">
        <f aca="false">IF( T1815 &gt; 3, 1, IF( T1815 &lt; -3 , 1,0) )</f>
        <v>0</v>
      </c>
    </row>
    <row r="1816" customFormat="false" ht="12.8" hidden="false" customHeight="false" outlineLevel="0" collapsed="false">
      <c r="A1816" s="3" t="s">
        <v>4781</v>
      </c>
      <c r="B1816" s="0" t="s">
        <v>4786</v>
      </c>
      <c r="C1816" s="0" t="s">
        <v>4787</v>
      </c>
      <c r="D1816" s="0" t="n">
        <v>30.99</v>
      </c>
      <c r="E1816" s="4" t="n">
        <f aca="false">((D1816-D1815)/D1815)*100</f>
        <v>0</v>
      </c>
      <c r="F1816" s="0" t="n">
        <f aca="false">IF( E1816 &gt; 3, 1, IF( E1816 &lt; -3 , 1,0) )</f>
        <v>0</v>
      </c>
      <c r="G1816" s="0" t="n">
        <v>8.04</v>
      </c>
      <c r="H1816" s="4" t="n">
        <f aca="false">((G1816-G1815)/G1815)*100</f>
        <v>0</v>
      </c>
      <c r="I1816" s="0" t="n">
        <f aca="false">IF( H1816&gt; 3, 1, IF( H1816 &lt; -3 , 1,0) )</f>
        <v>0</v>
      </c>
      <c r="J1816" s="0" t="n">
        <v>3.91</v>
      </c>
      <c r="K1816" s="4" t="n">
        <f aca="false">((J1816-J1815)/J1815)*100</f>
        <v>0</v>
      </c>
      <c r="L1816" s="0" t="n">
        <f aca="false">IF( K1816&gt; 3, 1, IF( K1816 &lt; -3 , 1,0) )</f>
        <v>0</v>
      </c>
      <c r="M1816" s="0" t="n">
        <v>81.33</v>
      </c>
      <c r="N1816" s="4" t="n">
        <f aca="false">((M1816-M1815)/M1815)*100</f>
        <v>0</v>
      </c>
      <c r="O1816" s="0" t="n">
        <f aca="false">IF( N1816 &gt; 3, 1, IF( N1816 &lt; -3 , 1,0) )</f>
        <v>0</v>
      </c>
      <c r="P1816" s="0" t="n">
        <v>21.09</v>
      </c>
      <c r="Q1816" s="4" t="n">
        <f aca="false">((P1816-P1815)/P1815)*100</f>
        <v>0</v>
      </c>
      <c r="R1816" s="0" t="n">
        <f aca="false">IF( Q1816 &gt; 3, 1, IF( Q1816 &lt; -3 , 1,0) )</f>
        <v>0</v>
      </c>
      <c r="S1816" s="4" t="n">
        <v>8.89</v>
      </c>
      <c r="T1816" s="4" t="n">
        <f aca="false">((S1816-S1815)/S1815)*100</f>
        <v>0</v>
      </c>
      <c r="U1816" s="0" t="n">
        <f aca="false">IF( T1816 &gt; 3, 1, IF( T1816 &lt; -3 , 1,0) )</f>
        <v>0</v>
      </c>
    </row>
    <row r="1817" customFormat="false" ht="12.8" hidden="false" customHeight="false" outlineLevel="0" collapsed="false">
      <c r="A1817" s="3" t="s">
        <v>4788</v>
      </c>
      <c r="B1817" s="0" t="s">
        <v>4789</v>
      </c>
      <c r="C1817" s="0" t="s">
        <v>4790</v>
      </c>
      <c r="D1817" s="0" t="n">
        <v>30.61</v>
      </c>
      <c r="E1817" s="4" t="n">
        <f aca="false">((D1817-D1816)/D1816)*100</f>
        <v>-1.22620200064537</v>
      </c>
      <c r="F1817" s="0" t="n">
        <f aca="false">IF( E1817 &gt; 3, 1, IF( E1817 &lt; -3 , 1,0) )</f>
        <v>0</v>
      </c>
      <c r="G1817" s="0" t="n">
        <v>8.02</v>
      </c>
      <c r="H1817" s="4" t="n">
        <f aca="false">((G1817-G1816)/G1816)*100</f>
        <v>-0.248756218905467</v>
      </c>
      <c r="I1817" s="0" t="n">
        <f aca="false">IF( H1817&gt; 3, 1, IF( H1817 &lt; -3 , 1,0) )</f>
        <v>0</v>
      </c>
      <c r="J1817" s="0" t="n">
        <v>3.94</v>
      </c>
      <c r="K1817" s="4" t="n">
        <f aca="false">((J1817-J1816)/J1816)*100</f>
        <v>0.767263427109969</v>
      </c>
      <c r="L1817" s="0" t="n">
        <f aca="false">IF( K1817&gt; 3, 1, IF( K1817 &lt; -3 , 1,0) )</f>
        <v>0</v>
      </c>
      <c r="M1817" s="0" t="n">
        <v>81.77</v>
      </c>
      <c r="N1817" s="4" t="n">
        <f aca="false">((M1817-M1816)/M1816)*100</f>
        <v>0.541005778925363</v>
      </c>
      <c r="O1817" s="0" t="n">
        <f aca="false">IF( N1817 &gt; 3, 1, IF( N1817 &lt; -3 , 1,0) )</f>
        <v>0</v>
      </c>
      <c r="P1817" s="0" t="n">
        <v>21.41</v>
      </c>
      <c r="Q1817" s="4" t="n">
        <f aca="false">((P1817-P1816)/P1816)*100</f>
        <v>1.51730678046468</v>
      </c>
      <c r="R1817" s="0" t="n">
        <f aca="false">IF( Q1817 &gt; 3, 1, IF( Q1817 &lt; -3 , 1,0) )</f>
        <v>0</v>
      </c>
      <c r="S1817" s="4" t="n">
        <v>8.8425</v>
      </c>
      <c r="T1817" s="4" t="n">
        <f aca="false">((S1817-S1816)/S1816)*100</f>
        <v>-0.534308211473579</v>
      </c>
      <c r="U1817" s="0" t="n">
        <f aca="false">IF( T1817 &gt; 3, 1, IF( T1817 &lt; -3 , 1,0) )</f>
        <v>0</v>
      </c>
    </row>
    <row r="1818" customFormat="false" ht="12.8" hidden="false" customHeight="false" outlineLevel="0" collapsed="false">
      <c r="A1818" s="3" t="s">
        <v>4788</v>
      </c>
      <c r="B1818" s="0" t="s">
        <v>4791</v>
      </c>
      <c r="C1818" s="0" t="s">
        <v>4792</v>
      </c>
      <c r="D1818" s="0" t="n">
        <v>30.61</v>
      </c>
      <c r="E1818" s="4" t="n">
        <f aca="false">((D1818-D1817)/D1817)*100</f>
        <v>0</v>
      </c>
      <c r="F1818" s="0" t="n">
        <f aca="false">IF( E1818 &gt; 3, 1, IF( E1818 &lt; -3 , 1,0) )</f>
        <v>0</v>
      </c>
      <c r="G1818" s="0" t="n">
        <v>8.02</v>
      </c>
      <c r="H1818" s="4" t="n">
        <f aca="false">((G1818-G1817)/G1817)*100</f>
        <v>0</v>
      </c>
      <c r="I1818" s="0" t="n">
        <f aca="false">IF( H1818&gt; 3, 1, IF( H1818 &lt; -3 , 1,0) )</f>
        <v>0</v>
      </c>
      <c r="J1818" s="0" t="n">
        <v>3.94</v>
      </c>
      <c r="K1818" s="4" t="n">
        <f aca="false">((J1818-J1817)/J1817)*100</f>
        <v>0</v>
      </c>
      <c r="L1818" s="0" t="n">
        <f aca="false">IF( K1818&gt; 3, 1, IF( K1818 &lt; -3 , 1,0) )</f>
        <v>0</v>
      </c>
      <c r="M1818" s="0" t="n">
        <v>81.77</v>
      </c>
      <c r="N1818" s="4" t="n">
        <f aca="false">((M1818-M1817)/M1817)*100</f>
        <v>0</v>
      </c>
      <c r="O1818" s="0" t="n">
        <f aca="false">IF( N1818 &gt; 3, 1, IF( N1818 &lt; -3 , 1,0) )</f>
        <v>0</v>
      </c>
      <c r="P1818" s="0" t="n">
        <v>21.41</v>
      </c>
      <c r="Q1818" s="4" t="n">
        <f aca="false">((P1818-P1817)/P1817)*100</f>
        <v>0</v>
      </c>
      <c r="R1818" s="0" t="n">
        <f aca="false">IF( Q1818 &gt; 3, 1, IF( Q1818 &lt; -3 , 1,0) )</f>
        <v>0</v>
      </c>
      <c r="S1818" s="4" t="n">
        <v>8.8425</v>
      </c>
      <c r="T1818" s="4" t="n">
        <f aca="false">((S1818-S1817)/S1817)*100</f>
        <v>0</v>
      </c>
      <c r="U1818" s="0" t="n">
        <f aca="false">IF( T1818 &gt; 3, 1, IF( T1818 &lt; -3 , 1,0) )</f>
        <v>0</v>
      </c>
    </row>
    <row r="1819" customFormat="false" ht="12.8" hidden="false" customHeight="false" outlineLevel="0" collapsed="false">
      <c r="A1819" s="3" t="s">
        <v>4793</v>
      </c>
      <c r="B1819" s="0" t="s">
        <v>4794</v>
      </c>
      <c r="C1819" s="0" t="s">
        <v>4795</v>
      </c>
      <c r="D1819" s="0" t="n">
        <v>33.83</v>
      </c>
      <c r="E1819" s="4" t="n">
        <f aca="false">((D1819-D1818)/D1818)*100</f>
        <v>10.5194380921268</v>
      </c>
      <c r="F1819" s="0" t="n">
        <f aca="false">IF( E1819 &gt; 3, 1, IF( E1819 &lt; -3 , 1,0) )</f>
        <v>1</v>
      </c>
      <c r="G1819" s="0" t="n">
        <v>8.9</v>
      </c>
      <c r="H1819" s="4" t="n">
        <f aca="false">((G1819-G1818)/G1818)*100</f>
        <v>10.9725685785536</v>
      </c>
      <c r="I1819" s="0" t="n">
        <f aca="false">IF( H1819&gt; 3, 1, IF( H1819 &lt; -3 , 1,0) )</f>
        <v>1</v>
      </c>
      <c r="J1819" s="0" t="n">
        <v>3.87</v>
      </c>
      <c r="K1819" s="4" t="n">
        <f aca="false">((J1819-J1818)/J1818)*100</f>
        <v>-1.77664974619289</v>
      </c>
      <c r="L1819" s="0" t="n">
        <f aca="false">IF( K1819&gt; 3, 1, IF( K1819 &lt; -3 , 1,0) )</f>
        <v>0</v>
      </c>
      <c r="M1819" s="0" t="n">
        <v>79.12</v>
      </c>
      <c r="N1819" s="4" t="n">
        <f aca="false">((M1819-M1818)/M1818)*100</f>
        <v>-3.24079735844441</v>
      </c>
      <c r="O1819" s="0" t="n">
        <f aca="false">IF( N1819 &gt; 3, 1, IF( N1819 &lt; -3 , 1,0) )</f>
        <v>1</v>
      </c>
      <c r="P1819" s="0" t="n">
        <v>20.82</v>
      </c>
      <c r="Q1819" s="4" t="n">
        <f aca="false">((P1819-P1818)/P1818)*100</f>
        <v>-2.75572162540869</v>
      </c>
      <c r="R1819" s="0" t="n">
        <f aca="false">IF( Q1819 &gt; 3, 1, IF( Q1819 &lt; -3 , 1,0) )</f>
        <v>0</v>
      </c>
      <c r="S1819" s="4" t="n">
        <v>8.7425</v>
      </c>
      <c r="T1819" s="4" t="n">
        <f aca="false">((S1819-S1818)/S1818)*100</f>
        <v>-1.13090189426067</v>
      </c>
      <c r="U1819" s="0" t="n">
        <f aca="false">IF( T1819 &gt; 3, 1, IF( T1819 &lt; -3 , 1,0) )</f>
        <v>0</v>
      </c>
    </row>
    <row r="1820" customFormat="false" ht="12.8" hidden="false" customHeight="false" outlineLevel="0" collapsed="false">
      <c r="A1820" s="3" t="s">
        <v>4793</v>
      </c>
      <c r="B1820" s="0" t="s">
        <v>4796</v>
      </c>
      <c r="C1820" s="0" t="s">
        <v>4797</v>
      </c>
      <c r="D1820" s="0" t="n">
        <v>33.83</v>
      </c>
      <c r="E1820" s="4" t="n">
        <f aca="false">((D1820-D1819)/D1819)*100</f>
        <v>0</v>
      </c>
      <c r="F1820" s="0" t="n">
        <f aca="false">IF( E1820 &gt; 3, 1, IF( E1820 &lt; -3 , 1,0) )</f>
        <v>0</v>
      </c>
      <c r="G1820" s="0" t="n">
        <v>8.9</v>
      </c>
      <c r="H1820" s="4" t="n">
        <f aca="false">((G1820-G1819)/G1819)*100</f>
        <v>0</v>
      </c>
      <c r="I1820" s="0" t="n">
        <f aca="false">IF( H1820&gt; 3, 1, IF( H1820 &lt; -3 , 1,0) )</f>
        <v>0</v>
      </c>
      <c r="J1820" s="0" t="n">
        <v>3.87</v>
      </c>
      <c r="K1820" s="4" t="n">
        <f aca="false">((J1820-J1819)/J1819)*100</f>
        <v>0</v>
      </c>
      <c r="L1820" s="0" t="n">
        <f aca="false">IF( K1820&gt; 3, 1, IF( K1820 &lt; -3 , 1,0) )</f>
        <v>0</v>
      </c>
      <c r="M1820" s="0" t="n">
        <v>79.12</v>
      </c>
      <c r="N1820" s="4" t="n">
        <f aca="false">((M1820-M1819)/M1819)*100</f>
        <v>0</v>
      </c>
      <c r="O1820" s="0" t="n">
        <f aca="false">IF( N1820 &gt; 3, 1, IF( N1820 &lt; -3 , 1,0) )</f>
        <v>0</v>
      </c>
      <c r="P1820" s="0" t="n">
        <v>20.82</v>
      </c>
      <c r="Q1820" s="4" t="n">
        <f aca="false">((P1820-P1819)/P1819)*100</f>
        <v>0</v>
      </c>
      <c r="R1820" s="0" t="n">
        <f aca="false">IF( Q1820 &gt; 3, 1, IF( Q1820 &lt; -3 , 1,0) )</f>
        <v>0</v>
      </c>
      <c r="S1820" s="4" t="n">
        <v>8.7425</v>
      </c>
      <c r="T1820" s="4" t="n">
        <f aca="false">((S1820-S1819)/S1819)*100</f>
        <v>0</v>
      </c>
      <c r="U1820" s="0" t="n">
        <f aca="false">IF( T1820 &gt; 3, 1, IF( T1820 &lt; -3 , 1,0) )</f>
        <v>0</v>
      </c>
    </row>
    <row r="1821" customFormat="false" ht="12.8" hidden="false" customHeight="false" outlineLevel="0" collapsed="false">
      <c r="A1821" s="3" t="s">
        <v>4798</v>
      </c>
      <c r="B1821" s="0" t="s">
        <v>4799</v>
      </c>
      <c r="C1821" s="0" t="s">
        <v>4800</v>
      </c>
      <c r="D1821" s="0" t="n">
        <v>32.36</v>
      </c>
      <c r="E1821" s="4" t="n">
        <f aca="false">((D1821-D1820)/D1820)*100</f>
        <v>-4.34525569021578</v>
      </c>
      <c r="F1821" s="0" t="n">
        <f aca="false">IF( E1821 &gt; 3, 1, IF( E1821 &lt; -3 , 1,0) )</f>
        <v>1</v>
      </c>
      <c r="G1821" s="0" t="n">
        <v>8.63</v>
      </c>
      <c r="H1821" s="4" t="n">
        <f aca="false">((G1821-G1820)/G1820)*100</f>
        <v>-3.03370786516853</v>
      </c>
      <c r="I1821" s="0" t="n">
        <f aca="false">IF( H1821&gt; 3, 1, IF( H1821 &lt; -3 , 1,0) )</f>
        <v>1</v>
      </c>
      <c r="J1821" s="0" t="n">
        <v>3.74</v>
      </c>
      <c r="K1821" s="4" t="n">
        <f aca="false">((J1821-J1820)/J1820)*100</f>
        <v>-3.35917312661498</v>
      </c>
      <c r="L1821" s="0" t="n">
        <f aca="false">IF( K1821&gt; 3, 1, IF( K1821 &lt; -3 , 1,0) )</f>
        <v>1</v>
      </c>
      <c r="M1821" s="0" t="n">
        <v>79.49</v>
      </c>
      <c r="N1821" s="4" t="n">
        <f aca="false">((M1821-M1820)/M1820)*100</f>
        <v>0.467644084934265</v>
      </c>
      <c r="O1821" s="0" t="n">
        <f aca="false">IF( N1821 &gt; 3, 1, IF( N1821 &lt; -3 , 1,0) )</f>
        <v>0</v>
      </c>
      <c r="P1821" s="0" t="n">
        <v>21.19</v>
      </c>
      <c r="Q1821" s="4" t="n">
        <f aca="false">((P1821-P1820)/P1820)*100</f>
        <v>1.77713736791547</v>
      </c>
      <c r="R1821" s="0" t="n">
        <f aca="false">IF( Q1821 &gt; 3, 1, IF( Q1821 &lt; -3 , 1,0) )</f>
        <v>0</v>
      </c>
      <c r="S1821" s="4" t="n">
        <v>8.74</v>
      </c>
      <c r="T1821" s="4" t="n">
        <f aca="false">((S1821-S1820)/S1820)*100</f>
        <v>-0.0285959393766028</v>
      </c>
      <c r="U1821" s="0" t="n">
        <f aca="false">IF( T1821 &gt; 3, 1, IF( T1821 &lt; -3 , 1,0) )</f>
        <v>0</v>
      </c>
    </row>
    <row r="1822" customFormat="false" ht="12.8" hidden="false" customHeight="false" outlineLevel="0" collapsed="false">
      <c r="A1822" s="3" t="s">
        <v>4798</v>
      </c>
      <c r="B1822" s="0" t="s">
        <v>4801</v>
      </c>
      <c r="C1822" s="0" t="s">
        <v>4802</v>
      </c>
      <c r="D1822" s="0" t="n">
        <v>32.36</v>
      </c>
      <c r="E1822" s="4" t="n">
        <f aca="false">((D1822-D1821)/D1821)*100</f>
        <v>0</v>
      </c>
      <c r="F1822" s="0" t="n">
        <f aca="false">IF( E1822 &gt; 3, 1, IF( E1822 &lt; -3 , 1,0) )</f>
        <v>0</v>
      </c>
      <c r="G1822" s="0" t="n">
        <v>8.63</v>
      </c>
      <c r="H1822" s="4" t="n">
        <f aca="false">((G1822-G1821)/G1821)*100</f>
        <v>0</v>
      </c>
      <c r="I1822" s="0" t="n">
        <f aca="false">IF( H1822&gt; 3, 1, IF( H1822 &lt; -3 , 1,0) )</f>
        <v>0</v>
      </c>
      <c r="J1822" s="0" t="n">
        <v>3.74</v>
      </c>
      <c r="K1822" s="4" t="n">
        <f aca="false">((J1822-J1821)/J1821)*100</f>
        <v>0</v>
      </c>
      <c r="L1822" s="0" t="n">
        <f aca="false">IF( K1822&gt; 3, 1, IF( K1822 &lt; -3 , 1,0) )</f>
        <v>0</v>
      </c>
      <c r="M1822" s="0" t="n">
        <v>79.49</v>
      </c>
      <c r="N1822" s="4" t="n">
        <f aca="false">((M1822-M1821)/M1821)*100</f>
        <v>0</v>
      </c>
      <c r="O1822" s="0" t="n">
        <f aca="false">IF( N1822 &gt; 3, 1, IF( N1822 &lt; -3 , 1,0) )</f>
        <v>0</v>
      </c>
      <c r="P1822" s="0" t="n">
        <v>21.19</v>
      </c>
      <c r="Q1822" s="4" t="n">
        <f aca="false">((P1822-P1821)/P1821)*100</f>
        <v>0</v>
      </c>
      <c r="R1822" s="0" t="n">
        <f aca="false">IF( Q1822 &gt; 3, 1, IF( Q1822 &lt; -3 , 1,0) )</f>
        <v>0</v>
      </c>
      <c r="S1822" s="4" t="n">
        <v>8.74</v>
      </c>
      <c r="T1822" s="4" t="n">
        <f aca="false">((S1822-S1821)/S1821)*100</f>
        <v>0</v>
      </c>
      <c r="U1822" s="0" t="n">
        <f aca="false">IF( T1822 &gt; 3, 1, IF( T1822 &lt; -3 , 1,0) )</f>
        <v>0</v>
      </c>
    </row>
    <row r="1823" customFormat="false" ht="12.8" hidden="false" customHeight="false" outlineLevel="0" collapsed="false">
      <c r="A1823" s="3" t="s">
        <v>4803</v>
      </c>
      <c r="B1823" s="0" t="s">
        <v>4804</v>
      </c>
      <c r="C1823" s="0" t="s">
        <v>4805</v>
      </c>
      <c r="D1823" s="0" t="n">
        <v>29.61</v>
      </c>
      <c r="E1823" s="4" t="n">
        <f aca="false">((D1823-D1822)/D1822)*100</f>
        <v>-8.49814585908529</v>
      </c>
      <c r="F1823" s="0" t="n">
        <f aca="false">IF( E1823 &gt; 3, 1, IF( E1823 &lt; -3 , 1,0) )</f>
        <v>1</v>
      </c>
      <c r="G1823" s="0" t="n">
        <v>7.8</v>
      </c>
      <c r="H1823" s="4" t="n">
        <f aca="false">((G1823-G1822)/G1822)*100</f>
        <v>-9.61761297798379</v>
      </c>
      <c r="I1823" s="0" t="n">
        <f aca="false">IF( H1823&gt; 3, 1, IF( H1823 &lt; -3 , 1,0) )</f>
        <v>1</v>
      </c>
      <c r="J1823" s="0" t="n">
        <v>3.69</v>
      </c>
      <c r="K1823" s="4" t="n">
        <f aca="false">((J1823-J1822)/J1822)*100</f>
        <v>-1.33689839572193</v>
      </c>
      <c r="L1823" s="0" t="n">
        <f aca="false">IF( K1823&gt; 3, 1, IF( K1823 &lt; -3 , 1,0) )</f>
        <v>0</v>
      </c>
      <c r="M1823" s="0" t="n">
        <v>80</v>
      </c>
      <c r="N1823" s="4" t="n">
        <f aca="false">((M1823-M1822)/M1822)*100</f>
        <v>0.641590137124173</v>
      </c>
      <c r="O1823" s="0" t="n">
        <f aca="false">IF( N1823 &gt; 3, 1, IF( N1823 &lt; -3 , 1,0) )</f>
        <v>0</v>
      </c>
      <c r="P1823" s="0" t="n">
        <v>21.06</v>
      </c>
      <c r="Q1823" s="4" t="n">
        <f aca="false">((P1823-P1822)/P1822)*100</f>
        <v>-0.61349693251535</v>
      </c>
      <c r="R1823" s="0" t="n">
        <f aca="false">IF( Q1823 &gt; 3, 1, IF( Q1823 &lt; -3 , 1,0) )</f>
        <v>0</v>
      </c>
      <c r="S1823" s="4" t="n">
        <v>8.7225</v>
      </c>
      <c r="T1823" s="4" t="n">
        <f aca="false">((S1823-S1822)/S1822)*100</f>
        <v>-0.200228832951946</v>
      </c>
      <c r="U1823" s="0" t="n">
        <f aca="false">IF( T1823 &gt; 3, 1, IF( T1823 &lt; -3 , 1,0) )</f>
        <v>0</v>
      </c>
    </row>
    <row r="1824" customFormat="false" ht="12.8" hidden="false" customHeight="false" outlineLevel="0" collapsed="false">
      <c r="A1824" s="3" t="s">
        <v>4803</v>
      </c>
      <c r="B1824" s="0" t="s">
        <v>4806</v>
      </c>
      <c r="C1824" s="0" t="s">
        <v>4807</v>
      </c>
      <c r="D1824" s="0" t="n">
        <v>29.61</v>
      </c>
      <c r="E1824" s="4" t="n">
        <f aca="false">((D1824-D1823)/D1823)*100</f>
        <v>0</v>
      </c>
      <c r="F1824" s="0" t="n">
        <f aca="false">IF( E1824 &gt; 3, 1, IF( E1824 &lt; -3 , 1,0) )</f>
        <v>0</v>
      </c>
      <c r="G1824" s="0" t="n">
        <v>7.8</v>
      </c>
      <c r="H1824" s="4" t="n">
        <f aca="false">((G1824-G1823)/G1823)*100</f>
        <v>0</v>
      </c>
      <c r="I1824" s="0" t="n">
        <f aca="false">IF( H1824&gt; 3, 1, IF( H1824 &lt; -3 , 1,0) )</f>
        <v>0</v>
      </c>
      <c r="J1824" s="0" t="n">
        <v>3.69</v>
      </c>
      <c r="K1824" s="4" t="n">
        <f aca="false">((J1824-J1823)/J1823)*100</f>
        <v>0</v>
      </c>
      <c r="L1824" s="0" t="n">
        <f aca="false">IF( K1824&gt; 3, 1, IF( K1824 &lt; -3 , 1,0) )</f>
        <v>0</v>
      </c>
      <c r="M1824" s="0" t="n">
        <v>80</v>
      </c>
      <c r="N1824" s="4" t="n">
        <f aca="false">((M1824-M1823)/M1823)*100</f>
        <v>0</v>
      </c>
      <c r="O1824" s="0" t="n">
        <f aca="false">IF( N1824 &gt; 3, 1, IF( N1824 &lt; -3 , 1,0) )</f>
        <v>0</v>
      </c>
      <c r="P1824" s="0" t="n">
        <v>21.06</v>
      </c>
      <c r="Q1824" s="4" t="n">
        <f aca="false">((P1824-P1823)/P1823)*100</f>
        <v>0</v>
      </c>
      <c r="R1824" s="0" t="n">
        <f aca="false">IF( Q1824 &gt; 3, 1, IF( Q1824 &lt; -3 , 1,0) )</f>
        <v>0</v>
      </c>
      <c r="S1824" s="4" t="n">
        <v>8.7225</v>
      </c>
      <c r="T1824" s="4" t="n">
        <f aca="false">((S1824-S1823)/S1823)*100</f>
        <v>0</v>
      </c>
      <c r="U1824" s="0" t="n">
        <f aca="false">IF( T1824 &gt; 3, 1, IF( T1824 &lt; -3 , 1,0) )</f>
        <v>0</v>
      </c>
    </row>
    <row r="1825" customFormat="false" ht="12.8" hidden="false" customHeight="false" outlineLevel="0" collapsed="false">
      <c r="A1825" s="3" t="s">
        <v>4808</v>
      </c>
      <c r="B1825" s="0" t="s">
        <v>4809</v>
      </c>
      <c r="C1825" s="0" t="s">
        <v>4810</v>
      </c>
      <c r="D1825" s="0" t="n">
        <v>28.47</v>
      </c>
      <c r="E1825" s="4" t="n">
        <f aca="false">((D1825-D1824)/D1824)*100</f>
        <v>-3.8500506585613</v>
      </c>
      <c r="F1825" s="0" t="n">
        <f aca="false">IF( E1825 &gt; 3, 1, IF( E1825 &lt; -3 , 1,0) )</f>
        <v>1</v>
      </c>
      <c r="G1825" s="0" t="n">
        <v>9.28</v>
      </c>
      <c r="H1825" s="4" t="n">
        <f aca="false">((G1825-G1824)/G1824)*100</f>
        <v>18.974358974359</v>
      </c>
      <c r="I1825" s="0" t="n">
        <f aca="false">IF( H1825&gt; 3, 1, IF( H1825 &lt; -3 , 1,0) )</f>
        <v>1</v>
      </c>
      <c r="J1825" s="0" t="n">
        <v>3.63</v>
      </c>
      <c r="K1825" s="4" t="n">
        <f aca="false">((J1825-J1824)/J1824)*100</f>
        <v>-1.6260162601626</v>
      </c>
      <c r="L1825" s="0" t="n">
        <f aca="false">IF( K1825&gt; 3, 1, IF( K1825 &lt; -3 , 1,0) )</f>
        <v>0</v>
      </c>
      <c r="M1825" s="0" t="n">
        <v>70.65</v>
      </c>
      <c r="N1825" s="4" t="n">
        <f aca="false">((M1825-M1824)/M1824)*100</f>
        <v>-11.6875</v>
      </c>
      <c r="O1825" s="0" t="n">
        <f aca="false">IF( N1825 &gt; 3, 1, IF( N1825 &lt; -3 , 1,0) )</f>
        <v>1</v>
      </c>
      <c r="P1825" s="0" t="n">
        <v>23.03</v>
      </c>
      <c r="Q1825" s="4" t="n">
        <f aca="false">((P1825-P1824)/P1824)*100</f>
        <v>9.3542260208927</v>
      </c>
      <c r="R1825" s="0" t="n">
        <f aca="false">IF( Q1825 &gt; 3, 1, IF( Q1825 &lt; -3 , 1,0) )</f>
        <v>1</v>
      </c>
      <c r="S1825" s="4" t="n">
        <v>8.665</v>
      </c>
      <c r="T1825" s="4" t="n">
        <f aca="false">((S1825-S1824)/S1824)*100</f>
        <v>-0.6592146746919</v>
      </c>
      <c r="U1825" s="0" t="n">
        <f aca="false">IF( T1825 &gt; 3, 1, IF( T1825 &lt; -3 , 1,0) )</f>
        <v>0</v>
      </c>
    </row>
    <row r="1826" customFormat="false" ht="12.8" hidden="false" customHeight="false" outlineLevel="0" collapsed="false">
      <c r="A1826" s="3" t="s">
        <v>4811</v>
      </c>
      <c r="B1826" s="0" t="s">
        <v>4812</v>
      </c>
      <c r="C1826" s="0" t="s">
        <v>4813</v>
      </c>
      <c r="D1826" s="0" t="n">
        <v>29.49</v>
      </c>
      <c r="E1826" s="4" t="n">
        <f aca="false">((D1826-D1825)/D1825)*100</f>
        <v>3.5827186512118</v>
      </c>
      <c r="F1826" s="0" t="n">
        <f aca="false">IF( E1826 &gt; 3, 1, IF( E1826 &lt; -3 , 1,0) )</f>
        <v>1</v>
      </c>
      <c r="G1826" s="0" t="n">
        <v>9.44</v>
      </c>
      <c r="H1826" s="4" t="n">
        <f aca="false">((G1826-G1825)/G1825)*100</f>
        <v>1.72413793103448</v>
      </c>
      <c r="I1826" s="0" t="n">
        <f aca="false">IF( H1826&gt; 3, 1, IF( H1826 &lt; -3 , 1,0) )</f>
        <v>0</v>
      </c>
      <c r="J1826" s="0" t="n">
        <v>3.62</v>
      </c>
      <c r="K1826" s="4" t="n">
        <f aca="false">((J1826-J1825)/J1825)*100</f>
        <v>-0.275482093663906</v>
      </c>
      <c r="L1826" s="0" t="n">
        <f aca="false">IF( K1826&gt; 3, 1, IF( K1826 &lt; -3 , 1,0) )</f>
        <v>0</v>
      </c>
      <c r="M1826" s="0" t="n">
        <v>65.84</v>
      </c>
      <c r="N1826" s="4" t="n">
        <f aca="false">((M1826-M1825)/M1825)*100</f>
        <v>-6.80820948336872</v>
      </c>
      <c r="O1826" s="0" t="n">
        <f aca="false">IF( N1826 &gt; 3, 1, IF( N1826 &lt; -3 , 1,0) )</f>
        <v>1</v>
      </c>
      <c r="P1826" s="0" t="n">
        <v>21.08</v>
      </c>
      <c r="Q1826" s="4" t="n">
        <f aca="false">((P1826-P1825)/P1825)*100</f>
        <v>-8.46721667390362</v>
      </c>
      <c r="R1826" s="0" t="n">
        <f aca="false">IF( Q1826 &gt; 3, 1, IF( Q1826 &lt; -3 , 1,0) )</f>
        <v>1</v>
      </c>
      <c r="S1826" s="4" t="n">
        <v>8.695</v>
      </c>
      <c r="T1826" s="4" t="n">
        <f aca="false">((S1826-S1825)/S1825)*100</f>
        <v>0.346220427005206</v>
      </c>
      <c r="U1826" s="0" t="n">
        <f aca="false">IF( T1826 &gt; 3, 1, IF( T1826 &lt; -3 , 1,0) )</f>
        <v>0</v>
      </c>
    </row>
    <row r="1827" customFormat="false" ht="12.8" hidden="false" customHeight="false" outlineLevel="0" collapsed="false">
      <c r="A1827" s="3" t="s">
        <v>4814</v>
      </c>
      <c r="B1827" s="0" t="s">
        <v>4815</v>
      </c>
      <c r="C1827" s="0" t="s">
        <v>4816</v>
      </c>
      <c r="D1827" s="0" t="n">
        <v>27.64</v>
      </c>
      <c r="E1827" s="4" t="n">
        <f aca="false">((D1827-D1826)/D1826)*100</f>
        <v>-6.27331298745337</v>
      </c>
      <c r="F1827" s="0" t="n">
        <f aca="false">IF( E1827 &gt; 3, 1, IF( E1827 &lt; -3 , 1,0) )</f>
        <v>1</v>
      </c>
      <c r="G1827" s="0" t="n">
        <v>9.94</v>
      </c>
      <c r="H1827" s="4" t="n">
        <f aca="false">((G1827-G1826)/G1826)*100</f>
        <v>5.29661016949153</v>
      </c>
      <c r="I1827" s="0" t="n">
        <f aca="false">IF( H1827&gt; 3, 1, IF( H1827 &lt; -3 , 1,0) )</f>
        <v>1</v>
      </c>
      <c r="J1827" s="0" t="n">
        <v>3.68</v>
      </c>
      <c r="K1827" s="4" t="n">
        <f aca="false">((J1827-J1826)/J1826)*100</f>
        <v>1.65745856353591</v>
      </c>
      <c r="L1827" s="0" t="n">
        <f aca="false">IF( K1827&gt; 3, 1, IF( K1827 &lt; -3 , 1,0) )</f>
        <v>0</v>
      </c>
      <c r="M1827" s="0" t="n">
        <v>63</v>
      </c>
      <c r="N1827" s="4" t="n">
        <f aca="false">((M1827-M1826)/M1826)*100</f>
        <v>-4.3134872417983</v>
      </c>
      <c r="O1827" s="0" t="n">
        <f aca="false">IF( N1827 &gt; 3, 1, IF( N1827 &lt; -3 , 1,0) )</f>
        <v>1</v>
      </c>
      <c r="P1827" s="0" t="n">
        <v>22.66</v>
      </c>
      <c r="Q1827" s="4" t="n">
        <f aca="false">((P1827-P1826)/P1826)*100</f>
        <v>7.49525616698293</v>
      </c>
      <c r="R1827" s="0" t="n">
        <f aca="false">IF( Q1827 &gt; 3, 1, IF( Q1827 &lt; -3 , 1,0) )</f>
        <v>1</v>
      </c>
      <c r="S1827" s="4" t="n">
        <v>8.74</v>
      </c>
      <c r="T1827" s="4" t="n">
        <f aca="false">((S1827-S1826)/S1826)*100</f>
        <v>0.517538815411155</v>
      </c>
      <c r="U1827" s="0" t="n">
        <f aca="false">IF( T1827 &gt; 3, 1, IF( T1827 &lt; -3 , 1,0) )</f>
        <v>0</v>
      </c>
    </row>
    <row r="1828" customFormat="false" ht="12.8" hidden="false" customHeight="false" outlineLevel="0" collapsed="false">
      <c r="A1828" s="3" t="s">
        <v>4814</v>
      </c>
      <c r="B1828" s="0" t="s">
        <v>4817</v>
      </c>
      <c r="C1828" s="0" t="s">
        <v>4818</v>
      </c>
      <c r="D1828" s="0" t="n">
        <v>27.64</v>
      </c>
      <c r="E1828" s="4" t="n">
        <f aca="false">((D1828-D1827)/D1827)*100</f>
        <v>0</v>
      </c>
      <c r="F1828" s="0" t="n">
        <f aca="false">IF( E1828 &gt; 3, 1, IF( E1828 &lt; -3 , 1,0) )</f>
        <v>0</v>
      </c>
      <c r="G1828" s="0" t="n">
        <v>9.94</v>
      </c>
      <c r="H1828" s="4" t="n">
        <f aca="false">((G1828-G1827)/G1827)*100</f>
        <v>0</v>
      </c>
      <c r="I1828" s="0" t="n">
        <f aca="false">IF( H1828&gt; 3, 1, IF( H1828 &lt; -3 , 1,0) )</f>
        <v>0</v>
      </c>
      <c r="J1828" s="0" t="n">
        <v>3.68</v>
      </c>
      <c r="K1828" s="4" t="n">
        <f aca="false">((J1828-J1827)/J1827)*100</f>
        <v>0</v>
      </c>
      <c r="L1828" s="0" t="n">
        <f aca="false">IF( K1828&gt; 3, 1, IF( K1828 &lt; -3 , 1,0) )</f>
        <v>0</v>
      </c>
      <c r="M1828" s="0" t="n">
        <v>63</v>
      </c>
      <c r="N1828" s="4" t="n">
        <f aca="false">((M1828-M1827)/M1827)*100</f>
        <v>0</v>
      </c>
      <c r="O1828" s="0" t="n">
        <f aca="false">IF( N1828 &gt; 3, 1, IF( N1828 &lt; -3 , 1,0) )</f>
        <v>0</v>
      </c>
      <c r="P1828" s="0" t="n">
        <v>22.66</v>
      </c>
      <c r="Q1828" s="4" t="n">
        <f aca="false">((P1828-P1827)/P1827)*100</f>
        <v>0</v>
      </c>
      <c r="R1828" s="0" t="n">
        <f aca="false">IF( Q1828 &gt; 3, 1, IF( Q1828 &lt; -3 , 1,0) )</f>
        <v>0</v>
      </c>
      <c r="S1828" s="4" t="n">
        <v>8.74</v>
      </c>
      <c r="T1828" s="4" t="n">
        <f aca="false">((S1828-S1827)/S1827)*100</f>
        <v>0</v>
      </c>
      <c r="U1828" s="0" t="n">
        <f aca="false">IF( T1828 &gt; 3, 1, IF( T1828 &lt; -3 , 1,0) )</f>
        <v>0</v>
      </c>
    </row>
    <row r="1829" customFormat="false" ht="12.8" hidden="false" customHeight="false" outlineLevel="0" collapsed="false">
      <c r="A1829" s="3" t="s">
        <v>4819</v>
      </c>
      <c r="B1829" s="0" t="s">
        <v>4820</v>
      </c>
      <c r="C1829" s="0" t="s">
        <v>4821</v>
      </c>
      <c r="D1829" s="0" t="n">
        <v>27.95</v>
      </c>
      <c r="E1829" s="4" t="n">
        <f aca="false">((D1829-D1828)/D1828)*100</f>
        <v>1.12156295224312</v>
      </c>
      <c r="F1829" s="0" t="n">
        <f aca="false">IF( E1829 &gt; 3, 1, IF( E1829 &lt; -3 , 1,0) )</f>
        <v>0</v>
      </c>
      <c r="G1829" s="0" t="n">
        <v>10.59</v>
      </c>
      <c r="H1829" s="4" t="n">
        <f aca="false">((G1829-G1828)/G1828)*100</f>
        <v>6.53923541247485</v>
      </c>
      <c r="I1829" s="0" t="n">
        <f aca="false">IF( H1829&gt; 3, 1, IF( H1829 &lt; -3 , 1,0) )</f>
        <v>1</v>
      </c>
      <c r="J1829" s="0" t="n">
        <v>3.69</v>
      </c>
      <c r="K1829" s="4" t="n">
        <f aca="false">((J1829-J1828)/J1828)*100</f>
        <v>0.271739130434777</v>
      </c>
      <c r="L1829" s="0" t="n">
        <f aca="false">IF( K1829&gt; 3, 1, IF( K1829 &lt; -3 , 1,0) )</f>
        <v>0</v>
      </c>
      <c r="M1829" s="0" t="n">
        <v>61.17</v>
      </c>
      <c r="N1829" s="4" t="n">
        <f aca="false">((M1829-M1828)/M1828)*100</f>
        <v>-2.9047619047619</v>
      </c>
      <c r="O1829" s="0" t="n">
        <f aca="false">IF( N1829 &gt; 3, 1, IF( N1829 &lt; -3 , 1,0) )</f>
        <v>0</v>
      </c>
      <c r="P1829" s="0" t="n">
        <v>23.18</v>
      </c>
      <c r="Q1829" s="4" t="n">
        <f aca="false">((P1829-P1828)/P1828)*100</f>
        <v>2.29479258605472</v>
      </c>
      <c r="R1829" s="0" t="n">
        <f aca="false">IF( Q1829 &gt; 3, 1, IF( Q1829 &lt; -3 , 1,0) )</f>
        <v>0</v>
      </c>
      <c r="S1829" s="4" t="n">
        <v>8.74</v>
      </c>
      <c r="T1829" s="4" t="n">
        <f aca="false">((S1829-S1828)/S1828)*100</f>
        <v>0</v>
      </c>
      <c r="U1829" s="0" t="n">
        <f aca="false">IF( T1829 &gt; 3, 1, IF( T1829 &lt; -3 , 1,0) )</f>
        <v>0</v>
      </c>
    </row>
    <row r="1830" customFormat="false" ht="12.8" hidden="false" customHeight="false" outlineLevel="0" collapsed="false">
      <c r="A1830" s="3" t="s">
        <v>4819</v>
      </c>
      <c r="B1830" s="0" t="s">
        <v>4822</v>
      </c>
      <c r="C1830" s="0" t="s">
        <v>4823</v>
      </c>
      <c r="D1830" s="0" t="n">
        <v>27.95</v>
      </c>
      <c r="E1830" s="4" t="n">
        <f aca="false">((D1830-D1829)/D1829)*100</f>
        <v>0</v>
      </c>
      <c r="F1830" s="0" t="n">
        <f aca="false">IF( E1830 &gt; 3, 1, IF( E1830 &lt; -3 , 1,0) )</f>
        <v>0</v>
      </c>
      <c r="G1830" s="0" t="n">
        <v>10.59</v>
      </c>
      <c r="H1830" s="4" t="n">
        <f aca="false">((G1830-G1829)/G1829)*100</f>
        <v>0</v>
      </c>
      <c r="I1830" s="0" t="n">
        <f aca="false">IF( H1830&gt; 3, 1, IF( H1830 &lt; -3 , 1,0) )</f>
        <v>0</v>
      </c>
      <c r="J1830" s="0" t="n">
        <v>3.69</v>
      </c>
      <c r="K1830" s="4" t="n">
        <f aca="false">((J1830-J1829)/J1829)*100</f>
        <v>0</v>
      </c>
      <c r="L1830" s="0" t="n">
        <f aca="false">IF( K1830&gt; 3, 1, IF( K1830 &lt; -3 , 1,0) )</f>
        <v>0</v>
      </c>
      <c r="M1830" s="0" t="n">
        <v>61.17</v>
      </c>
      <c r="N1830" s="4" t="n">
        <f aca="false">((M1830-M1829)/M1829)*100</f>
        <v>0</v>
      </c>
      <c r="O1830" s="0" t="n">
        <f aca="false">IF( N1830 &gt; 3, 1, IF( N1830 &lt; -3 , 1,0) )</f>
        <v>0</v>
      </c>
      <c r="P1830" s="0" t="n">
        <v>23.18</v>
      </c>
      <c r="Q1830" s="4" t="n">
        <f aca="false">((P1830-P1829)/P1829)*100</f>
        <v>0</v>
      </c>
      <c r="R1830" s="0" t="n">
        <f aca="false">IF( Q1830 &gt; 3, 1, IF( Q1830 &lt; -3 , 1,0) )</f>
        <v>0</v>
      </c>
      <c r="S1830" s="4" t="n">
        <v>8.74</v>
      </c>
      <c r="T1830" s="4" t="n">
        <f aca="false">((S1830-S1829)/S1829)*100</f>
        <v>0</v>
      </c>
      <c r="U1830" s="0" t="n">
        <f aca="false">IF( T1830 &gt; 3, 1, IF( T1830 &lt; -3 , 1,0) )</f>
        <v>0</v>
      </c>
    </row>
    <row r="1831" customFormat="false" ht="12.8" hidden="false" customHeight="false" outlineLevel="0" collapsed="false">
      <c r="A1831" s="3" t="s">
        <v>4824</v>
      </c>
      <c r="B1831" s="0" t="s">
        <v>4825</v>
      </c>
      <c r="C1831" s="0" t="s">
        <v>4826</v>
      </c>
      <c r="D1831" s="0" t="n">
        <v>28.16</v>
      </c>
      <c r="E1831" s="4" t="n">
        <f aca="false">((D1831-D1830)/D1830)*100</f>
        <v>0.751341681574243</v>
      </c>
      <c r="F1831" s="0" t="n">
        <f aca="false">IF( E1831 &gt; 3, 1, IF( E1831 &lt; -3 , 1,0) )</f>
        <v>0</v>
      </c>
      <c r="G1831" s="0" t="n">
        <v>7.75</v>
      </c>
      <c r="H1831" s="4" t="n">
        <f aca="false">((G1831-G1830)/G1830)*100</f>
        <v>-26.8177525967894</v>
      </c>
      <c r="I1831" s="0" t="n">
        <f aca="false">IF( H1831&gt; 3, 1, IF( H1831 &lt; -3 , 1,0) )</f>
        <v>1</v>
      </c>
      <c r="J1831" s="0" t="n">
        <v>3.73</v>
      </c>
      <c r="K1831" s="4" t="n">
        <f aca="false">((J1831-J1830)/J1830)*100</f>
        <v>1.0840108401084</v>
      </c>
      <c r="L1831" s="0" t="n">
        <f aca="false">IF( K1831&gt; 3, 1, IF( K1831 &lt; -3 , 1,0) )</f>
        <v>0</v>
      </c>
      <c r="M1831" s="0" t="n">
        <v>77.49</v>
      </c>
      <c r="N1831" s="4" t="n">
        <f aca="false">((M1831-M1830)/M1830)*100</f>
        <v>26.679744973026</v>
      </c>
      <c r="O1831" s="0" t="n">
        <f aca="false">IF( N1831 &gt; 3, 1, IF( N1831 &lt; -3 , 1,0) )</f>
        <v>1</v>
      </c>
      <c r="P1831" s="0" t="n">
        <v>21.33</v>
      </c>
      <c r="Q1831" s="4" t="n">
        <f aca="false">((P1831-P1830)/P1830)*100</f>
        <v>-7.98101811906817</v>
      </c>
      <c r="R1831" s="0" t="n">
        <f aca="false">IF( Q1831 &gt; 3, 1, IF( Q1831 &lt; -3 , 1,0) )</f>
        <v>1</v>
      </c>
      <c r="S1831" s="4" t="n">
        <v>8.895</v>
      </c>
      <c r="T1831" s="4" t="n">
        <f aca="false">((S1831-S1830)/S1830)*100</f>
        <v>1.77345537757436</v>
      </c>
      <c r="U1831" s="0" t="n">
        <f aca="false">IF( T1831 &gt; 3, 1, IF( T1831 &lt; -3 , 1,0) )</f>
        <v>0</v>
      </c>
    </row>
    <row r="1832" customFormat="false" ht="12.8" hidden="false" customHeight="false" outlineLevel="0" collapsed="false">
      <c r="A1832" s="3" t="s">
        <v>4827</v>
      </c>
      <c r="B1832" s="0" t="s">
        <v>4828</v>
      </c>
      <c r="C1832" s="0" t="s">
        <v>4829</v>
      </c>
      <c r="D1832" s="0" t="n">
        <v>27.91</v>
      </c>
      <c r="E1832" s="4" t="n">
        <f aca="false">((D1832-D1831)/D1831)*100</f>
        <v>-0.887784090909091</v>
      </c>
      <c r="F1832" s="0" t="n">
        <f aca="false">IF( E1832 &gt; 3, 1, IF( E1832 &lt; -3 , 1,0) )</f>
        <v>0</v>
      </c>
      <c r="G1832" s="0" t="n">
        <v>7.79</v>
      </c>
      <c r="H1832" s="4" t="n">
        <f aca="false">((G1832-G1831)/G1831)*100</f>
        <v>0.516129032258065</v>
      </c>
      <c r="I1832" s="0" t="n">
        <f aca="false">IF( H1832&gt; 3, 1, IF( H1832 &lt; -3 , 1,0) )</f>
        <v>0</v>
      </c>
      <c r="J1832" s="0" t="n">
        <v>3.7</v>
      </c>
      <c r="K1832" s="4" t="n">
        <f aca="false">((J1832-J1831)/J1831)*100</f>
        <v>-0.80428954423592</v>
      </c>
      <c r="L1832" s="0" t="n">
        <f aca="false">IF( K1832&gt; 3, 1, IF( K1832 &lt; -3 , 1,0) )</f>
        <v>0</v>
      </c>
      <c r="M1832" s="0" t="n">
        <v>77.2</v>
      </c>
      <c r="N1832" s="4" t="n">
        <f aca="false">((M1832-M1831)/M1831)*100</f>
        <v>-0.374241837656461</v>
      </c>
      <c r="O1832" s="0" t="n">
        <f aca="false">IF( N1832 &gt; 3, 1, IF( N1832 &lt; -3 , 1,0) )</f>
        <v>0</v>
      </c>
      <c r="P1832" s="0" t="n">
        <v>21.54</v>
      </c>
      <c r="Q1832" s="4" t="n">
        <f aca="false">((P1832-P1831)/P1831)*100</f>
        <v>0.984528832630102</v>
      </c>
      <c r="R1832" s="0" t="n">
        <f aca="false">IF( Q1832 &gt; 3, 1, IF( Q1832 &lt; -3 , 1,0) )</f>
        <v>0</v>
      </c>
      <c r="S1832" s="4" t="n">
        <v>8.886</v>
      </c>
      <c r="T1832" s="4" t="n">
        <f aca="false">((S1832-S1831)/S1831)*100</f>
        <v>-0.10118043844857</v>
      </c>
      <c r="U1832" s="0" t="n">
        <f aca="false">IF( T1832 &gt; 3, 1, IF( T1832 &lt; -3 , 1,0) )</f>
        <v>0</v>
      </c>
    </row>
    <row r="1833" customFormat="false" ht="12.8" hidden="false" customHeight="false" outlineLevel="0" collapsed="false">
      <c r="A1833" s="3" t="s">
        <v>4827</v>
      </c>
      <c r="B1833" s="0" t="s">
        <v>4830</v>
      </c>
      <c r="C1833" s="0" t="s">
        <v>4831</v>
      </c>
      <c r="D1833" s="0" t="n">
        <v>27.91</v>
      </c>
      <c r="E1833" s="4" t="n">
        <f aca="false">((D1833-D1832)/D1832)*100</f>
        <v>0</v>
      </c>
      <c r="F1833" s="0" t="n">
        <f aca="false">IF( E1833 &gt; 3, 1, IF( E1833 &lt; -3 , 1,0) )</f>
        <v>0</v>
      </c>
      <c r="G1833" s="0" t="n">
        <v>7.79</v>
      </c>
      <c r="H1833" s="4" t="n">
        <f aca="false">((G1833-G1832)/G1832)*100</f>
        <v>0</v>
      </c>
      <c r="I1833" s="0" t="n">
        <f aca="false">IF( H1833&gt; 3, 1, IF( H1833 &lt; -3 , 1,0) )</f>
        <v>0</v>
      </c>
      <c r="J1833" s="0" t="n">
        <v>3.7</v>
      </c>
      <c r="K1833" s="4" t="n">
        <f aca="false">((J1833-J1832)/J1832)*100</f>
        <v>0</v>
      </c>
      <c r="L1833" s="0" t="n">
        <f aca="false">IF( K1833&gt; 3, 1, IF( K1833 &lt; -3 , 1,0) )</f>
        <v>0</v>
      </c>
      <c r="M1833" s="0" t="n">
        <v>77.2</v>
      </c>
      <c r="N1833" s="4" t="n">
        <f aca="false">((M1833-M1832)/M1832)*100</f>
        <v>0</v>
      </c>
      <c r="O1833" s="0" t="n">
        <f aca="false">IF( N1833 &gt; 3, 1, IF( N1833 &lt; -3 , 1,0) )</f>
        <v>0</v>
      </c>
      <c r="P1833" s="0" t="n">
        <v>21.54</v>
      </c>
      <c r="Q1833" s="4" t="n">
        <f aca="false">((P1833-P1832)/P1832)*100</f>
        <v>0</v>
      </c>
      <c r="R1833" s="0" t="n">
        <f aca="false">IF( Q1833 &gt; 3, 1, IF( Q1833 &lt; -3 , 1,0) )</f>
        <v>0</v>
      </c>
      <c r="S1833" s="4" t="n">
        <v>8.886</v>
      </c>
      <c r="T1833" s="4" t="n">
        <f aca="false">((S1833-S1832)/S1832)*100</f>
        <v>0</v>
      </c>
      <c r="U1833" s="0" t="n">
        <f aca="false">IF( T1833 &gt; 3, 1, IF( T1833 &lt; -3 , 1,0) )</f>
        <v>0</v>
      </c>
    </row>
    <row r="1834" customFormat="false" ht="12.8" hidden="false" customHeight="false" outlineLevel="0" collapsed="false">
      <c r="A1834" s="3" t="s">
        <v>4832</v>
      </c>
      <c r="B1834" s="0" t="s">
        <v>4833</v>
      </c>
      <c r="C1834" s="0" t="s">
        <v>4834</v>
      </c>
      <c r="D1834" s="0" t="n">
        <v>27.85</v>
      </c>
      <c r="E1834" s="4" t="n">
        <f aca="false">((D1834-D1833)/D1833)*100</f>
        <v>-0.214976710856319</v>
      </c>
      <c r="F1834" s="0" t="n">
        <f aca="false">IF( E1834 &gt; 3, 1, IF( E1834 &lt; -3 , 1,0) )</f>
        <v>0</v>
      </c>
      <c r="G1834" s="0" t="n">
        <v>7.82</v>
      </c>
      <c r="H1834" s="4" t="n">
        <f aca="false">((G1834-G1833)/G1833)*100</f>
        <v>0.38510911424904</v>
      </c>
      <c r="I1834" s="0" t="n">
        <f aca="false">IF( H1834&gt; 3, 1, IF( H1834 &lt; -3 , 1,0) )</f>
        <v>0</v>
      </c>
      <c r="J1834" s="0" t="n">
        <v>3.68</v>
      </c>
      <c r="K1834" s="4" t="n">
        <f aca="false">((J1834-J1833)/J1833)*100</f>
        <v>-0.540540540540541</v>
      </c>
      <c r="L1834" s="0" t="n">
        <f aca="false">IF( K1834&gt; 3, 1, IF( K1834 &lt; -3 , 1,0) )</f>
        <v>0</v>
      </c>
      <c r="M1834" s="0" t="n">
        <v>77.67</v>
      </c>
      <c r="N1834" s="4" t="n">
        <f aca="false">((M1834-M1833)/M1833)*100</f>
        <v>0.608808290155439</v>
      </c>
      <c r="O1834" s="0" t="n">
        <f aca="false">IF( N1834 &gt; 3, 1, IF( N1834 &lt; -3 , 1,0) )</f>
        <v>0</v>
      </c>
      <c r="P1834" s="0" t="n">
        <v>21.8</v>
      </c>
      <c r="Q1834" s="4" t="n">
        <f aca="false">((P1834-P1833)/P1833)*100</f>
        <v>1.20705663881152</v>
      </c>
      <c r="R1834" s="0" t="n">
        <f aca="false">IF( Q1834 &gt; 3, 1, IF( Q1834 &lt; -3 , 1,0) )</f>
        <v>0</v>
      </c>
      <c r="S1834" s="4" t="n">
        <v>8.8335</v>
      </c>
      <c r="T1834" s="4" t="n">
        <f aca="false">((S1834-S1833)/S1833)*100</f>
        <v>-0.59081701553003</v>
      </c>
      <c r="U1834" s="0" t="n">
        <f aca="false">IF( T1834 &gt; 3, 1, IF( T1834 &lt; -3 , 1,0) )</f>
        <v>0</v>
      </c>
    </row>
    <row r="1835" customFormat="false" ht="12.8" hidden="false" customHeight="false" outlineLevel="0" collapsed="false">
      <c r="A1835" s="3" t="s">
        <v>4832</v>
      </c>
      <c r="B1835" s="0" t="s">
        <v>4835</v>
      </c>
      <c r="C1835" s="0" t="s">
        <v>4836</v>
      </c>
      <c r="D1835" s="0" t="n">
        <v>27.85</v>
      </c>
      <c r="E1835" s="4" t="n">
        <f aca="false">((D1835-D1834)/D1834)*100</f>
        <v>0</v>
      </c>
      <c r="F1835" s="0" t="n">
        <f aca="false">IF( E1835 &gt; 3, 1, IF( E1835 &lt; -3 , 1,0) )</f>
        <v>0</v>
      </c>
      <c r="G1835" s="0" t="n">
        <v>7.82</v>
      </c>
      <c r="H1835" s="4" t="n">
        <f aca="false">((G1835-G1834)/G1834)*100</f>
        <v>0</v>
      </c>
      <c r="I1835" s="0" t="n">
        <f aca="false">IF( H1835&gt; 3, 1, IF( H1835 &lt; -3 , 1,0) )</f>
        <v>0</v>
      </c>
      <c r="J1835" s="0" t="n">
        <v>3.68</v>
      </c>
      <c r="K1835" s="4" t="n">
        <f aca="false">((J1835-J1834)/J1834)*100</f>
        <v>0</v>
      </c>
      <c r="L1835" s="0" t="n">
        <f aca="false">IF( K1835&gt; 3, 1, IF( K1835 &lt; -3 , 1,0) )</f>
        <v>0</v>
      </c>
      <c r="M1835" s="0" t="n">
        <v>77.67</v>
      </c>
      <c r="N1835" s="4" t="n">
        <f aca="false">((M1835-M1834)/M1834)*100</f>
        <v>0</v>
      </c>
      <c r="O1835" s="0" t="n">
        <f aca="false">IF( N1835 &gt; 3, 1, IF( N1835 &lt; -3 , 1,0) )</f>
        <v>0</v>
      </c>
      <c r="P1835" s="0" t="n">
        <v>21.8</v>
      </c>
      <c r="Q1835" s="4" t="n">
        <f aca="false">((P1835-P1834)/P1834)*100</f>
        <v>0</v>
      </c>
      <c r="R1835" s="0" t="n">
        <f aca="false">IF( Q1835 &gt; 3, 1, IF( Q1835 &lt; -3 , 1,0) )</f>
        <v>0</v>
      </c>
      <c r="S1835" s="4" t="n">
        <v>8.8335</v>
      </c>
      <c r="T1835" s="4" t="n">
        <f aca="false">((S1835-S1834)/S1834)*100</f>
        <v>0</v>
      </c>
      <c r="U1835" s="0" t="n">
        <f aca="false">IF( T1835 &gt; 3, 1, IF( T1835 &lt; -3 , 1,0) )</f>
        <v>0</v>
      </c>
    </row>
    <row r="1836" customFormat="false" ht="12.8" hidden="false" customHeight="false" outlineLevel="0" collapsed="false">
      <c r="A1836" s="3" t="s">
        <v>4837</v>
      </c>
      <c r="B1836" s="0" t="s">
        <v>4838</v>
      </c>
      <c r="C1836" s="0" t="s">
        <v>4839</v>
      </c>
      <c r="D1836" s="0" t="n">
        <v>27.65</v>
      </c>
      <c r="E1836" s="4" t="n">
        <f aca="false">((D1836-D1835)/D1835)*100</f>
        <v>-0.718132854578107</v>
      </c>
      <c r="F1836" s="0" t="n">
        <f aca="false">IF( E1836 &gt; 3, 1, IF( E1836 &lt; -3 , 1,0) )</f>
        <v>0</v>
      </c>
      <c r="G1836" s="0" t="n">
        <v>7.67</v>
      </c>
      <c r="H1836" s="4" t="n">
        <f aca="false">((G1836-G1835)/G1835)*100</f>
        <v>-1.91815856777494</v>
      </c>
      <c r="I1836" s="0" t="n">
        <f aca="false">IF( H1836&gt; 3, 1, IF( H1836 &lt; -3 , 1,0) )</f>
        <v>0</v>
      </c>
      <c r="J1836" s="0" t="n">
        <v>3.64</v>
      </c>
      <c r="K1836" s="4" t="n">
        <f aca="false">((J1836-J1835)/J1835)*100</f>
        <v>-1.08695652173913</v>
      </c>
      <c r="L1836" s="0" t="n">
        <f aca="false">IF( K1836&gt; 3, 1, IF( K1836 &lt; -3 , 1,0) )</f>
        <v>0</v>
      </c>
      <c r="M1836" s="0" t="n">
        <v>77.67</v>
      </c>
      <c r="N1836" s="4" t="n">
        <f aca="false">((M1836-M1835)/M1835)*100</f>
        <v>0</v>
      </c>
      <c r="O1836" s="0" t="n">
        <f aca="false">IF( N1836 &gt; 3, 1, IF( N1836 &lt; -3 , 1,0) )</f>
        <v>0</v>
      </c>
      <c r="P1836" s="0" t="n">
        <v>21.56</v>
      </c>
      <c r="Q1836" s="4" t="n">
        <f aca="false">((P1836-P1835)/P1835)*100</f>
        <v>-1.10091743119267</v>
      </c>
      <c r="R1836" s="0" t="n">
        <f aca="false">IF( Q1836 &gt; 3, 1, IF( Q1836 &lt; -3 , 1,0) )</f>
        <v>0</v>
      </c>
      <c r="S1836" s="4" t="n">
        <v>8.752</v>
      </c>
      <c r="T1836" s="4" t="n">
        <f aca="false">((S1836-S1835)/S1835)*100</f>
        <v>-0.92262410143205</v>
      </c>
      <c r="U1836" s="0" t="n">
        <f aca="false">IF( T1836 &gt; 3, 1, IF( T1836 &lt; -3 , 1,0) )</f>
        <v>0</v>
      </c>
    </row>
    <row r="1837" customFormat="false" ht="12.8" hidden="false" customHeight="false" outlineLevel="0" collapsed="false">
      <c r="A1837" s="3" t="s">
        <v>4837</v>
      </c>
      <c r="B1837" s="0" t="s">
        <v>4840</v>
      </c>
      <c r="C1837" s="0" t="s">
        <v>4841</v>
      </c>
      <c r="D1837" s="0" t="n">
        <v>27.65</v>
      </c>
      <c r="E1837" s="4" t="n">
        <f aca="false">((D1837-D1836)/D1836)*100</f>
        <v>0</v>
      </c>
      <c r="F1837" s="0" t="n">
        <f aca="false">IF( E1837 &gt; 3, 1, IF( E1837 &lt; -3 , 1,0) )</f>
        <v>0</v>
      </c>
      <c r="G1837" s="0" t="n">
        <v>7.67</v>
      </c>
      <c r="H1837" s="4" t="n">
        <f aca="false">((G1837-G1836)/G1836)*100</f>
        <v>0</v>
      </c>
      <c r="I1837" s="0" t="n">
        <f aca="false">IF( H1837&gt; 3, 1, IF( H1837 &lt; -3 , 1,0) )</f>
        <v>0</v>
      </c>
      <c r="J1837" s="0" t="n">
        <v>3.64</v>
      </c>
      <c r="K1837" s="4" t="n">
        <f aca="false">((J1837-J1836)/J1836)*100</f>
        <v>0</v>
      </c>
      <c r="L1837" s="0" t="n">
        <f aca="false">IF( K1837&gt; 3, 1, IF( K1837 &lt; -3 , 1,0) )</f>
        <v>0</v>
      </c>
      <c r="M1837" s="0" t="n">
        <v>77.67</v>
      </c>
      <c r="N1837" s="4" t="n">
        <f aca="false">((M1837-M1836)/M1836)*100</f>
        <v>0</v>
      </c>
      <c r="O1837" s="0" t="n">
        <f aca="false">IF( N1837 &gt; 3, 1, IF( N1837 &lt; -3 , 1,0) )</f>
        <v>0</v>
      </c>
      <c r="P1837" s="0" t="n">
        <v>21.56</v>
      </c>
      <c r="Q1837" s="4" t="n">
        <f aca="false">((P1837-P1836)/P1836)*100</f>
        <v>0</v>
      </c>
      <c r="R1837" s="0" t="n">
        <f aca="false">IF( Q1837 &gt; 3, 1, IF( Q1837 &lt; -3 , 1,0) )</f>
        <v>0</v>
      </c>
      <c r="S1837" s="4" t="n">
        <v>8.752</v>
      </c>
      <c r="T1837" s="4" t="n">
        <f aca="false">((S1837-S1836)/S1836)*100</f>
        <v>0</v>
      </c>
      <c r="U1837" s="0" t="n">
        <f aca="false">IF( T1837 &gt; 3, 1, IF( T1837 &lt; -3 , 1,0) )</f>
        <v>0</v>
      </c>
    </row>
    <row r="1838" customFormat="false" ht="12.8" hidden="false" customHeight="false" outlineLevel="0" collapsed="false">
      <c r="A1838" s="3" t="s">
        <v>4842</v>
      </c>
      <c r="B1838" s="0" t="s">
        <v>4843</v>
      </c>
      <c r="C1838" s="0" t="s">
        <v>4844</v>
      </c>
      <c r="D1838" s="0" t="n">
        <v>27.69</v>
      </c>
      <c r="E1838" s="4" t="n">
        <f aca="false">((D1838-D1837)/D1837)*100</f>
        <v>0.144665461121167</v>
      </c>
      <c r="F1838" s="0" t="n">
        <f aca="false">IF( E1838 &gt; 3, 1, IF( E1838 &lt; -3 , 1,0) )</f>
        <v>0</v>
      </c>
      <c r="G1838" s="0" t="n">
        <v>7.71</v>
      </c>
      <c r="H1838" s="4" t="n">
        <f aca="false">((G1838-G1837)/G1837)*100</f>
        <v>0.521512385919166</v>
      </c>
      <c r="I1838" s="0" t="n">
        <f aca="false">IF( H1838&gt; 3, 1, IF( H1838 &lt; -3 , 1,0) )</f>
        <v>0</v>
      </c>
      <c r="J1838" s="0" t="n">
        <v>3.66</v>
      </c>
      <c r="K1838" s="4" t="n">
        <f aca="false">((J1838-J1837)/J1837)*100</f>
        <v>0.54945054945055</v>
      </c>
      <c r="L1838" s="0" t="n">
        <f aca="false">IF( K1838&gt; 3, 1, IF( K1838 &lt; -3 , 1,0) )</f>
        <v>0</v>
      </c>
      <c r="M1838" s="0" t="n">
        <v>76.68</v>
      </c>
      <c r="N1838" s="4" t="n">
        <f aca="false">((M1838-M1837)/M1837)*100</f>
        <v>-1.27462340672074</v>
      </c>
      <c r="O1838" s="0" t="n">
        <f aca="false">IF( N1838 &gt; 3, 1, IF( N1838 &lt; -3 , 1,0) )</f>
        <v>0</v>
      </c>
      <c r="P1838" s="0" t="n">
        <v>21.35</v>
      </c>
      <c r="Q1838" s="4" t="n">
        <f aca="false">((P1838-P1837)/P1837)*100</f>
        <v>-0.974025974025961</v>
      </c>
      <c r="R1838" s="0" t="n">
        <f aca="false">IF( Q1838 &gt; 3, 1, IF( Q1838 &lt; -3 , 1,0) )</f>
        <v>0</v>
      </c>
      <c r="S1838" s="4" t="n">
        <v>8.9425</v>
      </c>
      <c r="T1838" s="4" t="n">
        <f aca="false">((S1838-S1837)/S1837)*100</f>
        <v>2.17664533820841</v>
      </c>
      <c r="U1838" s="0" t="n">
        <f aca="false">IF( T1838 &gt; 3, 1, IF( T1838 &lt; -3 , 1,0) )</f>
        <v>0</v>
      </c>
    </row>
    <row r="1839" customFormat="false" ht="12.8" hidden="false" customHeight="false" outlineLevel="0" collapsed="false">
      <c r="A1839" s="3" t="s">
        <v>4842</v>
      </c>
      <c r="B1839" s="0" t="s">
        <v>4845</v>
      </c>
      <c r="C1839" s="0" t="s">
        <v>4846</v>
      </c>
      <c r="D1839" s="0" t="n">
        <v>27.69</v>
      </c>
      <c r="E1839" s="4" t="n">
        <f aca="false">((D1839-D1838)/D1838)*100</f>
        <v>0</v>
      </c>
      <c r="F1839" s="0" t="n">
        <f aca="false">IF( E1839 &gt; 3, 1, IF( E1839 &lt; -3 , 1,0) )</f>
        <v>0</v>
      </c>
      <c r="G1839" s="0" t="n">
        <v>7.71</v>
      </c>
      <c r="H1839" s="4" t="n">
        <f aca="false">((G1839-G1838)/G1838)*100</f>
        <v>0</v>
      </c>
      <c r="I1839" s="0" t="n">
        <f aca="false">IF( H1839&gt; 3, 1, IF( H1839 &lt; -3 , 1,0) )</f>
        <v>0</v>
      </c>
      <c r="J1839" s="0" t="n">
        <v>3.66</v>
      </c>
      <c r="K1839" s="4" t="n">
        <f aca="false">((J1839-J1838)/J1838)*100</f>
        <v>0</v>
      </c>
      <c r="L1839" s="0" t="n">
        <f aca="false">IF( K1839&gt; 3, 1, IF( K1839 &lt; -3 , 1,0) )</f>
        <v>0</v>
      </c>
      <c r="M1839" s="0" t="n">
        <v>76.68</v>
      </c>
      <c r="N1839" s="4" t="n">
        <f aca="false">((M1839-M1838)/M1838)*100</f>
        <v>0</v>
      </c>
      <c r="O1839" s="0" t="n">
        <f aca="false">IF( N1839 &gt; 3, 1, IF( N1839 &lt; -3 , 1,0) )</f>
        <v>0</v>
      </c>
      <c r="P1839" s="0" t="n">
        <v>21.35</v>
      </c>
      <c r="Q1839" s="4" t="n">
        <f aca="false">((P1839-P1838)/P1838)*100</f>
        <v>0</v>
      </c>
      <c r="R1839" s="0" t="n">
        <f aca="false">IF( Q1839 &gt; 3, 1, IF( Q1839 &lt; -3 , 1,0) )</f>
        <v>0</v>
      </c>
      <c r="S1839" s="4" t="n">
        <v>8.9425</v>
      </c>
      <c r="T1839" s="4" t="n">
        <f aca="false">((S1839-S1838)/S1838)*100</f>
        <v>0</v>
      </c>
      <c r="U1839" s="0" t="n">
        <f aca="false">IF( T1839 &gt; 3, 1, IF( T1839 &lt; -3 , 1,0) )</f>
        <v>0</v>
      </c>
    </row>
    <row r="1840" customFormat="false" ht="12.8" hidden="false" customHeight="false" outlineLevel="0" collapsed="false">
      <c r="A1840" s="3" t="s">
        <v>4847</v>
      </c>
      <c r="B1840" s="0" t="s">
        <v>4848</v>
      </c>
      <c r="C1840" s="0" t="s">
        <v>4849</v>
      </c>
      <c r="D1840" s="0" t="n">
        <v>27.6</v>
      </c>
      <c r="E1840" s="4" t="n">
        <f aca="false">((D1840-D1839)/D1839)*100</f>
        <v>-0.325027085590465</v>
      </c>
      <c r="F1840" s="0" t="n">
        <f aca="false">IF( E1840 &gt; 3, 1, IF( E1840 &lt; -3 , 1,0) )</f>
        <v>0</v>
      </c>
      <c r="G1840" s="0" t="n">
        <v>7.76</v>
      </c>
      <c r="H1840" s="4" t="n">
        <f aca="false">((G1840-G1839)/G1839)*100</f>
        <v>0.648508430609596</v>
      </c>
      <c r="I1840" s="0" t="n">
        <f aca="false">IF( H1840&gt; 3, 1, IF( H1840 &lt; -3 , 1,0) )</f>
        <v>0</v>
      </c>
      <c r="J1840" s="0" t="n">
        <v>3.69</v>
      </c>
      <c r="K1840" s="4" t="n">
        <f aca="false">((J1840-J1839)/J1839)*100</f>
        <v>0.819672131147536</v>
      </c>
      <c r="L1840" s="0" t="n">
        <f aca="false">IF( K1840&gt; 3, 1, IF( K1840 &lt; -3 , 1,0) )</f>
        <v>0</v>
      </c>
      <c r="M1840" s="0" t="n">
        <v>76.25</v>
      </c>
      <c r="N1840" s="4" t="n">
        <f aca="false">((M1840-M1839)/M1839)*100</f>
        <v>-0.560772039645288</v>
      </c>
      <c r="O1840" s="0" t="n">
        <f aca="false">IF( N1840 &gt; 3, 1, IF( N1840 &lt; -3 , 1,0) )</f>
        <v>0</v>
      </c>
      <c r="P1840" s="0" t="n">
        <v>21.42</v>
      </c>
      <c r="Q1840" s="4" t="n">
        <f aca="false">((P1840-P1839)/P1839)*100</f>
        <v>0.327868852459018</v>
      </c>
      <c r="R1840" s="0" t="n">
        <f aca="false">IF( Q1840 &gt; 3, 1, IF( Q1840 &lt; -3 , 1,0) )</f>
        <v>0</v>
      </c>
      <c r="S1840" s="4" t="n">
        <v>8.9275</v>
      </c>
      <c r="T1840" s="4" t="n">
        <f aca="false">((S1840-S1839)/S1839)*100</f>
        <v>-0.167738328208002</v>
      </c>
      <c r="U1840" s="0" t="n">
        <f aca="false">IF( T1840 &gt; 3, 1, IF( T1840 &lt; -3 , 1,0) )</f>
        <v>0</v>
      </c>
    </row>
    <row r="1841" customFormat="false" ht="12.8" hidden="false" customHeight="false" outlineLevel="0" collapsed="false">
      <c r="A1841" s="3" t="s">
        <v>4850</v>
      </c>
      <c r="B1841" s="0" t="s">
        <v>4851</v>
      </c>
      <c r="C1841" s="0" t="s">
        <v>4852</v>
      </c>
      <c r="D1841" s="0" t="n">
        <v>27.38</v>
      </c>
      <c r="E1841" s="4" t="n">
        <f aca="false">((D1841-D1840)/D1840)*100</f>
        <v>-0.797101449275371</v>
      </c>
      <c r="F1841" s="0" t="n">
        <f aca="false">IF( E1841 &gt; 3, 1, IF( E1841 &lt; -3 , 1,0) )</f>
        <v>0</v>
      </c>
      <c r="G1841" s="0" t="n">
        <v>7.84</v>
      </c>
      <c r="H1841" s="4" t="n">
        <f aca="false">((G1841-G1840)/G1840)*100</f>
        <v>1.03092783505155</v>
      </c>
      <c r="I1841" s="0" t="n">
        <f aca="false">IF( H1841&gt; 3, 1, IF( H1841 &lt; -3 , 1,0) )</f>
        <v>0</v>
      </c>
      <c r="J1841" s="0" t="n">
        <v>3.65</v>
      </c>
      <c r="K1841" s="4" t="n">
        <f aca="false">((J1841-J1840)/J1840)*100</f>
        <v>-1.0840108401084</v>
      </c>
      <c r="L1841" s="0" t="n">
        <f aca="false">IF( K1841&gt; 3, 1, IF( K1841 &lt; -3 , 1,0) )</f>
        <v>0</v>
      </c>
      <c r="M1841" s="0" t="n">
        <v>75.77</v>
      </c>
      <c r="N1841" s="4" t="n">
        <f aca="false">((M1841-M1840)/M1840)*100</f>
        <v>-0.629508196721317</v>
      </c>
      <c r="O1841" s="0" t="n">
        <f aca="false">IF( N1841 &gt; 3, 1, IF( N1841 &lt; -3 , 1,0) )</f>
        <v>0</v>
      </c>
      <c r="P1841" s="0" t="n">
        <v>21.69</v>
      </c>
      <c r="Q1841" s="4" t="n">
        <f aca="false">((P1841-P1840)/P1840)*100</f>
        <v>1.26050420168067</v>
      </c>
      <c r="R1841" s="0" t="n">
        <f aca="false">IF( Q1841 &gt; 3, 1, IF( Q1841 &lt; -3 , 1,0) )</f>
        <v>0</v>
      </c>
      <c r="S1841" s="4" t="n">
        <v>9.0525</v>
      </c>
      <c r="T1841" s="4" t="n">
        <f aca="false">((S1841-S1840)/S1840)*100</f>
        <v>1.40016802016242</v>
      </c>
      <c r="U1841" s="0" t="n">
        <f aca="false">IF( T1841 &gt; 3, 1, IF( T1841 &lt; -3 , 1,0) )</f>
        <v>0</v>
      </c>
    </row>
    <row r="1842" customFormat="false" ht="12.8" hidden="false" customHeight="false" outlineLevel="0" collapsed="false">
      <c r="A1842" s="3" t="s">
        <v>4853</v>
      </c>
      <c r="B1842" s="0" t="s">
        <v>4854</v>
      </c>
      <c r="C1842" s="0" t="s">
        <v>4855</v>
      </c>
      <c r="D1842" s="0" t="n">
        <v>27.5</v>
      </c>
      <c r="E1842" s="4" t="n">
        <f aca="false">((D1842-D1841)/D1841)*100</f>
        <v>0.438276113951793</v>
      </c>
      <c r="F1842" s="0" t="n">
        <f aca="false">IF( E1842 &gt; 3, 1, IF( E1842 &lt; -3 , 1,0) )</f>
        <v>0</v>
      </c>
      <c r="G1842" s="0" t="n">
        <v>7.97</v>
      </c>
      <c r="H1842" s="4" t="n">
        <f aca="false">((G1842-G1841)/G1841)*100</f>
        <v>1.65816326530612</v>
      </c>
      <c r="I1842" s="0" t="n">
        <f aca="false">IF( H1842&gt; 3, 1, IF( H1842 &lt; -3 , 1,0) )</f>
        <v>0</v>
      </c>
      <c r="J1842" s="0" t="n">
        <v>3.71</v>
      </c>
      <c r="K1842" s="4" t="n">
        <f aca="false">((J1842-J1841)/J1841)*100</f>
        <v>1.64383561643836</v>
      </c>
      <c r="L1842" s="0" t="n">
        <f aca="false">IF( K1842&gt; 3, 1, IF( K1842 &lt; -3 , 1,0) )</f>
        <v>0</v>
      </c>
      <c r="M1842" s="0" t="n">
        <v>75.77</v>
      </c>
      <c r="N1842" s="4" t="n">
        <f aca="false">((M1842-M1841)/M1841)*100</f>
        <v>0</v>
      </c>
      <c r="O1842" s="0" t="n">
        <f aca="false">IF( N1842 &gt; 3, 1, IF( N1842 &lt; -3 , 1,0) )</f>
        <v>0</v>
      </c>
      <c r="P1842" s="0" t="n">
        <v>21.95</v>
      </c>
      <c r="Q1842" s="4" t="n">
        <f aca="false">((P1842-P1841)/P1841)*100</f>
        <v>1.1987090825265</v>
      </c>
      <c r="R1842" s="0" t="n">
        <f aca="false">IF( Q1842 &gt; 3, 1, IF( Q1842 &lt; -3 , 1,0) )</f>
        <v>0</v>
      </c>
      <c r="S1842" s="4" t="n">
        <v>9.215</v>
      </c>
      <c r="T1842" s="4" t="n">
        <f aca="false">((S1842-S1841)/S1841)*100</f>
        <v>1.79508423087544</v>
      </c>
      <c r="U1842" s="0" t="n">
        <f aca="false">IF( T1842 &gt; 3, 1, IF( T1842 &lt; -3 , 1,0) )</f>
        <v>0</v>
      </c>
    </row>
    <row r="1843" customFormat="false" ht="12.8" hidden="false" customHeight="false" outlineLevel="0" collapsed="false">
      <c r="A1843" s="3" t="s">
        <v>4856</v>
      </c>
      <c r="B1843" s="0" t="s">
        <v>4857</v>
      </c>
      <c r="C1843" s="0" t="s">
        <v>4858</v>
      </c>
      <c r="D1843" s="0" t="n">
        <v>27.34</v>
      </c>
      <c r="E1843" s="4" t="n">
        <f aca="false">((D1843-D1842)/D1842)*100</f>
        <v>-0.581818181818182</v>
      </c>
      <c r="F1843" s="0" t="n">
        <f aca="false">IF( E1843 &gt; 3, 1, IF( E1843 &lt; -3 , 1,0) )</f>
        <v>0</v>
      </c>
      <c r="G1843" s="0" t="n">
        <v>7.85</v>
      </c>
      <c r="H1843" s="4" t="n">
        <f aca="false">((G1843-G1842)/G1842)*100</f>
        <v>-1.50564617314931</v>
      </c>
      <c r="I1843" s="0" t="n">
        <f aca="false">IF( H1843&gt; 3, 1, IF( H1843 &lt; -3 , 1,0) )</f>
        <v>0</v>
      </c>
      <c r="J1843" s="0" t="n">
        <v>3.67</v>
      </c>
      <c r="K1843" s="4" t="n">
        <f aca="false">((J1843-J1842)/J1842)*100</f>
        <v>-1.07816711590297</v>
      </c>
      <c r="L1843" s="0" t="n">
        <f aca="false">IF( K1843&gt; 3, 1, IF( K1843 &lt; -3 , 1,0) )</f>
        <v>0</v>
      </c>
      <c r="M1843" s="0" t="n">
        <v>73.92</v>
      </c>
      <c r="N1843" s="4" t="n">
        <f aca="false">((M1843-M1842)/M1842)*100</f>
        <v>-2.44159957766926</v>
      </c>
      <c r="O1843" s="0" t="n">
        <f aca="false">IF( N1843 &gt; 3, 1, IF( N1843 &lt; -3 , 1,0) )</f>
        <v>0</v>
      </c>
      <c r="P1843" s="0" t="n">
        <v>21.23</v>
      </c>
      <c r="Q1843" s="4" t="n">
        <f aca="false">((P1843-P1842)/P1842)*100</f>
        <v>-3.28018223234624</v>
      </c>
      <c r="R1843" s="0" t="n">
        <f aca="false">IF( Q1843 &gt; 3, 1, IF( Q1843 &lt; -3 , 1,0) )</f>
        <v>1</v>
      </c>
      <c r="S1843" s="4" t="n">
        <v>9.035</v>
      </c>
      <c r="T1843" s="4" t="n">
        <f aca="false">((S1843-S1842)/S1842)*100</f>
        <v>-1.95333695062398</v>
      </c>
      <c r="U1843" s="0" t="n">
        <f aca="false">IF( T1843 &gt; 3, 1, IF( T1843 &lt; -3 , 1,0) )</f>
        <v>0</v>
      </c>
    </row>
    <row r="1844" customFormat="false" ht="12.8" hidden="false" customHeight="false" outlineLevel="0" collapsed="false">
      <c r="A1844" s="3" t="s">
        <v>4856</v>
      </c>
      <c r="B1844" s="0" t="s">
        <v>4859</v>
      </c>
      <c r="C1844" s="0" t="s">
        <v>4860</v>
      </c>
      <c r="D1844" s="0" t="n">
        <v>27.34</v>
      </c>
      <c r="E1844" s="4" t="n">
        <f aca="false">((D1844-D1843)/D1843)*100</f>
        <v>0</v>
      </c>
      <c r="F1844" s="0" t="n">
        <f aca="false">IF( E1844 &gt; 3, 1, IF( E1844 &lt; -3 , 1,0) )</f>
        <v>0</v>
      </c>
      <c r="G1844" s="0" t="n">
        <v>7.85</v>
      </c>
      <c r="H1844" s="4" t="n">
        <f aca="false">((G1844-G1843)/G1843)*100</f>
        <v>0</v>
      </c>
      <c r="I1844" s="0" t="n">
        <f aca="false">IF( H1844&gt; 3, 1, IF( H1844 &lt; -3 , 1,0) )</f>
        <v>0</v>
      </c>
      <c r="J1844" s="0" t="n">
        <v>3.67</v>
      </c>
      <c r="K1844" s="4" t="n">
        <f aca="false">((J1844-J1843)/J1843)*100</f>
        <v>0</v>
      </c>
      <c r="L1844" s="0" t="n">
        <f aca="false">IF( K1844&gt; 3, 1, IF( K1844 &lt; -3 , 1,0) )</f>
        <v>0</v>
      </c>
      <c r="M1844" s="0" t="n">
        <v>73.92</v>
      </c>
      <c r="N1844" s="4" t="n">
        <f aca="false">((M1844-M1843)/M1843)*100</f>
        <v>0</v>
      </c>
      <c r="O1844" s="0" t="n">
        <f aca="false">IF( N1844 &gt; 3, 1, IF( N1844 &lt; -3 , 1,0) )</f>
        <v>0</v>
      </c>
      <c r="P1844" s="0" t="n">
        <v>21.23</v>
      </c>
      <c r="Q1844" s="4" t="n">
        <f aca="false">((P1844-P1843)/P1843)*100</f>
        <v>0</v>
      </c>
      <c r="R1844" s="0" t="n">
        <f aca="false">IF( Q1844 &gt; 3, 1, IF( Q1844 &lt; -3 , 1,0) )</f>
        <v>0</v>
      </c>
      <c r="S1844" s="4" t="n">
        <v>9.035</v>
      </c>
      <c r="T1844" s="4" t="n">
        <f aca="false">((S1844-S1843)/S1843)*100</f>
        <v>0</v>
      </c>
      <c r="U1844" s="0" t="n">
        <f aca="false">IF( T1844 &gt; 3, 1, IF( T1844 &lt; -3 , 1,0) )</f>
        <v>0</v>
      </c>
    </row>
    <row r="1845" customFormat="false" ht="12.8" hidden="false" customHeight="false" outlineLevel="0" collapsed="false">
      <c r="A1845" s="3" t="s">
        <v>4856</v>
      </c>
      <c r="B1845" s="0" t="s">
        <v>4861</v>
      </c>
      <c r="C1845" s="0" t="s">
        <v>4862</v>
      </c>
      <c r="D1845" s="0" t="n">
        <v>27.34</v>
      </c>
      <c r="E1845" s="4" t="n">
        <f aca="false">((D1845-D1844)/D1844)*100</f>
        <v>0</v>
      </c>
      <c r="F1845" s="0" t="n">
        <f aca="false">IF( E1845 &gt; 3, 1, IF( E1845 &lt; -3 , 1,0) )</f>
        <v>0</v>
      </c>
      <c r="G1845" s="0" t="n">
        <v>7.85</v>
      </c>
      <c r="H1845" s="4" t="n">
        <f aca="false">((G1845-G1844)/G1844)*100</f>
        <v>0</v>
      </c>
      <c r="I1845" s="0" t="n">
        <f aca="false">IF( H1845&gt; 3, 1, IF( H1845 &lt; -3 , 1,0) )</f>
        <v>0</v>
      </c>
      <c r="J1845" s="0" t="n">
        <v>3.67</v>
      </c>
      <c r="K1845" s="4" t="n">
        <f aca="false">((J1845-J1844)/J1844)*100</f>
        <v>0</v>
      </c>
      <c r="L1845" s="0" t="n">
        <f aca="false">IF( K1845&gt; 3, 1, IF( K1845 &lt; -3 , 1,0) )</f>
        <v>0</v>
      </c>
      <c r="M1845" s="0" t="n">
        <v>73.92</v>
      </c>
      <c r="N1845" s="4" t="n">
        <f aca="false">((M1845-M1844)/M1844)*100</f>
        <v>0</v>
      </c>
      <c r="O1845" s="0" t="n">
        <f aca="false">IF( N1845 &gt; 3, 1, IF( N1845 &lt; -3 , 1,0) )</f>
        <v>0</v>
      </c>
      <c r="P1845" s="0" t="n">
        <v>21.23</v>
      </c>
      <c r="Q1845" s="4" t="n">
        <f aca="false">((P1845-P1844)/P1844)*100</f>
        <v>0</v>
      </c>
      <c r="R1845" s="0" t="n">
        <f aca="false">IF( Q1845 &gt; 3, 1, IF( Q1845 &lt; -3 , 1,0) )</f>
        <v>0</v>
      </c>
      <c r="S1845" s="4" t="n">
        <v>9.035</v>
      </c>
      <c r="T1845" s="4" t="n">
        <f aca="false">((S1845-S1844)/S1844)*100</f>
        <v>0</v>
      </c>
      <c r="U1845" s="0" t="n">
        <f aca="false">IF( T1845 &gt; 3, 1, IF( T1845 &lt; -3 , 1,0) )</f>
        <v>0</v>
      </c>
    </row>
    <row r="1846" customFormat="false" ht="12.8" hidden="false" customHeight="false" outlineLevel="0" collapsed="false">
      <c r="A1846" s="3" t="s">
        <v>4863</v>
      </c>
      <c r="B1846" s="0" t="s">
        <v>4864</v>
      </c>
      <c r="C1846" s="0" t="s">
        <v>4865</v>
      </c>
      <c r="D1846" s="0" t="n">
        <v>27.09</v>
      </c>
      <c r="E1846" s="4" t="n">
        <f aca="false">((D1846-D1845)/D1845)*100</f>
        <v>-0.91441111923921</v>
      </c>
      <c r="F1846" s="0" t="n">
        <f aca="false">IF( E1846 &gt; 3, 1, IF( E1846 &lt; -3 , 1,0) )</f>
        <v>0</v>
      </c>
      <c r="G1846" s="0" t="n">
        <v>7.81</v>
      </c>
      <c r="H1846" s="4" t="n">
        <f aca="false">((G1846-G1845)/G1845)*100</f>
        <v>-0.509554140127378</v>
      </c>
      <c r="I1846" s="0" t="n">
        <f aca="false">IF( H1846&gt; 3, 1, IF( H1846 &lt; -3 , 1,0) )</f>
        <v>0</v>
      </c>
      <c r="J1846" s="0" t="n">
        <v>3.66</v>
      </c>
      <c r="K1846" s="4" t="n">
        <f aca="false">((J1846-J1845)/J1845)*100</f>
        <v>-0.272479564032692</v>
      </c>
      <c r="L1846" s="0" t="n">
        <f aca="false">IF( K1846&gt; 3, 1, IF( K1846 &lt; -3 , 1,0) )</f>
        <v>0</v>
      </c>
      <c r="M1846" s="0" t="n">
        <v>74.66</v>
      </c>
      <c r="N1846" s="4" t="n">
        <f aca="false">((M1846-M1845)/M1845)*100</f>
        <v>1.00108225108224</v>
      </c>
      <c r="O1846" s="0" t="n">
        <f aca="false">IF( N1846 &gt; 3, 1, IF( N1846 &lt; -3 , 1,0) )</f>
        <v>0</v>
      </c>
      <c r="P1846" s="0" t="n">
        <v>21.53</v>
      </c>
      <c r="Q1846" s="4" t="n">
        <f aca="false">((P1846-P1845)/P1845)*100</f>
        <v>1.41309467734339</v>
      </c>
      <c r="R1846" s="0" t="n">
        <f aca="false">IF( Q1846 &gt; 3, 1, IF( Q1846 &lt; -3 , 1,0) )</f>
        <v>0</v>
      </c>
      <c r="S1846" s="4" t="n">
        <v>9.1325</v>
      </c>
      <c r="T1846" s="4" t="n">
        <f aca="false">((S1846-S1845)/S1845)*100</f>
        <v>1.07913669064748</v>
      </c>
      <c r="U1846" s="0" t="n">
        <f aca="false">IF( T1846 &gt; 3, 1, IF( T1846 &lt; -3 , 1,0) )</f>
        <v>0</v>
      </c>
    </row>
    <row r="1847" customFormat="false" ht="12.8" hidden="false" customHeight="false" outlineLevel="0" collapsed="false">
      <c r="A1847" s="3" t="s">
        <v>4863</v>
      </c>
      <c r="B1847" s="0" t="s">
        <v>4866</v>
      </c>
      <c r="C1847" s="0" t="s">
        <v>4867</v>
      </c>
      <c r="D1847" s="0" t="n">
        <v>27.09</v>
      </c>
      <c r="E1847" s="4" t="n">
        <f aca="false">((D1847-D1846)/D1846)*100</f>
        <v>0</v>
      </c>
      <c r="F1847" s="0" t="n">
        <f aca="false">IF( E1847 &gt; 3, 1, IF( E1847 &lt; -3 , 1,0) )</f>
        <v>0</v>
      </c>
      <c r="G1847" s="0" t="n">
        <v>7.81</v>
      </c>
      <c r="H1847" s="4" t="n">
        <f aca="false">((G1847-G1846)/G1846)*100</f>
        <v>0</v>
      </c>
      <c r="I1847" s="0" t="n">
        <f aca="false">IF( H1847&gt; 3, 1, IF( H1847 &lt; -3 , 1,0) )</f>
        <v>0</v>
      </c>
      <c r="J1847" s="0" t="n">
        <v>3.66</v>
      </c>
      <c r="K1847" s="4" t="n">
        <f aca="false">((J1847-J1846)/J1846)*100</f>
        <v>0</v>
      </c>
      <c r="L1847" s="0" t="n">
        <f aca="false">IF( K1847&gt; 3, 1, IF( K1847 &lt; -3 , 1,0) )</f>
        <v>0</v>
      </c>
      <c r="M1847" s="0" t="n">
        <v>74.66</v>
      </c>
      <c r="N1847" s="4" t="n">
        <f aca="false">((M1847-M1846)/M1846)*100</f>
        <v>0</v>
      </c>
      <c r="O1847" s="0" t="n">
        <f aca="false">IF( N1847 &gt; 3, 1, IF( N1847 &lt; -3 , 1,0) )</f>
        <v>0</v>
      </c>
      <c r="P1847" s="0" t="n">
        <v>21.53</v>
      </c>
      <c r="Q1847" s="4" t="n">
        <f aca="false">((P1847-P1846)/P1846)*100</f>
        <v>0</v>
      </c>
      <c r="R1847" s="0" t="n">
        <f aca="false">IF( Q1847 &gt; 3, 1, IF( Q1847 &lt; -3 , 1,0) )</f>
        <v>0</v>
      </c>
      <c r="S1847" s="4" t="n">
        <v>9.1325</v>
      </c>
      <c r="T1847" s="4" t="n">
        <f aca="false">((S1847-S1846)/S1846)*100</f>
        <v>0</v>
      </c>
      <c r="U1847" s="0" t="n">
        <f aca="false">IF( T1847 &gt; 3, 1, IF( T1847 &lt; -3 , 1,0) )</f>
        <v>0</v>
      </c>
    </row>
    <row r="1848" customFormat="false" ht="12.8" hidden="false" customHeight="false" outlineLevel="0" collapsed="false">
      <c r="A1848" s="3" t="s">
        <v>4868</v>
      </c>
      <c r="B1848" s="0" t="s">
        <v>4869</v>
      </c>
      <c r="C1848" s="0" t="s">
        <v>4870</v>
      </c>
      <c r="D1848" s="0" t="n">
        <v>27.39</v>
      </c>
      <c r="E1848" s="4" t="n">
        <f aca="false">((D1848-D1847)/D1847)*100</f>
        <v>1.10741971207088</v>
      </c>
      <c r="F1848" s="0" t="n">
        <f aca="false">IF( E1848 &gt; 3, 1, IF( E1848 &lt; -3 , 1,0) )</f>
        <v>0</v>
      </c>
      <c r="G1848" s="0" t="n">
        <v>7.86</v>
      </c>
      <c r="H1848" s="4" t="n">
        <f aca="false">((G1848-G1847)/G1847)*100</f>
        <v>0.640204865556976</v>
      </c>
      <c r="I1848" s="0" t="n">
        <f aca="false">IF( H1848&gt; 3, 1, IF( H1848 &lt; -3 , 1,0) )</f>
        <v>0</v>
      </c>
      <c r="J1848" s="0" t="n">
        <v>3.63</v>
      </c>
      <c r="K1848" s="4" t="n">
        <f aca="false">((J1848-J1847)/J1847)*100</f>
        <v>-0.819672131147548</v>
      </c>
      <c r="L1848" s="0" t="n">
        <f aca="false">IF( K1848&gt; 3, 1, IF( K1848 &lt; -3 , 1,0) )</f>
        <v>0</v>
      </c>
      <c r="M1848" s="0" t="n">
        <v>75.63</v>
      </c>
      <c r="N1848" s="4" t="n">
        <f aca="false">((M1848-M1847)/M1847)*100</f>
        <v>1.29922314492365</v>
      </c>
      <c r="O1848" s="0" t="n">
        <f aca="false">IF( N1848 &gt; 3, 1, IF( N1848 &lt; -3 , 1,0) )</f>
        <v>0</v>
      </c>
      <c r="P1848" s="0" t="n">
        <v>21.7</v>
      </c>
      <c r="Q1848" s="4" t="n">
        <f aca="false">((P1848-P1847)/P1847)*100</f>
        <v>0.789595912679973</v>
      </c>
      <c r="R1848" s="0" t="n">
        <f aca="false">IF( Q1848 &gt; 3, 1, IF( Q1848 &lt; -3 , 1,0) )</f>
        <v>0</v>
      </c>
      <c r="S1848" s="4" t="n">
        <v>9.27</v>
      </c>
      <c r="T1848" s="4" t="n">
        <f aca="false">((S1848-S1847)/S1847)*100</f>
        <v>1.50561182589652</v>
      </c>
      <c r="U1848" s="0" t="n">
        <f aca="false">IF( T1848 &gt; 3, 1, IF( T1848 &lt; -3 , 1,0) )</f>
        <v>0</v>
      </c>
    </row>
    <row r="1849" customFormat="false" ht="12.8" hidden="false" customHeight="false" outlineLevel="0" collapsed="false">
      <c r="A1849" s="3" t="s">
        <v>4871</v>
      </c>
      <c r="B1849" s="0" t="s">
        <v>4872</v>
      </c>
      <c r="C1849" s="0" t="s">
        <v>4873</v>
      </c>
      <c r="D1849" s="0" t="n">
        <v>34.92</v>
      </c>
      <c r="E1849" s="4" t="n">
        <f aca="false">((D1849-D1848)/D1848)*100</f>
        <v>27.4917853231106</v>
      </c>
      <c r="F1849" s="0" t="n">
        <f aca="false">IF( E1849 &gt; 3, 1, IF( E1849 &lt; -3 , 1,0) )</f>
        <v>1</v>
      </c>
      <c r="G1849" s="0" t="n">
        <v>9.16</v>
      </c>
      <c r="H1849" s="4" t="n">
        <f aca="false">((G1849-G1848)/G1848)*100</f>
        <v>16.5394402035623</v>
      </c>
      <c r="I1849" s="0" t="n">
        <f aca="false">IF( H1849&gt; 3, 1, IF( H1849 &lt; -3 , 1,0) )</f>
        <v>1</v>
      </c>
      <c r="J1849" s="0" t="n">
        <v>3.57</v>
      </c>
      <c r="K1849" s="4" t="n">
        <f aca="false">((J1849-J1848)/J1848)*100</f>
        <v>-1.65289256198346</v>
      </c>
      <c r="L1849" s="0" t="n">
        <f aca="false">IF( K1849&gt; 3, 1, IF( K1849 &lt; -3 , 1,0) )</f>
        <v>0</v>
      </c>
      <c r="M1849" s="0" t="n">
        <v>79.7</v>
      </c>
      <c r="N1849" s="4" t="n">
        <f aca="false">((M1849-M1848)/M1848)*100</f>
        <v>5.3814623826524</v>
      </c>
      <c r="O1849" s="0" t="n">
        <f aca="false">IF( N1849 &gt; 3, 1, IF( N1849 &lt; -3 , 1,0) )</f>
        <v>1</v>
      </c>
      <c r="P1849" s="0" t="n">
        <v>20.91</v>
      </c>
      <c r="Q1849" s="4" t="n">
        <f aca="false">((P1849-P1848)/P1848)*100</f>
        <v>-3.6405529953917</v>
      </c>
      <c r="R1849" s="0" t="n">
        <f aca="false">IF( Q1849 &gt; 3, 1, IF( Q1849 &lt; -3 , 1,0) )</f>
        <v>1</v>
      </c>
      <c r="S1849" s="4" t="n">
        <v>9.185</v>
      </c>
      <c r="T1849" s="4" t="n">
        <f aca="false">((S1849-S1848)/S1848)*100</f>
        <v>-0.916936353829548</v>
      </c>
      <c r="U1849" s="0" t="n">
        <f aca="false">IF( T1849 &gt; 3, 1, IF( T1849 &lt; -3 , 1,0) )</f>
        <v>0</v>
      </c>
    </row>
    <row r="1850" customFormat="false" ht="12.8" hidden="false" customHeight="false" outlineLevel="0" collapsed="false">
      <c r="A1850" s="3" t="s">
        <v>4871</v>
      </c>
      <c r="B1850" s="0" t="s">
        <v>4874</v>
      </c>
      <c r="C1850" s="0" t="s">
        <v>4875</v>
      </c>
      <c r="D1850" s="0" t="n">
        <v>34.92</v>
      </c>
      <c r="E1850" s="4" t="n">
        <f aca="false">((D1850-D1849)/D1849)*100</f>
        <v>0</v>
      </c>
      <c r="F1850" s="0" t="n">
        <f aca="false">IF( E1850 &gt; 3, 1, IF( E1850 &lt; -3 , 1,0) )</f>
        <v>0</v>
      </c>
      <c r="G1850" s="0" t="n">
        <v>9.16</v>
      </c>
      <c r="H1850" s="4" t="n">
        <f aca="false">((G1850-G1849)/G1849)*100</f>
        <v>0</v>
      </c>
      <c r="I1850" s="0" t="n">
        <f aca="false">IF( H1850&gt; 3, 1, IF( H1850 &lt; -3 , 1,0) )</f>
        <v>0</v>
      </c>
      <c r="J1850" s="0" t="n">
        <v>3.57</v>
      </c>
      <c r="K1850" s="4" t="n">
        <f aca="false">((J1850-J1849)/J1849)*100</f>
        <v>0</v>
      </c>
      <c r="L1850" s="0" t="n">
        <f aca="false">IF( K1850&gt; 3, 1, IF( K1850 &lt; -3 , 1,0) )</f>
        <v>0</v>
      </c>
      <c r="M1850" s="0" t="n">
        <v>79.7</v>
      </c>
      <c r="N1850" s="4" t="n">
        <f aca="false">((M1850-M1849)/M1849)*100</f>
        <v>0</v>
      </c>
      <c r="O1850" s="0" t="n">
        <f aca="false">IF( N1850 &gt; 3, 1, IF( N1850 &lt; -3 , 1,0) )</f>
        <v>0</v>
      </c>
      <c r="P1850" s="0" t="n">
        <v>20.91</v>
      </c>
      <c r="Q1850" s="4" t="n">
        <f aca="false">((P1850-P1849)/P1849)*100</f>
        <v>0</v>
      </c>
      <c r="R1850" s="0" t="n">
        <f aca="false">IF( Q1850 &gt; 3, 1, IF( Q1850 &lt; -3 , 1,0) )</f>
        <v>0</v>
      </c>
      <c r="S1850" s="4" t="n">
        <v>9.185</v>
      </c>
      <c r="T1850" s="4" t="n">
        <f aca="false">((S1850-S1849)/S1849)*100</f>
        <v>0</v>
      </c>
      <c r="U1850" s="0" t="n">
        <f aca="false">IF( T1850 &gt; 3, 1, IF( T1850 &lt; -3 , 1,0) )</f>
        <v>0</v>
      </c>
    </row>
    <row r="1851" customFormat="false" ht="12.8" hidden="false" customHeight="false" outlineLevel="0" collapsed="false">
      <c r="A1851" s="3" t="s">
        <v>4871</v>
      </c>
      <c r="B1851" s="0" t="s">
        <v>4876</v>
      </c>
      <c r="C1851" s="0" t="s">
        <v>4877</v>
      </c>
      <c r="D1851" s="0" t="n">
        <v>34.92</v>
      </c>
      <c r="E1851" s="4" t="n">
        <f aca="false">((D1851-D1850)/D1850)*100</f>
        <v>0</v>
      </c>
      <c r="F1851" s="0" t="n">
        <f aca="false">IF( E1851 &gt; 3, 1, IF( E1851 &lt; -3 , 1,0) )</f>
        <v>0</v>
      </c>
      <c r="G1851" s="0" t="n">
        <v>9.16</v>
      </c>
      <c r="H1851" s="4" t="n">
        <f aca="false">((G1851-G1850)/G1850)*100</f>
        <v>0</v>
      </c>
      <c r="I1851" s="0" t="n">
        <f aca="false">IF( H1851&gt; 3, 1, IF( H1851 &lt; -3 , 1,0) )</f>
        <v>0</v>
      </c>
      <c r="J1851" s="0" t="n">
        <v>3.57</v>
      </c>
      <c r="K1851" s="4" t="n">
        <f aca="false">((J1851-J1850)/J1850)*100</f>
        <v>0</v>
      </c>
      <c r="L1851" s="0" t="n">
        <f aca="false">IF( K1851&gt; 3, 1, IF( K1851 &lt; -3 , 1,0) )</f>
        <v>0</v>
      </c>
      <c r="M1851" s="0" t="n">
        <v>79.7</v>
      </c>
      <c r="N1851" s="4" t="n">
        <f aca="false">((M1851-M1850)/M1850)*100</f>
        <v>0</v>
      </c>
      <c r="O1851" s="0" t="n">
        <f aca="false">IF( N1851 &gt; 3, 1, IF( N1851 &lt; -3 , 1,0) )</f>
        <v>0</v>
      </c>
      <c r="P1851" s="0" t="n">
        <v>20.91</v>
      </c>
      <c r="Q1851" s="4" t="n">
        <f aca="false">((P1851-P1850)/P1850)*100</f>
        <v>0</v>
      </c>
      <c r="R1851" s="0" t="n">
        <f aca="false">IF( Q1851 &gt; 3, 1, IF( Q1851 &lt; -3 , 1,0) )</f>
        <v>0</v>
      </c>
      <c r="S1851" s="4" t="n">
        <v>9.185</v>
      </c>
      <c r="T1851" s="4" t="n">
        <f aca="false">((S1851-S1850)/S1850)*100</f>
        <v>0</v>
      </c>
      <c r="U1851" s="0" t="n">
        <f aca="false">IF( T1851 &gt; 3, 1, IF( T1851 &lt; -3 , 1,0) )</f>
        <v>0</v>
      </c>
    </row>
    <row r="1852" customFormat="false" ht="12.8" hidden="false" customHeight="false" outlineLevel="0" collapsed="false">
      <c r="A1852" s="3" t="s">
        <v>4878</v>
      </c>
      <c r="B1852" s="0" t="s">
        <v>4879</v>
      </c>
      <c r="C1852" s="0" t="s">
        <v>4880</v>
      </c>
      <c r="D1852" s="0" t="n">
        <v>32.76</v>
      </c>
      <c r="E1852" s="4" t="n">
        <f aca="false">((D1852-D1851)/D1851)*100</f>
        <v>-6.18556701030929</v>
      </c>
      <c r="F1852" s="0" t="n">
        <f aca="false">IF( E1852 &gt; 3, 1, IF( E1852 &lt; -3 , 1,0) )</f>
        <v>1</v>
      </c>
      <c r="G1852" s="0" t="n">
        <v>8.6</v>
      </c>
      <c r="H1852" s="4" t="n">
        <f aca="false">((G1852-G1851)/G1851)*100</f>
        <v>-6.11353711790394</v>
      </c>
      <c r="I1852" s="0" t="n">
        <f aca="false">IF( H1852&gt; 3, 1, IF( H1852 &lt; -3 , 1,0) )</f>
        <v>1</v>
      </c>
      <c r="J1852" s="0" t="n">
        <v>3.9</v>
      </c>
      <c r="K1852" s="4" t="n">
        <f aca="false">((J1852-J1851)/J1851)*100</f>
        <v>9.24369747899159</v>
      </c>
      <c r="L1852" s="0" t="n">
        <f aca="false">IF( K1852&gt; 3, 1, IF( K1852 &lt; -3 , 1,0) )</f>
        <v>1</v>
      </c>
      <c r="M1852" s="0" t="n">
        <v>80.28</v>
      </c>
      <c r="N1852" s="4" t="n">
        <f aca="false">((M1852-M1851)/M1851)*100</f>
        <v>0.727728983688831</v>
      </c>
      <c r="O1852" s="0" t="n">
        <f aca="false">IF( N1852 &gt; 3, 1, IF( N1852 &lt; -3 , 1,0) )</f>
        <v>0</v>
      </c>
      <c r="P1852" s="0" t="n">
        <v>21.07</v>
      </c>
      <c r="Q1852" s="4" t="n">
        <f aca="false">((P1852-P1851)/P1851)*100</f>
        <v>0.76518412242946</v>
      </c>
      <c r="R1852" s="0" t="n">
        <f aca="false">IF( Q1852 &gt; 3, 1, IF( Q1852 &lt; -3 , 1,0) )</f>
        <v>0</v>
      </c>
      <c r="S1852" s="4" t="n">
        <v>10.0825</v>
      </c>
      <c r="T1852" s="4" t="n">
        <f aca="false">((S1852-S1851)/S1851)*100</f>
        <v>9.77136635819269</v>
      </c>
      <c r="U1852" s="0" t="n">
        <f aca="false">IF( T1852 &gt; 3, 1, IF( T1852 &lt; -3 , 1,0) )</f>
        <v>1</v>
      </c>
    </row>
    <row r="1853" customFormat="false" ht="12.8" hidden="false" customHeight="false" outlineLevel="0" collapsed="false">
      <c r="A1853" s="3" t="s">
        <v>4881</v>
      </c>
      <c r="B1853" s="0" t="s">
        <v>4882</v>
      </c>
      <c r="C1853" s="0" t="s">
        <v>4883</v>
      </c>
      <c r="D1853" s="0" t="n">
        <v>24.85</v>
      </c>
      <c r="E1853" s="4" t="n">
        <f aca="false">((D1853-D1852)/D1852)*100</f>
        <v>-24.1452991452991</v>
      </c>
      <c r="F1853" s="0" t="n">
        <f aca="false">IF( E1853 &gt; 3, 1, IF( E1853 &lt; -3 , 1,0) )</f>
        <v>1</v>
      </c>
      <c r="G1853" s="0" t="n">
        <v>7.98</v>
      </c>
      <c r="H1853" s="4" t="n">
        <f aca="false">((G1853-G1852)/G1852)*100</f>
        <v>-7.20930232558139</v>
      </c>
      <c r="I1853" s="0" t="n">
        <f aca="false">IF( H1853&gt; 3, 1, IF( H1853 &lt; -3 , 1,0) )</f>
        <v>1</v>
      </c>
      <c r="J1853" s="0" t="n">
        <v>3.7</v>
      </c>
      <c r="K1853" s="4" t="n">
        <f aca="false">((J1853-J1852)/J1852)*100</f>
        <v>-5.12820512820512</v>
      </c>
      <c r="L1853" s="0" t="n">
        <f aca="false">IF( K1853&gt; 3, 1, IF( K1853 &lt; -3 , 1,0) )</f>
        <v>1</v>
      </c>
      <c r="M1853" s="0" t="n">
        <v>67.03</v>
      </c>
      <c r="N1853" s="4" t="n">
        <f aca="false">((M1853-M1852)/M1852)*100</f>
        <v>-16.5047334329846</v>
      </c>
      <c r="O1853" s="0" t="n">
        <f aca="false">IF( N1853 &gt; 3, 1, IF( N1853 &lt; -3 , 1,0) )</f>
        <v>1</v>
      </c>
      <c r="P1853" s="0" t="n">
        <v>21.54</v>
      </c>
      <c r="Q1853" s="4" t="n">
        <f aca="false">((P1853-P1852)/P1852)*100</f>
        <v>2.23065970574276</v>
      </c>
      <c r="R1853" s="0" t="n">
        <f aca="false">IF( Q1853 &gt; 3, 1, IF( Q1853 &lt; -3 , 1,0) )</f>
        <v>0</v>
      </c>
      <c r="S1853" s="4" t="n">
        <v>9.56</v>
      </c>
      <c r="T1853" s="4" t="n">
        <f aca="false">((S1853-S1852)/S1852)*100</f>
        <v>-5.18224646665013</v>
      </c>
      <c r="U1853" s="0" t="n">
        <f aca="false">IF( T1853 &gt; 3, 1, IF( T1853 &lt; -3 , 1,0) )</f>
        <v>1</v>
      </c>
    </row>
    <row r="1854" customFormat="false" ht="12.8" hidden="false" customHeight="false" outlineLevel="0" collapsed="false">
      <c r="A1854" s="3" t="s">
        <v>4884</v>
      </c>
      <c r="B1854" s="0" t="s">
        <v>4885</v>
      </c>
      <c r="C1854" s="0" t="s">
        <v>4886</v>
      </c>
      <c r="D1854" s="0" t="n">
        <v>25.63</v>
      </c>
      <c r="E1854" s="4" t="n">
        <f aca="false">((D1854-D1853)/D1853)*100</f>
        <v>3.13883299798792</v>
      </c>
      <c r="F1854" s="0" t="n">
        <f aca="false">IF( E1854 &gt; 3, 1, IF( E1854 &lt; -3 , 1,0) )</f>
        <v>1</v>
      </c>
      <c r="G1854" s="0" t="n">
        <v>8.6</v>
      </c>
      <c r="H1854" s="4" t="n">
        <f aca="false">((G1854-G1853)/G1853)*100</f>
        <v>7.76942355889723</v>
      </c>
      <c r="I1854" s="0" t="n">
        <f aca="false">IF( H1854&gt; 3, 1, IF( H1854 &lt; -3 , 1,0) )</f>
        <v>1</v>
      </c>
      <c r="J1854" s="0" t="n">
        <v>3.73</v>
      </c>
      <c r="K1854" s="4" t="n">
        <f aca="false">((J1854-J1853)/J1853)*100</f>
        <v>0.810810810810806</v>
      </c>
      <c r="L1854" s="0" t="n">
        <f aca="false">IF( K1854&gt; 3, 1, IF( K1854 &lt; -3 , 1,0) )</f>
        <v>0</v>
      </c>
      <c r="M1854" s="0" t="n">
        <v>66.43</v>
      </c>
      <c r="N1854" s="4" t="n">
        <f aca="false">((M1854-M1853)/M1853)*100</f>
        <v>-0.89512158734894</v>
      </c>
      <c r="O1854" s="0" t="n">
        <f aca="false">IF( N1854 &gt; 3, 1, IF( N1854 &lt; -3 , 1,0) )</f>
        <v>0</v>
      </c>
      <c r="P1854" s="0" t="n">
        <v>22.28</v>
      </c>
      <c r="Q1854" s="4" t="n">
        <f aca="false">((P1854-P1853)/P1853)*100</f>
        <v>3.43546889507893</v>
      </c>
      <c r="R1854" s="0" t="n">
        <f aca="false">IF( Q1854 &gt; 3, 1, IF( Q1854 &lt; -3 , 1,0) )</f>
        <v>1</v>
      </c>
      <c r="S1854" s="4" t="n">
        <v>9.6275</v>
      </c>
      <c r="T1854" s="4" t="n">
        <f aca="false">((S1854-S1853)/S1853)*100</f>
        <v>0.706066945606684</v>
      </c>
      <c r="U1854" s="0" t="n">
        <f aca="false">IF( T1854 &gt; 3, 1, IF( T1854 &lt; -3 , 1,0) )</f>
        <v>0</v>
      </c>
    </row>
    <row r="1855" customFormat="false" ht="12.8" hidden="false" customHeight="false" outlineLevel="0" collapsed="false">
      <c r="A1855" s="3" t="s">
        <v>4884</v>
      </c>
      <c r="B1855" s="0" t="s">
        <v>4887</v>
      </c>
      <c r="C1855" s="0" t="s">
        <v>4888</v>
      </c>
      <c r="D1855" s="0" t="n">
        <v>25.63</v>
      </c>
      <c r="E1855" s="4" t="n">
        <f aca="false">((D1855-D1854)/D1854)*100</f>
        <v>0</v>
      </c>
      <c r="F1855" s="0" t="n">
        <f aca="false">IF( E1855 &gt; 3, 1, IF( E1855 &lt; -3 , 1,0) )</f>
        <v>0</v>
      </c>
      <c r="G1855" s="0" t="n">
        <v>8.6</v>
      </c>
      <c r="H1855" s="4" t="n">
        <f aca="false">((G1855-G1854)/G1854)*100</f>
        <v>0</v>
      </c>
      <c r="I1855" s="0" t="n">
        <f aca="false">IF( H1855&gt; 3, 1, IF( H1855 &lt; -3 , 1,0) )</f>
        <v>0</v>
      </c>
      <c r="J1855" s="0" t="n">
        <v>3.73</v>
      </c>
      <c r="K1855" s="4" t="n">
        <f aca="false">((J1855-J1854)/J1854)*100</f>
        <v>0</v>
      </c>
      <c r="L1855" s="0" t="n">
        <f aca="false">IF( K1855&gt; 3, 1, IF( K1855 &lt; -3 , 1,0) )</f>
        <v>0</v>
      </c>
      <c r="M1855" s="0" t="n">
        <v>66.43</v>
      </c>
      <c r="N1855" s="4" t="n">
        <f aca="false">((M1855-M1854)/M1854)*100</f>
        <v>0</v>
      </c>
      <c r="O1855" s="0" t="n">
        <f aca="false">IF( N1855 &gt; 3, 1, IF( N1855 &lt; -3 , 1,0) )</f>
        <v>0</v>
      </c>
      <c r="P1855" s="0" t="n">
        <v>22.28</v>
      </c>
      <c r="Q1855" s="4" t="n">
        <f aca="false">((P1855-P1854)/P1854)*100</f>
        <v>0</v>
      </c>
      <c r="R1855" s="0" t="n">
        <f aca="false">IF( Q1855 &gt; 3, 1, IF( Q1855 &lt; -3 , 1,0) )</f>
        <v>0</v>
      </c>
      <c r="S1855" s="4" t="n">
        <v>9.6275</v>
      </c>
      <c r="T1855" s="4" t="n">
        <f aca="false">((S1855-S1854)/S1854)*100</f>
        <v>0</v>
      </c>
      <c r="U1855" s="0" t="n">
        <f aca="false">IF( T1855 &gt; 3, 1, IF( T1855 &lt; -3 , 1,0) )</f>
        <v>0</v>
      </c>
    </row>
    <row r="1856" customFormat="false" ht="12.8" hidden="false" customHeight="false" outlineLevel="0" collapsed="false">
      <c r="A1856" s="3" t="s">
        <v>4884</v>
      </c>
      <c r="B1856" s="0" t="s">
        <v>4874</v>
      </c>
      <c r="C1856" s="0" t="s">
        <v>4889</v>
      </c>
      <c r="D1856" s="0" t="n">
        <v>25.63</v>
      </c>
      <c r="E1856" s="4" t="n">
        <f aca="false">((D1856-D1855)/D1855)*100</f>
        <v>0</v>
      </c>
      <c r="F1856" s="0" t="n">
        <f aca="false">IF( E1856 &gt; 3, 1, IF( E1856 &lt; -3 , 1,0) )</f>
        <v>0</v>
      </c>
      <c r="G1856" s="0" t="n">
        <v>8.6</v>
      </c>
      <c r="H1856" s="4" t="n">
        <f aca="false">((G1856-G1855)/G1855)*100</f>
        <v>0</v>
      </c>
      <c r="I1856" s="0" t="n">
        <f aca="false">IF( H1856&gt; 3, 1, IF( H1856 &lt; -3 , 1,0) )</f>
        <v>0</v>
      </c>
      <c r="J1856" s="0" t="n">
        <v>3.73</v>
      </c>
      <c r="K1856" s="4" t="n">
        <f aca="false">((J1856-J1855)/J1855)*100</f>
        <v>0</v>
      </c>
      <c r="L1856" s="0" t="n">
        <f aca="false">IF( K1856&gt; 3, 1, IF( K1856 &lt; -3 , 1,0) )</f>
        <v>0</v>
      </c>
      <c r="M1856" s="0" t="n">
        <v>66.43</v>
      </c>
      <c r="N1856" s="4" t="n">
        <f aca="false">((M1856-M1855)/M1855)*100</f>
        <v>0</v>
      </c>
      <c r="O1856" s="0" t="n">
        <f aca="false">IF( N1856 &gt; 3, 1, IF( N1856 &lt; -3 , 1,0) )</f>
        <v>0</v>
      </c>
      <c r="P1856" s="0" t="n">
        <v>22.28</v>
      </c>
      <c r="Q1856" s="4" t="n">
        <f aca="false">((P1856-P1855)/P1855)*100</f>
        <v>0</v>
      </c>
      <c r="R1856" s="0" t="n">
        <f aca="false">IF( Q1856 &gt; 3, 1, IF( Q1856 &lt; -3 , 1,0) )</f>
        <v>0</v>
      </c>
      <c r="S1856" s="4" t="n">
        <v>9.6275</v>
      </c>
      <c r="T1856" s="4" t="n">
        <f aca="false">((S1856-S1855)/S1855)*100</f>
        <v>0</v>
      </c>
      <c r="U1856" s="0" t="n">
        <f aca="false">IF( T1856 &gt; 3, 1, IF( T1856 &lt; -3 , 1,0) )</f>
        <v>0</v>
      </c>
    </row>
    <row r="1857" customFormat="false" ht="12.8" hidden="false" customHeight="false" outlineLevel="0" collapsed="false">
      <c r="A1857" s="3" t="s">
        <v>4890</v>
      </c>
      <c r="B1857" s="0" t="s">
        <v>4891</v>
      </c>
      <c r="C1857" s="0" t="s">
        <v>4892</v>
      </c>
      <c r="D1857" s="0" t="n">
        <v>28.54</v>
      </c>
      <c r="E1857" s="4" t="n">
        <f aca="false">((D1857-D1856)/D1856)*100</f>
        <v>11.3538821693328</v>
      </c>
      <c r="F1857" s="0" t="n">
        <f aca="false">IF( E1857 &gt; 3, 1, IF( E1857 &lt; -3 , 1,0) )</f>
        <v>1</v>
      </c>
      <c r="G1857" s="0" t="n">
        <v>9.34</v>
      </c>
      <c r="H1857" s="4" t="n">
        <f aca="false">((G1857-G1856)/G1856)*100</f>
        <v>8.6046511627907</v>
      </c>
      <c r="I1857" s="0" t="n">
        <f aca="false">IF( H1857&gt; 3, 1, IF( H1857 &lt; -3 , 1,0) )</f>
        <v>1</v>
      </c>
      <c r="J1857" s="0" t="n">
        <v>3.69</v>
      </c>
      <c r="K1857" s="4" t="n">
        <f aca="false">((J1857-J1856)/J1856)*100</f>
        <v>-1.07238605898123</v>
      </c>
      <c r="L1857" s="0" t="n">
        <f aca="false">IF( K1857&gt; 3, 1, IF( K1857 &lt; -3 , 1,0) )</f>
        <v>0</v>
      </c>
      <c r="M1857" s="0" t="n">
        <v>70.65</v>
      </c>
      <c r="N1857" s="4" t="n">
        <f aca="false">((M1857-M1856)/M1856)*100</f>
        <v>6.35255155803101</v>
      </c>
      <c r="O1857" s="0" t="n">
        <f aca="false">IF( N1857 &gt; 3, 1, IF( N1857 &lt; -3 , 1,0) )</f>
        <v>1</v>
      </c>
      <c r="P1857" s="0" t="n">
        <v>23.13</v>
      </c>
      <c r="Q1857" s="4" t="n">
        <f aca="false">((P1857-P1856)/P1856)*100</f>
        <v>3.81508078994613</v>
      </c>
      <c r="R1857" s="0" t="n">
        <f aca="false">IF( Q1857 &gt; 3, 1, IF( Q1857 &lt; -3 , 1,0) )</f>
        <v>1</v>
      </c>
      <c r="S1857" s="4" t="n">
        <v>9.4875</v>
      </c>
      <c r="T1857" s="4" t="n">
        <f aca="false">((S1857-S1856)/S1856)*100</f>
        <v>-1.45416774863671</v>
      </c>
      <c r="U1857" s="0" t="n">
        <f aca="false">IF( T1857 &gt; 3, 1, IF( T1857 &lt; -3 , 1,0) )</f>
        <v>0</v>
      </c>
    </row>
    <row r="1858" customFormat="false" ht="12.8" hidden="false" customHeight="false" outlineLevel="0" collapsed="false">
      <c r="A1858" s="3" t="s">
        <v>4890</v>
      </c>
      <c r="B1858" s="0" t="s">
        <v>4893</v>
      </c>
      <c r="C1858" s="0" t="s">
        <v>4894</v>
      </c>
      <c r="D1858" s="0" t="n">
        <v>28.54</v>
      </c>
      <c r="E1858" s="4" t="n">
        <f aca="false">((D1858-D1857)/D1857)*100</f>
        <v>0</v>
      </c>
      <c r="F1858" s="0" t="n">
        <f aca="false">IF( E1858 &gt; 3, 1, IF( E1858 &lt; -3 , 1,0) )</f>
        <v>0</v>
      </c>
      <c r="G1858" s="0" t="n">
        <v>9.34</v>
      </c>
      <c r="H1858" s="4" t="n">
        <f aca="false">((G1858-G1857)/G1857)*100</f>
        <v>0</v>
      </c>
      <c r="I1858" s="0" t="n">
        <f aca="false">IF( H1858&gt; 3, 1, IF( H1858 &lt; -3 , 1,0) )</f>
        <v>0</v>
      </c>
      <c r="J1858" s="0" t="n">
        <v>3.69</v>
      </c>
      <c r="K1858" s="4" t="n">
        <f aca="false">((J1858-J1857)/J1857)*100</f>
        <v>0</v>
      </c>
      <c r="L1858" s="0" t="n">
        <f aca="false">IF( K1858&gt; 3, 1, IF( K1858 &lt; -3 , 1,0) )</f>
        <v>0</v>
      </c>
      <c r="M1858" s="0" t="n">
        <v>70.65</v>
      </c>
      <c r="N1858" s="4" t="n">
        <f aca="false">((M1858-M1857)/M1857)*100</f>
        <v>0</v>
      </c>
      <c r="O1858" s="0" t="n">
        <f aca="false">IF( N1858 &gt; 3, 1, IF( N1858 &lt; -3 , 1,0) )</f>
        <v>0</v>
      </c>
      <c r="P1858" s="0" t="n">
        <v>23.13</v>
      </c>
      <c r="Q1858" s="4" t="n">
        <f aca="false">((P1858-P1857)/P1857)*100</f>
        <v>0</v>
      </c>
      <c r="R1858" s="0" t="n">
        <f aca="false">IF( Q1858 &gt; 3, 1, IF( Q1858 &lt; -3 , 1,0) )</f>
        <v>0</v>
      </c>
      <c r="S1858" s="4" t="n">
        <v>9.4875</v>
      </c>
      <c r="T1858" s="4" t="n">
        <f aca="false">((S1858-S1857)/S1857)*100</f>
        <v>0</v>
      </c>
      <c r="U1858" s="0" t="n">
        <f aca="false">IF( T1858 &gt; 3, 1, IF( T1858 &lt; -3 , 1,0) )</f>
        <v>0</v>
      </c>
    </row>
    <row r="1859" customFormat="false" ht="12.8" hidden="false" customHeight="false" outlineLevel="0" collapsed="false">
      <c r="A1859" s="3" t="s">
        <v>4895</v>
      </c>
      <c r="B1859" s="0" t="s">
        <v>4896</v>
      </c>
      <c r="C1859" s="0" t="s">
        <v>4897</v>
      </c>
      <c r="D1859" s="0" t="n">
        <v>25.95</v>
      </c>
      <c r="E1859" s="4" t="n">
        <f aca="false">((D1859-D1858)/D1858)*100</f>
        <v>-9.0749824807288</v>
      </c>
      <c r="F1859" s="0" t="n">
        <f aca="false">IF( E1859 &gt; 3, 1, IF( E1859 &lt; -3 , 1,0) )</f>
        <v>1</v>
      </c>
      <c r="G1859" s="0" t="n">
        <v>7.79</v>
      </c>
      <c r="H1859" s="4" t="n">
        <f aca="false">((G1859-G1858)/G1858)*100</f>
        <v>-16.5952890792291</v>
      </c>
      <c r="I1859" s="0" t="n">
        <f aca="false">IF( H1859&gt; 3, 1, IF( H1859 &lt; -3 , 1,0) )</f>
        <v>1</v>
      </c>
      <c r="J1859" s="0" t="n">
        <v>3.68</v>
      </c>
      <c r="K1859" s="4" t="n">
        <f aca="false">((J1859-J1858)/J1858)*100</f>
        <v>-0.271002710027094</v>
      </c>
      <c r="L1859" s="0" t="n">
        <f aca="false">IF( K1859&gt; 3, 1, IF( K1859 &lt; -3 , 1,0) )</f>
        <v>0</v>
      </c>
      <c r="M1859" s="0" t="n">
        <v>74.82</v>
      </c>
      <c r="N1859" s="4" t="n">
        <f aca="false">((M1859-M1858)/M1858)*100</f>
        <v>5.90233545647557</v>
      </c>
      <c r="O1859" s="0" t="n">
        <f aca="false">IF( N1859 &gt; 3, 1, IF( N1859 &lt; -3 , 1,0) )</f>
        <v>1</v>
      </c>
      <c r="P1859" s="0" t="n">
        <v>22.47</v>
      </c>
      <c r="Q1859" s="4" t="n">
        <f aca="false">((P1859-P1858)/P1858)*100</f>
        <v>-2.85343709468223</v>
      </c>
      <c r="R1859" s="0" t="n">
        <f aca="false">IF( Q1859 &gt; 3, 1, IF( Q1859 &lt; -3 , 1,0) )</f>
        <v>0</v>
      </c>
      <c r="S1859" s="4" t="n">
        <v>9.726</v>
      </c>
      <c r="T1859" s="4" t="n">
        <f aca="false">((S1859-S1858)/S1858)*100</f>
        <v>2.51383399209486</v>
      </c>
      <c r="U1859" s="0" t="n">
        <f aca="false">IF( T1859 &gt; 3, 1, IF( T1859 &lt; -3 , 1,0) )</f>
        <v>0</v>
      </c>
    </row>
    <row r="1860" customFormat="false" ht="12.8" hidden="false" customHeight="false" outlineLevel="0" collapsed="false">
      <c r="A1860" s="3" t="s">
        <v>4895</v>
      </c>
      <c r="B1860" s="0" t="s">
        <v>4874</v>
      </c>
      <c r="C1860" s="0" t="s">
        <v>4898</v>
      </c>
      <c r="D1860" s="0" t="n">
        <v>25.95</v>
      </c>
      <c r="E1860" s="4" t="n">
        <f aca="false">((D1860-D1859)/D1859)*100</f>
        <v>0</v>
      </c>
      <c r="F1860" s="0" t="n">
        <f aca="false">IF( E1860 &gt; 3, 1, IF( E1860 &lt; -3 , 1,0) )</f>
        <v>0</v>
      </c>
      <c r="G1860" s="0" t="n">
        <v>7.79</v>
      </c>
      <c r="H1860" s="4" t="n">
        <f aca="false">((G1860-G1859)/G1859)*100</f>
        <v>0</v>
      </c>
      <c r="I1860" s="0" t="n">
        <f aca="false">IF( H1860&gt; 3, 1, IF( H1860 &lt; -3 , 1,0) )</f>
        <v>0</v>
      </c>
      <c r="J1860" s="0" t="n">
        <v>3.68</v>
      </c>
      <c r="K1860" s="4" t="n">
        <f aca="false">((J1860-J1859)/J1859)*100</f>
        <v>0</v>
      </c>
      <c r="L1860" s="0" t="n">
        <f aca="false">IF( K1860&gt; 3, 1, IF( K1860 &lt; -3 , 1,0) )</f>
        <v>0</v>
      </c>
      <c r="M1860" s="0" t="n">
        <v>74.82</v>
      </c>
      <c r="N1860" s="4" t="n">
        <f aca="false">((M1860-M1859)/M1859)*100</f>
        <v>0</v>
      </c>
      <c r="O1860" s="0" t="n">
        <f aca="false">IF( N1860 &gt; 3, 1, IF( N1860 &lt; -3 , 1,0) )</f>
        <v>0</v>
      </c>
      <c r="P1860" s="0" t="n">
        <v>22.47</v>
      </c>
      <c r="Q1860" s="4" t="n">
        <f aca="false">((P1860-P1859)/P1859)*100</f>
        <v>0</v>
      </c>
      <c r="R1860" s="0" t="n">
        <f aca="false">IF( Q1860 &gt; 3, 1, IF( Q1860 &lt; -3 , 1,0) )</f>
        <v>0</v>
      </c>
      <c r="S1860" s="4" t="n">
        <v>9.726</v>
      </c>
      <c r="T1860" s="4" t="n">
        <f aca="false">((S1860-S1859)/S1859)*100</f>
        <v>0</v>
      </c>
      <c r="U1860" s="0" t="n">
        <f aca="false">IF( T1860 &gt; 3, 1, IF( T1860 &lt; -3 , 1,0) )</f>
        <v>0</v>
      </c>
    </row>
    <row r="1861" customFormat="false" ht="12.8" hidden="false" customHeight="false" outlineLevel="0" collapsed="false">
      <c r="A1861" s="3" t="s">
        <v>4899</v>
      </c>
      <c r="B1861" s="0" t="s">
        <v>4900</v>
      </c>
      <c r="C1861" s="0" t="s">
        <v>4901</v>
      </c>
      <c r="D1861" s="0" t="n">
        <v>25.8</v>
      </c>
      <c r="E1861" s="4" t="n">
        <f aca="false">((D1861-D1860)/D1860)*100</f>
        <v>-0.578034682080919</v>
      </c>
      <c r="F1861" s="0" t="n">
        <f aca="false">IF( E1861 &gt; 3, 1, IF( E1861 &lt; -3 , 1,0) )</f>
        <v>0</v>
      </c>
      <c r="G1861" s="0" t="n">
        <v>7.66</v>
      </c>
      <c r="H1861" s="4" t="n">
        <f aca="false">((G1861-G1860)/G1860)*100</f>
        <v>-1.66880616174583</v>
      </c>
      <c r="I1861" s="0" t="n">
        <f aca="false">IF( H1861&gt; 3, 1, IF( H1861 &lt; -3 , 1,0) )</f>
        <v>0</v>
      </c>
      <c r="J1861" s="0" t="n">
        <v>3.75</v>
      </c>
      <c r="K1861" s="4" t="n">
        <f aca="false">((J1861-J1860)/J1860)*100</f>
        <v>1.90217391304347</v>
      </c>
      <c r="L1861" s="0" t="n">
        <f aca="false">IF( K1861&gt; 3, 1, IF( K1861 &lt; -3 , 1,0) )</f>
        <v>0</v>
      </c>
      <c r="M1861" s="0" t="n">
        <v>74.72</v>
      </c>
      <c r="N1861" s="4" t="n">
        <f aca="false">((M1861-M1860)/M1860)*100</f>
        <v>-0.13365410318096</v>
      </c>
      <c r="O1861" s="0" t="n">
        <f aca="false">IF( N1861 &gt; 3, 1, IF( N1861 &lt; -3 , 1,0) )</f>
        <v>0</v>
      </c>
      <c r="P1861" s="0" t="n">
        <v>22.17</v>
      </c>
      <c r="Q1861" s="4" t="n">
        <f aca="false">((P1861-P1860)/P1860)*100</f>
        <v>-1.33511348464618</v>
      </c>
      <c r="R1861" s="0" t="n">
        <f aca="false">IF( Q1861 &gt; 3, 1, IF( Q1861 &lt; -3 , 1,0) )</f>
        <v>0</v>
      </c>
      <c r="S1861" s="4" t="n">
        <v>9.706</v>
      </c>
      <c r="T1861" s="4" t="n">
        <f aca="false">((S1861-S1860)/S1860)*100</f>
        <v>-0.205634382068696</v>
      </c>
      <c r="U1861" s="0" t="n">
        <f aca="false">IF( T1861 &gt; 3, 1, IF( T1861 &lt; -3 , 1,0) )</f>
        <v>0</v>
      </c>
    </row>
    <row r="1862" customFormat="false" ht="12.8" hidden="false" customHeight="false" outlineLevel="0" collapsed="false">
      <c r="A1862" s="3" t="s">
        <v>4899</v>
      </c>
      <c r="B1862" s="0" t="s">
        <v>4902</v>
      </c>
      <c r="C1862" s="0" t="s">
        <v>4903</v>
      </c>
      <c r="D1862" s="0" t="n">
        <v>25.8</v>
      </c>
      <c r="E1862" s="4" t="n">
        <f aca="false">((D1862-D1861)/D1861)*100</f>
        <v>0</v>
      </c>
      <c r="F1862" s="0" t="n">
        <f aca="false">IF( E1862 &gt; 3, 1, IF( E1862 &lt; -3 , 1,0) )</f>
        <v>0</v>
      </c>
      <c r="G1862" s="0" t="n">
        <v>7.66</v>
      </c>
      <c r="H1862" s="4" t="n">
        <f aca="false">((G1862-G1861)/G1861)*100</f>
        <v>0</v>
      </c>
      <c r="I1862" s="0" t="n">
        <f aca="false">IF( H1862&gt; 3, 1, IF( H1862 &lt; -3 , 1,0) )</f>
        <v>0</v>
      </c>
      <c r="J1862" s="0" t="n">
        <v>3.75</v>
      </c>
      <c r="K1862" s="4" t="n">
        <f aca="false">((J1862-J1861)/J1861)*100</f>
        <v>0</v>
      </c>
      <c r="L1862" s="0" t="n">
        <f aca="false">IF( K1862&gt; 3, 1, IF( K1862 &lt; -3 , 1,0) )</f>
        <v>0</v>
      </c>
      <c r="M1862" s="0" t="n">
        <v>74.72</v>
      </c>
      <c r="N1862" s="4" t="n">
        <f aca="false">((M1862-M1861)/M1861)*100</f>
        <v>0</v>
      </c>
      <c r="O1862" s="0" t="n">
        <f aca="false">IF( N1862 &gt; 3, 1, IF( N1862 &lt; -3 , 1,0) )</f>
        <v>0</v>
      </c>
      <c r="P1862" s="0" t="n">
        <v>22.17</v>
      </c>
      <c r="Q1862" s="4" t="n">
        <f aca="false">((P1862-P1861)/P1861)*100</f>
        <v>0</v>
      </c>
      <c r="R1862" s="0" t="n">
        <f aca="false">IF( Q1862 &gt; 3, 1, IF( Q1862 &lt; -3 , 1,0) )</f>
        <v>0</v>
      </c>
      <c r="S1862" s="4" t="n">
        <v>9.706</v>
      </c>
      <c r="T1862" s="4" t="n">
        <f aca="false">((S1862-S1861)/S1861)*100</f>
        <v>0</v>
      </c>
      <c r="U1862" s="0" t="n">
        <f aca="false">IF( T1862 &gt; 3, 1, IF( T1862 &lt; -3 , 1,0) )</f>
        <v>0</v>
      </c>
    </row>
    <row r="1863" customFormat="false" ht="12.8" hidden="false" customHeight="false" outlineLevel="0" collapsed="false">
      <c r="A1863" s="3" t="s">
        <v>4904</v>
      </c>
      <c r="B1863" s="0" t="s">
        <v>4905</v>
      </c>
      <c r="C1863" s="0" t="s">
        <v>4906</v>
      </c>
      <c r="D1863" s="0" t="n">
        <v>25.92</v>
      </c>
      <c r="E1863" s="4" t="n">
        <f aca="false">((D1863-D1862)/D1862)*100</f>
        <v>0.465116279069771</v>
      </c>
      <c r="F1863" s="0" t="n">
        <f aca="false">IF( E1863 &gt; 3, 1, IF( E1863 &lt; -3 , 1,0) )</f>
        <v>0</v>
      </c>
      <c r="G1863" s="0" t="n">
        <v>7.71</v>
      </c>
      <c r="H1863" s="4" t="n">
        <f aca="false">((G1863-G1862)/G1862)*100</f>
        <v>0.652741514360311</v>
      </c>
      <c r="I1863" s="0" t="n">
        <f aca="false">IF( H1863&gt; 3, 1, IF( H1863 &lt; -3 , 1,0) )</f>
        <v>0</v>
      </c>
      <c r="J1863" s="0" t="n">
        <v>3.73</v>
      </c>
      <c r="K1863" s="4" t="n">
        <f aca="false">((J1863-J1862)/J1862)*100</f>
        <v>-0.533333333333334</v>
      </c>
      <c r="L1863" s="0" t="n">
        <f aca="false">IF( K1863&gt; 3, 1, IF( K1863 &lt; -3 , 1,0) )</f>
        <v>0</v>
      </c>
      <c r="M1863" s="0" t="n">
        <v>74.42</v>
      </c>
      <c r="N1863" s="4" t="n">
        <f aca="false">((M1863-M1862)/M1862)*100</f>
        <v>-0.401498929336185</v>
      </c>
      <c r="O1863" s="0" t="n">
        <f aca="false">IF( N1863 &gt; 3, 1, IF( N1863 &lt; -3 , 1,0) )</f>
        <v>0</v>
      </c>
      <c r="P1863" s="0" t="n">
        <v>22.14</v>
      </c>
      <c r="Q1863" s="4" t="n">
        <f aca="false">((P1863-P1862)/P1862)*100</f>
        <v>-0.135317997293645</v>
      </c>
      <c r="R1863" s="0" t="n">
        <f aca="false">IF( Q1863 &gt; 3, 1, IF( Q1863 &lt; -3 , 1,0) )</f>
        <v>0</v>
      </c>
      <c r="S1863" s="4" t="n">
        <v>9.6125</v>
      </c>
      <c r="T1863" s="4" t="n">
        <f aca="false">((S1863-S1862)/S1862)*100</f>
        <v>-0.963321656707179</v>
      </c>
      <c r="U1863" s="0" t="n">
        <f aca="false">IF( T1863 &gt; 3, 1, IF( T1863 &lt; -3 , 1,0) )</f>
        <v>0</v>
      </c>
    </row>
    <row r="1864" customFormat="false" ht="12.8" hidden="false" customHeight="false" outlineLevel="0" collapsed="false">
      <c r="A1864" s="3" t="s">
        <v>4907</v>
      </c>
      <c r="B1864" s="0" t="s">
        <v>4908</v>
      </c>
      <c r="C1864" s="0" t="s">
        <v>4909</v>
      </c>
      <c r="D1864" s="0" t="n">
        <v>26.23</v>
      </c>
      <c r="E1864" s="4" t="n">
        <f aca="false">((D1864-D1863)/D1863)*100</f>
        <v>1.19598765432098</v>
      </c>
      <c r="F1864" s="0" t="n">
        <f aca="false">IF( E1864 &gt; 3, 1, IF( E1864 &lt; -3 , 1,0) )</f>
        <v>0</v>
      </c>
      <c r="G1864" s="0" t="n">
        <v>7.83</v>
      </c>
      <c r="H1864" s="4" t="n">
        <f aca="false">((G1864-G1863)/G1863)*100</f>
        <v>1.55642023346304</v>
      </c>
      <c r="I1864" s="0" t="n">
        <f aca="false">IF( H1864&gt; 3, 1, IF( H1864 &lt; -3 , 1,0) )</f>
        <v>0</v>
      </c>
      <c r="J1864" s="0" t="n">
        <v>3.93</v>
      </c>
      <c r="K1864" s="4" t="n">
        <f aca="false">((J1864-J1863)/J1863)*100</f>
        <v>5.36193029490617</v>
      </c>
      <c r="L1864" s="0" t="n">
        <f aca="false">IF( K1864&gt; 3, 1, IF( K1864 &lt; -3 , 1,0) )</f>
        <v>1</v>
      </c>
      <c r="M1864" s="0" t="n">
        <v>75.19</v>
      </c>
      <c r="N1864" s="4" t="n">
        <f aca="false">((M1864-M1863)/M1863)*100</f>
        <v>1.03466809997312</v>
      </c>
      <c r="O1864" s="0" t="n">
        <f aca="false">IF( N1864 &gt; 3, 1, IF( N1864 &lt; -3 , 1,0) )</f>
        <v>0</v>
      </c>
      <c r="P1864" s="0" t="n">
        <v>22.45</v>
      </c>
      <c r="Q1864" s="4" t="n">
        <f aca="false">((P1864-P1863)/P1863)*100</f>
        <v>1.40018066847335</v>
      </c>
      <c r="R1864" s="0" t="n">
        <f aca="false">IF( Q1864 &gt; 3, 1, IF( Q1864 &lt; -3 , 1,0) )</f>
        <v>0</v>
      </c>
      <c r="S1864" s="4" t="n">
        <v>9.9125</v>
      </c>
      <c r="T1864" s="4" t="n">
        <f aca="false">((S1864-S1863)/S1863)*100</f>
        <v>3.12093628088425</v>
      </c>
      <c r="U1864" s="0" t="n">
        <f aca="false">IF( T1864 &gt; 3, 1, IF( T1864 &lt; -3 , 1,0) )</f>
        <v>1</v>
      </c>
    </row>
    <row r="1865" customFormat="false" ht="12.8" hidden="false" customHeight="false" outlineLevel="0" collapsed="false">
      <c r="A1865" s="3" t="s">
        <v>4910</v>
      </c>
      <c r="B1865" s="0" t="s">
        <v>4911</v>
      </c>
      <c r="C1865" s="0" t="s">
        <v>4912</v>
      </c>
      <c r="D1865" s="0" t="n">
        <v>26.16</v>
      </c>
      <c r="E1865" s="4" t="n">
        <f aca="false">((D1865-D1864)/D1864)*100</f>
        <v>-0.266869996187573</v>
      </c>
      <c r="F1865" s="0" t="n">
        <f aca="false">IF( E1865 &gt; 3, 1, IF( E1865 &lt; -3 , 1,0) )</f>
        <v>0</v>
      </c>
      <c r="G1865" s="0" t="n">
        <v>7.95</v>
      </c>
      <c r="H1865" s="4" t="n">
        <f aca="false">((G1865-G1864)/G1864)*100</f>
        <v>1.53256704980843</v>
      </c>
      <c r="I1865" s="0" t="n">
        <f aca="false">IF( H1865&gt; 3, 1, IF( H1865 &lt; -3 , 1,0) )</f>
        <v>0</v>
      </c>
      <c r="J1865" s="0" t="n">
        <v>4.03</v>
      </c>
      <c r="K1865" s="4" t="n">
        <f aca="false">((J1865-J1864)/J1864)*100</f>
        <v>2.54452926208652</v>
      </c>
      <c r="L1865" s="0" t="n">
        <f aca="false">IF( K1865&gt; 3, 1, IF( K1865 &lt; -3 , 1,0) )</f>
        <v>0</v>
      </c>
      <c r="M1865" s="0" t="n">
        <v>74.83</v>
      </c>
      <c r="N1865" s="4" t="n">
        <f aca="false">((M1865-M1864)/M1864)*100</f>
        <v>-0.478787072749035</v>
      </c>
      <c r="O1865" s="0" t="n">
        <f aca="false">IF( N1865 &gt; 3, 1, IF( N1865 &lt; -3 , 1,0) )</f>
        <v>0</v>
      </c>
      <c r="P1865" s="0" t="n">
        <v>22.74</v>
      </c>
      <c r="Q1865" s="4" t="n">
        <f aca="false">((P1865-P1864)/P1864)*100</f>
        <v>1.29175946547884</v>
      </c>
      <c r="R1865" s="0" t="n">
        <f aca="false">IF( Q1865 &gt; 3, 1, IF( Q1865 &lt; -3 , 1,0) )</f>
        <v>0</v>
      </c>
      <c r="S1865" s="4" t="n">
        <v>10.1</v>
      </c>
      <c r="T1865" s="4" t="n">
        <f aca="false">((S1865-S1864)/S1864)*100</f>
        <v>1.89155107187894</v>
      </c>
      <c r="U1865" s="0" t="n">
        <f aca="false">IF( T1865 &gt; 3, 1, IF( T1865 &lt; -3 , 1,0) )</f>
        <v>0</v>
      </c>
    </row>
    <row r="1866" customFormat="false" ht="12.8" hidden="false" customHeight="false" outlineLevel="0" collapsed="false">
      <c r="A1866" s="3" t="s">
        <v>4910</v>
      </c>
      <c r="B1866" s="0" t="s">
        <v>4913</v>
      </c>
      <c r="C1866" s="0" t="s">
        <v>4914</v>
      </c>
      <c r="D1866" s="0" t="n">
        <v>26.16</v>
      </c>
      <c r="E1866" s="4" t="n">
        <f aca="false">((D1866-D1865)/D1865)*100</f>
        <v>0</v>
      </c>
      <c r="F1866" s="0" t="n">
        <f aca="false">IF( E1866 &gt; 3, 1, IF( E1866 &lt; -3 , 1,0) )</f>
        <v>0</v>
      </c>
      <c r="G1866" s="0" t="n">
        <v>7.95</v>
      </c>
      <c r="H1866" s="4" t="n">
        <f aca="false">((G1866-G1865)/G1865)*100</f>
        <v>0</v>
      </c>
      <c r="I1866" s="0" t="n">
        <f aca="false">IF( H1866&gt; 3, 1, IF( H1866 &lt; -3 , 1,0) )</f>
        <v>0</v>
      </c>
      <c r="J1866" s="0" t="n">
        <v>4.03</v>
      </c>
      <c r="K1866" s="4" t="n">
        <f aca="false">((J1866-J1865)/J1865)*100</f>
        <v>0</v>
      </c>
      <c r="L1866" s="0" t="n">
        <f aca="false">IF( K1866&gt; 3, 1, IF( K1866 &lt; -3 , 1,0) )</f>
        <v>0</v>
      </c>
      <c r="M1866" s="0" t="n">
        <v>74.83</v>
      </c>
      <c r="N1866" s="4" t="n">
        <f aca="false">((M1866-M1865)/M1865)*100</f>
        <v>0</v>
      </c>
      <c r="O1866" s="0" t="n">
        <f aca="false">IF( N1866 &gt; 3, 1, IF( N1866 &lt; -3 , 1,0) )</f>
        <v>0</v>
      </c>
      <c r="P1866" s="0" t="n">
        <v>22.74</v>
      </c>
      <c r="Q1866" s="4" t="n">
        <f aca="false">((P1866-P1865)/P1865)*100</f>
        <v>0</v>
      </c>
      <c r="R1866" s="0" t="n">
        <f aca="false">IF( Q1866 &gt; 3, 1, IF( Q1866 &lt; -3 , 1,0) )</f>
        <v>0</v>
      </c>
      <c r="S1866" s="4" t="n">
        <v>10.1</v>
      </c>
      <c r="T1866" s="4" t="n">
        <f aca="false">((S1866-S1865)/S1865)*100</f>
        <v>0</v>
      </c>
      <c r="U1866" s="0" t="n">
        <f aca="false">IF( T1866 &gt; 3, 1, IF( T1866 &lt; -3 , 1,0) )</f>
        <v>0</v>
      </c>
    </row>
    <row r="1867" customFormat="false" ht="12.8" hidden="false" customHeight="false" outlineLevel="0" collapsed="false">
      <c r="A1867" s="3" t="s">
        <v>4915</v>
      </c>
      <c r="B1867" s="0" t="s">
        <v>4916</v>
      </c>
      <c r="C1867" s="0" t="s">
        <v>4917</v>
      </c>
      <c r="D1867" s="0" t="n">
        <v>26.26</v>
      </c>
      <c r="E1867" s="4" t="n">
        <f aca="false">((D1867-D1866)/D1866)*100</f>
        <v>0.382262996941901</v>
      </c>
      <c r="F1867" s="0" t="n">
        <f aca="false">IF( E1867 &gt; 3, 1, IF( E1867 &lt; -3 , 1,0) )</f>
        <v>0</v>
      </c>
      <c r="G1867" s="0" t="n">
        <v>8.14</v>
      </c>
      <c r="H1867" s="4" t="n">
        <f aca="false">((G1867-G1866)/G1866)*100</f>
        <v>2.38993710691824</v>
      </c>
      <c r="I1867" s="0" t="n">
        <f aca="false">IF( H1867&gt; 3, 1, IF( H1867 &lt; -3 , 1,0) )</f>
        <v>0</v>
      </c>
      <c r="J1867" s="0" t="n">
        <v>4.03</v>
      </c>
      <c r="K1867" s="4" t="n">
        <f aca="false">((J1867-J1866)/J1866)*100</f>
        <v>0</v>
      </c>
      <c r="L1867" s="0" t="n">
        <f aca="false">IF( K1867&gt; 3, 1, IF( K1867 &lt; -3 , 1,0) )</f>
        <v>0</v>
      </c>
      <c r="M1867" s="0" t="n">
        <v>73.2</v>
      </c>
      <c r="N1867" s="4" t="n">
        <f aca="false">((M1867-M1866)/M1866)*100</f>
        <v>-2.17827074702659</v>
      </c>
      <c r="O1867" s="0" t="n">
        <f aca="false">IF( N1867 &gt; 3, 1, IF( N1867 &lt; -3 , 1,0) )</f>
        <v>0</v>
      </c>
      <c r="P1867" s="0" t="n">
        <v>22.68</v>
      </c>
      <c r="Q1867" s="4" t="n">
        <f aca="false">((P1867-P1866)/P1866)*100</f>
        <v>-0.263852242744058</v>
      </c>
      <c r="R1867" s="0" t="n">
        <f aca="false">IF( Q1867 &gt; 3, 1, IF( Q1867 &lt; -3 , 1,0) )</f>
        <v>0</v>
      </c>
      <c r="S1867" s="4" t="n">
        <v>10.2075</v>
      </c>
      <c r="T1867" s="4" t="n">
        <f aca="false">((S1867-S1866)/S1866)*100</f>
        <v>1.06435643564356</v>
      </c>
      <c r="U1867" s="0" t="n">
        <f aca="false">IF( T1867 &gt; 3, 1, IF( T1867 &lt; -3 , 1,0) )</f>
        <v>0</v>
      </c>
    </row>
    <row r="1868" customFormat="false" ht="12.8" hidden="false" customHeight="false" outlineLevel="0" collapsed="false">
      <c r="A1868" s="3" t="s">
        <v>4915</v>
      </c>
      <c r="B1868" s="0" t="s">
        <v>4918</v>
      </c>
      <c r="C1868" s="0" t="s">
        <v>4919</v>
      </c>
      <c r="D1868" s="0" t="n">
        <v>26.26</v>
      </c>
      <c r="E1868" s="4" t="n">
        <f aca="false">((D1868-D1867)/D1867)*100</f>
        <v>0</v>
      </c>
      <c r="F1868" s="0" t="n">
        <f aca="false">IF( E1868 &gt; 3, 1, IF( E1868 &lt; -3 , 1,0) )</f>
        <v>0</v>
      </c>
      <c r="G1868" s="0" t="n">
        <v>8.14</v>
      </c>
      <c r="H1868" s="4" t="n">
        <f aca="false">((G1868-G1867)/G1867)*100</f>
        <v>0</v>
      </c>
      <c r="I1868" s="0" t="n">
        <f aca="false">IF( H1868&gt; 3, 1, IF( H1868 &lt; -3 , 1,0) )</f>
        <v>0</v>
      </c>
      <c r="J1868" s="0" t="n">
        <v>4.03</v>
      </c>
      <c r="K1868" s="4" t="n">
        <f aca="false">((J1868-J1867)/J1867)*100</f>
        <v>0</v>
      </c>
      <c r="L1868" s="0" t="n">
        <f aca="false">IF( K1868&gt; 3, 1, IF( K1868 &lt; -3 , 1,0) )</f>
        <v>0</v>
      </c>
      <c r="M1868" s="0" t="n">
        <v>73.2</v>
      </c>
      <c r="N1868" s="4" t="n">
        <f aca="false">((M1868-M1867)/M1867)*100</f>
        <v>0</v>
      </c>
      <c r="O1868" s="0" t="n">
        <f aca="false">IF( N1868 &gt; 3, 1, IF( N1868 &lt; -3 , 1,0) )</f>
        <v>0</v>
      </c>
      <c r="P1868" s="0" t="n">
        <v>22.68</v>
      </c>
      <c r="Q1868" s="4" t="n">
        <f aca="false">((P1868-P1867)/P1867)*100</f>
        <v>0</v>
      </c>
      <c r="R1868" s="0" t="n">
        <f aca="false">IF( Q1868 &gt; 3, 1, IF( Q1868 &lt; -3 , 1,0) )</f>
        <v>0</v>
      </c>
      <c r="S1868" s="4" t="n">
        <v>10.2075</v>
      </c>
      <c r="T1868" s="4" t="n">
        <f aca="false">((S1868-S1867)/S1867)*100</f>
        <v>0</v>
      </c>
      <c r="U1868" s="0" t="n">
        <f aca="false">IF( T1868 &gt; 3, 1, IF( T1868 &lt; -3 , 1,0) )</f>
        <v>0</v>
      </c>
    </row>
    <row r="1869" customFormat="false" ht="12.8" hidden="false" customHeight="false" outlineLevel="0" collapsed="false">
      <c r="A1869" s="3" t="s">
        <v>4920</v>
      </c>
      <c r="B1869" s="0" t="s">
        <v>4921</v>
      </c>
      <c r="C1869" s="0" t="s">
        <v>4922</v>
      </c>
      <c r="D1869" s="0" t="n">
        <v>26.78</v>
      </c>
      <c r="E1869" s="4" t="n">
        <f aca="false">((D1869-D1868)/D1868)*100</f>
        <v>1.98019801980198</v>
      </c>
      <c r="F1869" s="0" t="n">
        <f aca="false">IF( E1869 &gt; 3, 1, IF( E1869 &lt; -3 , 1,0) )</f>
        <v>0</v>
      </c>
      <c r="G1869" s="0" t="n">
        <v>8.45</v>
      </c>
      <c r="H1869" s="4" t="n">
        <f aca="false">((G1869-G1868)/G1868)*100</f>
        <v>3.80835380835379</v>
      </c>
      <c r="I1869" s="0" t="n">
        <f aca="false">IF( H1869&gt; 3, 1, IF( H1869 &lt; -3 , 1,0) )</f>
        <v>1</v>
      </c>
      <c r="J1869" s="0" t="n">
        <v>4.07</v>
      </c>
      <c r="K1869" s="4" t="n">
        <f aca="false">((J1869-J1868)/J1868)*100</f>
        <v>0.99255583126551</v>
      </c>
      <c r="L1869" s="0" t="n">
        <f aca="false">IF( K1869&gt; 3, 1, IF( K1869 &lt; -3 , 1,0) )</f>
        <v>0</v>
      </c>
      <c r="M1869" s="0" t="n">
        <v>73.05</v>
      </c>
      <c r="N1869" s="4" t="n">
        <f aca="false">((M1869-M1868)/M1868)*100</f>
        <v>-0.204918032786893</v>
      </c>
      <c r="O1869" s="0" t="n">
        <f aca="false">IF( N1869 &gt; 3, 1, IF( N1869 &lt; -3 , 1,0) )</f>
        <v>0</v>
      </c>
      <c r="P1869" s="0" t="n">
        <v>23.06</v>
      </c>
      <c r="Q1869" s="4" t="n">
        <f aca="false">((P1869-P1868)/P1868)*100</f>
        <v>1.67548500881834</v>
      </c>
      <c r="R1869" s="0" t="n">
        <f aca="false">IF( Q1869 &gt; 3, 1, IF( Q1869 &lt; -3 , 1,0) )</f>
        <v>0</v>
      </c>
      <c r="S1869" s="4" t="n">
        <v>10.1875</v>
      </c>
      <c r="T1869" s="4" t="n">
        <f aca="false">((S1869-S1868)/S1868)*100</f>
        <v>-0.19593436198873</v>
      </c>
      <c r="U1869" s="0" t="n">
        <f aca="false">IF( T1869 &gt; 3, 1, IF( T1869 &lt; -3 , 1,0) )</f>
        <v>0</v>
      </c>
    </row>
    <row r="1870" customFormat="false" ht="12.8" hidden="false" customHeight="false" outlineLevel="0" collapsed="false">
      <c r="A1870" s="3" t="s">
        <v>4920</v>
      </c>
      <c r="B1870" s="0" t="s">
        <v>4923</v>
      </c>
      <c r="C1870" s="0" t="s">
        <v>4924</v>
      </c>
      <c r="D1870" s="0" t="n">
        <v>26.78</v>
      </c>
      <c r="E1870" s="4" t="n">
        <f aca="false">((D1870-D1869)/D1869)*100</f>
        <v>0</v>
      </c>
      <c r="F1870" s="0" t="n">
        <f aca="false">IF( E1870 &gt; 3, 1, IF( E1870 &lt; -3 , 1,0) )</f>
        <v>0</v>
      </c>
      <c r="G1870" s="0" t="n">
        <v>8.45</v>
      </c>
      <c r="H1870" s="4" t="n">
        <f aca="false">((G1870-G1869)/G1869)*100</f>
        <v>0</v>
      </c>
      <c r="I1870" s="0" t="n">
        <f aca="false">IF( H1870&gt; 3, 1, IF( H1870 &lt; -3 , 1,0) )</f>
        <v>0</v>
      </c>
      <c r="J1870" s="0" t="n">
        <v>4.07</v>
      </c>
      <c r="K1870" s="4" t="n">
        <f aca="false">((J1870-J1869)/J1869)*100</f>
        <v>0</v>
      </c>
      <c r="L1870" s="0" t="n">
        <f aca="false">IF( K1870&gt; 3, 1, IF( K1870 &lt; -3 , 1,0) )</f>
        <v>0</v>
      </c>
      <c r="M1870" s="0" t="n">
        <v>73.05</v>
      </c>
      <c r="N1870" s="4" t="n">
        <f aca="false">((M1870-M1869)/M1869)*100</f>
        <v>0</v>
      </c>
      <c r="O1870" s="0" t="n">
        <f aca="false">IF( N1870 &gt; 3, 1, IF( N1870 &lt; -3 , 1,0) )</f>
        <v>0</v>
      </c>
      <c r="P1870" s="0" t="n">
        <v>23.06</v>
      </c>
      <c r="Q1870" s="4" t="n">
        <f aca="false">((P1870-P1869)/P1869)*100</f>
        <v>0</v>
      </c>
      <c r="R1870" s="0" t="n">
        <f aca="false">IF( Q1870 &gt; 3, 1, IF( Q1870 &lt; -3 , 1,0) )</f>
        <v>0</v>
      </c>
      <c r="S1870" s="4" t="n">
        <v>10.1875</v>
      </c>
      <c r="T1870" s="4" t="n">
        <f aca="false">((S1870-S1869)/S1869)*100</f>
        <v>0</v>
      </c>
      <c r="U1870" s="0" t="n">
        <f aca="false">IF( T1870 &gt; 3, 1, IF( T1870 &lt; -3 , 1,0) )</f>
        <v>0</v>
      </c>
    </row>
    <row r="1871" customFormat="false" ht="12.8" hidden="false" customHeight="false" outlineLevel="0" collapsed="false">
      <c r="A1871" s="3" t="s">
        <v>4925</v>
      </c>
      <c r="B1871" s="0" t="s">
        <v>4926</v>
      </c>
      <c r="C1871" s="0" t="s">
        <v>4927</v>
      </c>
      <c r="D1871" s="0" t="n">
        <v>26.46</v>
      </c>
      <c r="E1871" s="4" t="n">
        <f aca="false">((D1871-D1870)/D1870)*100</f>
        <v>-1.1949215832711</v>
      </c>
      <c r="F1871" s="0" t="n">
        <f aca="false">IF( E1871 &gt; 3, 1, IF( E1871 &lt; -3 , 1,0) )</f>
        <v>0</v>
      </c>
      <c r="G1871" s="0" t="n">
        <v>8.27</v>
      </c>
      <c r="H1871" s="4" t="n">
        <f aca="false">((G1871-G1870)/G1870)*100</f>
        <v>-2.1301775147929</v>
      </c>
      <c r="I1871" s="0" t="n">
        <f aca="false">IF( H1871&gt; 3, 1, IF( H1871 &lt; -3 , 1,0) )</f>
        <v>0</v>
      </c>
      <c r="J1871" s="0" t="n">
        <v>4.05</v>
      </c>
      <c r="K1871" s="4" t="n">
        <f aca="false">((J1871-J1870)/J1870)*100</f>
        <v>-0.491400491400503</v>
      </c>
      <c r="L1871" s="0" t="n">
        <f aca="false">IF( K1871&gt; 3, 1, IF( K1871 &lt; -3 , 1,0) )</f>
        <v>0</v>
      </c>
      <c r="M1871" s="0" t="n">
        <v>72.78</v>
      </c>
      <c r="N1871" s="4" t="n">
        <f aca="false">((M1871-M1870)/M1870)*100</f>
        <v>-0.369609856262828</v>
      </c>
      <c r="O1871" s="0" t="n">
        <f aca="false">IF( N1871 &gt; 3, 1, IF( N1871 &lt; -3 , 1,0) )</f>
        <v>0</v>
      </c>
      <c r="P1871" s="0" t="n">
        <v>22.75</v>
      </c>
      <c r="Q1871" s="4" t="n">
        <f aca="false">((P1871-P1870)/P1870)*100</f>
        <v>-1.34431916738941</v>
      </c>
      <c r="R1871" s="0" t="n">
        <f aca="false">IF( Q1871 &gt; 3, 1, IF( Q1871 &lt; -3 , 1,0) )</f>
        <v>0</v>
      </c>
      <c r="S1871" s="4" t="n">
        <v>10.0775</v>
      </c>
      <c r="T1871" s="4" t="n">
        <f aca="false">((S1871-S1870)/S1870)*100</f>
        <v>-1.07975460122699</v>
      </c>
      <c r="U1871" s="0" t="n">
        <f aca="false">IF( T1871 &gt; 3, 1, IF( T1871 &lt; -3 , 1,0) )</f>
        <v>0</v>
      </c>
    </row>
    <row r="1872" customFormat="false" ht="12.8" hidden="false" customHeight="false" outlineLevel="0" collapsed="false">
      <c r="A1872" s="3" t="s">
        <v>4928</v>
      </c>
      <c r="B1872" s="0" t="s">
        <v>4929</v>
      </c>
      <c r="C1872" s="0" t="s">
        <v>4930</v>
      </c>
      <c r="D1872" s="0" t="n">
        <v>26.53</v>
      </c>
      <c r="E1872" s="4" t="n">
        <f aca="false">((D1872-D1871)/D1871)*100</f>
        <v>0.264550264550266</v>
      </c>
      <c r="F1872" s="0" t="n">
        <f aca="false">IF( E1872 &gt; 3, 1, IF( E1872 &lt; -3 , 1,0) )</f>
        <v>0</v>
      </c>
      <c r="G1872" s="0" t="n">
        <v>8.31</v>
      </c>
      <c r="H1872" s="4" t="n">
        <f aca="false">((G1872-G1871)/G1871)*100</f>
        <v>0.483675937122139</v>
      </c>
      <c r="I1872" s="0" t="n">
        <f aca="false">IF( H1872&gt; 3, 1, IF( H1872 &lt; -3 , 1,0) )</f>
        <v>0</v>
      </c>
      <c r="J1872" s="0" t="n">
        <v>4.2</v>
      </c>
      <c r="K1872" s="4" t="n">
        <f aca="false">((J1872-J1871)/J1871)*100</f>
        <v>3.70370370370371</v>
      </c>
      <c r="L1872" s="0" t="n">
        <f aca="false">IF( K1872&gt; 3, 1, IF( K1872 &lt; -3 , 1,0) )</f>
        <v>1</v>
      </c>
      <c r="M1872" s="0" t="n">
        <v>72.86</v>
      </c>
      <c r="N1872" s="4" t="n">
        <f aca="false">((M1872-M1871)/M1871)*100</f>
        <v>0.109920307776859</v>
      </c>
      <c r="O1872" s="0" t="n">
        <f aca="false">IF( N1872 &gt; 3, 1, IF( N1872 &lt; -3 , 1,0) )</f>
        <v>0</v>
      </c>
      <c r="P1872" s="0" t="n">
        <v>22.83</v>
      </c>
      <c r="Q1872" s="4" t="n">
        <f aca="false">((P1872-P1871)/P1871)*100</f>
        <v>0.351648351648344</v>
      </c>
      <c r="R1872" s="0" t="n">
        <f aca="false">IF( Q1872 &gt; 3, 1, IF( Q1872 &lt; -3 , 1,0) )</f>
        <v>0</v>
      </c>
      <c r="S1872" s="4" t="n">
        <v>10.1475</v>
      </c>
      <c r="T1872" s="4" t="n">
        <f aca="false">((S1872-S1871)/S1871)*100</f>
        <v>0.694616720416773</v>
      </c>
      <c r="U1872" s="0" t="n">
        <f aca="false">IF( T1872 &gt; 3, 1, IF( T1872 &lt; -3 , 1,0) )</f>
        <v>0</v>
      </c>
    </row>
    <row r="1873" customFormat="false" ht="12.8" hidden="false" customHeight="false" outlineLevel="0" collapsed="false">
      <c r="A1873" s="3" t="s">
        <v>4931</v>
      </c>
      <c r="B1873" s="0" t="s">
        <v>4932</v>
      </c>
      <c r="C1873" s="0" t="s">
        <v>4933</v>
      </c>
      <c r="D1873" s="0" t="n">
        <v>26.35</v>
      </c>
      <c r="E1873" s="4" t="n">
        <f aca="false">((D1873-D1872)/D1872)*100</f>
        <v>-0.67847719562759</v>
      </c>
      <c r="F1873" s="0" t="n">
        <f aca="false">IF( E1873 &gt; 3, 1, IF( E1873 &lt; -3 , 1,0) )</f>
        <v>0</v>
      </c>
      <c r="G1873" s="0" t="n">
        <v>8.36</v>
      </c>
      <c r="H1873" s="4" t="n">
        <f aca="false">((G1873-G1872)/G1872)*100</f>
        <v>0.60168471720817</v>
      </c>
      <c r="I1873" s="0" t="n">
        <f aca="false">IF( H1873&gt; 3, 1, IF( H1873 &lt; -3 , 1,0) )</f>
        <v>0</v>
      </c>
      <c r="J1873" s="0" t="n">
        <v>4.3</v>
      </c>
      <c r="K1873" s="4" t="n">
        <f aca="false">((J1873-J1872)/J1872)*100</f>
        <v>2.38095238095237</v>
      </c>
      <c r="L1873" s="0" t="n">
        <f aca="false">IF( K1873&gt; 3, 1, IF( K1873 &lt; -3 , 1,0) )</f>
        <v>0</v>
      </c>
      <c r="M1873" s="0" t="n">
        <v>72.62</v>
      </c>
      <c r="N1873" s="4" t="n">
        <f aca="false">((M1873-M1872)/M1872)*100</f>
        <v>-0.329398847104028</v>
      </c>
      <c r="O1873" s="0" t="n">
        <f aca="false">IF( N1873 &gt; 3, 1, IF( N1873 &lt; -3 , 1,0) )</f>
        <v>0</v>
      </c>
      <c r="P1873" s="0" t="n">
        <v>23.03</v>
      </c>
      <c r="Q1873" s="4" t="n">
        <f aca="false">((P1873-P1872)/P1872)*100</f>
        <v>0.876040297853714</v>
      </c>
      <c r="R1873" s="0" t="n">
        <f aca="false">IF( Q1873 &gt; 3, 1, IF( Q1873 &lt; -3 , 1,0) )</f>
        <v>0</v>
      </c>
      <c r="S1873" s="4" t="n">
        <v>10.19</v>
      </c>
      <c r="T1873" s="4" t="n">
        <f aca="false">((S1873-S1872)/S1872)*100</f>
        <v>0.418822370041869</v>
      </c>
      <c r="U1873" s="0" t="n">
        <f aca="false">IF( T1873 &gt; 3, 1, IF( T1873 &lt; -3 , 1,0) )</f>
        <v>0</v>
      </c>
    </row>
    <row r="1874" customFormat="false" ht="12.8" hidden="false" customHeight="false" outlineLevel="0" collapsed="false">
      <c r="A1874" s="3" t="s">
        <v>4931</v>
      </c>
      <c r="B1874" s="0" t="s">
        <v>4934</v>
      </c>
      <c r="C1874" s="0" t="s">
        <v>4935</v>
      </c>
      <c r="D1874" s="0" t="n">
        <v>26.35</v>
      </c>
      <c r="E1874" s="4" t="n">
        <f aca="false">((D1874-D1873)/D1873)*100</f>
        <v>0</v>
      </c>
      <c r="F1874" s="0" t="n">
        <f aca="false">IF( E1874 &gt; 3, 1, IF( E1874 &lt; -3 , 1,0) )</f>
        <v>0</v>
      </c>
      <c r="G1874" s="0" t="n">
        <v>8.36</v>
      </c>
      <c r="H1874" s="4" t="n">
        <f aca="false">((G1874-G1873)/G1873)*100</f>
        <v>0</v>
      </c>
      <c r="I1874" s="0" t="n">
        <f aca="false">IF( H1874&gt; 3, 1, IF( H1874 &lt; -3 , 1,0) )</f>
        <v>0</v>
      </c>
      <c r="J1874" s="0" t="n">
        <v>4.3</v>
      </c>
      <c r="K1874" s="4" t="n">
        <f aca="false">((J1874-J1873)/J1873)*100</f>
        <v>0</v>
      </c>
      <c r="L1874" s="0" t="n">
        <f aca="false">IF( K1874&gt; 3, 1, IF( K1874 &lt; -3 , 1,0) )</f>
        <v>0</v>
      </c>
      <c r="M1874" s="0" t="n">
        <v>72.62</v>
      </c>
      <c r="N1874" s="4" t="n">
        <f aca="false">((M1874-M1873)/M1873)*100</f>
        <v>0</v>
      </c>
      <c r="O1874" s="0" t="n">
        <f aca="false">IF( N1874 &gt; 3, 1, IF( N1874 &lt; -3 , 1,0) )</f>
        <v>0</v>
      </c>
      <c r="P1874" s="0" t="n">
        <v>23.03</v>
      </c>
      <c r="Q1874" s="4" t="n">
        <f aca="false">((P1874-P1873)/P1873)*100</f>
        <v>0</v>
      </c>
      <c r="R1874" s="0" t="n">
        <f aca="false">IF( Q1874 &gt; 3, 1, IF( Q1874 &lt; -3 , 1,0) )</f>
        <v>0</v>
      </c>
      <c r="S1874" s="4" t="n">
        <v>10.19</v>
      </c>
      <c r="T1874" s="4" t="n">
        <f aca="false">((S1874-S1873)/S1873)*100</f>
        <v>0</v>
      </c>
      <c r="U1874" s="0" t="n">
        <f aca="false">IF( T1874 &gt; 3, 1, IF( T1874 &lt; -3 , 1,0) )</f>
        <v>0</v>
      </c>
    </row>
    <row r="1875" customFormat="false" ht="12.8" hidden="false" customHeight="false" outlineLevel="0" collapsed="false">
      <c r="A1875" s="3" t="s">
        <v>4936</v>
      </c>
      <c r="B1875" s="0" t="s">
        <v>4937</v>
      </c>
      <c r="C1875" s="0" t="s">
        <v>4938</v>
      </c>
      <c r="D1875" s="0" t="n">
        <v>26.57</v>
      </c>
      <c r="E1875" s="4" t="n">
        <f aca="false">((D1875-D1874)/D1874)*100</f>
        <v>0.834914611005688</v>
      </c>
      <c r="F1875" s="0" t="n">
        <f aca="false">IF( E1875 &gt; 3, 1, IF( E1875 &lt; -3 , 1,0) )</f>
        <v>0</v>
      </c>
      <c r="G1875" s="0" t="n">
        <v>8.48</v>
      </c>
      <c r="H1875" s="4" t="n">
        <f aca="false">((G1875-G1874)/G1874)*100</f>
        <v>1.43540669856461</v>
      </c>
      <c r="I1875" s="0" t="n">
        <f aca="false">IF( H1875&gt; 3, 1, IF( H1875 &lt; -3 , 1,0) )</f>
        <v>0</v>
      </c>
      <c r="J1875" s="0" t="n">
        <v>4.3</v>
      </c>
      <c r="K1875" s="4" t="n">
        <f aca="false">((J1875-J1874)/J1874)*100</f>
        <v>0</v>
      </c>
      <c r="L1875" s="0" t="n">
        <f aca="false">IF( K1875&gt; 3, 1, IF( K1875 &lt; -3 , 1,0) )</f>
        <v>0</v>
      </c>
      <c r="M1875" s="0" t="n">
        <v>71.93</v>
      </c>
      <c r="N1875" s="4" t="n">
        <f aca="false">((M1875-M1874)/M1874)*100</f>
        <v>-0.950151473423296</v>
      </c>
      <c r="O1875" s="0" t="n">
        <f aca="false">IF( N1875 &gt; 3, 1, IF( N1875 &lt; -3 , 1,0) )</f>
        <v>0</v>
      </c>
      <c r="P1875" s="0" t="n">
        <v>22.96</v>
      </c>
      <c r="Q1875" s="4" t="n">
        <f aca="false">((P1875-P1874)/P1874)*100</f>
        <v>-0.303951367781156</v>
      </c>
      <c r="R1875" s="0" t="n">
        <f aca="false">IF( Q1875 &gt; 3, 1, IF( Q1875 &lt; -3 , 1,0) )</f>
        <v>0</v>
      </c>
      <c r="S1875" s="4" t="n">
        <v>10.25</v>
      </c>
      <c r="T1875" s="4" t="n">
        <f aca="false">((S1875-S1874)/S1874)*100</f>
        <v>0.588812561334647</v>
      </c>
      <c r="U1875" s="0" t="n">
        <f aca="false">IF( T1875 &gt; 3, 1, IF( T1875 &lt; -3 , 1,0) )</f>
        <v>0</v>
      </c>
    </row>
    <row r="1876" customFormat="false" ht="12.8" hidden="false" customHeight="false" outlineLevel="0" collapsed="false">
      <c r="A1876" s="3" t="s">
        <v>4936</v>
      </c>
      <c r="B1876" s="0" t="s">
        <v>4874</v>
      </c>
      <c r="C1876" s="0" t="s">
        <v>4939</v>
      </c>
      <c r="D1876" s="0" t="n">
        <v>26.57</v>
      </c>
      <c r="E1876" s="4" t="n">
        <f aca="false">((D1876-D1875)/D1875)*100</f>
        <v>0</v>
      </c>
      <c r="F1876" s="0" t="n">
        <f aca="false">IF( E1876 &gt; 3, 1, IF( E1876 &lt; -3 , 1,0) )</f>
        <v>0</v>
      </c>
      <c r="G1876" s="0" t="n">
        <v>8.48</v>
      </c>
      <c r="H1876" s="4" t="n">
        <f aca="false">((G1876-G1875)/G1875)*100</f>
        <v>0</v>
      </c>
      <c r="I1876" s="0" t="n">
        <f aca="false">IF( H1876&gt; 3, 1, IF( H1876 &lt; -3 , 1,0) )</f>
        <v>0</v>
      </c>
      <c r="J1876" s="0" t="n">
        <v>4.3</v>
      </c>
      <c r="K1876" s="4" t="n">
        <f aca="false">((J1876-J1875)/J1875)*100</f>
        <v>0</v>
      </c>
      <c r="L1876" s="0" t="n">
        <f aca="false">IF( K1876&gt; 3, 1, IF( K1876 &lt; -3 , 1,0) )</f>
        <v>0</v>
      </c>
      <c r="M1876" s="0" t="n">
        <v>71.93</v>
      </c>
      <c r="N1876" s="4" t="n">
        <f aca="false">((M1876-M1875)/M1875)*100</f>
        <v>0</v>
      </c>
      <c r="O1876" s="0" t="n">
        <f aca="false">IF( N1876 &gt; 3, 1, IF( N1876 &lt; -3 , 1,0) )</f>
        <v>0</v>
      </c>
      <c r="P1876" s="0" t="n">
        <v>22.96</v>
      </c>
      <c r="Q1876" s="4" t="n">
        <f aca="false">((P1876-P1875)/P1875)*100</f>
        <v>0</v>
      </c>
      <c r="R1876" s="0" t="n">
        <f aca="false">IF( Q1876 &gt; 3, 1, IF( Q1876 &lt; -3 , 1,0) )</f>
        <v>0</v>
      </c>
      <c r="S1876" s="4" t="n">
        <v>10.25</v>
      </c>
      <c r="T1876" s="4" t="n">
        <f aca="false">((S1876-S1875)/S1875)*100</f>
        <v>0</v>
      </c>
      <c r="U1876" s="0" t="n">
        <f aca="false">IF( T1876 &gt; 3, 1, IF( T1876 &lt; -3 , 1,0) )</f>
        <v>0</v>
      </c>
    </row>
    <row r="1877" customFormat="false" ht="12.8" hidden="false" customHeight="false" outlineLevel="0" collapsed="false">
      <c r="A1877" s="3" t="s">
        <v>4936</v>
      </c>
      <c r="B1877" s="0" t="s">
        <v>4940</v>
      </c>
      <c r="C1877" s="0" t="s">
        <v>4941</v>
      </c>
      <c r="D1877" s="0" t="n">
        <v>26.57</v>
      </c>
      <c r="E1877" s="4" t="n">
        <f aca="false">((D1877-D1876)/D1876)*100</f>
        <v>0</v>
      </c>
      <c r="F1877" s="0" t="n">
        <f aca="false">IF( E1877 &gt; 3, 1, IF( E1877 &lt; -3 , 1,0) )</f>
        <v>0</v>
      </c>
      <c r="G1877" s="0" t="n">
        <v>8.48</v>
      </c>
      <c r="H1877" s="4" t="n">
        <f aca="false">((G1877-G1876)/G1876)*100</f>
        <v>0</v>
      </c>
      <c r="I1877" s="0" t="n">
        <f aca="false">IF( H1877&gt; 3, 1, IF( H1877 &lt; -3 , 1,0) )</f>
        <v>0</v>
      </c>
      <c r="J1877" s="0" t="n">
        <v>4.3</v>
      </c>
      <c r="K1877" s="4" t="n">
        <f aca="false">((J1877-J1876)/J1876)*100</f>
        <v>0</v>
      </c>
      <c r="L1877" s="0" t="n">
        <f aca="false">IF( K1877&gt; 3, 1, IF( K1877 &lt; -3 , 1,0) )</f>
        <v>0</v>
      </c>
      <c r="M1877" s="0" t="n">
        <v>71.93</v>
      </c>
      <c r="N1877" s="4" t="n">
        <f aca="false">((M1877-M1876)/M1876)*100</f>
        <v>0</v>
      </c>
      <c r="O1877" s="0" t="n">
        <f aca="false">IF( N1877 &gt; 3, 1, IF( N1877 &lt; -3 , 1,0) )</f>
        <v>0</v>
      </c>
      <c r="P1877" s="0" t="n">
        <v>22.96</v>
      </c>
      <c r="Q1877" s="4" t="n">
        <f aca="false">((P1877-P1876)/P1876)*100</f>
        <v>0</v>
      </c>
      <c r="R1877" s="0" t="n">
        <f aca="false">IF( Q1877 &gt; 3, 1, IF( Q1877 &lt; -3 , 1,0) )</f>
        <v>0</v>
      </c>
      <c r="S1877" s="4" t="n">
        <v>10.25</v>
      </c>
      <c r="T1877" s="4" t="n">
        <f aca="false">((S1877-S1876)/S1876)*100</f>
        <v>0</v>
      </c>
      <c r="U1877" s="0" t="n">
        <f aca="false">IF( T1877 &gt; 3, 1, IF( T1877 &lt; -3 , 1,0) )</f>
        <v>0</v>
      </c>
    </row>
    <row r="1878" customFormat="false" ht="12.8" hidden="false" customHeight="false" outlineLevel="0" collapsed="false">
      <c r="A1878" s="3" t="s">
        <v>4936</v>
      </c>
      <c r="B1878" s="0" t="s">
        <v>4942</v>
      </c>
      <c r="C1878" s="0" t="s">
        <v>4943</v>
      </c>
      <c r="D1878" s="0" t="n">
        <v>26.57</v>
      </c>
      <c r="E1878" s="4" t="n">
        <f aca="false">((D1878-D1877)/D1877)*100</f>
        <v>0</v>
      </c>
      <c r="F1878" s="0" t="n">
        <f aca="false">IF( E1878 &gt; 3, 1, IF( E1878 &lt; -3 , 1,0) )</f>
        <v>0</v>
      </c>
      <c r="G1878" s="0" t="n">
        <v>8.48</v>
      </c>
      <c r="H1878" s="4" t="n">
        <f aca="false">((G1878-G1877)/G1877)*100</f>
        <v>0</v>
      </c>
      <c r="I1878" s="0" t="n">
        <f aca="false">IF( H1878&gt; 3, 1, IF( H1878 &lt; -3 , 1,0) )</f>
        <v>0</v>
      </c>
      <c r="J1878" s="0" t="n">
        <v>4.3</v>
      </c>
      <c r="K1878" s="4" t="n">
        <f aca="false">((J1878-J1877)/J1877)*100</f>
        <v>0</v>
      </c>
      <c r="L1878" s="0" t="n">
        <f aca="false">IF( K1878&gt; 3, 1, IF( K1878 &lt; -3 , 1,0) )</f>
        <v>0</v>
      </c>
      <c r="M1878" s="0" t="n">
        <v>71.93</v>
      </c>
      <c r="N1878" s="4" t="n">
        <f aca="false">((M1878-M1877)/M1877)*100</f>
        <v>0</v>
      </c>
      <c r="O1878" s="0" t="n">
        <f aca="false">IF( N1878 &gt; 3, 1, IF( N1878 &lt; -3 , 1,0) )</f>
        <v>0</v>
      </c>
      <c r="P1878" s="0" t="n">
        <v>22.96</v>
      </c>
      <c r="Q1878" s="4" t="n">
        <f aca="false">((P1878-P1877)/P1877)*100</f>
        <v>0</v>
      </c>
      <c r="R1878" s="0" t="n">
        <f aca="false">IF( Q1878 &gt; 3, 1, IF( Q1878 &lt; -3 , 1,0) )</f>
        <v>0</v>
      </c>
      <c r="S1878" s="4" t="n">
        <v>10.25</v>
      </c>
      <c r="T1878" s="4" t="n">
        <f aca="false">((S1878-S1877)/S1877)*100</f>
        <v>0</v>
      </c>
      <c r="U1878" s="0" t="n">
        <f aca="false">IF( T1878 &gt; 3, 1, IF( T1878 &lt; -3 , 1,0) )</f>
        <v>0</v>
      </c>
    </row>
    <row r="1879" customFormat="false" ht="12.8" hidden="false" customHeight="false" outlineLevel="0" collapsed="false">
      <c r="A1879" s="3" t="s">
        <v>4936</v>
      </c>
      <c r="B1879" s="0" t="s">
        <v>4944</v>
      </c>
      <c r="C1879" s="0" t="s">
        <v>4945</v>
      </c>
      <c r="D1879" s="0" t="n">
        <v>26.57</v>
      </c>
      <c r="E1879" s="4" t="n">
        <f aca="false">((D1879-D1878)/D1878)*100</f>
        <v>0</v>
      </c>
      <c r="F1879" s="0" t="n">
        <f aca="false">IF( E1879 &gt; 3, 1, IF( E1879 &lt; -3 , 1,0) )</f>
        <v>0</v>
      </c>
      <c r="G1879" s="0" t="n">
        <v>8.48</v>
      </c>
      <c r="H1879" s="4" t="n">
        <f aca="false">((G1879-G1878)/G1878)*100</f>
        <v>0</v>
      </c>
      <c r="I1879" s="0" t="n">
        <f aca="false">IF( H1879&gt; 3, 1, IF( H1879 &lt; -3 , 1,0) )</f>
        <v>0</v>
      </c>
      <c r="J1879" s="0" t="n">
        <v>4.3</v>
      </c>
      <c r="K1879" s="4" t="n">
        <f aca="false">((J1879-J1878)/J1878)*100</f>
        <v>0</v>
      </c>
      <c r="L1879" s="0" t="n">
        <f aca="false">IF( K1879&gt; 3, 1, IF( K1879 &lt; -3 , 1,0) )</f>
        <v>0</v>
      </c>
      <c r="M1879" s="0" t="n">
        <v>71.93</v>
      </c>
      <c r="N1879" s="4" t="n">
        <f aca="false">((M1879-M1878)/M1878)*100</f>
        <v>0</v>
      </c>
      <c r="O1879" s="0" t="n">
        <f aca="false">IF( N1879 &gt; 3, 1, IF( N1879 &lt; -3 , 1,0) )</f>
        <v>0</v>
      </c>
      <c r="P1879" s="0" t="n">
        <v>22.96</v>
      </c>
      <c r="Q1879" s="4" t="n">
        <f aca="false">((P1879-P1878)/P1878)*100</f>
        <v>0</v>
      </c>
      <c r="R1879" s="0" t="n">
        <f aca="false">IF( Q1879 &gt; 3, 1, IF( Q1879 &lt; -3 , 1,0) )</f>
        <v>0</v>
      </c>
      <c r="S1879" s="4" t="n">
        <v>10.25</v>
      </c>
      <c r="T1879" s="4" t="n">
        <f aca="false">((S1879-S1878)/S1878)*100</f>
        <v>0</v>
      </c>
      <c r="U1879" s="0" t="n">
        <f aca="false">IF( T1879 &gt; 3, 1, IF( T1879 &lt; -3 , 1,0) )</f>
        <v>0</v>
      </c>
    </row>
    <row r="1880" customFormat="false" ht="12.8" hidden="false" customHeight="false" outlineLevel="0" collapsed="false">
      <c r="A1880" s="3" t="s">
        <v>4946</v>
      </c>
      <c r="B1880" s="0" t="s">
        <v>4947</v>
      </c>
      <c r="C1880" s="0" t="s">
        <v>4948</v>
      </c>
      <c r="D1880" s="0" t="n">
        <v>33.02</v>
      </c>
      <c r="E1880" s="4" t="n">
        <f aca="false">((D1880-D1879)/D1879)*100</f>
        <v>24.2754986827249</v>
      </c>
      <c r="F1880" s="0" t="n">
        <f aca="false">IF( E1880 &gt; 3, 1, IF( E1880 &lt; -3 , 1,0) )</f>
        <v>1</v>
      </c>
      <c r="G1880" s="0" t="n">
        <v>8.52</v>
      </c>
      <c r="H1880" s="4" t="n">
        <f aca="false">((G1880-G1879)/G1879)*100</f>
        <v>0.471698113207537</v>
      </c>
      <c r="I1880" s="0" t="n">
        <f aca="false">IF( H1880&gt; 3, 1, IF( H1880 &lt; -3 , 1,0) )</f>
        <v>0</v>
      </c>
      <c r="J1880" s="0" t="n">
        <v>4.35</v>
      </c>
      <c r="K1880" s="4" t="n">
        <f aca="false">((J1880-J1879)/J1879)*100</f>
        <v>1.16279069767441</v>
      </c>
      <c r="L1880" s="0" t="n">
        <f aca="false">IF( K1880&gt; 3, 1, IF( K1880 &lt; -3 , 1,0) )</f>
        <v>0</v>
      </c>
      <c r="M1880" s="0" t="n">
        <v>80.8</v>
      </c>
      <c r="N1880" s="4" t="n">
        <f aca="false">((M1880-M1879)/M1879)*100</f>
        <v>12.3314333379675</v>
      </c>
      <c r="O1880" s="0" t="n">
        <f aca="false">IF( N1880 &gt; 3, 1, IF( N1880 &lt; -3 , 1,0) )</f>
        <v>1</v>
      </c>
      <c r="P1880" s="0" t="n">
        <v>20.85</v>
      </c>
      <c r="Q1880" s="4" t="n">
        <f aca="false">((P1880-P1879)/P1879)*100</f>
        <v>-9.18989547038327</v>
      </c>
      <c r="R1880" s="0" t="n">
        <f aca="false">IF( Q1880 &gt; 3, 1, IF( Q1880 &lt; -3 , 1,0) )</f>
        <v>1</v>
      </c>
      <c r="S1880" s="4" t="n">
        <v>10.32</v>
      </c>
      <c r="T1880" s="4" t="n">
        <f aca="false">((S1880-S1879)/S1879)*100</f>
        <v>0.682926829268296</v>
      </c>
      <c r="U1880" s="0" t="n">
        <f aca="false">IF( T1880 &gt; 3, 1, IF( T1880 &lt; -3 , 1,0) )</f>
        <v>0</v>
      </c>
    </row>
    <row r="1881" customFormat="false" ht="12.8" hidden="false" customHeight="false" outlineLevel="0" collapsed="false">
      <c r="A1881" s="3" t="s">
        <v>4946</v>
      </c>
      <c r="B1881" s="0" t="s">
        <v>4942</v>
      </c>
      <c r="C1881" s="0" t="s">
        <v>4949</v>
      </c>
      <c r="D1881" s="0" t="n">
        <v>33.02</v>
      </c>
      <c r="E1881" s="4" t="n">
        <f aca="false">((D1881-D1880)/D1880)*100</f>
        <v>0</v>
      </c>
      <c r="F1881" s="0" t="n">
        <f aca="false">IF( E1881 &gt; 3, 1, IF( E1881 &lt; -3 , 1,0) )</f>
        <v>0</v>
      </c>
      <c r="G1881" s="0" t="n">
        <v>8.52</v>
      </c>
      <c r="H1881" s="4" t="n">
        <f aca="false">((G1881-G1880)/G1880)*100</f>
        <v>0</v>
      </c>
      <c r="I1881" s="0" t="n">
        <f aca="false">IF( H1881&gt; 3, 1, IF( H1881 &lt; -3 , 1,0) )</f>
        <v>0</v>
      </c>
      <c r="J1881" s="0" t="n">
        <v>4.35</v>
      </c>
      <c r="K1881" s="4" t="n">
        <f aca="false">((J1881-J1880)/J1880)*100</f>
        <v>0</v>
      </c>
      <c r="L1881" s="0" t="n">
        <f aca="false">IF( K1881&gt; 3, 1, IF( K1881 &lt; -3 , 1,0) )</f>
        <v>0</v>
      </c>
      <c r="M1881" s="0" t="n">
        <v>80.8</v>
      </c>
      <c r="N1881" s="4" t="n">
        <f aca="false">((M1881-M1880)/M1880)*100</f>
        <v>0</v>
      </c>
      <c r="O1881" s="0" t="n">
        <f aca="false">IF( N1881 &gt; 3, 1, IF( N1881 &lt; -3 , 1,0) )</f>
        <v>0</v>
      </c>
      <c r="P1881" s="0" t="n">
        <v>20.85</v>
      </c>
      <c r="Q1881" s="4" t="n">
        <f aca="false">((P1881-P1880)/P1880)*100</f>
        <v>0</v>
      </c>
      <c r="R1881" s="0" t="n">
        <f aca="false">IF( Q1881 &gt; 3, 1, IF( Q1881 &lt; -3 , 1,0) )</f>
        <v>0</v>
      </c>
      <c r="S1881" s="4" t="n">
        <v>10.32</v>
      </c>
      <c r="T1881" s="4" t="n">
        <f aca="false">((S1881-S1880)/S1880)*100</f>
        <v>0</v>
      </c>
      <c r="U1881" s="0" t="n">
        <f aca="false">IF( T1881 &gt; 3, 1, IF( T1881 &lt; -3 , 1,0) )</f>
        <v>0</v>
      </c>
    </row>
    <row r="1882" customFormat="false" ht="12.8" hidden="false" customHeight="false" outlineLevel="0" collapsed="false">
      <c r="A1882" s="3" t="s">
        <v>4950</v>
      </c>
      <c r="B1882" s="0" t="s">
        <v>4951</v>
      </c>
      <c r="C1882" s="0" t="s">
        <v>4952</v>
      </c>
      <c r="D1882" s="0" t="n">
        <v>27.6</v>
      </c>
      <c r="E1882" s="4" t="n">
        <f aca="false">((D1882-D1881)/D1881)*100</f>
        <v>-16.4142943670503</v>
      </c>
      <c r="F1882" s="0" t="n">
        <f aca="false">IF( E1882 &gt; 3, 1, IF( E1882 &lt; -3 , 1,0) )</f>
        <v>1</v>
      </c>
      <c r="G1882" s="0" t="n">
        <v>7.86</v>
      </c>
      <c r="H1882" s="4" t="n">
        <f aca="false">((G1882-G1881)/G1881)*100</f>
        <v>-7.74647887323943</v>
      </c>
      <c r="I1882" s="0" t="n">
        <f aca="false">IF( H1882&gt; 3, 1, IF( H1882 &lt; -3 , 1,0) )</f>
        <v>1</v>
      </c>
      <c r="J1882" s="0" t="n">
        <v>4.25</v>
      </c>
      <c r="K1882" s="4" t="n">
        <f aca="false">((J1882-J1881)/J1881)*100</f>
        <v>-2.29885057471264</v>
      </c>
      <c r="L1882" s="0" t="n">
        <f aca="false">IF( K1882&gt; 3, 1, IF( K1882 &lt; -3 , 1,0) )</f>
        <v>0</v>
      </c>
      <c r="M1882" s="0" t="n">
        <v>78.44</v>
      </c>
      <c r="N1882" s="4" t="n">
        <f aca="false">((M1882-M1881)/M1881)*100</f>
        <v>-2.92079207920792</v>
      </c>
      <c r="O1882" s="0" t="n">
        <f aca="false">IF( N1882 &gt; 3, 1, IF( N1882 &lt; -3 , 1,0) )</f>
        <v>0</v>
      </c>
      <c r="P1882" s="0" t="n">
        <v>22.35</v>
      </c>
      <c r="Q1882" s="4" t="n">
        <f aca="false">((P1882-P1881)/P1881)*100</f>
        <v>7.19424460431655</v>
      </c>
      <c r="R1882" s="0" t="n">
        <f aca="false">IF( Q1882 &gt; 3, 1, IF( Q1882 &lt; -3 , 1,0) )</f>
        <v>1</v>
      </c>
      <c r="S1882" s="4" t="n">
        <v>9.9675</v>
      </c>
      <c r="T1882" s="4" t="n">
        <f aca="false">((S1882-S1881)/S1881)*100</f>
        <v>-3.41569767441861</v>
      </c>
      <c r="U1882" s="0" t="n">
        <f aca="false">IF( T1882 &gt; 3, 1, IF( T1882 &lt; -3 , 1,0) )</f>
        <v>1</v>
      </c>
    </row>
    <row r="1883" customFormat="false" ht="12.8" hidden="false" customHeight="false" outlineLevel="0" collapsed="false">
      <c r="A1883" s="3" t="s">
        <v>4950</v>
      </c>
      <c r="B1883" s="0" t="s">
        <v>4953</v>
      </c>
      <c r="C1883" s="0" t="s">
        <v>4954</v>
      </c>
      <c r="D1883" s="0" t="n">
        <v>27.6</v>
      </c>
      <c r="E1883" s="4" t="n">
        <f aca="false">((D1883-D1882)/D1882)*100</f>
        <v>0</v>
      </c>
      <c r="F1883" s="0" t="n">
        <f aca="false">IF( E1883 &gt; 3, 1, IF( E1883 &lt; -3 , 1,0) )</f>
        <v>0</v>
      </c>
      <c r="G1883" s="0" t="n">
        <v>7.86</v>
      </c>
      <c r="H1883" s="4" t="n">
        <f aca="false">((G1883-G1882)/G1882)*100</f>
        <v>0</v>
      </c>
      <c r="I1883" s="0" t="n">
        <f aca="false">IF( H1883&gt; 3, 1, IF( H1883 &lt; -3 , 1,0) )</f>
        <v>0</v>
      </c>
      <c r="J1883" s="0" t="n">
        <v>4.25</v>
      </c>
      <c r="K1883" s="4" t="n">
        <f aca="false">((J1883-J1882)/J1882)*100</f>
        <v>0</v>
      </c>
      <c r="L1883" s="0" t="n">
        <f aca="false">IF( K1883&gt; 3, 1, IF( K1883 &lt; -3 , 1,0) )</f>
        <v>0</v>
      </c>
      <c r="M1883" s="0" t="n">
        <v>78.44</v>
      </c>
      <c r="N1883" s="4" t="n">
        <f aca="false">((M1883-M1882)/M1882)*100</f>
        <v>0</v>
      </c>
      <c r="O1883" s="0" t="n">
        <f aca="false">IF( N1883 &gt; 3, 1, IF( N1883 &lt; -3 , 1,0) )</f>
        <v>0</v>
      </c>
      <c r="P1883" s="0" t="n">
        <v>22.35</v>
      </c>
      <c r="Q1883" s="4" t="n">
        <f aca="false">((P1883-P1882)/P1882)*100</f>
        <v>0</v>
      </c>
      <c r="R1883" s="0" t="n">
        <f aca="false">IF( Q1883 &gt; 3, 1, IF( Q1883 &lt; -3 , 1,0) )</f>
        <v>0</v>
      </c>
      <c r="S1883" s="4" t="n">
        <v>9.9675</v>
      </c>
      <c r="T1883" s="4" t="n">
        <f aca="false">((S1883-S1882)/S1882)*100</f>
        <v>0</v>
      </c>
      <c r="U1883" s="0" t="n">
        <f aca="false">IF( T1883 &gt; 3, 1, IF( T1883 &lt; -3 , 1,0) )</f>
        <v>0</v>
      </c>
    </row>
    <row r="1884" customFormat="false" ht="12.8" hidden="false" customHeight="false" outlineLevel="0" collapsed="false">
      <c r="A1884" s="3" t="s">
        <v>4955</v>
      </c>
      <c r="B1884" s="0" t="s">
        <v>4956</v>
      </c>
      <c r="C1884" s="0" t="s">
        <v>4957</v>
      </c>
      <c r="D1884" s="0" t="n">
        <v>25.54</v>
      </c>
      <c r="E1884" s="4" t="n">
        <f aca="false">((D1884-D1883)/D1883)*100</f>
        <v>-7.46376811594204</v>
      </c>
      <c r="F1884" s="0" t="n">
        <f aca="false">IF( E1884 &gt; 3, 1, IF( E1884 &lt; -3 , 1,0) )</f>
        <v>1</v>
      </c>
      <c r="G1884" s="0" t="n">
        <v>8.02</v>
      </c>
      <c r="H1884" s="4" t="n">
        <f aca="false">((G1884-G1883)/G1883)*100</f>
        <v>2.0356234096692</v>
      </c>
      <c r="I1884" s="0" t="n">
        <f aca="false">IF( H1884&gt; 3, 1, IF( H1884 &lt; -3 , 1,0) )</f>
        <v>0</v>
      </c>
      <c r="J1884" s="0" t="n">
        <v>4.23</v>
      </c>
      <c r="K1884" s="4" t="n">
        <f aca="false">((J1884-J1883)/J1883)*100</f>
        <v>-0.470588235294108</v>
      </c>
      <c r="L1884" s="0" t="n">
        <f aca="false">IF( K1884&gt; 3, 1, IF( K1884 &lt; -3 , 1,0) )</f>
        <v>0</v>
      </c>
      <c r="M1884" s="0" t="n">
        <v>71.67</v>
      </c>
      <c r="N1884" s="4" t="n">
        <f aca="false">((M1884-M1883)/M1883)*100</f>
        <v>-8.63080061193268</v>
      </c>
      <c r="O1884" s="0" t="n">
        <f aca="false">IF( N1884 &gt; 3, 1, IF( N1884 &lt; -3 , 1,0) )</f>
        <v>1</v>
      </c>
      <c r="P1884" s="0" t="n">
        <v>22.52</v>
      </c>
      <c r="Q1884" s="4" t="n">
        <f aca="false">((P1884-P1883)/P1883)*100</f>
        <v>0.760626398210283</v>
      </c>
      <c r="R1884" s="0" t="n">
        <f aca="false">IF( Q1884 &gt; 3, 1, IF( Q1884 &lt; -3 , 1,0) )</f>
        <v>0</v>
      </c>
      <c r="S1884" s="4" t="n">
        <v>9.92</v>
      </c>
      <c r="T1884" s="4" t="n">
        <f aca="false">((S1884-S1883)/S1883)*100</f>
        <v>-0.476548783546521</v>
      </c>
      <c r="U1884" s="0" t="n">
        <f aca="false">IF( T1884 &gt; 3, 1, IF( T1884 &lt; -3 , 1,0) )</f>
        <v>0</v>
      </c>
    </row>
    <row r="1885" customFormat="false" ht="12.8" hidden="false" customHeight="false" outlineLevel="0" collapsed="false">
      <c r="A1885" s="3" t="s">
        <v>4955</v>
      </c>
      <c r="B1885" s="0" t="s">
        <v>4958</v>
      </c>
      <c r="C1885" s="0" t="s">
        <v>4959</v>
      </c>
      <c r="D1885" s="0" t="n">
        <v>25.54</v>
      </c>
      <c r="E1885" s="4" t="n">
        <f aca="false">((D1885-D1884)/D1884)*100</f>
        <v>0</v>
      </c>
      <c r="F1885" s="0" t="n">
        <f aca="false">IF( E1885 &gt; 3, 1, IF( E1885 &lt; -3 , 1,0) )</f>
        <v>0</v>
      </c>
      <c r="G1885" s="0" t="n">
        <v>8.02</v>
      </c>
      <c r="H1885" s="4" t="n">
        <f aca="false">((G1885-G1884)/G1884)*100</f>
        <v>0</v>
      </c>
      <c r="I1885" s="0" t="n">
        <f aca="false">IF( H1885&gt; 3, 1, IF( H1885 &lt; -3 , 1,0) )</f>
        <v>0</v>
      </c>
      <c r="J1885" s="0" t="n">
        <v>4.23</v>
      </c>
      <c r="K1885" s="4" t="n">
        <f aca="false">((J1885-J1884)/J1884)*100</f>
        <v>0</v>
      </c>
      <c r="L1885" s="0" t="n">
        <f aca="false">IF( K1885&gt; 3, 1, IF( K1885 &lt; -3 , 1,0) )</f>
        <v>0</v>
      </c>
      <c r="M1885" s="0" t="n">
        <v>71.67</v>
      </c>
      <c r="N1885" s="4" t="n">
        <f aca="false">((M1885-M1884)/M1884)*100</f>
        <v>0</v>
      </c>
      <c r="O1885" s="0" t="n">
        <f aca="false">IF( N1885 &gt; 3, 1, IF( N1885 &lt; -3 , 1,0) )</f>
        <v>0</v>
      </c>
      <c r="P1885" s="0" t="n">
        <v>22.52</v>
      </c>
      <c r="Q1885" s="4" t="n">
        <f aca="false">((P1885-P1884)/P1884)*100</f>
        <v>0</v>
      </c>
      <c r="R1885" s="0" t="n">
        <f aca="false">IF( Q1885 &gt; 3, 1, IF( Q1885 &lt; -3 , 1,0) )</f>
        <v>0</v>
      </c>
      <c r="S1885" s="4" t="n">
        <v>9.92</v>
      </c>
      <c r="T1885" s="4" t="n">
        <f aca="false">((S1885-S1884)/S1884)*100</f>
        <v>0</v>
      </c>
      <c r="U1885" s="0" t="n">
        <f aca="false">IF( T1885 &gt; 3, 1, IF( T1885 &lt; -3 , 1,0) )</f>
        <v>0</v>
      </c>
    </row>
    <row r="1886" customFormat="false" ht="12.8" hidden="false" customHeight="false" outlineLevel="0" collapsed="false">
      <c r="A1886" s="3" t="s">
        <v>4960</v>
      </c>
      <c r="B1886" s="0" t="s">
        <v>4961</v>
      </c>
      <c r="C1886" s="0" t="s">
        <v>4962</v>
      </c>
      <c r="D1886" s="0" t="n">
        <v>28.1</v>
      </c>
      <c r="E1886" s="4" t="n">
        <f aca="false">((D1886-D1885)/D1885)*100</f>
        <v>10.0234925606891</v>
      </c>
      <c r="F1886" s="0" t="n">
        <f aca="false">IF( E1886 &gt; 3, 1, IF( E1886 &lt; -3 , 1,0) )</f>
        <v>1</v>
      </c>
      <c r="G1886" s="0" t="n">
        <v>10.38</v>
      </c>
      <c r="H1886" s="4" t="n">
        <f aca="false">((G1886-G1885)/G1885)*100</f>
        <v>29.426433915212</v>
      </c>
      <c r="I1886" s="0" t="n">
        <f aca="false">IF( H1886&gt; 3, 1, IF( H1886 &lt; -3 , 1,0) )</f>
        <v>1</v>
      </c>
      <c r="J1886" s="0" t="n">
        <v>4.23</v>
      </c>
      <c r="K1886" s="4" t="n">
        <f aca="false">((J1886-J1885)/J1885)*100</f>
        <v>0</v>
      </c>
      <c r="L1886" s="0" t="n">
        <f aca="false">IF( K1886&gt; 3, 1, IF( K1886 &lt; -3 , 1,0) )</f>
        <v>0</v>
      </c>
      <c r="M1886" s="0" t="n">
        <v>61.17</v>
      </c>
      <c r="N1886" s="4" t="n">
        <f aca="false">((M1886-M1885)/M1885)*100</f>
        <v>-14.6504813729594</v>
      </c>
      <c r="O1886" s="0" t="n">
        <f aca="false">IF( N1886 &gt; 3, 1, IF( N1886 &lt; -3 , 1,0) )</f>
        <v>1</v>
      </c>
      <c r="P1886" s="0" t="n">
        <v>22.6</v>
      </c>
      <c r="Q1886" s="4" t="n">
        <f aca="false">((P1886-P1885)/P1885)*100</f>
        <v>0.355239786856136</v>
      </c>
      <c r="R1886" s="0" t="n">
        <f aca="false">IF( Q1886 &gt; 3, 1, IF( Q1886 &lt; -3 , 1,0) )</f>
        <v>0</v>
      </c>
      <c r="S1886" s="4" t="n">
        <v>10.4075</v>
      </c>
      <c r="T1886" s="4" t="n">
        <f aca="false">((S1886-S1885)/S1885)*100</f>
        <v>4.91431451612904</v>
      </c>
      <c r="U1886" s="0" t="n">
        <f aca="false">IF( T1886 &gt; 3, 1, IF( T1886 &lt; -3 , 1,0) )</f>
        <v>1</v>
      </c>
    </row>
    <row r="1887" customFormat="false" ht="12.8" hidden="false" customHeight="false" outlineLevel="0" collapsed="false">
      <c r="A1887" s="3" t="s">
        <v>4960</v>
      </c>
      <c r="B1887" s="0" t="s">
        <v>4963</v>
      </c>
      <c r="C1887" s="0" t="s">
        <v>4964</v>
      </c>
      <c r="D1887" s="0" t="n">
        <v>28.1</v>
      </c>
      <c r="E1887" s="4" t="n">
        <f aca="false">((D1887-D1886)/D1886)*100</f>
        <v>0</v>
      </c>
      <c r="F1887" s="0" t="n">
        <f aca="false">IF( E1887 &gt; 3, 1, IF( E1887 &lt; -3 , 1,0) )</f>
        <v>0</v>
      </c>
      <c r="G1887" s="0" t="n">
        <v>10.38</v>
      </c>
      <c r="H1887" s="4" t="n">
        <f aca="false">((G1887-G1886)/G1886)*100</f>
        <v>0</v>
      </c>
      <c r="I1887" s="0" t="n">
        <f aca="false">IF( H1887&gt; 3, 1, IF( H1887 &lt; -3 , 1,0) )</f>
        <v>0</v>
      </c>
      <c r="J1887" s="0" t="n">
        <v>4.23</v>
      </c>
      <c r="K1887" s="4" t="n">
        <f aca="false">((J1887-J1886)/J1886)*100</f>
        <v>0</v>
      </c>
      <c r="L1887" s="0" t="n">
        <f aca="false">IF( K1887&gt; 3, 1, IF( K1887 &lt; -3 , 1,0) )</f>
        <v>0</v>
      </c>
      <c r="M1887" s="0" t="n">
        <v>61.17</v>
      </c>
      <c r="N1887" s="4" t="n">
        <f aca="false">((M1887-M1886)/M1886)*100</f>
        <v>0</v>
      </c>
      <c r="O1887" s="0" t="n">
        <f aca="false">IF( N1887 &gt; 3, 1, IF( N1887 &lt; -3 , 1,0) )</f>
        <v>0</v>
      </c>
      <c r="P1887" s="0" t="n">
        <v>22.6</v>
      </c>
      <c r="Q1887" s="4" t="n">
        <f aca="false">((P1887-P1886)/P1886)*100</f>
        <v>0</v>
      </c>
      <c r="R1887" s="0" t="n">
        <f aca="false">IF( Q1887 &gt; 3, 1, IF( Q1887 &lt; -3 , 1,0) )</f>
        <v>0</v>
      </c>
      <c r="S1887" s="4" t="n">
        <v>10.4075</v>
      </c>
      <c r="T1887" s="4" t="n">
        <f aca="false">((S1887-S1886)/S1886)*100</f>
        <v>0</v>
      </c>
      <c r="U1887" s="0" t="n">
        <f aca="false">IF( T1887 &gt; 3, 1, IF( T1887 &lt; -3 , 1,0) )</f>
        <v>0</v>
      </c>
    </row>
    <row r="1888" customFormat="false" ht="12.8" hidden="false" customHeight="false" outlineLevel="0" collapsed="false">
      <c r="A1888" s="3" t="s">
        <v>4965</v>
      </c>
      <c r="B1888" s="0" t="s">
        <v>4966</v>
      </c>
      <c r="C1888" s="0" t="s">
        <v>4967</v>
      </c>
      <c r="D1888" s="0" t="n">
        <v>25.48</v>
      </c>
      <c r="E1888" s="4" t="n">
        <f aca="false">((D1888-D1887)/D1887)*100</f>
        <v>-9.32384341637011</v>
      </c>
      <c r="F1888" s="0" t="n">
        <f aca="false">IF( E1888 &gt; 3, 1, IF( E1888 &lt; -3 , 1,0) )</f>
        <v>1</v>
      </c>
      <c r="G1888" s="0" t="n">
        <v>8.2</v>
      </c>
      <c r="H1888" s="4" t="n">
        <f aca="false">((G1888-G1887)/G1887)*100</f>
        <v>-21.0019267822736</v>
      </c>
      <c r="I1888" s="0" t="n">
        <f aca="false">IF( H1888&gt; 3, 1, IF( H1888 &lt; -3 , 1,0) )</f>
        <v>1</v>
      </c>
      <c r="J1888" s="0" t="n">
        <v>4.2</v>
      </c>
      <c r="K1888" s="4" t="n">
        <f aca="false">((J1888-J1887)/J1887)*100</f>
        <v>-0.709219858156034</v>
      </c>
      <c r="L1888" s="0" t="n">
        <f aca="false">IF( K1888&gt; 3, 1, IF( K1888 &lt; -3 , 1,0) )</f>
        <v>0</v>
      </c>
      <c r="M1888" s="0" t="n">
        <v>70.16</v>
      </c>
      <c r="N1888" s="4" t="n">
        <f aca="false">((M1888-M1887)/M1887)*100</f>
        <v>14.6967467712931</v>
      </c>
      <c r="O1888" s="0" t="n">
        <f aca="false">IF( N1888 &gt; 3, 1, IF( N1888 &lt; -3 , 1,0) )</f>
        <v>1</v>
      </c>
      <c r="P1888" s="0" t="n">
        <v>22.57</v>
      </c>
      <c r="Q1888" s="4" t="n">
        <f aca="false">((P1888-P1887)/P1887)*100</f>
        <v>-0.132743362831863</v>
      </c>
      <c r="R1888" s="0" t="n">
        <f aca="false">IF( Q1888 &gt; 3, 1, IF( Q1888 &lt; -3 , 1,0) )</f>
        <v>0</v>
      </c>
      <c r="S1888" s="4" t="n">
        <v>10.5085</v>
      </c>
      <c r="T1888" s="4" t="n">
        <f aca="false">((S1888-S1887)/S1887)*100</f>
        <v>0.970453999519568</v>
      </c>
      <c r="U1888" s="0" t="n">
        <f aca="false">IF( T1888 &gt; 3, 1, IF( T1888 &lt; -3 , 1,0) )</f>
        <v>0</v>
      </c>
    </row>
    <row r="1889" customFormat="false" ht="12.8" hidden="false" customHeight="false" outlineLevel="0" collapsed="false">
      <c r="A1889" s="3" t="s">
        <v>4968</v>
      </c>
      <c r="B1889" s="0" t="s">
        <v>4969</v>
      </c>
      <c r="C1889" s="0" t="s">
        <v>4970</v>
      </c>
      <c r="D1889" s="0" t="n">
        <v>25.51</v>
      </c>
      <c r="E1889" s="4" t="n">
        <f aca="false">((D1889-D1888)/D1888)*100</f>
        <v>0.117739403453694</v>
      </c>
      <c r="F1889" s="0" t="n">
        <f aca="false">IF( E1889 &gt; 3, 1, IF( E1889 &lt; -3 , 1,0) )</f>
        <v>0</v>
      </c>
      <c r="G1889" s="0" t="n">
        <v>8.16</v>
      </c>
      <c r="H1889" s="4" t="n">
        <f aca="false">((G1889-G1888)/G1888)*100</f>
        <v>-0.48780487804877</v>
      </c>
      <c r="I1889" s="0" t="n">
        <f aca="false">IF( H1889&gt; 3, 1, IF( H1889 &lt; -3 , 1,0) )</f>
        <v>0</v>
      </c>
      <c r="J1889" s="0" t="n">
        <v>3.88</v>
      </c>
      <c r="K1889" s="4" t="n">
        <f aca="false">((J1889-J1888)/J1888)*100</f>
        <v>-7.61904761904763</v>
      </c>
      <c r="L1889" s="0" t="n">
        <f aca="false">IF( K1889&gt; 3, 1, IF( K1889 &lt; -3 , 1,0) )</f>
        <v>1</v>
      </c>
      <c r="M1889" s="0" t="n">
        <v>69.81</v>
      </c>
      <c r="N1889" s="4" t="n">
        <f aca="false">((M1889-M1888)/M1888)*100</f>
        <v>-0.498859749144804</v>
      </c>
      <c r="O1889" s="0" t="n">
        <f aca="false">IF( N1889 &gt; 3, 1, IF( N1889 &lt; -3 , 1,0) )</f>
        <v>0</v>
      </c>
      <c r="P1889" s="0" t="n">
        <v>22.32</v>
      </c>
      <c r="Q1889" s="4" t="n">
        <f aca="false">((P1889-P1888)/P1888)*100</f>
        <v>-1.10766504209127</v>
      </c>
      <c r="R1889" s="0" t="n">
        <f aca="false">IF( Q1889 &gt; 3, 1, IF( Q1889 &lt; -3 , 1,0) )</f>
        <v>0</v>
      </c>
      <c r="S1889" s="4" t="n">
        <v>10.003</v>
      </c>
      <c r="T1889" s="4" t="n">
        <f aca="false">((S1889-S1888)/S1888)*100</f>
        <v>-4.81039158776228</v>
      </c>
      <c r="U1889" s="0" t="n">
        <f aca="false">IF( T1889 &gt; 3, 1, IF( T1889 &lt; -3 , 1,0) )</f>
        <v>1</v>
      </c>
    </row>
    <row r="1890" customFormat="false" ht="12.8" hidden="false" customHeight="false" outlineLevel="0" collapsed="false">
      <c r="A1890" s="3" t="s">
        <v>4971</v>
      </c>
      <c r="B1890" s="0" t="s">
        <v>4972</v>
      </c>
      <c r="C1890" s="0" t="s">
        <v>4973</v>
      </c>
      <c r="D1890" s="0" t="n">
        <v>25.26</v>
      </c>
      <c r="E1890" s="4" t="n">
        <f aca="false">((D1890-D1889)/D1889)*100</f>
        <v>-0.980007840062721</v>
      </c>
      <c r="F1890" s="0" t="n">
        <f aca="false">IF( E1890 &gt; 3, 1, IF( E1890 &lt; -3 , 1,0) )</f>
        <v>0</v>
      </c>
      <c r="G1890" s="0" t="n">
        <v>8.1</v>
      </c>
      <c r="H1890" s="4" t="n">
        <f aca="false">((G1890-G1889)/G1889)*100</f>
        <v>-0.735294117647065</v>
      </c>
      <c r="I1890" s="0" t="n">
        <f aca="false">IF( H1890&gt; 3, 1, IF( H1890 &lt; -3 , 1,0) )</f>
        <v>0</v>
      </c>
      <c r="J1890" s="0" t="n">
        <v>3.78</v>
      </c>
      <c r="K1890" s="4" t="n">
        <f aca="false">((J1890-J1889)/J1889)*100</f>
        <v>-2.57731958762886</v>
      </c>
      <c r="L1890" s="0" t="n">
        <f aca="false">IF( K1890&gt; 3, 1, IF( K1890 &lt; -3 , 1,0) )</f>
        <v>0</v>
      </c>
      <c r="M1890" s="0" t="n">
        <v>69.79</v>
      </c>
      <c r="N1890" s="4" t="n">
        <f aca="false">((M1890-M1889)/M1889)*100</f>
        <v>-0.0286491906603581</v>
      </c>
      <c r="O1890" s="0" t="n">
        <f aca="false">IF( N1890 &gt; 3, 1, IF( N1890 &lt; -3 , 1,0) )</f>
        <v>0</v>
      </c>
      <c r="P1890" s="0" t="n">
        <v>22.37</v>
      </c>
      <c r="Q1890" s="4" t="n">
        <f aca="false">((P1890-P1889)/P1889)*100</f>
        <v>0.224014336917566</v>
      </c>
      <c r="R1890" s="0" t="n">
        <f aca="false">IF( Q1890 &gt; 3, 1, IF( Q1890 &lt; -3 , 1,0) )</f>
        <v>0</v>
      </c>
      <c r="S1890" s="4" t="n">
        <v>9.976</v>
      </c>
      <c r="T1890" s="4" t="n">
        <f aca="false">((S1890-S1889)/S1889)*100</f>
        <v>-0.269919024292705</v>
      </c>
      <c r="U1890" s="0" t="n">
        <f aca="false">IF( T1890 &gt; 3, 1, IF( T1890 &lt; -3 , 1,0) )</f>
        <v>0</v>
      </c>
    </row>
    <row r="1891" customFormat="false" ht="12.8" hidden="false" customHeight="false" outlineLevel="0" collapsed="false">
      <c r="A1891" s="3" t="s">
        <v>4971</v>
      </c>
      <c r="B1891" s="0" t="s">
        <v>4974</v>
      </c>
      <c r="C1891" s="0" t="s">
        <v>4975</v>
      </c>
      <c r="D1891" s="0" t="n">
        <v>25.26</v>
      </c>
      <c r="E1891" s="4" t="n">
        <f aca="false">((D1891-D1890)/D1890)*100</f>
        <v>0</v>
      </c>
      <c r="F1891" s="0" t="n">
        <f aca="false">IF( E1891 &gt; 3, 1, IF( E1891 &lt; -3 , 1,0) )</f>
        <v>0</v>
      </c>
      <c r="G1891" s="0" t="n">
        <v>8.1</v>
      </c>
      <c r="H1891" s="4" t="n">
        <f aca="false">((G1891-G1890)/G1890)*100</f>
        <v>0</v>
      </c>
      <c r="I1891" s="0" t="n">
        <f aca="false">IF( H1891&gt; 3, 1, IF( H1891 &lt; -3 , 1,0) )</f>
        <v>0</v>
      </c>
      <c r="J1891" s="0" t="n">
        <v>3.78</v>
      </c>
      <c r="K1891" s="4" t="n">
        <f aca="false">((J1891-J1890)/J1890)*100</f>
        <v>0</v>
      </c>
      <c r="L1891" s="0" t="n">
        <f aca="false">IF( K1891&gt; 3, 1, IF( K1891 &lt; -3 , 1,0) )</f>
        <v>0</v>
      </c>
      <c r="M1891" s="0" t="n">
        <v>69.79</v>
      </c>
      <c r="N1891" s="4" t="n">
        <f aca="false">((M1891-M1890)/M1890)*100</f>
        <v>0</v>
      </c>
      <c r="O1891" s="0" t="n">
        <f aca="false">IF( N1891 &gt; 3, 1, IF( N1891 &lt; -3 , 1,0) )</f>
        <v>0</v>
      </c>
      <c r="P1891" s="0" t="n">
        <v>22.37</v>
      </c>
      <c r="Q1891" s="4" t="n">
        <f aca="false">((P1891-P1890)/P1890)*100</f>
        <v>0</v>
      </c>
      <c r="R1891" s="0" t="n">
        <f aca="false">IF( Q1891 &gt; 3, 1, IF( Q1891 &lt; -3 , 1,0) )</f>
        <v>0</v>
      </c>
      <c r="S1891" s="4" t="n">
        <v>9.976</v>
      </c>
      <c r="T1891" s="4" t="n">
        <f aca="false">((S1891-S1890)/S1890)*100</f>
        <v>0</v>
      </c>
      <c r="U1891" s="0" t="n">
        <f aca="false">IF( T1891 &gt; 3, 1, IF( T1891 &lt; -3 , 1,0) )</f>
        <v>0</v>
      </c>
    </row>
    <row r="1892" customFormat="false" ht="12.8" hidden="false" customHeight="false" outlineLevel="0" collapsed="false">
      <c r="A1892" s="3" t="s">
        <v>4976</v>
      </c>
      <c r="B1892" s="0" t="s">
        <v>4977</v>
      </c>
      <c r="C1892" s="0" t="s">
        <v>4978</v>
      </c>
      <c r="D1892" s="0" t="n">
        <v>25.1</v>
      </c>
      <c r="E1892" s="4" t="n">
        <f aca="false">((D1892-D1891)/D1891)*100</f>
        <v>-0.633412509897071</v>
      </c>
      <c r="F1892" s="0" t="n">
        <f aca="false">IF( E1892 &gt; 3, 1, IF( E1892 &lt; -3 , 1,0) )</f>
        <v>0</v>
      </c>
      <c r="G1892" s="0" t="n">
        <v>8.11</v>
      </c>
      <c r="H1892" s="4" t="n">
        <f aca="false">((G1892-G1891)/G1891)*100</f>
        <v>0.123456790123454</v>
      </c>
      <c r="I1892" s="0" t="n">
        <f aca="false">IF( H1892&gt; 3, 1, IF( H1892 &lt; -3 , 1,0) )</f>
        <v>0</v>
      </c>
      <c r="J1892" s="0" t="n">
        <v>3.67</v>
      </c>
      <c r="K1892" s="4" t="n">
        <f aca="false">((J1892-J1891)/J1891)*100</f>
        <v>-2.91005291005292</v>
      </c>
      <c r="L1892" s="0" t="n">
        <f aca="false">IF( K1892&gt; 3, 1, IF( K1892 &lt; -3 , 1,0) )</f>
        <v>0</v>
      </c>
      <c r="M1892" s="0" t="n">
        <v>67.97</v>
      </c>
      <c r="N1892" s="4" t="n">
        <f aca="false">((M1892-M1891)/M1891)*100</f>
        <v>-2.60782347041124</v>
      </c>
      <c r="O1892" s="0" t="n">
        <f aca="false">IF( N1892 &gt; 3, 1, IF( N1892 &lt; -3 , 1,0) )</f>
        <v>0</v>
      </c>
      <c r="P1892" s="0" t="n">
        <v>21.96</v>
      </c>
      <c r="Q1892" s="4" t="n">
        <f aca="false">((P1892-P1891)/P1891)*100</f>
        <v>-1.83281180151989</v>
      </c>
      <c r="R1892" s="0" t="n">
        <f aca="false">IF( Q1892 &gt; 3, 1, IF( Q1892 &lt; -3 , 1,0) )</f>
        <v>0</v>
      </c>
      <c r="S1892" s="4" t="n">
        <v>9.8175</v>
      </c>
      <c r="T1892" s="4" t="n">
        <f aca="false">((S1892-S1891)/S1891)*100</f>
        <v>-1.58881315156375</v>
      </c>
      <c r="U1892" s="0" t="n">
        <f aca="false">IF( T1892 &gt; 3, 1, IF( T1892 &lt; -3 , 1,0) )</f>
        <v>0</v>
      </c>
    </row>
    <row r="1893" customFormat="false" ht="12.8" hidden="false" customHeight="false" outlineLevel="0" collapsed="false">
      <c r="A1893" s="3" t="s">
        <v>4976</v>
      </c>
      <c r="B1893" s="0" t="s">
        <v>4979</v>
      </c>
      <c r="C1893" s="0" t="s">
        <v>4980</v>
      </c>
      <c r="D1893" s="0" t="n">
        <v>25.1</v>
      </c>
      <c r="E1893" s="4" t="n">
        <f aca="false">((D1893-D1892)/D1892)*100</f>
        <v>0</v>
      </c>
      <c r="F1893" s="0" t="n">
        <f aca="false">IF( E1893 &gt; 3, 1, IF( E1893 &lt; -3 , 1,0) )</f>
        <v>0</v>
      </c>
      <c r="G1893" s="0" t="n">
        <v>8.11</v>
      </c>
      <c r="H1893" s="4" t="n">
        <f aca="false">((G1893-G1892)/G1892)*100</f>
        <v>0</v>
      </c>
      <c r="I1893" s="0" t="n">
        <f aca="false">IF( H1893&gt; 3, 1, IF( H1893 &lt; -3 , 1,0) )</f>
        <v>0</v>
      </c>
      <c r="J1893" s="0" t="n">
        <v>3.67</v>
      </c>
      <c r="K1893" s="4" t="n">
        <f aca="false">((J1893-J1892)/J1892)*100</f>
        <v>0</v>
      </c>
      <c r="L1893" s="0" t="n">
        <f aca="false">IF( K1893&gt; 3, 1, IF( K1893 &lt; -3 , 1,0) )</f>
        <v>0</v>
      </c>
      <c r="M1893" s="0" t="n">
        <v>67.97</v>
      </c>
      <c r="N1893" s="4" t="n">
        <f aca="false">((M1893-M1892)/M1892)*100</f>
        <v>0</v>
      </c>
      <c r="O1893" s="0" t="n">
        <f aca="false">IF( N1893 &gt; 3, 1, IF( N1893 &lt; -3 , 1,0) )</f>
        <v>0</v>
      </c>
      <c r="P1893" s="0" t="n">
        <v>21.96</v>
      </c>
      <c r="Q1893" s="4" t="n">
        <f aca="false">((P1893-P1892)/P1892)*100</f>
        <v>0</v>
      </c>
      <c r="R1893" s="0" t="n">
        <f aca="false">IF( Q1893 &gt; 3, 1, IF( Q1893 &lt; -3 , 1,0) )</f>
        <v>0</v>
      </c>
      <c r="S1893" s="4" t="n">
        <v>9.8175</v>
      </c>
      <c r="T1893" s="4" t="n">
        <f aca="false">((S1893-S1892)/S1892)*100</f>
        <v>0</v>
      </c>
      <c r="U1893" s="0" t="n">
        <f aca="false">IF( T1893 &gt; 3, 1, IF( T1893 &lt; -3 , 1,0) )</f>
        <v>0</v>
      </c>
    </row>
    <row r="1894" customFormat="false" ht="12.8" hidden="false" customHeight="false" outlineLevel="0" collapsed="false">
      <c r="A1894" s="3" t="s">
        <v>4976</v>
      </c>
      <c r="B1894" s="0" t="s">
        <v>4981</v>
      </c>
      <c r="C1894" s="0" t="s">
        <v>4982</v>
      </c>
      <c r="D1894" s="0" t="n">
        <v>25.1</v>
      </c>
      <c r="E1894" s="4" t="n">
        <f aca="false">((D1894-D1893)/D1893)*100</f>
        <v>0</v>
      </c>
      <c r="F1894" s="0" t="n">
        <f aca="false">IF( E1894 &gt; 3, 1, IF( E1894 &lt; -3 , 1,0) )</f>
        <v>0</v>
      </c>
      <c r="G1894" s="0" t="n">
        <v>8.11</v>
      </c>
      <c r="H1894" s="4" t="n">
        <f aca="false">((G1894-G1893)/G1893)*100</f>
        <v>0</v>
      </c>
      <c r="I1894" s="0" t="n">
        <f aca="false">IF( H1894&gt; 3, 1, IF( H1894 &lt; -3 , 1,0) )</f>
        <v>0</v>
      </c>
      <c r="J1894" s="0" t="n">
        <v>3.67</v>
      </c>
      <c r="K1894" s="4" t="n">
        <f aca="false">((J1894-J1893)/J1893)*100</f>
        <v>0</v>
      </c>
      <c r="L1894" s="0" t="n">
        <f aca="false">IF( K1894&gt; 3, 1, IF( K1894 &lt; -3 , 1,0) )</f>
        <v>0</v>
      </c>
      <c r="M1894" s="0" t="n">
        <v>67.97</v>
      </c>
      <c r="N1894" s="4" t="n">
        <f aca="false">((M1894-M1893)/M1893)*100</f>
        <v>0</v>
      </c>
      <c r="O1894" s="0" t="n">
        <f aca="false">IF( N1894 &gt; 3, 1, IF( N1894 &lt; -3 , 1,0) )</f>
        <v>0</v>
      </c>
      <c r="P1894" s="0" t="n">
        <v>21.96</v>
      </c>
      <c r="Q1894" s="4" t="n">
        <f aca="false">((P1894-P1893)/P1893)*100</f>
        <v>0</v>
      </c>
      <c r="R1894" s="0" t="n">
        <f aca="false">IF( Q1894 &gt; 3, 1, IF( Q1894 &lt; -3 , 1,0) )</f>
        <v>0</v>
      </c>
      <c r="S1894" s="4" t="n">
        <v>9.8175</v>
      </c>
      <c r="T1894" s="4" t="n">
        <f aca="false">((S1894-S1893)/S1893)*100</f>
        <v>0</v>
      </c>
      <c r="U1894" s="0" t="n">
        <f aca="false">IF( T1894 &gt; 3, 1, IF( T1894 &lt; -3 , 1,0) )</f>
        <v>0</v>
      </c>
    </row>
    <row r="1895" customFormat="false" ht="12.8" hidden="false" customHeight="false" outlineLevel="0" collapsed="false">
      <c r="A1895" s="3" t="s">
        <v>4983</v>
      </c>
      <c r="B1895" s="0" t="s">
        <v>4984</v>
      </c>
      <c r="C1895" s="0" t="s">
        <v>4985</v>
      </c>
      <c r="D1895" s="0" t="n">
        <v>25.16</v>
      </c>
      <c r="E1895" s="4" t="n">
        <f aca="false">((D1895-D1894)/D1894)*100</f>
        <v>0.23904382470119</v>
      </c>
      <c r="F1895" s="0" t="n">
        <f aca="false">IF( E1895 &gt; 3, 1, IF( E1895 &lt; -3 , 1,0) )</f>
        <v>0</v>
      </c>
      <c r="G1895" s="0" t="n">
        <v>8.16</v>
      </c>
      <c r="H1895" s="4" t="n">
        <f aca="false">((G1895-G1894)/G1894)*100</f>
        <v>0.616522811344028</v>
      </c>
      <c r="I1895" s="0" t="n">
        <f aca="false">IF( H1895&gt; 3, 1, IF( H1895 &lt; -3 , 1,0) )</f>
        <v>0</v>
      </c>
      <c r="J1895" s="0" t="n">
        <v>3.68</v>
      </c>
      <c r="K1895" s="4" t="n">
        <f aca="false">((J1895-J1894)/J1894)*100</f>
        <v>0.272479564032704</v>
      </c>
      <c r="L1895" s="0" t="n">
        <f aca="false">IF( K1895&gt; 3, 1, IF( K1895 &lt; -3 , 1,0) )</f>
        <v>0</v>
      </c>
      <c r="M1895" s="0" t="n">
        <v>68.17</v>
      </c>
      <c r="N1895" s="4" t="n">
        <f aca="false">((M1895-M1894)/M1894)*100</f>
        <v>0.294247462115643</v>
      </c>
      <c r="O1895" s="0" t="n">
        <f aca="false">IF( N1895 &gt; 3, 1, IF( N1895 &lt; -3 , 1,0) )</f>
        <v>0</v>
      </c>
      <c r="P1895" s="0" t="n">
        <v>22.11</v>
      </c>
      <c r="Q1895" s="4" t="n">
        <f aca="false">((P1895-P1894)/P1894)*100</f>
        <v>0.683060109289611</v>
      </c>
      <c r="R1895" s="0" t="n">
        <f aca="false">IF( Q1895 &gt; 3, 1, IF( Q1895 &lt; -3 , 1,0) )</f>
        <v>0</v>
      </c>
      <c r="S1895" s="4" t="n">
        <v>9.875</v>
      </c>
      <c r="T1895" s="4" t="n">
        <f aca="false">((S1895-S1894)/S1894)*100</f>
        <v>0.585688820982931</v>
      </c>
      <c r="U1895" s="0" t="n">
        <f aca="false">IF( T1895 &gt; 3, 1, IF( T1895 &lt; -3 , 1,0) )</f>
        <v>0</v>
      </c>
    </row>
    <row r="1896" customFormat="false" ht="12.8" hidden="false" customHeight="false" outlineLevel="0" collapsed="false">
      <c r="A1896" s="3" t="s">
        <v>4983</v>
      </c>
      <c r="B1896" s="0" t="s">
        <v>4986</v>
      </c>
      <c r="C1896" s="0" t="s">
        <v>4987</v>
      </c>
      <c r="D1896" s="0" t="n">
        <v>25.16</v>
      </c>
      <c r="E1896" s="4" t="n">
        <f aca="false">((D1896-D1895)/D1895)*100</f>
        <v>0</v>
      </c>
      <c r="F1896" s="0" t="n">
        <f aca="false">IF( E1896 &gt; 3, 1, IF( E1896 &lt; -3 , 1,0) )</f>
        <v>0</v>
      </c>
      <c r="G1896" s="0" t="n">
        <v>8.16</v>
      </c>
      <c r="H1896" s="4" t="n">
        <f aca="false">((G1896-G1895)/G1895)*100</f>
        <v>0</v>
      </c>
      <c r="I1896" s="0" t="n">
        <f aca="false">IF( H1896&gt; 3, 1, IF( H1896 &lt; -3 , 1,0) )</f>
        <v>0</v>
      </c>
      <c r="J1896" s="0" t="n">
        <v>3.68</v>
      </c>
      <c r="K1896" s="4" t="n">
        <f aca="false">((J1896-J1895)/J1895)*100</f>
        <v>0</v>
      </c>
      <c r="L1896" s="0" t="n">
        <f aca="false">IF( K1896&gt; 3, 1, IF( K1896 &lt; -3 , 1,0) )</f>
        <v>0</v>
      </c>
      <c r="M1896" s="0" t="n">
        <v>68.17</v>
      </c>
      <c r="N1896" s="4" t="n">
        <f aca="false">((M1896-M1895)/M1895)*100</f>
        <v>0</v>
      </c>
      <c r="O1896" s="0" t="n">
        <f aca="false">IF( N1896 &gt; 3, 1, IF( N1896 &lt; -3 , 1,0) )</f>
        <v>0</v>
      </c>
      <c r="P1896" s="0" t="n">
        <v>22.11</v>
      </c>
      <c r="Q1896" s="4" t="n">
        <f aca="false">((P1896-P1895)/P1895)*100</f>
        <v>0</v>
      </c>
      <c r="R1896" s="0" t="n">
        <f aca="false">IF( Q1896 &gt; 3, 1, IF( Q1896 &lt; -3 , 1,0) )</f>
        <v>0</v>
      </c>
      <c r="S1896" s="4" t="n">
        <v>9.875</v>
      </c>
      <c r="T1896" s="4" t="n">
        <f aca="false">((S1896-S1895)/S1895)*100</f>
        <v>0</v>
      </c>
      <c r="U1896" s="0" t="n">
        <f aca="false">IF( T1896 &gt; 3, 1, IF( T1896 &lt; -3 , 1,0) )</f>
        <v>0</v>
      </c>
    </row>
    <row r="1897" customFormat="false" ht="12.8" hidden="false" customHeight="false" outlineLevel="0" collapsed="false">
      <c r="A1897" s="3" t="s">
        <v>4988</v>
      </c>
      <c r="B1897" s="0" t="s">
        <v>4989</v>
      </c>
      <c r="C1897" s="0" t="s">
        <v>4990</v>
      </c>
      <c r="D1897" s="0" t="n">
        <v>25.03</v>
      </c>
      <c r="E1897" s="4" t="n">
        <f aca="false">((D1897-D1896)/D1896)*100</f>
        <v>-0.516693163751983</v>
      </c>
      <c r="F1897" s="0" t="n">
        <f aca="false">IF( E1897 &gt; 3, 1, IF( E1897 &lt; -3 , 1,0) )</f>
        <v>0</v>
      </c>
      <c r="G1897" s="0" t="n">
        <v>8.12</v>
      </c>
      <c r="H1897" s="4" t="n">
        <f aca="false">((G1897-G1896)/G1896)*100</f>
        <v>-0.490196078431384</v>
      </c>
      <c r="I1897" s="0" t="n">
        <f aca="false">IF( H1897&gt; 3, 1, IF( H1897 &lt; -3 , 1,0) )</f>
        <v>0</v>
      </c>
      <c r="J1897" s="0" t="n">
        <v>3.6</v>
      </c>
      <c r="K1897" s="4" t="n">
        <f aca="false">((J1897-J1896)/J1896)*100</f>
        <v>-2.17391304347826</v>
      </c>
      <c r="L1897" s="0" t="n">
        <f aca="false">IF( K1897&gt; 3, 1, IF( K1897 &lt; -3 , 1,0) )</f>
        <v>0</v>
      </c>
      <c r="M1897" s="0" t="n">
        <v>68.11</v>
      </c>
      <c r="N1897" s="4" t="n">
        <f aca="false">((M1897-M1896)/M1896)*100</f>
        <v>-0.0880152559777061</v>
      </c>
      <c r="O1897" s="0" t="n">
        <f aca="false">IF( N1897 &gt; 3, 1, IF( N1897 &lt; -3 , 1,0) )</f>
        <v>0</v>
      </c>
      <c r="P1897" s="0" t="n">
        <v>22.1</v>
      </c>
      <c r="Q1897" s="4" t="n">
        <f aca="false">((P1897-P1896)/P1896)*100</f>
        <v>-0.0452284034373497</v>
      </c>
      <c r="R1897" s="0" t="n">
        <f aca="false">IF( Q1897 &gt; 3, 1, IF( Q1897 &lt; -3 , 1,0) )</f>
        <v>0</v>
      </c>
      <c r="S1897" s="4" t="n">
        <v>9.895</v>
      </c>
      <c r="T1897" s="4" t="n">
        <f aca="false">((S1897-S1896)/S1896)*100</f>
        <v>0.202531645569616</v>
      </c>
      <c r="U1897" s="0" t="n">
        <f aca="false">IF( T1897 &gt; 3, 1, IF( T1897 &lt; -3 , 1,0) )</f>
        <v>0</v>
      </c>
    </row>
    <row r="1898" customFormat="false" ht="12.8" hidden="false" customHeight="false" outlineLevel="0" collapsed="false">
      <c r="A1898" s="3" t="s">
        <v>4991</v>
      </c>
      <c r="B1898" s="0" t="s">
        <v>4986</v>
      </c>
      <c r="C1898" s="0" t="s">
        <v>4992</v>
      </c>
      <c r="D1898" s="0" t="n">
        <v>25</v>
      </c>
      <c r="E1898" s="4" t="n">
        <f aca="false">((D1898-D1897)/D1897)*100</f>
        <v>-0.119856172592893</v>
      </c>
      <c r="F1898" s="0" t="n">
        <f aca="false">IF( E1898 &gt; 3, 1, IF( E1898 &lt; -3 , 1,0) )</f>
        <v>0</v>
      </c>
      <c r="G1898" s="0" t="n">
        <v>8.06</v>
      </c>
      <c r="H1898" s="4" t="n">
        <f aca="false">((G1898-G1897)/G1897)*100</f>
        <v>-0.73891625615762</v>
      </c>
      <c r="I1898" s="0" t="n">
        <f aca="false">IF( H1898&gt; 3, 1, IF( H1898 &lt; -3 , 1,0) )</f>
        <v>0</v>
      </c>
      <c r="J1898" s="0" t="n">
        <v>3.53</v>
      </c>
      <c r="K1898" s="4" t="n">
        <f aca="false">((J1898-J1897)/J1897)*100</f>
        <v>-1.94444444444444</v>
      </c>
      <c r="L1898" s="0" t="n">
        <f aca="false">IF( K1898&gt; 3, 1, IF( K1898 &lt; -3 , 1,0) )</f>
        <v>0</v>
      </c>
      <c r="M1898" s="0" t="n">
        <v>67.87</v>
      </c>
      <c r="N1898" s="4" t="n">
        <f aca="false">((M1898-M1897)/M1897)*100</f>
        <v>-0.352371164293048</v>
      </c>
      <c r="O1898" s="0" t="n">
        <f aca="false">IF( N1898 &gt; 3, 1, IF( N1898 &lt; -3 , 1,0) )</f>
        <v>0</v>
      </c>
      <c r="P1898" s="0" t="n">
        <v>21.89</v>
      </c>
      <c r="Q1898" s="4" t="n">
        <f aca="false">((P1898-P1897)/P1897)*100</f>
        <v>-0.950226244343895</v>
      </c>
      <c r="R1898" s="0" t="n">
        <f aca="false">IF( Q1898 &gt; 3, 1, IF( Q1898 &lt; -3 , 1,0) )</f>
        <v>0</v>
      </c>
      <c r="S1898" s="4" t="n">
        <v>9.715</v>
      </c>
      <c r="T1898" s="4" t="n">
        <f aca="false">((S1898-S1897)/S1897)*100</f>
        <v>-1.81910055583628</v>
      </c>
      <c r="U1898" s="0" t="n">
        <f aca="false">IF( T1898 &gt; 3, 1, IF( T1898 &lt; -3 , 1,0) )</f>
        <v>0</v>
      </c>
    </row>
    <row r="1899" customFormat="false" ht="12.8" hidden="false" customHeight="false" outlineLevel="0" collapsed="false">
      <c r="A1899" s="3" t="s">
        <v>4991</v>
      </c>
      <c r="B1899" s="0" t="s">
        <v>4993</v>
      </c>
      <c r="C1899" s="0" t="s">
        <v>4994</v>
      </c>
      <c r="D1899" s="0" t="n">
        <v>25</v>
      </c>
      <c r="E1899" s="4" t="n">
        <f aca="false">((D1899-D1898)/D1898)*100</f>
        <v>0</v>
      </c>
      <c r="F1899" s="0" t="n">
        <f aca="false">IF( E1899 &gt; 3, 1, IF( E1899 &lt; -3 , 1,0) )</f>
        <v>0</v>
      </c>
      <c r="G1899" s="0" t="n">
        <v>8.06</v>
      </c>
      <c r="H1899" s="4" t="n">
        <f aca="false">((G1899-G1898)/G1898)*100</f>
        <v>0</v>
      </c>
      <c r="I1899" s="0" t="n">
        <f aca="false">IF( H1899&gt; 3, 1, IF( H1899 &lt; -3 , 1,0) )</f>
        <v>0</v>
      </c>
      <c r="J1899" s="0" t="n">
        <v>3.53</v>
      </c>
      <c r="K1899" s="4" t="n">
        <f aca="false">((J1899-J1898)/J1898)*100</f>
        <v>0</v>
      </c>
      <c r="L1899" s="0" t="n">
        <f aca="false">IF( K1899&gt; 3, 1, IF( K1899 &lt; -3 , 1,0) )</f>
        <v>0</v>
      </c>
      <c r="M1899" s="0" t="n">
        <v>67.87</v>
      </c>
      <c r="N1899" s="4" t="n">
        <f aca="false">((M1899-M1898)/M1898)*100</f>
        <v>0</v>
      </c>
      <c r="O1899" s="0" t="n">
        <f aca="false">IF( N1899 &gt; 3, 1, IF( N1899 &lt; -3 , 1,0) )</f>
        <v>0</v>
      </c>
      <c r="P1899" s="0" t="n">
        <v>21.89</v>
      </c>
      <c r="Q1899" s="4" t="n">
        <f aca="false">((P1899-P1898)/P1898)*100</f>
        <v>0</v>
      </c>
      <c r="R1899" s="0" t="n">
        <f aca="false">IF( Q1899 &gt; 3, 1, IF( Q1899 &lt; -3 , 1,0) )</f>
        <v>0</v>
      </c>
      <c r="S1899" s="4" t="n">
        <v>9.715</v>
      </c>
      <c r="T1899" s="4" t="n">
        <f aca="false">((S1899-S1898)/S1898)*100</f>
        <v>0</v>
      </c>
      <c r="U1899" s="0" t="n">
        <f aca="false">IF( T1899 &gt; 3, 1, IF( T1899 &lt; -3 , 1,0) )</f>
        <v>0</v>
      </c>
    </row>
    <row r="1900" customFormat="false" ht="12.8" hidden="false" customHeight="false" outlineLevel="0" collapsed="false">
      <c r="A1900" s="3" t="s">
        <v>4995</v>
      </c>
      <c r="B1900" s="0" t="s">
        <v>4996</v>
      </c>
      <c r="C1900" s="0" t="s">
        <v>4997</v>
      </c>
      <c r="D1900" s="0" t="n">
        <v>25.09</v>
      </c>
      <c r="E1900" s="4" t="n">
        <f aca="false">((D1900-D1899)/D1899)*100</f>
        <v>0.359999999999999</v>
      </c>
      <c r="F1900" s="0" t="n">
        <f aca="false">IF( E1900 &gt; 3, 1, IF( E1900 &lt; -3 , 1,0) )</f>
        <v>0</v>
      </c>
      <c r="G1900" s="0" t="n">
        <v>8.21</v>
      </c>
      <c r="H1900" s="4" t="n">
        <f aca="false">((G1900-G1899)/G1899)*100</f>
        <v>1.86104218362283</v>
      </c>
      <c r="I1900" s="0" t="n">
        <f aca="false">IF( H1900&gt; 3, 1, IF( H1900 &lt; -3 , 1,0) )</f>
        <v>0</v>
      </c>
      <c r="J1900" s="0" t="n">
        <v>3.58</v>
      </c>
      <c r="K1900" s="4" t="n">
        <f aca="false">((J1900-J1899)/J1899)*100</f>
        <v>1.41643059490084</v>
      </c>
      <c r="L1900" s="0" t="n">
        <f aca="false">IF( K1900&gt; 3, 1, IF( K1900 &lt; -3 , 1,0) )</f>
        <v>0</v>
      </c>
      <c r="M1900" s="0" t="n">
        <v>67.63</v>
      </c>
      <c r="N1900" s="4" t="n">
        <f aca="false">((M1900-M1899)/M1899)*100</f>
        <v>-0.353617209370869</v>
      </c>
      <c r="O1900" s="0" t="n">
        <f aca="false">IF( N1900 &gt; 3, 1, IF( N1900 &lt; -3 , 1,0) )</f>
        <v>0</v>
      </c>
      <c r="P1900" s="0" t="n">
        <v>22.14</v>
      </c>
      <c r="Q1900" s="4" t="n">
        <f aca="false">((P1900-P1899)/P1899)*100</f>
        <v>1.14207400639561</v>
      </c>
      <c r="R1900" s="0" t="n">
        <f aca="false">IF( Q1900 &gt; 3, 1, IF( Q1900 &lt; -3 , 1,0) )</f>
        <v>0</v>
      </c>
      <c r="S1900" s="4" t="n">
        <v>9.7775</v>
      </c>
      <c r="T1900" s="4" t="n">
        <f aca="false">((S1900-S1899)/S1899)*100</f>
        <v>0.643335048893464</v>
      </c>
      <c r="U1900" s="0" t="n">
        <f aca="false">IF( T1900 &gt; 3, 1, IF( T1900 &lt; -3 , 1,0) )</f>
        <v>0</v>
      </c>
    </row>
    <row r="1901" customFormat="false" ht="12.8" hidden="false" customHeight="false" outlineLevel="0" collapsed="false">
      <c r="A1901" s="3" t="s">
        <v>4998</v>
      </c>
      <c r="B1901" s="0" t="s">
        <v>4999</v>
      </c>
      <c r="C1901" s="0" t="s">
        <v>5000</v>
      </c>
      <c r="D1901" s="0" t="n">
        <v>25.19</v>
      </c>
      <c r="E1901" s="4" t="n">
        <f aca="false">((D1901-D1900)/D1900)*100</f>
        <v>0.398565165404549</v>
      </c>
      <c r="F1901" s="0" t="n">
        <f aca="false">IF( E1901 &gt; 3, 1, IF( E1901 &lt; -3 , 1,0) )</f>
        <v>0</v>
      </c>
      <c r="G1901" s="0" t="n">
        <v>8.23</v>
      </c>
      <c r="H1901" s="4" t="n">
        <f aca="false">((G1901-G1900)/G1900)*100</f>
        <v>0.2436053593179</v>
      </c>
      <c r="I1901" s="0" t="n">
        <f aca="false">IF( H1901&gt; 3, 1, IF( H1901 &lt; -3 , 1,0) )</f>
        <v>0</v>
      </c>
      <c r="J1901" s="0" t="n">
        <v>3.59</v>
      </c>
      <c r="K1901" s="4" t="n">
        <f aca="false">((J1901-J1900)/J1900)*100</f>
        <v>0.279329608938542</v>
      </c>
      <c r="L1901" s="0" t="n">
        <f aca="false">IF( K1901&gt; 3, 1, IF( K1901 &lt; -3 , 1,0) )</f>
        <v>0</v>
      </c>
      <c r="M1901" s="0" t="n">
        <v>67.68</v>
      </c>
      <c r="N1901" s="4" t="n">
        <f aca="false">((M1901-M1900)/M1900)*100</f>
        <v>0.0739316871211169</v>
      </c>
      <c r="O1901" s="0" t="n">
        <f aca="false">IF( N1901 &gt; 3, 1, IF( N1901 &lt; -3 , 1,0) )</f>
        <v>0</v>
      </c>
      <c r="P1901" s="0" t="n">
        <v>22.11</v>
      </c>
      <c r="Q1901" s="4" t="n">
        <f aca="false">((P1901-P1900)/P1900)*100</f>
        <v>-0.135501355013555</v>
      </c>
      <c r="R1901" s="0" t="n">
        <f aca="false">IF( Q1901 &gt; 3, 1, IF( Q1901 &lt; -3 , 1,0) )</f>
        <v>0</v>
      </c>
      <c r="S1901" s="4" t="n">
        <v>9.69</v>
      </c>
      <c r="T1901" s="4" t="n">
        <f aca="false">((S1901-S1900)/S1900)*100</f>
        <v>-0.894911787266687</v>
      </c>
      <c r="U1901" s="0" t="n">
        <f aca="false">IF( T1901 &gt; 3, 1, IF( T1901 &lt; -3 , 1,0) )</f>
        <v>0</v>
      </c>
    </row>
    <row r="1902" customFormat="false" ht="12.8" hidden="false" customHeight="false" outlineLevel="0" collapsed="false">
      <c r="A1902" s="3" t="s">
        <v>4998</v>
      </c>
      <c r="B1902" s="0" t="s">
        <v>5001</v>
      </c>
      <c r="C1902" s="0" t="s">
        <v>5002</v>
      </c>
      <c r="D1902" s="0" t="n">
        <v>25.19</v>
      </c>
      <c r="E1902" s="4" t="n">
        <f aca="false">((D1902-D1901)/D1901)*100</f>
        <v>0</v>
      </c>
      <c r="F1902" s="0" t="n">
        <f aca="false">IF( E1902 &gt; 3, 1, IF( E1902 &lt; -3 , 1,0) )</f>
        <v>0</v>
      </c>
      <c r="G1902" s="0" t="n">
        <v>8.23</v>
      </c>
      <c r="H1902" s="4" t="n">
        <f aca="false">((G1902-G1901)/G1901)*100</f>
        <v>0</v>
      </c>
      <c r="I1902" s="0" t="n">
        <f aca="false">IF( H1902&gt; 3, 1, IF( H1902 &lt; -3 , 1,0) )</f>
        <v>0</v>
      </c>
      <c r="J1902" s="0" t="n">
        <v>3.59</v>
      </c>
      <c r="K1902" s="4" t="n">
        <f aca="false">((J1902-J1901)/J1901)*100</f>
        <v>0</v>
      </c>
      <c r="L1902" s="0" t="n">
        <f aca="false">IF( K1902&gt; 3, 1, IF( K1902 &lt; -3 , 1,0) )</f>
        <v>0</v>
      </c>
      <c r="M1902" s="0" t="n">
        <v>67.68</v>
      </c>
      <c r="N1902" s="4" t="n">
        <f aca="false">((M1902-M1901)/M1901)*100</f>
        <v>0</v>
      </c>
      <c r="O1902" s="0" t="n">
        <f aca="false">IF( N1902 &gt; 3, 1, IF( N1902 &lt; -3 , 1,0) )</f>
        <v>0</v>
      </c>
      <c r="P1902" s="0" t="n">
        <v>22.11</v>
      </c>
      <c r="Q1902" s="4" t="n">
        <f aca="false">((P1902-P1901)/P1901)*100</f>
        <v>0</v>
      </c>
      <c r="R1902" s="0" t="n">
        <f aca="false">IF( Q1902 &gt; 3, 1, IF( Q1902 &lt; -3 , 1,0) )</f>
        <v>0</v>
      </c>
      <c r="S1902" s="4" t="n">
        <v>9.69</v>
      </c>
      <c r="T1902" s="4" t="n">
        <f aca="false">((S1902-S1901)/S1901)*100</f>
        <v>0</v>
      </c>
      <c r="U1902" s="0" t="n">
        <f aca="false">IF( T1902 &gt; 3, 1, IF( T1902 &lt; -3 , 1,0) )</f>
        <v>0</v>
      </c>
    </row>
    <row r="1903" customFormat="false" ht="12.8" hidden="false" customHeight="false" outlineLevel="0" collapsed="false">
      <c r="A1903" s="3" t="s">
        <v>5003</v>
      </c>
      <c r="B1903" s="0" t="s">
        <v>4977</v>
      </c>
      <c r="C1903" s="0" t="s">
        <v>5004</v>
      </c>
      <c r="D1903" s="0" t="n">
        <v>25.16</v>
      </c>
      <c r="E1903" s="4" t="n">
        <f aca="false">((D1903-D1902)/D1902)*100</f>
        <v>-0.119094878920211</v>
      </c>
      <c r="F1903" s="0" t="n">
        <f aca="false">IF( E1903 &gt; 3, 1, IF( E1903 &lt; -3 , 1,0) )</f>
        <v>0</v>
      </c>
      <c r="G1903" s="0" t="n">
        <v>8.14</v>
      </c>
      <c r="H1903" s="4" t="n">
        <f aca="false">((G1903-G1902)/G1902)*100</f>
        <v>-1.09356014580802</v>
      </c>
      <c r="I1903" s="0" t="n">
        <f aca="false">IF( H1903&gt; 3, 1, IF( H1903 &lt; -3 , 1,0) )</f>
        <v>0</v>
      </c>
      <c r="J1903" s="0" t="n">
        <v>3.54</v>
      </c>
      <c r="K1903" s="4" t="n">
        <f aca="false">((J1903-J1902)/J1902)*100</f>
        <v>-1.39275766016713</v>
      </c>
      <c r="L1903" s="0" t="n">
        <f aca="false">IF( K1903&gt; 3, 1, IF( K1903 &lt; -3 , 1,0) )</f>
        <v>0</v>
      </c>
      <c r="M1903" s="0" t="n">
        <v>66.76</v>
      </c>
      <c r="N1903" s="4" t="n">
        <f aca="false">((M1903-M1902)/M1902)*100</f>
        <v>-1.35933806146572</v>
      </c>
      <c r="O1903" s="0" t="n">
        <f aca="false">IF( N1903 &gt; 3, 1, IF( N1903 &lt; -3 , 1,0) )</f>
        <v>0</v>
      </c>
      <c r="P1903" s="0" t="n">
        <v>21.59</v>
      </c>
      <c r="Q1903" s="4" t="n">
        <f aca="false">((P1903-P1902)/P1902)*100</f>
        <v>-2.35187697874265</v>
      </c>
      <c r="R1903" s="0" t="n">
        <f aca="false">IF( Q1903 &gt; 3, 1, IF( Q1903 &lt; -3 , 1,0) )</f>
        <v>0</v>
      </c>
      <c r="S1903" s="4" t="n">
        <v>9.575</v>
      </c>
      <c r="T1903" s="4" t="n">
        <f aca="false">((S1903-S1902)/S1902)*100</f>
        <v>-1.18679050567596</v>
      </c>
      <c r="U1903" s="0" t="n">
        <f aca="false">IF( T1903 &gt; 3, 1, IF( T1903 &lt; -3 , 1,0) )</f>
        <v>0</v>
      </c>
    </row>
    <row r="1904" customFormat="false" ht="12.8" hidden="false" customHeight="false" outlineLevel="0" collapsed="false">
      <c r="A1904" s="3" t="s">
        <v>5003</v>
      </c>
      <c r="B1904" s="0" t="s">
        <v>5005</v>
      </c>
      <c r="C1904" s="0" t="s">
        <v>5006</v>
      </c>
      <c r="D1904" s="0" t="n">
        <v>25.16</v>
      </c>
      <c r="E1904" s="4" t="n">
        <f aca="false">((D1904-D1903)/D1903)*100</f>
        <v>0</v>
      </c>
      <c r="F1904" s="0" t="n">
        <f aca="false">IF( E1904 &gt; 3, 1, IF( E1904 &lt; -3 , 1,0) )</f>
        <v>0</v>
      </c>
      <c r="G1904" s="0" t="n">
        <v>8.14</v>
      </c>
      <c r="H1904" s="4" t="n">
        <f aca="false">((G1904-G1903)/G1903)*100</f>
        <v>0</v>
      </c>
      <c r="I1904" s="0" t="n">
        <f aca="false">IF( H1904&gt; 3, 1, IF( H1904 &lt; -3 , 1,0) )</f>
        <v>0</v>
      </c>
      <c r="J1904" s="0" t="n">
        <v>3.54</v>
      </c>
      <c r="K1904" s="4" t="n">
        <f aca="false">((J1904-J1903)/J1903)*100</f>
        <v>0</v>
      </c>
      <c r="L1904" s="0" t="n">
        <f aca="false">IF( K1904&gt; 3, 1, IF( K1904 &lt; -3 , 1,0) )</f>
        <v>0</v>
      </c>
      <c r="M1904" s="0" t="n">
        <v>66.76</v>
      </c>
      <c r="N1904" s="4" t="n">
        <f aca="false">((M1904-M1903)/M1903)*100</f>
        <v>0</v>
      </c>
      <c r="O1904" s="0" t="n">
        <f aca="false">IF( N1904 &gt; 3, 1, IF( N1904 &lt; -3 , 1,0) )</f>
        <v>0</v>
      </c>
      <c r="P1904" s="0" t="n">
        <v>21.59</v>
      </c>
      <c r="Q1904" s="4" t="n">
        <f aca="false">((P1904-P1903)/P1903)*100</f>
        <v>0</v>
      </c>
      <c r="R1904" s="0" t="n">
        <f aca="false">IF( Q1904 &gt; 3, 1, IF( Q1904 &lt; -3 , 1,0) )</f>
        <v>0</v>
      </c>
      <c r="S1904" s="4" t="n">
        <v>9.575</v>
      </c>
      <c r="T1904" s="4" t="n">
        <f aca="false">((S1904-S1903)/S1903)*100</f>
        <v>0</v>
      </c>
      <c r="U1904" s="0" t="n">
        <f aca="false">IF( T1904 &gt; 3, 1, IF( T1904 &lt; -3 , 1,0) )</f>
        <v>0</v>
      </c>
    </row>
    <row r="1905" customFormat="false" ht="12.8" hidden="false" customHeight="false" outlineLevel="0" collapsed="false">
      <c r="A1905" s="3" t="s">
        <v>5007</v>
      </c>
      <c r="B1905" s="0" t="s">
        <v>5008</v>
      </c>
      <c r="C1905" s="0" t="s">
        <v>5009</v>
      </c>
      <c r="D1905" s="0" t="n">
        <v>24.91</v>
      </c>
      <c r="E1905" s="4" t="n">
        <f aca="false">((D1905-D1904)/D1904)*100</f>
        <v>-0.993640699523052</v>
      </c>
      <c r="F1905" s="0" t="n">
        <f aca="false">IF( E1905 &gt; 3, 1, IF( E1905 &lt; -3 , 1,0) )</f>
        <v>0</v>
      </c>
      <c r="G1905" s="0" t="n">
        <v>7.96</v>
      </c>
      <c r="H1905" s="4" t="n">
        <f aca="false">((G1905-G1904)/G1904)*100</f>
        <v>-2.21130221130222</v>
      </c>
      <c r="I1905" s="0" t="n">
        <f aca="false">IF( H1905&gt; 3, 1, IF( H1905 &lt; -3 , 1,0) )</f>
        <v>0</v>
      </c>
      <c r="J1905" s="0" t="n">
        <v>3.48</v>
      </c>
      <c r="K1905" s="4" t="n">
        <f aca="false">((J1905-J1904)/J1904)*100</f>
        <v>-1.69491525423729</v>
      </c>
      <c r="L1905" s="0" t="n">
        <f aca="false">IF( K1905&gt; 3, 1, IF( K1905 &lt; -3 , 1,0) )</f>
        <v>0</v>
      </c>
      <c r="M1905" s="0" t="n">
        <v>66.23</v>
      </c>
      <c r="N1905" s="4" t="n">
        <f aca="false">((M1905-M1904)/M1904)*100</f>
        <v>-0.793888556021571</v>
      </c>
      <c r="O1905" s="0" t="n">
        <f aca="false">IF( N1905 &gt; 3, 1, IF( N1905 &lt; -3 , 1,0) )</f>
        <v>0</v>
      </c>
      <c r="P1905" s="0" t="n">
        <v>21.17</v>
      </c>
      <c r="Q1905" s="4" t="n">
        <f aca="false">((P1905-P1904)/P1904)*100</f>
        <v>-1.94534506716071</v>
      </c>
      <c r="R1905" s="0" t="n">
        <f aca="false">IF( Q1905 &gt; 3, 1, IF( Q1905 &lt; -3 , 1,0) )</f>
        <v>0</v>
      </c>
      <c r="S1905" s="4" t="n">
        <v>9.3775</v>
      </c>
      <c r="T1905" s="4" t="n">
        <f aca="false">((S1905-S1904)/S1904)*100</f>
        <v>-2.06266318537859</v>
      </c>
      <c r="U1905" s="0" t="n">
        <f aca="false">IF( T1905 &gt; 3, 1, IF( T1905 &lt; -3 , 1,0) )</f>
        <v>0</v>
      </c>
    </row>
    <row r="1906" customFormat="false" ht="12.8" hidden="false" customHeight="false" outlineLevel="0" collapsed="false">
      <c r="A1906" s="3" t="s">
        <v>5010</v>
      </c>
      <c r="B1906" s="0" t="s">
        <v>5011</v>
      </c>
      <c r="C1906" s="0" t="s">
        <v>5012</v>
      </c>
      <c r="D1906" s="0" t="n">
        <v>33.77</v>
      </c>
      <c r="E1906" s="4" t="n">
        <f aca="false">((D1906-D1905)/D1905)*100</f>
        <v>35.5680449618627</v>
      </c>
      <c r="F1906" s="0" t="n">
        <f aca="false">IF( E1906 &gt; 3, 1, IF( E1906 &lt; -3 , 1,0) )</f>
        <v>1</v>
      </c>
      <c r="G1906" s="0" t="n">
        <v>8.93</v>
      </c>
      <c r="H1906" s="4" t="n">
        <f aca="false">((G1906-G1905)/G1905)*100</f>
        <v>12.1859296482412</v>
      </c>
      <c r="I1906" s="0" t="n">
        <f aca="false">IF( H1906&gt; 3, 1, IF( H1906 &lt; -3 , 1,0) )</f>
        <v>1</v>
      </c>
      <c r="J1906" s="0" t="n">
        <v>3.57</v>
      </c>
      <c r="K1906" s="4" t="n">
        <f aca="false">((J1906-J1905)/J1905)*100</f>
        <v>2.58620689655173</v>
      </c>
      <c r="L1906" s="0" t="n">
        <f aca="false">IF( K1906&gt; 3, 1, IF( K1906 &lt; -3 , 1,0) )</f>
        <v>0</v>
      </c>
      <c r="M1906" s="0" t="n">
        <v>79.88</v>
      </c>
      <c r="N1906" s="4" t="n">
        <f aca="false">((M1906-M1905)/M1905)*100</f>
        <v>20.6099954703307</v>
      </c>
      <c r="O1906" s="0" t="n">
        <f aca="false">IF( N1906 &gt; 3, 1, IF( N1906 &lt; -3 , 1,0) )</f>
        <v>1</v>
      </c>
      <c r="P1906" s="0" t="n">
        <v>21.13</v>
      </c>
      <c r="Q1906" s="4" t="n">
        <f aca="false">((P1906-P1905)/P1905)*100</f>
        <v>-0.188946622579134</v>
      </c>
      <c r="R1906" s="0" t="n">
        <f aca="false">IF( Q1906 &gt; 3, 1, IF( Q1906 &lt; -3 , 1,0) )</f>
        <v>0</v>
      </c>
      <c r="S1906" s="4" t="n">
        <v>9.4</v>
      </c>
      <c r="T1906" s="4" t="n">
        <f aca="false">((S1906-S1905)/S1905)*100</f>
        <v>0.239936017062126</v>
      </c>
      <c r="U1906" s="0" t="n">
        <f aca="false">IF( T1906 &gt; 3, 1, IF( T1906 &lt; -3 , 1,0) )</f>
        <v>0</v>
      </c>
    </row>
    <row r="1907" customFormat="false" ht="12.8" hidden="false" customHeight="false" outlineLevel="0" collapsed="false">
      <c r="A1907" s="3" t="s">
        <v>5013</v>
      </c>
      <c r="B1907" s="0" t="s">
        <v>5014</v>
      </c>
      <c r="C1907" s="0" t="s">
        <v>5015</v>
      </c>
      <c r="D1907" s="0" t="n">
        <v>33.21</v>
      </c>
      <c r="E1907" s="4" t="n">
        <f aca="false">((D1907-D1906)/D1906)*100</f>
        <v>-1.65827657684336</v>
      </c>
      <c r="F1907" s="0" t="n">
        <f aca="false">IF( E1907 &gt; 3, 1, IF( E1907 &lt; -3 , 1,0) )</f>
        <v>0</v>
      </c>
      <c r="G1907" s="0" t="n">
        <v>8.64</v>
      </c>
      <c r="H1907" s="4" t="n">
        <f aca="false">((G1907-G1906)/G1906)*100</f>
        <v>-3.24748040313549</v>
      </c>
      <c r="I1907" s="0" t="n">
        <f aca="false">IF( H1907&gt; 3, 1, IF( H1907 &lt; -3 , 1,0) )</f>
        <v>1</v>
      </c>
      <c r="J1907" s="0" t="n">
        <v>3.57</v>
      </c>
      <c r="K1907" s="4" t="n">
        <f aca="false">((J1907-J1906)/J1906)*100</f>
        <v>0</v>
      </c>
      <c r="L1907" s="0" t="n">
        <f aca="false">IF( K1907&gt; 3, 1, IF( K1907 &lt; -3 , 1,0) )</f>
        <v>0</v>
      </c>
      <c r="M1907" s="0" t="n">
        <v>82.27</v>
      </c>
      <c r="N1907" s="4" t="n">
        <f aca="false">((M1907-M1906)/M1906)*100</f>
        <v>2.99198798197296</v>
      </c>
      <c r="O1907" s="0" t="n">
        <f aca="false">IF( N1907 &gt; 3, 1, IF( N1907 &lt; -3 , 1,0) )</f>
        <v>0</v>
      </c>
      <c r="P1907" s="0" t="n">
        <v>21.4</v>
      </c>
      <c r="Q1907" s="4" t="n">
        <f aca="false">((P1907-P1906)/P1906)*100</f>
        <v>1.27780407004259</v>
      </c>
      <c r="R1907" s="0" t="n">
        <f aca="false">IF( Q1907 &gt; 3, 1, IF( Q1907 &lt; -3 , 1,0) )</f>
        <v>0</v>
      </c>
      <c r="S1907" s="4" t="n">
        <v>9.495</v>
      </c>
      <c r="T1907" s="4" t="n">
        <f aca="false">((S1907-S1906)/S1906)*100</f>
        <v>1.01063829787233</v>
      </c>
      <c r="U1907" s="0" t="n">
        <f aca="false">IF( T1907 &gt; 3, 1, IF( T1907 &lt; -3 , 1,0) )</f>
        <v>0</v>
      </c>
    </row>
    <row r="1908" customFormat="false" ht="12.8" hidden="false" customHeight="false" outlineLevel="0" collapsed="false">
      <c r="A1908" s="3" t="s">
        <v>5013</v>
      </c>
      <c r="B1908" s="0" t="s">
        <v>5016</v>
      </c>
      <c r="C1908" s="0" t="s">
        <v>5017</v>
      </c>
      <c r="D1908" s="0" t="n">
        <v>33.21</v>
      </c>
      <c r="E1908" s="4" t="n">
        <f aca="false">((D1908-D1907)/D1907)*100</f>
        <v>0</v>
      </c>
      <c r="F1908" s="0" t="n">
        <f aca="false">IF( E1908 &gt; 3, 1, IF( E1908 &lt; -3 , 1,0) )</f>
        <v>0</v>
      </c>
      <c r="G1908" s="0" t="n">
        <v>8.64</v>
      </c>
      <c r="H1908" s="4" t="n">
        <f aca="false">((G1908-G1907)/G1907)*100</f>
        <v>0</v>
      </c>
      <c r="I1908" s="0" t="n">
        <f aca="false">IF( H1908&gt; 3, 1, IF( H1908 &lt; -3 , 1,0) )</f>
        <v>0</v>
      </c>
      <c r="J1908" s="0" t="n">
        <v>3.57</v>
      </c>
      <c r="K1908" s="4" t="n">
        <f aca="false">((J1908-J1907)/J1907)*100</f>
        <v>0</v>
      </c>
      <c r="L1908" s="0" t="n">
        <f aca="false">IF( K1908&gt; 3, 1, IF( K1908 &lt; -3 , 1,0) )</f>
        <v>0</v>
      </c>
      <c r="M1908" s="0" t="n">
        <v>82.27</v>
      </c>
      <c r="N1908" s="4" t="n">
        <f aca="false">((M1908-M1907)/M1907)*100</f>
        <v>0</v>
      </c>
      <c r="O1908" s="0" t="n">
        <f aca="false">IF( N1908 &gt; 3, 1, IF( N1908 &lt; -3 , 1,0) )</f>
        <v>0</v>
      </c>
      <c r="P1908" s="0" t="n">
        <v>21.4</v>
      </c>
      <c r="Q1908" s="4" t="n">
        <f aca="false">((P1908-P1907)/P1907)*100</f>
        <v>0</v>
      </c>
      <c r="R1908" s="0" t="n">
        <f aca="false">IF( Q1908 &gt; 3, 1, IF( Q1908 &lt; -3 , 1,0) )</f>
        <v>0</v>
      </c>
      <c r="S1908" s="4" t="n">
        <v>9.495</v>
      </c>
      <c r="T1908" s="4" t="n">
        <f aca="false">((S1908-S1907)/S1907)*100</f>
        <v>0</v>
      </c>
      <c r="U1908" s="0" t="n">
        <f aca="false">IF( T1908 &gt; 3, 1, IF( T1908 &lt; -3 , 1,0) )</f>
        <v>0</v>
      </c>
    </row>
    <row r="1909" customFormat="false" ht="12.8" hidden="false" customHeight="false" outlineLevel="0" collapsed="false">
      <c r="A1909" s="3" t="s">
        <v>5018</v>
      </c>
      <c r="B1909" s="0" t="s">
        <v>5019</v>
      </c>
      <c r="C1909" s="0" t="s">
        <v>5020</v>
      </c>
      <c r="D1909" s="0" t="n">
        <v>27.08</v>
      </c>
      <c r="E1909" s="4" t="n">
        <f aca="false">((D1909-D1908)/D1908)*100</f>
        <v>-18.4582956940681</v>
      </c>
      <c r="F1909" s="0" t="n">
        <f aca="false">IF( E1909 &gt; 3, 1, IF( E1909 &lt; -3 , 1,0) )</f>
        <v>1</v>
      </c>
      <c r="G1909" s="0" t="n">
        <v>7.66</v>
      </c>
      <c r="H1909" s="4" t="n">
        <f aca="false">((G1909-G1908)/G1908)*100</f>
        <v>-11.3425925925926</v>
      </c>
      <c r="I1909" s="0" t="n">
        <f aca="false">IF( H1909&gt; 3, 1, IF( H1909 &lt; -3 , 1,0) )</f>
        <v>1</v>
      </c>
      <c r="J1909" s="0" t="n">
        <v>3.65</v>
      </c>
      <c r="K1909" s="4" t="n">
        <f aca="false">((J1909-J1908)/J1908)*100</f>
        <v>2.24089635854341</v>
      </c>
      <c r="L1909" s="0" t="n">
        <f aca="false">IF( K1909&gt; 3, 1, IF( K1909 &lt; -3 , 1,0) )</f>
        <v>0</v>
      </c>
      <c r="M1909" s="0" t="n">
        <v>78.5</v>
      </c>
      <c r="N1909" s="4" t="n">
        <f aca="false">((M1909-M1908)/M1908)*100</f>
        <v>-4.58247234714963</v>
      </c>
      <c r="O1909" s="0" t="n">
        <f aca="false">IF( N1909 &gt; 3, 1, IF( N1909 &lt; -3 , 1,0) )</f>
        <v>1</v>
      </c>
      <c r="P1909" s="0" t="n">
        <v>22.2</v>
      </c>
      <c r="Q1909" s="4" t="n">
        <f aca="false">((P1909-P1908)/P1908)*100</f>
        <v>3.73831775700935</v>
      </c>
      <c r="R1909" s="0" t="n">
        <f aca="false">IF( Q1909 &gt; 3, 1, IF( Q1909 &lt; -3 , 1,0) )</f>
        <v>1</v>
      </c>
      <c r="S1909" s="4" t="n">
        <v>9.4425</v>
      </c>
      <c r="T1909" s="4" t="n">
        <f aca="false">((S1909-S1908)/S1908)*100</f>
        <v>-0.552922590837266</v>
      </c>
      <c r="U1909" s="0" t="n">
        <f aca="false">IF( T1909 &gt; 3, 1, IF( T1909 &lt; -3 , 1,0) )</f>
        <v>0</v>
      </c>
    </row>
    <row r="1910" customFormat="false" ht="12.8" hidden="false" customHeight="false" outlineLevel="0" collapsed="false">
      <c r="A1910" s="3" t="s">
        <v>5021</v>
      </c>
      <c r="B1910" s="0" t="s">
        <v>5022</v>
      </c>
      <c r="C1910" s="0" t="s">
        <v>5023</v>
      </c>
      <c r="D1910" s="0" t="n">
        <v>25.79</v>
      </c>
      <c r="E1910" s="4" t="n">
        <f aca="false">((D1910-D1909)/D1909)*100</f>
        <v>-4.76366322008862</v>
      </c>
      <c r="F1910" s="0" t="n">
        <f aca="false">IF( E1910 &gt; 3, 1, IF( E1910 &lt; -3 , 1,0) )</f>
        <v>1</v>
      </c>
      <c r="G1910" s="0" t="n">
        <v>8.47</v>
      </c>
      <c r="H1910" s="4" t="n">
        <f aca="false">((G1910-G1909)/G1909)*100</f>
        <v>10.5744125326371</v>
      </c>
      <c r="I1910" s="0" t="n">
        <f aca="false">IF( H1910&gt; 3, 1, IF( H1910 &lt; -3 , 1,0) )</f>
        <v>1</v>
      </c>
      <c r="J1910" s="0" t="n">
        <v>3.61</v>
      </c>
      <c r="K1910" s="4" t="n">
        <f aca="false">((J1910-J1909)/J1909)*100</f>
        <v>-1.09589041095891</v>
      </c>
      <c r="L1910" s="0" t="n">
        <f aca="false">IF( K1910&gt; 3, 1, IF( K1910 &lt; -3 , 1,0) )</f>
        <v>0</v>
      </c>
      <c r="M1910" s="0" t="n">
        <v>68.63</v>
      </c>
      <c r="N1910" s="4" t="n">
        <f aca="false">((M1910-M1909)/M1909)*100</f>
        <v>-12.5732484076433</v>
      </c>
      <c r="O1910" s="0" t="n">
        <f aca="false">IF( N1910 &gt; 3, 1, IF( N1910 &lt; -3 , 1,0) )</f>
        <v>1</v>
      </c>
      <c r="P1910" s="0" t="n">
        <v>22.55</v>
      </c>
      <c r="Q1910" s="4" t="n">
        <f aca="false">((P1910-P1909)/P1909)*100</f>
        <v>1.57657657657658</v>
      </c>
      <c r="R1910" s="0" t="n">
        <f aca="false">IF( Q1910 &gt; 3, 1, IF( Q1910 &lt; -3 , 1,0) )</f>
        <v>0</v>
      </c>
      <c r="S1910" s="4" t="n">
        <v>9.3775</v>
      </c>
      <c r="T1910" s="4" t="n">
        <f aca="false">((S1910-S1909)/S1909)*100</f>
        <v>-0.688377018798001</v>
      </c>
      <c r="U1910" s="0" t="n">
        <f aca="false">IF( T1910 &gt; 3, 1, IF( T1910 &lt; -3 , 1,0) )</f>
        <v>0</v>
      </c>
    </row>
    <row r="1911" customFormat="false" ht="12.8" hidden="false" customHeight="false" outlineLevel="0" collapsed="false">
      <c r="A1911" s="3" t="s">
        <v>5024</v>
      </c>
      <c r="B1911" s="0" t="s">
        <v>5025</v>
      </c>
      <c r="C1911" s="0" t="s">
        <v>5026</v>
      </c>
      <c r="D1911" s="0" t="n">
        <v>28.95</v>
      </c>
      <c r="E1911" s="4" t="n">
        <f aca="false">((D1911-D1910)/D1910)*100</f>
        <v>12.252811167119</v>
      </c>
      <c r="F1911" s="0" t="n">
        <f aca="false">IF( E1911 &gt; 3, 1, IF( E1911 &lt; -3 , 1,0) )</f>
        <v>1</v>
      </c>
      <c r="G1911" s="0" t="n">
        <v>9.26</v>
      </c>
      <c r="H1911" s="4" t="n">
        <f aca="false">((G1911-G1910)/G1910)*100</f>
        <v>9.32703659976386</v>
      </c>
      <c r="I1911" s="0" t="n">
        <f aca="false">IF( H1911&gt; 3, 1, IF( H1911 &lt; -3 , 1,0) )</f>
        <v>1</v>
      </c>
      <c r="J1911" s="0" t="n">
        <v>3.64</v>
      </c>
      <c r="K1911" s="4" t="n">
        <f aca="false">((J1911-J1910)/J1910)*100</f>
        <v>0.831024930747929</v>
      </c>
      <c r="L1911" s="0" t="n">
        <f aca="false">IF( K1911&gt; 3, 1, IF( K1911 &lt; -3 , 1,0) )</f>
        <v>0</v>
      </c>
      <c r="M1911" s="0" t="n">
        <v>70.65</v>
      </c>
      <c r="N1911" s="4" t="n">
        <f aca="false">((M1911-M1910)/M1910)*100</f>
        <v>2.94331924814223</v>
      </c>
      <c r="O1911" s="0" t="n">
        <f aca="false">IF( N1911 &gt; 3, 1, IF( N1911 &lt; -3 , 1,0) )</f>
        <v>0</v>
      </c>
      <c r="P1911" s="0" t="n">
        <v>22.61</v>
      </c>
      <c r="Q1911" s="4" t="n">
        <f aca="false">((P1911-P1910)/P1910)*100</f>
        <v>0.266075388026602</v>
      </c>
      <c r="R1911" s="0" t="n">
        <f aca="false">IF( Q1911 &gt; 3, 1, IF( Q1911 &lt; -3 , 1,0) )</f>
        <v>0</v>
      </c>
      <c r="S1911" s="4" t="n">
        <v>9.465</v>
      </c>
      <c r="T1911" s="4" t="n">
        <f aca="false">((S1911-S1910)/S1910)*100</f>
        <v>0.933084510797124</v>
      </c>
      <c r="U1911" s="0" t="n">
        <f aca="false">IF( T1911 &gt; 3, 1, IF( T1911 &lt; -3 , 1,0) )</f>
        <v>0</v>
      </c>
    </row>
    <row r="1912" customFormat="false" ht="12.8" hidden="false" customHeight="false" outlineLevel="0" collapsed="false">
      <c r="A1912" s="3" t="s">
        <v>5024</v>
      </c>
      <c r="B1912" s="0" t="s">
        <v>5027</v>
      </c>
      <c r="C1912" s="0" t="s">
        <v>5028</v>
      </c>
      <c r="D1912" s="0" t="n">
        <v>28.95</v>
      </c>
      <c r="E1912" s="4" t="n">
        <f aca="false">((D1912-D1911)/D1911)*100</f>
        <v>0</v>
      </c>
      <c r="F1912" s="0" t="n">
        <f aca="false">IF( E1912 &gt; 3, 1, IF( E1912 &lt; -3 , 1,0) )</f>
        <v>0</v>
      </c>
      <c r="G1912" s="0" t="n">
        <v>9.26</v>
      </c>
      <c r="H1912" s="4" t="n">
        <f aca="false">((G1912-G1911)/G1911)*100</f>
        <v>0</v>
      </c>
      <c r="I1912" s="0" t="n">
        <f aca="false">IF( H1912&gt; 3, 1, IF( H1912 &lt; -3 , 1,0) )</f>
        <v>0</v>
      </c>
      <c r="J1912" s="0" t="n">
        <v>3.64</v>
      </c>
      <c r="K1912" s="4" t="n">
        <f aca="false">((J1912-J1911)/J1911)*100</f>
        <v>0</v>
      </c>
      <c r="L1912" s="0" t="n">
        <f aca="false">IF( K1912&gt; 3, 1, IF( K1912 &lt; -3 , 1,0) )</f>
        <v>0</v>
      </c>
      <c r="M1912" s="0" t="n">
        <v>70.65</v>
      </c>
      <c r="N1912" s="4" t="n">
        <f aca="false">((M1912-M1911)/M1911)*100</f>
        <v>0</v>
      </c>
      <c r="O1912" s="0" t="n">
        <f aca="false">IF( N1912 &gt; 3, 1, IF( N1912 &lt; -3 , 1,0) )</f>
        <v>0</v>
      </c>
      <c r="P1912" s="0" t="n">
        <v>22.61</v>
      </c>
      <c r="Q1912" s="4" t="n">
        <f aca="false">((P1912-P1911)/P1911)*100</f>
        <v>0</v>
      </c>
      <c r="R1912" s="0" t="n">
        <f aca="false">IF( Q1912 &gt; 3, 1, IF( Q1912 &lt; -3 , 1,0) )</f>
        <v>0</v>
      </c>
      <c r="S1912" s="4" t="n">
        <v>9.465</v>
      </c>
      <c r="T1912" s="4" t="n">
        <f aca="false">((S1912-S1911)/S1911)*100</f>
        <v>0</v>
      </c>
      <c r="U1912" s="0" t="n">
        <f aca="false">IF( T1912 &gt; 3, 1, IF( T1912 &lt; -3 , 1,0) )</f>
        <v>0</v>
      </c>
    </row>
    <row r="1913" customFormat="false" ht="12.8" hidden="false" customHeight="false" outlineLevel="0" collapsed="false">
      <c r="A1913" s="3" t="s">
        <v>5029</v>
      </c>
      <c r="B1913" s="0" t="s">
        <v>5030</v>
      </c>
      <c r="C1913" s="0" t="s">
        <v>5031</v>
      </c>
      <c r="D1913" s="0" t="n">
        <v>29.42</v>
      </c>
      <c r="E1913" s="4" t="n">
        <f aca="false">((D1913-D1912)/D1912)*100</f>
        <v>1.62348877374785</v>
      </c>
      <c r="F1913" s="0" t="n">
        <f aca="false">IF( E1913 &gt; 3, 1, IF( E1913 &lt; -3 , 1,0) )</f>
        <v>0</v>
      </c>
      <c r="G1913" s="0" t="n">
        <v>9.65</v>
      </c>
      <c r="H1913" s="4" t="n">
        <f aca="false">((G1913-G1912)/G1912)*100</f>
        <v>4.21166306695465</v>
      </c>
      <c r="I1913" s="0" t="n">
        <f aca="false">IF( H1913&gt; 3, 1, IF( H1913 &lt; -3 , 1,0) )</f>
        <v>1</v>
      </c>
      <c r="J1913" s="0" t="n">
        <v>3.59</v>
      </c>
      <c r="K1913" s="4" t="n">
        <f aca="false">((J1913-J1912)/J1912)*100</f>
        <v>-1.37362637362638</v>
      </c>
      <c r="L1913" s="0" t="n">
        <f aca="false">IF( K1913&gt; 3, 1, IF( K1913 &lt; -3 , 1,0) )</f>
        <v>0</v>
      </c>
      <c r="M1913" s="0" t="n">
        <v>65.84</v>
      </c>
      <c r="N1913" s="4" t="n">
        <f aca="false">((M1913-M1912)/M1912)*100</f>
        <v>-6.80820948336872</v>
      </c>
      <c r="O1913" s="0" t="n">
        <f aca="false">IF( N1913 &gt; 3, 1, IF( N1913 &lt; -3 , 1,0) )</f>
        <v>1</v>
      </c>
      <c r="P1913" s="0" t="n">
        <v>21.59</v>
      </c>
      <c r="Q1913" s="4" t="n">
        <f aca="false">((P1913-P1912)/P1912)*100</f>
        <v>-4.51127819548872</v>
      </c>
      <c r="R1913" s="0" t="n">
        <f aca="false">IF( Q1913 &gt; 3, 1, IF( Q1913 &lt; -3 , 1,0) )</f>
        <v>1</v>
      </c>
      <c r="S1913" s="4" t="n">
        <v>9.3525</v>
      </c>
      <c r="T1913" s="4" t="n">
        <f aca="false">((S1913-S1912)/S1912)*100</f>
        <v>-1.18858954041205</v>
      </c>
      <c r="U1913" s="0" t="n">
        <f aca="false">IF( T1913 &gt; 3, 1, IF( T1913 &lt; -3 , 1,0) )</f>
        <v>0</v>
      </c>
    </row>
    <row r="1914" customFormat="false" ht="12.8" hidden="false" customHeight="false" outlineLevel="0" collapsed="false">
      <c r="A1914" s="3" t="s">
        <v>5029</v>
      </c>
      <c r="B1914" s="0" t="s">
        <v>5032</v>
      </c>
      <c r="C1914" s="0" t="s">
        <v>5033</v>
      </c>
      <c r="D1914" s="0" t="n">
        <v>29.42</v>
      </c>
      <c r="E1914" s="4" t="n">
        <f aca="false">((D1914-D1913)/D1913)*100</f>
        <v>0</v>
      </c>
      <c r="F1914" s="0" t="n">
        <f aca="false">IF( E1914 &gt; 3, 1, IF( E1914 &lt; -3 , 1,0) )</f>
        <v>0</v>
      </c>
      <c r="G1914" s="0" t="n">
        <v>9.65</v>
      </c>
      <c r="H1914" s="4" t="n">
        <f aca="false">((G1914-G1913)/G1913)*100</f>
        <v>0</v>
      </c>
      <c r="I1914" s="0" t="n">
        <f aca="false">IF( H1914&gt; 3, 1, IF( H1914 &lt; -3 , 1,0) )</f>
        <v>0</v>
      </c>
      <c r="J1914" s="0" t="n">
        <v>3.59</v>
      </c>
      <c r="K1914" s="4" t="n">
        <f aca="false">((J1914-J1913)/J1913)*100</f>
        <v>0</v>
      </c>
      <c r="L1914" s="0" t="n">
        <f aca="false">IF( K1914&gt; 3, 1, IF( K1914 &lt; -3 , 1,0) )</f>
        <v>0</v>
      </c>
      <c r="M1914" s="0" t="n">
        <v>65.84</v>
      </c>
      <c r="N1914" s="4" t="n">
        <f aca="false">((M1914-M1913)/M1913)*100</f>
        <v>0</v>
      </c>
      <c r="O1914" s="0" t="n">
        <f aca="false">IF( N1914 &gt; 3, 1, IF( N1914 &lt; -3 , 1,0) )</f>
        <v>0</v>
      </c>
      <c r="P1914" s="0" t="n">
        <v>21.59</v>
      </c>
      <c r="Q1914" s="4" t="n">
        <f aca="false">((P1914-P1913)/P1913)*100</f>
        <v>0</v>
      </c>
      <c r="R1914" s="0" t="n">
        <f aca="false">IF( Q1914 &gt; 3, 1, IF( Q1914 &lt; -3 , 1,0) )</f>
        <v>0</v>
      </c>
      <c r="S1914" s="4" t="n">
        <v>9.3525</v>
      </c>
      <c r="T1914" s="4" t="n">
        <f aca="false">((S1914-S1913)/S1913)*100</f>
        <v>0</v>
      </c>
      <c r="U1914" s="0" t="n">
        <f aca="false">IF( T1914 &gt; 3, 1, IF( T1914 &lt; -3 , 1,0) )</f>
        <v>0</v>
      </c>
    </row>
    <row r="1915" customFormat="false" ht="12.8" hidden="false" customHeight="false" outlineLevel="0" collapsed="false">
      <c r="A1915" s="3" t="s">
        <v>5029</v>
      </c>
      <c r="B1915" s="0" t="s">
        <v>5034</v>
      </c>
      <c r="C1915" s="0" t="s">
        <v>5035</v>
      </c>
      <c r="D1915" s="0" t="n">
        <v>29.42</v>
      </c>
      <c r="E1915" s="4" t="n">
        <f aca="false">((D1915-D1914)/D1914)*100</f>
        <v>0</v>
      </c>
      <c r="F1915" s="0" t="n">
        <f aca="false">IF( E1915 &gt; 3, 1, IF( E1915 &lt; -3 , 1,0) )</f>
        <v>0</v>
      </c>
      <c r="G1915" s="0" t="n">
        <v>9.65</v>
      </c>
      <c r="H1915" s="4" t="n">
        <f aca="false">((G1915-G1914)/G1914)*100</f>
        <v>0</v>
      </c>
      <c r="I1915" s="0" t="n">
        <f aca="false">IF( H1915&gt; 3, 1, IF( H1915 &lt; -3 , 1,0) )</f>
        <v>0</v>
      </c>
      <c r="J1915" s="0" t="n">
        <v>3.59</v>
      </c>
      <c r="K1915" s="4" t="n">
        <f aca="false">((J1915-J1914)/J1914)*100</f>
        <v>0</v>
      </c>
      <c r="L1915" s="0" t="n">
        <f aca="false">IF( K1915&gt; 3, 1, IF( K1915 &lt; -3 , 1,0) )</f>
        <v>0</v>
      </c>
      <c r="M1915" s="0" t="n">
        <v>65.84</v>
      </c>
      <c r="N1915" s="4" t="n">
        <f aca="false">((M1915-M1914)/M1914)*100</f>
        <v>0</v>
      </c>
      <c r="O1915" s="0" t="n">
        <f aca="false">IF( N1915 &gt; 3, 1, IF( N1915 &lt; -3 , 1,0) )</f>
        <v>0</v>
      </c>
      <c r="P1915" s="0" t="n">
        <v>21.59</v>
      </c>
      <c r="Q1915" s="4" t="n">
        <f aca="false">((P1915-P1914)/P1914)*100</f>
        <v>0</v>
      </c>
      <c r="R1915" s="0" t="n">
        <f aca="false">IF( Q1915 &gt; 3, 1, IF( Q1915 &lt; -3 , 1,0) )</f>
        <v>0</v>
      </c>
      <c r="S1915" s="4" t="n">
        <v>9.3525</v>
      </c>
      <c r="T1915" s="4" t="n">
        <f aca="false">((S1915-S1914)/S1914)*100</f>
        <v>0</v>
      </c>
      <c r="U1915" s="0" t="n">
        <f aca="false">IF( T1915 &gt; 3, 1, IF( T1915 &lt; -3 , 1,0) )</f>
        <v>0</v>
      </c>
    </row>
    <row r="1916" customFormat="false" ht="12.8" hidden="false" customHeight="false" outlineLevel="0" collapsed="false">
      <c r="A1916" s="3" t="s">
        <v>5036</v>
      </c>
      <c r="B1916" s="0" t="s">
        <v>5037</v>
      </c>
      <c r="C1916" s="0" t="s">
        <v>5038</v>
      </c>
      <c r="D1916" s="0" t="n">
        <v>27.65</v>
      </c>
      <c r="E1916" s="4" t="n">
        <f aca="false">((D1916-D1915)/D1915)*100</f>
        <v>-6.01631543167914</v>
      </c>
      <c r="F1916" s="0" t="n">
        <f aca="false">IF( E1916 &gt; 3, 1, IF( E1916 &lt; -3 , 1,0) )</f>
        <v>1</v>
      </c>
      <c r="G1916" s="0" t="n">
        <v>9.97</v>
      </c>
      <c r="H1916" s="4" t="n">
        <f aca="false">((G1916-G1915)/G1915)*100</f>
        <v>3.31606217616581</v>
      </c>
      <c r="I1916" s="0" t="n">
        <f aca="false">IF( H1916&gt; 3, 1, IF( H1916 &lt; -3 , 1,0) )</f>
        <v>1</v>
      </c>
      <c r="J1916" s="0" t="n">
        <v>3.59</v>
      </c>
      <c r="K1916" s="4" t="n">
        <f aca="false">((J1916-J1915)/J1915)*100</f>
        <v>0</v>
      </c>
      <c r="L1916" s="0" t="n">
        <f aca="false">IF( K1916&gt; 3, 1, IF( K1916 &lt; -3 , 1,0) )</f>
        <v>0</v>
      </c>
      <c r="M1916" s="0" t="n">
        <v>62.35</v>
      </c>
      <c r="N1916" s="4" t="n">
        <f aca="false">((M1916-M1915)/M1915)*100</f>
        <v>-5.30072904009721</v>
      </c>
      <c r="O1916" s="0" t="n">
        <f aca="false">IF( N1916 &gt; 3, 1, IF( N1916 &lt; -3 , 1,0) )</f>
        <v>1</v>
      </c>
      <c r="P1916" s="0" t="n">
        <v>22.49</v>
      </c>
      <c r="Q1916" s="4" t="n">
        <f aca="false">((P1916-P1915)/P1915)*100</f>
        <v>4.16859657248726</v>
      </c>
      <c r="R1916" s="0" t="n">
        <f aca="false">IF( Q1916 &gt; 3, 1, IF( Q1916 &lt; -3 , 1,0) )</f>
        <v>1</v>
      </c>
      <c r="S1916" s="4" t="n">
        <v>9.4075</v>
      </c>
      <c r="T1916" s="4" t="n">
        <f aca="false">((S1916-S1915)/S1915)*100</f>
        <v>0.588078053996274</v>
      </c>
      <c r="U1916" s="0" t="n">
        <f aca="false">IF( T1916 &gt; 3, 1, IF( T1916 &lt; -3 , 1,0) )</f>
        <v>0</v>
      </c>
    </row>
    <row r="1917" customFormat="false" ht="12.8" hidden="false" customHeight="false" outlineLevel="0" collapsed="false">
      <c r="A1917" s="3" t="s">
        <v>5036</v>
      </c>
      <c r="B1917" s="0" t="s">
        <v>5039</v>
      </c>
      <c r="C1917" s="0" t="s">
        <v>5040</v>
      </c>
      <c r="D1917" s="0" t="n">
        <v>27.65</v>
      </c>
      <c r="E1917" s="4" t="n">
        <f aca="false">((D1917-D1916)/D1916)*100</f>
        <v>0</v>
      </c>
      <c r="F1917" s="0" t="n">
        <f aca="false">IF( E1917 &gt; 3, 1, IF( E1917 &lt; -3 , 1,0) )</f>
        <v>0</v>
      </c>
      <c r="G1917" s="0" t="n">
        <v>9.97</v>
      </c>
      <c r="H1917" s="4" t="n">
        <f aca="false">((G1917-G1916)/G1916)*100</f>
        <v>0</v>
      </c>
      <c r="I1917" s="0" t="n">
        <f aca="false">IF( H1917&gt; 3, 1, IF( H1917 &lt; -3 , 1,0) )</f>
        <v>0</v>
      </c>
      <c r="J1917" s="0" t="n">
        <v>3.59</v>
      </c>
      <c r="K1917" s="4" t="n">
        <f aca="false">((J1917-J1916)/J1916)*100</f>
        <v>0</v>
      </c>
      <c r="L1917" s="0" t="n">
        <f aca="false">IF( K1917&gt; 3, 1, IF( K1917 &lt; -3 , 1,0) )</f>
        <v>0</v>
      </c>
      <c r="M1917" s="0" t="n">
        <v>62.35</v>
      </c>
      <c r="N1917" s="4" t="n">
        <f aca="false">((M1917-M1916)/M1916)*100</f>
        <v>0</v>
      </c>
      <c r="O1917" s="0" t="n">
        <f aca="false">IF( N1917 &gt; 3, 1, IF( N1917 &lt; -3 , 1,0) )</f>
        <v>0</v>
      </c>
      <c r="P1917" s="0" t="n">
        <v>22.49</v>
      </c>
      <c r="Q1917" s="4" t="n">
        <f aca="false">((P1917-P1916)/P1916)*100</f>
        <v>0</v>
      </c>
      <c r="R1917" s="0" t="n">
        <f aca="false">IF( Q1917 &gt; 3, 1, IF( Q1917 &lt; -3 , 1,0) )</f>
        <v>0</v>
      </c>
      <c r="S1917" s="4" t="n">
        <v>9.4075</v>
      </c>
      <c r="T1917" s="4" t="n">
        <f aca="false">((S1917-S1916)/S1916)*100</f>
        <v>0</v>
      </c>
      <c r="U1917" s="0" t="n">
        <f aca="false">IF( T1917 &gt; 3, 1, IF( T1917 &lt; -3 , 1,0) )</f>
        <v>0</v>
      </c>
    </row>
    <row r="1918" customFormat="false" ht="12.8" hidden="false" customHeight="false" outlineLevel="0" collapsed="false">
      <c r="A1918" s="3" t="s">
        <v>5041</v>
      </c>
      <c r="B1918" s="0" t="s">
        <v>5042</v>
      </c>
      <c r="C1918" s="0" t="s">
        <v>5043</v>
      </c>
      <c r="D1918" s="0" t="n">
        <v>28.2</v>
      </c>
      <c r="E1918" s="4" t="n">
        <f aca="false">((D1918-D1917)/D1917)*100</f>
        <v>1.98915009041592</v>
      </c>
      <c r="F1918" s="0" t="n">
        <f aca="false">IF( E1918 &gt; 3, 1, IF( E1918 &lt; -3 , 1,0) )</f>
        <v>0</v>
      </c>
      <c r="G1918" s="0" t="n">
        <v>10.45</v>
      </c>
      <c r="H1918" s="4" t="n">
        <f aca="false">((G1918-G1917)/G1917)*100</f>
        <v>4.81444332998996</v>
      </c>
      <c r="I1918" s="0" t="n">
        <f aca="false">IF( H1918&gt; 3, 1, IF( H1918 &lt; -3 , 1,0) )</f>
        <v>1</v>
      </c>
      <c r="J1918" s="0" t="n">
        <v>3.52</v>
      </c>
      <c r="K1918" s="4" t="n">
        <f aca="false">((J1918-J1917)/J1917)*100</f>
        <v>-1.94986072423398</v>
      </c>
      <c r="L1918" s="0" t="n">
        <f aca="false">IF( K1918&gt; 3, 1, IF( K1918 &lt; -3 , 1,0) )</f>
        <v>0</v>
      </c>
      <c r="M1918" s="0" t="n">
        <v>61.17</v>
      </c>
      <c r="N1918" s="4" t="n">
        <f aca="false">((M1918-M1917)/M1917)*100</f>
        <v>-1.8925421010425</v>
      </c>
      <c r="O1918" s="0" t="n">
        <f aca="false">IF( N1918 &gt; 3, 1, IF( N1918 &lt; -3 , 1,0) )</f>
        <v>0</v>
      </c>
      <c r="P1918" s="0" t="n">
        <v>22.67</v>
      </c>
      <c r="Q1918" s="4" t="n">
        <f aca="false">((P1918-P1917)/P1917)*100</f>
        <v>0.800355713650526</v>
      </c>
      <c r="R1918" s="0" t="n">
        <f aca="false">IF( Q1918 &gt; 3, 1, IF( Q1918 &lt; -3 , 1,0) )</f>
        <v>0</v>
      </c>
      <c r="S1918" s="4" t="n">
        <v>9.26</v>
      </c>
      <c r="T1918" s="4" t="n">
        <f aca="false">((S1918-S1917)/S1917)*100</f>
        <v>-1.56789795376031</v>
      </c>
      <c r="U1918" s="0" t="n">
        <f aca="false">IF( T1918 &gt; 3, 1, IF( T1918 &lt; -3 , 1,0) )</f>
        <v>0</v>
      </c>
    </row>
    <row r="1919" customFormat="false" ht="12.8" hidden="false" customHeight="false" outlineLevel="0" collapsed="false">
      <c r="A1919" s="3" t="s">
        <v>5044</v>
      </c>
      <c r="B1919" s="0" t="s">
        <v>5045</v>
      </c>
      <c r="C1919" s="0" t="s">
        <v>5046</v>
      </c>
      <c r="D1919" s="0" t="n">
        <v>24.91</v>
      </c>
      <c r="E1919" s="4" t="n">
        <f aca="false">((D1919-D1918)/D1918)*100</f>
        <v>-11.6666666666667</v>
      </c>
      <c r="F1919" s="0" t="n">
        <f aca="false">IF( E1919 &gt; 3, 1, IF( E1919 &lt; -3 , 1,0) )</f>
        <v>1</v>
      </c>
      <c r="G1919" s="0" t="n">
        <v>7.82</v>
      </c>
      <c r="H1919" s="4" t="n">
        <f aca="false">((G1919-G1918)/G1918)*100</f>
        <v>-25.1674641148325</v>
      </c>
      <c r="I1919" s="0" t="n">
        <f aca="false">IF( H1919&gt; 3, 1, IF( H1919 &lt; -3 , 1,0) )</f>
        <v>1</v>
      </c>
      <c r="J1919" s="0" t="n">
        <v>3.52</v>
      </c>
      <c r="K1919" s="4" t="n">
        <f aca="false">((J1919-J1918)/J1918)*100</f>
        <v>0</v>
      </c>
      <c r="L1919" s="0" t="n">
        <f aca="false">IF( K1919&gt; 3, 1, IF( K1919 &lt; -3 , 1,0) )</f>
        <v>0</v>
      </c>
      <c r="M1919" s="0" t="n">
        <v>67.9</v>
      </c>
      <c r="N1919" s="4" t="n">
        <f aca="false">((M1919-M1918)/M1918)*100</f>
        <v>11.0021252247834</v>
      </c>
      <c r="O1919" s="0" t="n">
        <f aca="false">IF( N1919 &gt; 3, 1, IF( N1919 &lt; -3 , 1,0) )</f>
        <v>1</v>
      </c>
      <c r="P1919" s="0" t="n">
        <v>21.32</v>
      </c>
      <c r="Q1919" s="4" t="n">
        <f aca="false">((P1919-P1918)/P1918)*100</f>
        <v>-5.95500661667403</v>
      </c>
      <c r="R1919" s="0" t="n">
        <f aca="false">IF( Q1919 &gt; 3, 1, IF( Q1919 &lt; -3 , 1,0) )</f>
        <v>1</v>
      </c>
      <c r="S1919" s="4" t="n">
        <v>9.34</v>
      </c>
      <c r="T1919" s="4" t="n">
        <f aca="false">((S1919-S1918)/S1918)*100</f>
        <v>0.863930885529158</v>
      </c>
      <c r="U1919" s="0" t="n">
        <f aca="false">IF( T1919 &gt; 3, 1, IF( T1919 &lt; -3 , 1,0) )</f>
        <v>0</v>
      </c>
    </row>
    <row r="1920" customFormat="false" ht="12.8" hidden="false" customHeight="false" outlineLevel="0" collapsed="false">
      <c r="A1920" s="3" t="s">
        <v>5047</v>
      </c>
      <c r="B1920" s="0" t="s">
        <v>5048</v>
      </c>
      <c r="C1920" s="0" t="s">
        <v>5049</v>
      </c>
      <c r="D1920" s="0" t="n">
        <v>24.94</v>
      </c>
      <c r="E1920" s="4" t="n">
        <f aca="false">((D1920-D1919)/D1919)*100</f>
        <v>0.120433560818953</v>
      </c>
      <c r="F1920" s="0" t="n">
        <f aca="false">IF( E1920 &gt; 3, 1, IF( E1920 &lt; -3 , 1,0) )</f>
        <v>0</v>
      </c>
      <c r="G1920" s="0" t="n">
        <v>7.89</v>
      </c>
      <c r="H1920" s="4" t="n">
        <f aca="false">((G1920-G1919)/G1919)*100</f>
        <v>0.895140664961629</v>
      </c>
      <c r="I1920" s="0" t="n">
        <f aca="false">IF( H1920&gt; 3, 1, IF( H1920 &lt; -3 , 1,0) )</f>
        <v>0</v>
      </c>
      <c r="J1920" s="0" t="n">
        <v>3.54</v>
      </c>
      <c r="K1920" s="4" t="n">
        <f aca="false">((J1920-J1919)/J1919)*100</f>
        <v>0.568181818181819</v>
      </c>
      <c r="L1920" s="0" t="n">
        <f aca="false">IF( K1920&gt; 3, 1, IF( K1920 &lt; -3 , 1,0) )</f>
        <v>0</v>
      </c>
      <c r="M1920" s="0" t="n">
        <v>66.95</v>
      </c>
      <c r="N1920" s="4" t="n">
        <f aca="false">((M1920-M1919)/M1919)*100</f>
        <v>-1.39911634756996</v>
      </c>
      <c r="O1920" s="0" t="n">
        <f aca="false">IF( N1920 &gt; 3, 1, IF( N1920 &lt; -3 , 1,0) )</f>
        <v>0</v>
      </c>
      <c r="P1920" s="0" t="n">
        <v>21.18</v>
      </c>
      <c r="Q1920" s="4" t="n">
        <f aca="false">((P1920-P1919)/P1919)*100</f>
        <v>-0.656660412757976</v>
      </c>
      <c r="R1920" s="0" t="n">
        <f aca="false">IF( Q1920 &gt; 3, 1, IF( Q1920 &lt; -3 , 1,0) )</f>
        <v>0</v>
      </c>
      <c r="S1920" s="4" t="n">
        <v>9.26</v>
      </c>
      <c r="T1920" s="4" t="n">
        <f aca="false">((S1920-S1919)/S1919)*100</f>
        <v>-0.856531049250536</v>
      </c>
      <c r="U1920" s="0" t="n">
        <f aca="false">IF( T1920 &gt; 3, 1, IF( T1920 &lt; -3 , 1,0) )</f>
        <v>0</v>
      </c>
    </row>
    <row r="1921" customFormat="false" ht="12.8" hidden="false" customHeight="false" outlineLevel="0" collapsed="false">
      <c r="A1921" s="3" t="s">
        <v>5050</v>
      </c>
      <c r="B1921" s="0" t="s">
        <v>5051</v>
      </c>
      <c r="C1921" s="0" t="s">
        <v>5052</v>
      </c>
      <c r="D1921" s="0" t="n">
        <v>28.03</v>
      </c>
      <c r="E1921" s="4" t="n">
        <f aca="false">((D1921-D1920)/D1920)*100</f>
        <v>12.3897353648757</v>
      </c>
      <c r="F1921" s="0" t="n">
        <f aca="false">IF( E1921 &gt; 3, 1, IF( E1921 &lt; -3 , 1,0) )</f>
        <v>1</v>
      </c>
      <c r="G1921" s="0" t="n">
        <v>12.55</v>
      </c>
      <c r="H1921" s="4" t="n">
        <f aca="false">((G1921-G1920)/G1920)*100</f>
        <v>59.0621039290241</v>
      </c>
      <c r="I1921" s="0" t="n">
        <f aca="false">IF( H1921&gt; 3, 1, IF( H1921 &lt; -3 , 1,0) )</f>
        <v>1</v>
      </c>
      <c r="J1921" s="0" t="n">
        <v>4.73</v>
      </c>
      <c r="K1921" s="4" t="n">
        <f aca="false">((J1921-J1920)/J1920)*100</f>
        <v>33.6158192090396</v>
      </c>
      <c r="L1921" s="0" t="n">
        <f aca="false">IF( K1921&gt; 3, 1, IF( K1921 &lt; -3 , 1,0) )</f>
        <v>1</v>
      </c>
      <c r="M1921" s="0" t="n">
        <v>71.46</v>
      </c>
      <c r="N1921" s="4" t="n">
        <f aca="false">((M1921-M1920)/M1920)*100</f>
        <v>6.7363704256908</v>
      </c>
      <c r="O1921" s="0" t="n">
        <f aca="false">IF( N1921 &gt; 3, 1, IF( N1921 &lt; -3 , 1,0) )</f>
        <v>1</v>
      </c>
      <c r="P1921" s="0" t="n">
        <v>32</v>
      </c>
      <c r="Q1921" s="4" t="n">
        <f aca="false">((P1921-P1920)/P1920)*100</f>
        <v>51.0859301227573</v>
      </c>
      <c r="R1921" s="0" t="n">
        <f aca="false">IF( Q1921 &gt; 3, 1, IF( Q1921 &lt; -3 , 1,0) )</f>
        <v>1</v>
      </c>
      <c r="S1921" s="4" t="n">
        <v>14.9775</v>
      </c>
      <c r="T1921" s="4" t="n">
        <f aca="false">((S1921-S1920)/S1920)*100</f>
        <v>61.744060475162</v>
      </c>
      <c r="U1921" s="0" t="n">
        <f aca="false">IF( T1921 &gt; 3, 1, IF( T1921 &lt; -3 , 1,0) )</f>
        <v>1</v>
      </c>
    </row>
    <row r="1922" customFormat="false" ht="12.8" hidden="false" customHeight="false" outlineLevel="0" collapsed="false">
      <c r="A1922" s="3" t="s">
        <v>5053</v>
      </c>
      <c r="B1922" s="0" t="s">
        <v>5054</v>
      </c>
      <c r="C1922" s="0" t="s">
        <v>5055</v>
      </c>
      <c r="D1922" s="0" t="n">
        <v>24.96</v>
      </c>
      <c r="E1922" s="4" t="n">
        <f aca="false">((D1922-D1921)/D1921)*100</f>
        <v>-10.9525508383874</v>
      </c>
      <c r="F1922" s="0" t="n">
        <f aca="false">IF( E1922 &gt; 3, 1, IF( E1922 &lt; -3 , 1,0) )</f>
        <v>1</v>
      </c>
      <c r="G1922" s="0" t="n">
        <v>7.94</v>
      </c>
      <c r="H1922" s="4" t="n">
        <f aca="false">((G1922-G1921)/G1921)*100</f>
        <v>-36.7330677290837</v>
      </c>
      <c r="I1922" s="0" t="n">
        <f aca="false">IF( H1922&gt; 3, 1, IF( H1922 &lt; -3 , 1,0) )</f>
        <v>1</v>
      </c>
      <c r="J1922" s="0" t="n">
        <v>3.5</v>
      </c>
      <c r="K1922" s="4" t="n">
        <f aca="false">((J1922-J1921)/J1921)*100</f>
        <v>-26.0042283298097</v>
      </c>
      <c r="L1922" s="0" t="n">
        <f aca="false">IF( K1922&gt; 3, 1, IF( K1922 &lt; -3 , 1,0) )</f>
        <v>1</v>
      </c>
      <c r="M1922" s="0" t="n">
        <v>67.08</v>
      </c>
      <c r="N1922" s="4" t="n">
        <f aca="false">((M1922-M1921)/M1921)*100</f>
        <v>-6.12930310663308</v>
      </c>
      <c r="O1922" s="0" t="n">
        <f aca="false">IF( N1922 &gt; 3, 1, IF( N1922 &lt; -3 , 1,0) )</f>
        <v>1</v>
      </c>
      <c r="P1922" s="0" t="n">
        <v>21.33</v>
      </c>
      <c r="Q1922" s="4" t="n">
        <f aca="false">((P1922-P1921)/P1921)*100</f>
        <v>-33.34375</v>
      </c>
      <c r="R1922" s="0" t="n">
        <f aca="false">IF( Q1922 &gt; 3, 1, IF( Q1922 &lt; -3 , 1,0) )</f>
        <v>1</v>
      </c>
      <c r="S1922" s="4" t="n">
        <v>9.27</v>
      </c>
      <c r="T1922" s="4" t="n">
        <f aca="false">((S1922-S1921)/S1921)*100</f>
        <v>-38.1071607411117</v>
      </c>
      <c r="U1922" s="0" t="n">
        <f aca="false">IF( T1922 &gt; 3, 1, IF( T1922 &lt; -3 , 1,0) )</f>
        <v>1</v>
      </c>
    </row>
    <row r="1923" customFormat="false" ht="12.8" hidden="false" customHeight="false" outlineLevel="0" collapsed="false">
      <c r="A1923" s="3" t="s">
        <v>5053</v>
      </c>
      <c r="B1923" s="0" t="s">
        <v>5056</v>
      </c>
      <c r="C1923" s="0" t="s">
        <v>5057</v>
      </c>
      <c r="D1923" s="0" t="n">
        <v>24.96</v>
      </c>
      <c r="E1923" s="4" t="n">
        <f aca="false">((D1923-D1922)/D1922)*100</f>
        <v>0</v>
      </c>
      <c r="F1923" s="0" t="n">
        <f aca="false">IF( E1923 &gt; 3, 1, IF( E1923 &lt; -3 , 1,0) )</f>
        <v>0</v>
      </c>
      <c r="G1923" s="0" t="n">
        <v>7.94</v>
      </c>
      <c r="H1923" s="4" t="n">
        <f aca="false">((G1923-G1922)/G1922)*100</f>
        <v>0</v>
      </c>
      <c r="I1923" s="0" t="n">
        <f aca="false">IF( H1923&gt; 3, 1, IF( H1923 &lt; -3 , 1,0) )</f>
        <v>0</v>
      </c>
      <c r="J1923" s="0" t="n">
        <v>3.5</v>
      </c>
      <c r="K1923" s="4" t="n">
        <f aca="false">((J1923-J1922)/J1922)*100</f>
        <v>0</v>
      </c>
      <c r="L1923" s="0" t="n">
        <f aca="false">IF( K1923&gt; 3, 1, IF( K1923 &lt; -3 , 1,0) )</f>
        <v>0</v>
      </c>
      <c r="M1923" s="0" t="n">
        <v>67.08</v>
      </c>
      <c r="N1923" s="4" t="n">
        <f aca="false">((M1923-M1922)/M1922)*100</f>
        <v>0</v>
      </c>
      <c r="O1923" s="0" t="n">
        <f aca="false">IF( N1923 &gt; 3, 1, IF( N1923 &lt; -3 , 1,0) )</f>
        <v>0</v>
      </c>
      <c r="P1923" s="0" t="n">
        <v>21.33</v>
      </c>
      <c r="Q1923" s="4" t="n">
        <f aca="false">((P1923-P1922)/P1922)*100</f>
        <v>0</v>
      </c>
      <c r="R1923" s="0" t="n">
        <f aca="false">IF( Q1923 &gt; 3, 1, IF( Q1923 &lt; -3 , 1,0) )</f>
        <v>0</v>
      </c>
      <c r="S1923" s="4" t="n">
        <v>9.27</v>
      </c>
      <c r="T1923" s="4" t="n">
        <f aca="false">((S1923-S1922)/S1922)*100</f>
        <v>0</v>
      </c>
      <c r="U1923" s="0" t="n">
        <f aca="false">IF( T1923 &gt; 3, 1, IF( T1923 &lt; -3 , 1,0) )</f>
        <v>0</v>
      </c>
    </row>
    <row r="1924" customFormat="false" ht="12.8" hidden="false" customHeight="false" outlineLevel="0" collapsed="false">
      <c r="A1924" s="3" t="s">
        <v>5058</v>
      </c>
      <c r="B1924" s="0" t="s">
        <v>5059</v>
      </c>
      <c r="C1924" s="0" t="s">
        <v>5060</v>
      </c>
      <c r="D1924" s="0" t="n">
        <v>25.28</v>
      </c>
      <c r="E1924" s="4" t="n">
        <f aca="false">((D1924-D1923)/D1923)*100</f>
        <v>1.28205128205128</v>
      </c>
      <c r="F1924" s="0" t="n">
        <f aca="false">IF( E1924 &gt; 3, 1, IF( E1924 &lt; -3 , 1,0) )</f>
        <v>0</v>
      </c>
      <c r="G1924" s="0" t="n">
        <v>8.02</v>
      </c>
      <c r="H1924" s="4" t="n">
        <f aca="false">((G1924-G1923)/G1923)*100</f>
        <v>1.00755667506296</v>
      </c>
      <c r="I1924" s="0" t="n">
        <f aca="false">IF( H1924&gt; 3, 1, IF( H1924 &lt; -3 , 1,0) )</f>
        <v>0</v>
      </c>
      <c r="J1924" s="0" t="n">
        <v>3.55</v>
      </c>
      <c r="K1924" s="4" t="n">
        <f aca="false">((J1924-J1923)/J1923)*100</f>
        <v>1.42857142857142</v>
      </c>
      <c r="L1924" s="0" t="n">
        <f aca="false">IF( K1924&gt; 3, 1, IF( K1924 &lt; -3 , 1,0) )</f>
        <v>0</v>
      </c>
      <c r="M1924" s="0" t="n">
        <v>66.79</v>
      </c>
      <c r="N1924" s="4" t="n">
        <f aca="false">((M1924-M1923)/M1923)*100</f>
        <v>-0.432319618366118</v>
      </c>
      <c r="O1924" s="0" t="n">
        <f aca="false">IF( N1924 &gt; 3, 1, IF( N1924 &lt; -3 , 1,0) )</f>
        <v>0</v>
      </c>
      <c r="P1924" s="0" t="n">
        <v>21.19</v>
      </c>
      <c r="Q1924" s="4" t="n">
        <f aca="false">((P1924-P1923)/P1923)*100</f>
        <v>-0.656352555086718</v>
      </c>
      <c r="R1924" s="0" t="n">
        <f aca="false">IF( Q1924 &gt; 3, 1, IF( Q1924 &lt; -3 , 1,0) )</f>
        <v>0</v>
      </c>
      <c r="S1924" s="4" t="n">
        <v>9.225</v>
      </c>
      <c r="T1924" s="4" t="n">
        <f aca="false">((S1924-S1923)/S1923)*100</f>
        <v>-0.485436893203883</v>
      </c>
      <c r="U1924" s="0" t="n">
        <f aca="false">IF( T1924 &gt; 3, 1, IF( T1924 &lt; -3 , 1,0) )</f>
        <v>0</v>
      </c>
    </row>
    <row r="1925" customFormat="false" ht="12.8" hidden="false" customHeight="false" outlineLevel="0" collapsed="false">
      <c r="A1925" s="3" t="s">
        <v>5058</v>
      </c>
      <c r="B1925" s="0" t="s">
        <v>5061</v>
      </c>
      <c r="C1925" s="0" t="s">
        <v>5062</v>
      </c>
      <c r="D1925" s="0" t="n">
        <v>25.28</v>
      </c>
      <c r="E1925" s="4" t="n">
        <f aca="false">((D1925-D1924)/D1924)*100</f>
        <v>0</v>
      </c>
      <c r="F1925" s="0" t="n">
        <f aca="false">IF( E1925 &gt; 3, 1, IF( E1925 &lt; -3 , 1,0) )</f>
        <v>0</v>
      </c>
      <c r="G1925" s="0" t="n">
        <v>8.02</v>
      </c>
      <c r="H1925" s="4" t="n">
        <f aca="false">((G1925-G1924)/G1924)*100</f>
        <v>0</v>
      </c>
      <c r="I1925" s="0" t="n">
        <f aca="false">IF( H1925&gt; 3, 1, IF( H1925 &lt; -3 , 1,0) )</f>
        <v>0</v>
      </c>
      <c r="J1925" s="0" t="n">
        <v>3.55</v>
      </c>
      <c r="K1925" s="4" t="n">
        <f aca="false">((J1925-J1924)/J1924)*100</f>
        <v>0</v>
      </c>
      <c r="L1925" s="0" t="n">
        <f aca="false">IF( K1925&gt; 3, 1, IF( K1925 &lt; -3 , 1,0) )</f>
        <v>0</v>
      </c>
      <c r="M1925" s="0" t="n">
        <v>66.79</v>
      </c>
      <c r="N1925" s="4" t="n">
        <f aca="false">((M1925-M1924)/M1924)*100</f>
        <v>0</v>
      </c>
      <c r="O1925" s="0" t="n">
        <f aca="false">IF( N1925 &gt; 3, 1, IF( N1925 &lt; -3 , 1,0) )</f>
        <v>0</v>
      </c>
      <c r="P1925" s="0" t="n">
        <v>21.19</v>
      </c>
      <c r="Q1925" s="4" t="n">
        <f aca="false">((P1925-P1924)/P1924)*100</f>
        <v>0</v>
      </c>
      <c r="R1925" s="0" t="n">
        <f aca="false">IF( Q1925 &gt; 3, 1, IF( Q1925 &lt; -3 , 1,0) )</f>
        <v>0</v>
      </c>
      <c r="S1925" s="4" t="n">
        <v>9.225</v>
      </c>
      <c r="T1925" s="4" t="n">
        <f aca="false">((S1925-S1924)/S1924)*100</f>
        <v>0</v>
      </c>
      <c r="U1925" s="0" t="n">
        <f aca="false">IF( T1925 &gt; 3, 1, IF( T1925 &lt; -3 , 1,0) )</f>
        <v>0</v>
      </c>
    </row>
    <row r="1926" customFormat="false" ht="12.8" hidden="false" customHeight="false" outlineLevel="0" collapsed="false">
      <c r="A1926" s="3" t="s">
        <v>5063</v>
      </c>
      <c r="B1926" s="0" t="s">
        <v>5064</v>
      </c>
      <c r="C1926" s="0" t="s">
        <v>5065</v>
      </c>
      <c r="D1926" s="0" t="n">
        <v>25.11</v>
      </c>
      <c r="E1926" s="4" t="n">
        <f aca="false">((D1926-D1925)/D1925)*100</f>
        <v>-0.672468354430386</v>
      </c>
      <c r="F1926" s="0" t="n">
        <f aca="false">IF( E1926 &gt; 3, 1, IF( E1926 &lt; -3 , 1,0) )</f>
        <v>0</v>
      </c>
      <c r="G1926" s="0" t="n">
        <v>8.13</v>
      </c>
      <c r="H1926" s="4" t="n">
        <f aca="false">((G1926-G1925)/G1925)*100</f>
        <v>1.37157107231922</v>
      </c>
      <c r="I1926" s="0" t="n">
        <f aca="false">IF( H1926&gt; 3, 1, IF( H1926 &lt; -3 , 1,0) )</f>
        <v>0</v>
      </c>
      <c r="J1926" s="0" t="n">
        <v>3.6</v>
      </c>
      <c r="K1926" s="4" t="n">
        <f aca="false">((J1926-J1925)/J1925)*100</f>
        <v>1.40845070422536</v>
      </c>
      <c r="L1926" s="0" t="n">
        <f aca="false">IF( K1926&gt; 3, 1, IF( K1926 &lt; -3 , 1,0) )</f>
        <v>0</v>
      </c>
      <c r="M1926" s="0" t="n">
        <v>65.6</v>
      </c>
      <c r="N1926" s="4" t="n">
        <f aca="false">((M1926-M1925)/M1925)*100</f>
        <v>-1.78170384788144</v>
      </c>
      <c r="O1926" s="0" t="n">
        <f aca="false">IF( N1926 &gt; 3, 1, IF( N1926 &lt; -3 , 1,0) )</f>
        <v>0</v>
      </c>
      <c r="P1926" s="0" t="n">
        <v>21.24</v>
      </c>
      <c r="Q1926" s="4" t="n">
        <f aca="false">((P1926-P1925)/P1925)*100</f>
        <v>0.235960358659732</v>
      </c>
      <c r="R1926" s="0" t="n">
        <f aca="false">IF( Q1926 &gt; 3, 1, IF( Q1926 &lt; -3 , 1,0) )</f>
        <v>0</v>
      </c>
      <c r="S1926" s="4" t="n">
        <v>9.2425</v>
      </c>
      <c r="T1926" s="4" t="n">
        <f aca="false">((S1926-S1925)/S1925)*100</f>
        <v>0.189701897018971</v>
      </c>
      <c r="U1926" s="0" t="n">
        <f aca="false">IF( T1926 &gt; 3, 1, IF( T1926 &lt; -3 , 1,0) )</f>
        <v>0</v>
      </c>
    </row>
    <row r="1927" customFormat="false" ht="12.8" hidden="false" customHeight="false" outlineLevel="0" collapsed="false">
      <c r="A1927" s="3" t="s">
        <v>5063</v>
      </c>
      <c r="B1927" s="0" t="s">
        <v>5066</v>
      </c>
      <c r="C1927" s="0" t="s">
        <v>5067</v>
      </c>
      <c r="D1927" s="0" t="n">
        <v>25.11</v>
      </c>
      <c r="E1927" s="4" t="n">
        <f aca="false">((D1927-D1926)/D1926)*100</f>
        <v>0</v>
      </c>
      <c r="F1927" s="0" t="n">
        <f aca="false">IF( E1927 &gt; 3, 1, IF( E1927 &lt; -3 , 1,0) )</f>
        <v>0</v>
      </c>
      <c r="G1927" s="0" t="n">
        <v>8.13</v>
      </c>
      <c r="H1927" s="4" t="n">
        <f aca="false">((G1927-G1926)/G1926)*100</f>
        <v>0</v>
      </c>
      <c r="I1927" s="0" t="n">
        <f aca="false">IF( H1927&gt; 3, 1, IF( H1927 &lt; -3 , 1,0) )</f>
        <v>0</v>
      </c>
      <c r="J1927" s="0" t="n">
        <v>3.6</v>
      </c>
      <c r="K1927" s="4" t="n">
        <f aca="false">((J1927-J1926)/J1926)*100</f>
        <v>0</v>
      </c>
      <c r="L1927" s="0" t="n">
        <f aca="false">IF( K1927&gt; 3, 1, IF( K1927 &lt; -3 , 1,0) )</f>
        <v>0</v>
      </c>
      <c r="M1927" s="0" t="n">
        <v>65.6</v>
      </c>
      <c r="N1927" s="4" t="n">
        <f aca="false">((M1927-M1926)/M1926)*100</f>
        <v>0</v>
      </c>
      <c r="O1927" s="0" t="n">
        <f aca="false">IF( N1927 &gt; 3, 1, IF( N1927 &lt; -3 , 1,0) )</f>
        <v>0</v>
      </c>
      <c r="P1927" s="0" t="n">
        <v>21.24</v>
      </c>
      <c r="Q1927" s="4" t="n">
        <f aca="false">((P1927-P1926)/P1926)*100</f>
        <v>0</v>
      </c>
      <c r="R1927" s="0" t="n">
        <f aca="false">IF( Q1927 &gt; 3, 1, IF( Q1927 &lt; -3 , 1,0) )</f>
        <v>0</v>
      </c>
      <c r="S1927" s="4" t="n">
        <v>9.2425</v>
      </c>
      <c r="T1927" s="4" t="n">
        <f aca="false">((S1927-S1926)/S1926)*100</f>
        <v>0</v>
      </c>
      <c r="U1927" s="0" t="n">
        <f aca="false">IF( T1927 &gt; 3, 1, IF( T1927 &lt; -3 , 1,0) )</f>
        <v>0</v>
      </c>
    </row>
    <row r="1928" customFormat="false" ht="12.8" hidden="false" customHeight="false" outlineLevel="0" collapsed="false">
      <c r="A1928" s="3" t="s">
        <v>5068</v>
      </c>
      <c r="B1928" s="0" t="s">
        <v>5069</v>
      </c>
      <c r="C1928" s="0" t="s">
        <v>5070</v>
      </c>
      <c r="D1928" s="0" t="n">
        <v>25.13</v>
      </c>
      <c r="E1928" s="4" t="n">
        <f aca="false">((D1928-D1927)/D1927)*100</f>
        <v>0.0796495420151317</v>
      </c>
      <c r="F1928" s="0" t="n">
        <f aca="false">IF( E1928 &gt; 3, 1, IF( E1928 &lt; -3 , 1,0) )</f>
        <v>0</v>
      </c>
      <c r="G1928" s="0" t="n">
        <v>8.26</v>
      </c>
      <c r="H1928" s="4" t="n">
        <f aca="false">((G1928-G1927)/G1927)*100</f>
        <v>1.59901599015989</v>
      </c>
      <c r="I1928" s="0" t="n">
        <f aca="false">IF( H1928&gt; 3, 1, IF( H1928 &lt; -3 , 1,0) )</f>
        <v>0</v>
      </c>
      <c r="J1928" s="0" t="n">
        <v>3.65</v>
      </c>
      <c r="K1928" s="4" t="n">
        <f aca="false">((J1928-J1927)/J1927)*100</f>
        <v>1.38888888888888</v>
      </c>
      <c r="L1928" s="0" t="n">
        <f aca="false">IF( K1928&gt; 3, 1, IF( K1928 &lt; -3 , 1,0) )</f>
        <v>0</v>
      </c>
      <c r="M1928" s="0" t="n">
        <v>64.98</v>
      </c>
      <c r="N1928" s="4" t="n">
        <f aca="false">((M1928-M1927)/M1927)*100</f>
        <v>-0.945121951219498</v>
      </c>
      <c r="O1928" s="0" t="n">
        <f aca="false">IF( N1928 &gt; 3, 1, IF( N1928 &lt; -3 , 1,0) )</f>
        <v>0</v>
      </c>
      <c r="P1928" s="0" t="n">
        <v>21.37</v>
      </c>
      <c r="Q1928" s="4" t="n">
        <f aca="false">((P1928-P1927)/P1927)*100</f>
        <v>0.612052730696811</v>
      </c>
      <c r="R1928" s="0" t="n">
        <f aca="false">IF( Q1928 &gt; 3, 1, IF( Q1928 &lt; -3 , 1,0) )</f>
        <v>0</v>
      </c>
      <c r="S1928" s="4" t="n">
        <v>9.385</v>
      </c>
      <c r="T1928" s="4" t="n">
        <f aca="false">((S1928-S1927)/S1927)*100</f>
        <v>1.54179064106032</v>
      </c>
      <c r="U1928" s="0" t="n">
        <f aca="false">IF( T1928 &gt; 3, 1, IF( T1928 &lt; -3 , 1,0) )</f>
        <v>0</v>
      </c>
    </row>
    <row r="1929" customFormat="false" ht="12.8" hidden="false" customHeight="false" outlineLevel="0" collapsed="false">
      <c r="A1929" s="3" t="s">
        <v>5068</v>
      </c>
      <c r="B1929" s="0" t="s">
        <v>5071</v>
      </c>
      <c r="C1929" s="0" t="s">
        <v>5072</v>
      </c>
      <c r="D1929" s="0" t="n">
        <v>25.13</v>
      </c>
      <c r="E1929" s="4" t="n">
        <f aca="false">((D1929-D1928)/D1928)*100</f>
        <v>0</v>
      </c>
      <c r="F1929" s="0" t="n">
        <f aca="false">IF( E1929 &gt; 3, 1, IF( E1929 &lt; -3 , 1,0) )</f>
        <v>0</v>
      </c>
      <c r="G1929" s="0" t="n">
        <v>8.26</v>
      </c>
      <c r="H1929" s="4" t="n">
        <f aca="false">((G1929-G1928)/G1928)*100</f>
        <v>0</v>
      </c>
      <c r="I1929" s="0" t="n">
        <f aca="false">IF( H1929&gt; 3, 1, IF( H1929 &lt; -3 , 1,0) )</f>
        <v>0</v>
      </c>
      <c r="J1929" s="0" t="n">
        <v>3.65</v>
      </c>
      <c r="K1929" s="4" t="n">
        <f aca="false">((J1929-J1928)/J1928)*100</f>
        <v>0</v>
      </c>
      <c r="L1929" s="0" t="n">
        <f aca="false">IF( K1929&gt; 3, 1, IF( K1929 &lt; -3 , 1,0) )</f>
        <v>0</v>
      </c>
      <c r="M1929" s="0" t="n">
        <v>64.98</v>
      </c>
      <c r="N1929" s="4" t="n">
        <f aca="false">((M1929-M1928)/M1928)*100</f>
        <v>0</v>
      </c>
      <c r="O1929" s="0" t="n">
        <f aca="false">IF( N1929 &gt; 3, 1, IF( N1929 &lt; -3 , 1,0) )</f>
        <v>0</v>
      </c>
      <c r="P1929" s="0" t="n">
        <v>21.37</v>
      </c>
      <c r="Q1929" s="4" t="n">
        <f aca="false">((P1929-P1928)/P1928)*100</f>
        <v>0</v>
      </c>
      <c r="R1929" s="0" t="n">
        <f aca="false">IF( Q1929 &gt; 3, 1, IF( Q1929 &lt; -3 , 1,0) )</f>
        <v>0</v>
      </c>
      <c r="S1929" s="4" t="n">
        <v>9.385</v>
      </c>
      <c r="T1929" s="4" t="n">
        <f aca="false">((S1929-S1928)/S1928)*100</f>
        <v>0</v>
      </c>
      <c r="U1929" s="0" t="n">
        <f aca="false">IF( T1929 &gt; 3, 1, IF( T1929 &lt; -3 , 1,0) )</f>
        <v>0</v>
      </c>
    </row>
    <row r="1930" customFormat="false" ht="12.8" hidden="false" customHeight="false" outlineLevel="0" collapsed="false">
      <c r="A1930" s="3" t="s">
        <v>5073</v>
      </c>
      <c r="B1930" s="0" t="s">
        <v>5074</v>
      </c>
      <c r="C1930" s="0" t="s">
        <v>5075</v>
      </c>
      <c r="D1930" s="0" t="n">
        <v>24.97</v>
      </c>
      <c r="E1930" s="4" t="n">
        <f aca="false">((D1930-D1929)/D1929)*100</f>
        <v>-0.636689216076403</v>
      </c>
      <c r="F1930" s="0" t="n">
        <f aca="false">IF( E1930 &gt; 3, 1, IF( E1930 &lt; -3 , 1,0) )</f>
        <v>0</v>
      </c>
      <c r="G1930" s="0" t="n">
        <v>8.31</v>
      </c>
      <c r="H1930" s="4" t="n">
        <f aca="false">((G1930-G1929)/G1929)*100</f>
        <v>0.605326876513326</v>
      </c>
      <c r="I1930" s="0" t="n">
        <f aca="false">IF( H1930&gt; 3, 1, IF( H1930 &lt; -3 , 1,0) )</f>
        <v>0</v>
      </c>
      <c r="J1930" s="0" t="n">
        <v>3.6</v>
      </c>
      <c r="K1930" s="4" t="n">
        <f aca="false">((J1930-J1929)/J1929)*100</f>
        <v>-1.36986301369863</v>
      </c>
      <c r="L1930" s="0" t="n">
        <f aca="false">IF( K1930&gt; 3, 1, IF( K1930 &lt; -3 , 1,0) )</f>
        <v>0</v>
      </c>
      <c r="M1930" s="0" t="n">
        <v>65.01</v>
      </c>
      <c r="N1930" s="4" t="n">
        <f aca="false">((M1930-M1929)/M1929)*100</f>
        <v>0.0461680517082197</v>
      </c>
      <c r="O1930" s="0" t="n">
        <f aca="false">IF( N1930 &gt; 3, 1, IF( N1930 &lt; -3 , 1,0) )</f>
        <v>0</v>
      </c>
      <c r="P1930" s="0" t="n">
        <v>21.63</v>
      </c>
      <c r="Q1930" s="4" t="n">
        <f aca="false">((P1930-P1929)/P1929)*100</f>
        <v>1.21665886757135</v>
      </c>
      <c r="R1930" s="0" t="n">
        <f aca="false">IF( Q1930 &gt; 3, 1, IF( Q1930 &lt; -3 , 1,0) )</f>
        <v>0</v>
      </c>
      <c r="S1930" s="4" t="n">
        <v>9.4125</v>
      </c>
      <c r="T1930" s="4" t="n">
        <f aca="false">((S1930-S1929)/S1929)*100</f>
        <v>0.293020777836972</v>
      </c>
      <c r="U1930" s="0" t="n">
        <f aca="false">IF( T1930 &gt; 3, 1, IF( T1930 &lt; -3 , 1,0) )</f>
        <v>0</v>
      </c>
    </row>
    <row r="1931" customFormat="false" ht="12.8" hidden="false" customHeight="false" outlineLevel="0" collapsed="false">
      <c r="A1931" s="3" t="s">
        <v>5073</v>
      </c>
      <c r="B1931" s="0" t="s">
        <v>5076</v>
      </c>
      <c r="C1931" s="0" t="s">
        <v>5077</v>
      </c>
      <c r="D1931" s="0" t="n">
        <v>24.97</v>
      </c>
      <c r="E1931" s="4" t="n">
        <f aca="false">((D1931-D1930)/D1930)*100</f>
        <v>0</v>
      </c>
      <c r="F1931" s="0" t="n">
        <f aca="false">IF( E1931 &gt; 3, 1, IF( E1931 &lt; -3 , 1,0) )</f>
        <v>0</v>
      </c>
      <c r="G1931" s="0" t="n">
        <v>8.31</v>
      </c>
      <c r="H1931" s="4" t="n">
        <f aca="false">((G1931-G1930)/G1930)*100</f>
        <v>0</v>
      </c>
      <c r="I1931" s="0" t="n">
        <f aca="false">IF( H1931&gt; 3, 1, IF( H1931 &lt; -3 , 1,0) )</f>
        <v>0</v>
      </c>
      <c r="J1931" s="0" t="n">
        <v>3.6</v>
      </c>
      <c r="K1931" s="4" t="n">
        <f aca="false">((J1931-J1930)/J1930)*100</f>
        <v>0</v>
      </c>
      <c r="L1931" s="0" t="n">
        <f aca="false">IF( K1931&gt; 3, 1, IF( K1931 &lt; -3 , 1,0) )</f>
        <v>0</v>
      </c>
      <c r="M1931" s="0" t="n">
        <v>65.01</v>
      </c>
      <c r="N1931" s="4" t="n">
        <f aca="false">((M1931-M1930)/M1930)*100</f>
        <v>0</v>
      </c>
      <c r="O1931" s="0" t="n">
        <f aca="false">IF( N1931 &gt; 3, 1, IF( N1931 &lt; -3 , 1,0) )</f>
        <v>0</v>
      </c>
      <c r="P1931" s="0" t="n">
        <v>21.63</v>
      </c>
      <c r="Q1931" s="4" t="n">
        <f aca="false">((P1931-P1930)/P1930)*100</f>
        <v>0</v>
      </c>
      <c r="R1931" s="0" t="n">
        <f aca="false">IF( Q1931 &gt; 3, 1, IF( Q1931 &lt; -3 , 1,0) )</f>
        <v>0</v>
      </c>
      <c r="S1931" s="4" t="n">
        <v>9.4125</v>
      </c>
      <c r="T1931" s="4" t="n">
        <f aca="false">((S1931-S1930)/S1930)*100</f>
        <v>0</v>
      </c>
      <c r="U1931" s="0" t="n">
        <f aca="false">IF( T1931 &gt; 3, 1, IF( T1931 &lt; -3 , 1,0) )</f>
        <v>0</v>
      </c>
    </row>
    <row r="1932" customFormat="false" ht="12.8" hidden="false" customHeight="false" outlineLevel="0" collapsed="false">
      <c r="A1932" s="3" t="s">
        <v>5078</v>
      </c>
      <c r="B1932" s="0" t="s">
        <v>5079</v>
      </c>
      <c r="C1932" s="0" t="s">
        <v>5080</v>
      </c>
      <c r="D1932" s="0" t="n">
        <v>24.99</v>
      </c>
      <c r="E1932" s="4" t="n">
        <f aca="false">((D1932-D1931)/D1931)*100</f>
        <v>0.0800961153384044</v>
      </c>
      <c r="F1932" s="0" t="n">
        <f aca="false">IF( E1932 &gt; 3, 1, IF( E1932 &lt; -3 , 1,0) )</f>
        <v>0</v>
      </c>
      <c r="G1932" s="0" t="n">
        <v>8.22</v>
      </c>
      <c r="H1932" s="4" t="n">
        <f aca="false">((G1932-G1931)/G1931)*100</f>
        <v>-1.08303249097473</v>
      </c>
      <c r="I1932" s="0" t="n">
        <f aca="false">IF( H1932&gt; 3, 1, IF( H1932 &lt; -3 , 1,0) )</f>
        <v>0</v>
      </c>
      <c r="J1932" s="0" t="n">
        <v>3.62</v>
      </c>
      <c r="K1932" s="4" t="n">
        <f aca="false">((J1932-J1931)/J1931)*100</f>
        <v>0.555555555555556</v>
      </c>
      <c r="L1932" s="0" t="n">
        <f aca="false">IF( K1932&gt; 3, 1, IF( K1932 &lt; -3 , 1,0) )</f>
        <v>0</v>
      </c>
      <c r="M1932" s="0" t="n">
        <v>65.98</v>
      </c>
      <c r="N1932" s="4" t="n">
        <f aca="false">((M1932-M1931)/M1931)*100</f>
        <v>1.49207814182433</v>
      </c>
      <c r="O1932" s="0" t="n">
        <f aca="false">IF( N1932 &gt; 3, 1, IF( N1932 &lt; -3 , 1,0) )</f>
        <v>0</v>
      </c>
      <c r="P1932" s="0" t="n">
        <v>21.71</v>
      </c>
      <c r="Q1932" s="4" t="n">
        <f aca="false">((P1932-P1931)/P1931)*100</f>
        <v>0.369856680536301</v>
      </c>
      <c r="R1932" s="0" t="n">
        <f aca="false">IF( Q1932 &gt; 3, 1, IF( Q1932 &lt; -3 , 1,0) )</f>
        <v>0</v>
      </c>
      <c r="S1932" s="4" t="n">
        <v>9.4625</v>
      </c>
      <c r="T1932" s="4" t="n">
        <f aca="false">((S1932-S1931)/S1931)*100</f>
        <v>0.531208499335997</v>
      </c>
      <c r="U1932" s="0" t="n">
        <f aca="false">IF( T1932 &gt; 3, 1, IF( T1932 &lt; -3 , 1,0) )</f>
        <v>0</v>
      </c>
    </row>
    <row r="1933" customFormat="false" ht="12.8" hidden="false" customHeight="false" outlineLevel="0" collapsed="false">
      <c r="A1933" s="3" t="s">
        <v>5078</v>
      </c>
      <c r="B1933" s="0" t="s">
        <v>5081</v>
      </c>
      <c r="C1933" s="0" t="s">
        <v>5082</v>
      </c>
      <c r="D1933" s="0" t="n">
        <v>24.99</v>
      </c>
      <c r="E1933" s="4" t="n">
        <f aca="false">((D1933-D1932)/D1932)*100</f>
        <v>0</v>
      </c>
      <c r="F1933" s="0" t="n">
        <f aca="false">IF( E1933 &gt; 3, 1, IF( E1933 &lt; -3 , 1,0) )</f>
        <v>0</v>
      </c>
      <c r="G1933" s="0" t="n">
        <v>8.22</v>
      </c>
      <c r="H1933" s="4" t="n">
        <f aca="false">((G1933-G1932)/G1932)*100</f>
        <v>0</v>
      </c>
      <c r="I1933" s="0" t="n">
        <f aca="false">IF( H1933&gt; 3, 1, IF( H1933 &lt; -3 , 1,0) )</f>
        <v>0</v>
      </c>
      <c r="J1933" s="0" t="n">
        <v>3.62</v>
      </c>
      <c r="K1933" s="4" t="n">
        <f aca="false">((J1933-J1932)/J1932)*100</f>
        <v>0</v>
      </c>
      <c r="L1933" s="0" t="n">
        <f aca="false">IF( K1933&gt; 3, 1, IF( K1933 &lt; -3 , 1,0) )</f>
        <v>0</v>
      </c>
      <c r="M1933" s="0" t="n">
        <v>65.98</v>
      </c>
      <c r="N1933" s="4" t="n">
        <f aca="false">((M1933-M1932)/M1932)*100</f>
        <v>0</v>
      </c>
      <c r="O1933" s="0" t="n">
        <f aca="false">IF( N1933 &gt; 3, 1, IF( N1933 &lt; -3 , 1,0) )</f>
        <v>0</v>
      </c>
      <c r="P1933" s="0" t="n">
        <v>21.71</v>
      </c>
      <c r="Q1933" s="4" t="n">
        <f aca="false">((P1933-P1932)/P1932)*100</f>
        <v>0</v>
      </c>
      <c r="R1933" s="0" t="n">
        <f aca="false">IF( Q1933 &gt; 3, 1, IF( Q1933 &lt; -3 , 1,0) )</f>
        <v>0</v>
      </c>
      <c r="S1933" s="4" t="n">
        <v>9.4625</v>
      </c>
      <c r="T1933" s="4" t="n">
        <f aca="false">((S1933-S1932)/S1932)*100</f>
        <v>0</v>
      </c>
      <c r="U1933" s="0" t="n">
        <f aca="false">IF( T1933 &gt; 3, 1, IF( T1933 &lt; -3 , 1,0) )</f>
        <v>0</v>
      </c>
    </row>
    <row r="1934" customFormat="false" ht="12.8" hidden="false" customHeight="false" outlineLevel="0" collapsed="false">
      <c r="A1934" s="3" t="s">
        <v>5083</v>
      </c>
      <c r="B1934" s="0" t="s">
        <v>5084</v>
      </c>
      <c r="C1934" s="0" t="s">
        <v>5085</v>
      </c>
      <c r="D1934" s="0" t="n">
        <v>25.26</v>
      </c>
      <c r="E1934" s="4" t="n">
        <f aca="false">((D1934-D1933)/D1933)*100</f>
        <v>1.08043217286916</v>
      </c>
      <c r="F1934" s="0" t="n">
        <f aca="false">IF( E1934 &gt; 3, 1, IF( E1934 &lt; -3 , 1,0) )</f>
        <v>0</v>
      </c>
      <c r="G1934" s="0" t="n">
        <v>8.37</v>
      </c>
      <c r="H1934" s="4" t="n">
        <f aca="false">((G1934-G1933)/G1933)*100</f>
        <v>1.82481751824816</v>
      </c>
      <c r="I1934" s="0" t="n">
        <f aca="false">IF( H1934&gt; 3, 1, IF( H1934 &lt; -3 , 1,0) )</f>
        <v>0</v>
      </c>
      <c r="J1934" s="0" t="n">
        <v>3.68</v>
      </c>
      <c r="K1934" s="4" t="n">
        <f aca="false">((J1934-J1933)/J1933)*100</f>
        <v>1.65745856353591</v>
      </c>
      <c r="L1934" s="0" t="n">
        <f aca="false">IF( K1934&gt; 3, 1, IF( K1934 &lt; -3 , 1,0) )</f>
        <v>0</v>
      </c>
      <c r="M1934" s="0" t="n">
        <v>66.22</v>
      </c>
      <c r="N1934" s="4" t="n">
        <f aca="false">((M1934-M1933)/M1933)*100</f>
        <v>0.363746589875712</v>
      </c>
      <c r="O1934" s="0" t="n">
        <f aca="false">IF( N1934 &gt; 3, 1, IF( N1934 &lt; -3 , 1,0) )</f>
        <v>0</v>
      </c>
      <c r="P1934" s="0" t="n">
        <v>21.94</v>
      </c>
      <c r="Q1934" s="4" t="n">
        <f aca="false">((P1934-P1933)/P1933)*100</f>
        <v>1.05941962229388</v>
      </c>
      <c r="R1934" s="0" t="n">
        <f aca="false">IF( Q1934 &gt; 3, 1, IF( Q1934 &lt; -3 , 1,0) )</f>
        <v>0</v>
      </c>
      <c r="S1934" s="4" t="n">
        <v>9.545</v>
      </c>
      <c r="T1934" s="4" t="n">
        <f aca="false">((S1934-S1933)/S1933)*100</f>
        <v>0.871862615587842</v>
      </c>
      <c r="U1934" s="0" t="n">
        <f aca="false">IF( T1934 &gt; 3, 1, IF( T1934 &lt; -3 , 1,0) )</f>
        <v>0</v>
      </c>
    </row>
    <row r="1935" customFormat="false" ht="12.8" hidden="false" customHeight="false" outlineLevel="0" collapsed="false">
      <c r="A1935" s="3" t="s">
        <v>5086</v>
      </c>
      <c r="B1935" s="0" t="s">
        <v>5087</v>
      </c>
      <c r="C1935" s="0" t="s">
        <v>5088</v>
      </c>
      <c r="D1935" s="0" t="n">
        <v>25.39</v>
      </c>
      <c r="E1935" s="4" t="n">
        <f aca="false">((D1935-D1934)/D1934)*100</f>
        <v>0.514647664291366</v>
      </c>
      <c r="F1935" s="0" t="n">
        <f aca="false">IF( E1935 &gt; 3, 1, IF( E1935 &lt; -3 , 1,0) )</f>
        <v>0</v>
      </c>
      <c r="G1935" s="0" t="n">
        <v>8.48</v>
      </c>
      <c r="H1935" s="4" t="n">
        <f aca="false">((G1935-G1934)/G1934)*100</f>
        <v>1.31421744324972</v>
      </c>
      <c r="I1935" s="0" t="n">
        <f aca="false">IF( H1935&gt; 3, 1, IF( H1935 &lt; -3 , 1,0) )</f>
        <v>0</v>
      </c>
      <c r="J1935" s="0" t="n">
        <v>3.68</v>
      </c>
      <c r="K1935" s="4" t="n">
        <f aca="false">((J1935-J1934)/J1934)*100</f>
        <v>0</v>
      </c>
      <c r="L1935" s="0" t="n">
        <f aca="false">IF( K1935&gt; 3, 1, IF( K1935 &lt; -3 , 1,0) )</f>
        <v>0</v>
      </c>
      <c r="M1935" s="0" t="n">
        <v>65.44</v>
      </c>
      <c r="N1935" s="4" t="n">
        <f aca="false">((M1935-M1934)/M1934)*100</f>
        <v>-1.1778918755663</v>
      </c>
      <c r="O1935" s="0" t="n">
        <f aca="false">IF( N1935 &gt; 3, 1, IF( N1935 &lt; -3 , 1,0) )</f>
        <v>0</v>
      </c>
      <c r="P1935" s="0" t="n">
        <v>21.84</v>
      </c>
      <c r="Q1935" s="4" t="n">
        <f aca="false">((P1935-P1934)/P1934)*100</f>
        <v>-0.45578851412945</v>
      </c>
      <c r="R1935" s="0" t="n">
        <f aca="false">IF( Q1935 &gt; 3, 1, IF( Q1935 &lt; -3 , 1,0) )</f>
        <v>0</v>
      </c>
      <c r="S1935" s="4" t="n">
        <v>9.57</v>
      </c>
      <c r="T1935" s="4" t="n">
        <f aca="false">((S1935-S1934)/S1934)*100</f>
        <v>0.261917234154011</v>
      </c>
      <c r="U1935" s="0" t="n">
        <f aca="false">IF( T1935 &gt; 3, 1, IF( T1935 &lt; -3 , 1,0) )</f>
        <v>0</v>
      </c>
    </row>
    <row r="1936" customFormat="false" ht="12.8" hidden="false" customHeight="false" outlineLevel="0" collapsed="false">
      <c r="A1936" s="3" t="s">
        <v>5086</v>
      </c>
      <c r="B1936" s="0" t="s">
        <v>5089</v>
      </c>
      <c r="C1936" s="0" t="s">
        <v>5090</v>
      </c>
      <c r="D1936" s="0" t="n">
        <v>25.39</v>
      </c>
      <c r="E1936" s="4" t="n">
        <f aca="false">((D1936-D1935)/D1935)*100</f>
        <v>0</v>
      </c>
      <c r="F1936" s="0" t="n">
        <f aca="false">IF( E1936 &gt; 3, 1, IF( E1936 &lt; -3 , 1,0) )</f>
        <v>0</v>
      </c>
      <c r="G1936" s="0" t="n">
        <v>8.48</v>
      </c>
      <c r="H1936" s="4" t="n">
        <f aca="false">((G1936-G1935)/G1935)*100</f>
        <v>0</v>
      </c>
      <c r="I1936" s="0" t="n">
        <f aca="false">IF( H1936&gt; 3, 1, IF( H1936 &lt; -3 , 1,0) )</f>
        <v>0</v>
      </c>
      <c r="J1936" s="0" t="n">
        <v>3.68</v>
      </c>
      <c r="K1936" s="4" t="n">
        <f aca="false">((J1936-J1935)/J1935)*100</f>
        <v>0</v>
      </c>
      <c r="L1936" s="0" t="n">
        <f aca="false">IF( K1936&gt; 3, 1, IF( K1936 &lt; -3 , 1,0) )</f>
        <v>0</v>
      </c>
      <c r="M1936" s="0" t="n">
        <v>65.44</v>
      </c>
      <c r="N1936" s="4" t="n">
        <f aca="false">((M1936-M1935)/M1935)*100</f>
        <v>0</v>
      </c>
      <c r="O1936" s="0" t="n">
        <f aca="false">IF( N1936 &gt; 3, 1, IF( N1936 &lt; -3 , 1,0) )</f>
        <v>0</v>
      </c>
      <c r="P1936" s="0" t="n">
        <v>21.84</v>
      </c>
      <c r="Q1936" s="4" t="n">
        <f aca="false">((P1936-P1935)/P1935)*100</f>
        <v>0</v>
      </c>
      <c r="R1936" s="0" t="n">
        <f aca="false">IF( Q1936 &gt; 3, 1, IF( Q1936 &lt; -3 , 1,0) )</f>
        <v>0</v>
      </c>
      <c r="S1936" s="4" t="n">
        <v>9.57</v>
      </c>
      <c r="T1936" s="4" t="n">
        <f aca="false">((S1936-S1935)/S1935)*100</f>
        <v>0</v>
      </c>
      <c r="U1936" s="0" t="n">
        <f aca="false">IF( T1936 &gt; 3, 1, IF( T1936 &lt; -3 , 1,0) )</f>
        <v>0</v>
      </c>
    </row>
    <row r="1937" customFormat="false" ht="12.8" hidden="false" customHeight="false" outlineLevel="0" collapsed="false">
      <c r="A1937" s="3" t="s">
        <v>5086</v>
      </c>
      <c r="B1937" s="0" t="s">
        <v>5091</v>
      </c>
      <c r="C1937" s="0" t="s">
        <v>5092</v>
      </c>
      <c r="D1937" s="0" t="n">
        <v>25.39</v>
      </c>
      <c r="E1937" s="4" t="n">
        <f aca="false">((D1937-D1936)/D1936)*100</f>
        <v>0</v>
      </c>
      <c r="F1937" s="0" t="n">
        <f aca="false">IF( E1937 &gt; 3, 1, IF( E1937 &lt; -3 , 1,0) )</f>
        <v>0</v>
      </c>
      <c r="G1937" s="0" t="n">
        <v>8.48</v>
      </c>
      <c r="H1937" s="4" t="n">
        <f aca="false">((G1937-G1936)/G1936)*100</f>
        <v>0</v>
      </c>
      <c r="I1937" s="0" t="n">
        <f aca="false">IF( H1937&gt; 3, 1, IF( H1937 &lt; -3 , 1,0) )</f>
        <v>0</v>
      </c>
      <c r="J1937" s="0" t="n">
        <v>3.68</v>
      </c>
      <c r="K1937" s="4" t="n">
        <f aca="false">((J1937-J1936)/J1936)*100</f>
        <v>0</v>
      </c>
      <c r="L1937" s="0" t="n">
        <f aca="false">IF( K1937&gt; 3, 1, IF( K1937 &lt; -3 , 1,0) )</f>
        <v>0</v>
      </c>
      <c r="M1937" s="0" t="n">
        <v>65.44</v>
      </c>
      <c r="N1937" s="4" t="n">
        <f aca="false">((M1937-M1936)/M1936)*100</f>
        <v>0</v>
      </c>
      <c r="O1937" s="0" t="n">
        <f aca="false">IF( N1937 &gt; 3, 1, IF( N1937 &lt; -3 , 1,0) )</f>
        <v>0</v>
      </c>
      <c r="P1937" s="0" t="n">
        <v>21.84</v>
      </c>
      <c r="Q1937" s="4" t="n">
        <f aca="false">((P1937-P1936)/P1936)*100</f>
        <v>0</v>
      </c>
      <c r="R1937" s="0" t="n">
        <f aca="false">IF( Q1937 &gt; 3, 1, IF( Q1937 &lt; -3 , 1,0) )</f>
        <v>0</v>
      </c>
      <c r="S1937" s="4" t="n">
        <v>9.57</v>
      </c>
      <c r="T1937" s="4" t="n">
        <f aca="false">((S1937-S1936)/S1936)*100</f>
        <v>0</v>
      </c>
      <c r="U1937" s="0" t="n">
        <f aca="false">IF( T1937 &gt; 3, 1, IF( T1937 &lt; -3 , 1,0) )</f>
        <v>0</v>
      </c>
    </row>
    <row r="1938" customFormat="false" ht="12.8" hidden="false" customHeight="false" outlineLevel="0" collapsed="false">
      <c r="A1938" s="3" t="s">
        <v>5093</v>
      </c>
      <c r="B1938" s="0" t="s">
        <v>5094</v>
      </c>
      <c r="C1938" s="0" t="s">
        <v>5095</v>
      </c>
      <c r="D1938" s="0" t="n">
        <v>25.42</v>
      </c>
      <c r="E1938" s="4" t="n">
        <f aca="false">((D1938-D1937)/D1937)*100</f>
        <v>0.118156754627811</v>
      </c>
      <c r="F1938" s="0" t="n">
        <f aca="false">IF( E1938 &gt; 3, 1, IF( E1938 &lt; -3 , 1,0) )</f>
        <v>0</v>
      </c>
      <c r="G1938" s="0" t="n">
        <v>8.36</v>
      </c>
      <c r="H1938" s="4" t="n">
        <f aca="false">((G1938-G1937)/G1937)*100</f>
        <v>-1.41509433962265</v>
      </c>
      <c r="I1938" s="0" t="n">
        <f aca="false">IF( H1938&gt; 3, 1, IF( H1938 &lt; -3 , 1,0) )</f>
        <v>0</v>
      </c>
      <c r="J1938" s="0" t="n">
        <v>3.62</v>
      </c>
      <c r="K1938" s="4" t="n">
        <f aca="false">((J1938-J1937)/J1937)*100</f>
        <v>-1.6304347826087</v>
      </c>
      <c r="L1938" s="0" t="n">
        <f aca="false">IF( K1938&gt; 3, 1, IF( K1938 &lt; -3 , 1,0) )</f>
        <v>0</v>
      </c>
      <c r="M1938" s="0" t="n">
        <v>65.84</v>
      </c>
      <c r="N1938" s="4" t="n">
        <f aca="false">((M1938-M1937)/M1937)*100</f>
        <v>0.61124694376529</v>
      </c>
      <c r="O1938" s="0" t="n">
        <f aca="false">IF( N1938 &gt; 3, 1, IF( N1938 &lt; -3 , 1,0) )</f>
        <v>0</v>
      </c>
      <c r="P1938" s="0" t="n">
        <v>21.67</v>
      </c>
      <c r="Q1938" s="4" t="n">
        <f aca="false">((P1938-P1937)/P1937)*100</f>
        <v>-0.77838827838827</v>
      </c>
      <c r="R1938" s="0" t="n">
        <f aca="false">IF( Q1938 &gt; 3, 1, IF( Q1938 &lt; -3 , 1,0) )</f>
        <v>0</v>
      </c>
      <c r="S1938" s="4" t="n">
        <v>9.5725</v>
      </c>
      <c r="T1938" s="4" t="n">
        <f aca="false">((S1938-S1937)/S1937)*100</f>
        <v>0.0261233019853658</v>
      </c>
      <c r="U1938" s="0" t="n">
        <f aca="false">IF( T1938 &gt; 3, 1, IF( T1938 &lt; -3 , 1,0) )</f>
        <v>0</v>
      </c>
    </row>
    <row r="1939" customFormat="false" ht="12.8" hidden="false" customHeight="false" outlineLevel="0" collapsed="false">
      <c r="A1939" s="3" t="s">
        <v>5096</v>
      </c>
      <c r="B1939" s="0" t="s">
        <v>5097</v>
      </c>
      <c r="C1939" s="0" t="s">
        <v>5098</v>
      </c>
      <c r="D1939" s="0" t="n">
        <v>33.59</v>
      </c>
      <c r="E1939" s="4" t="n">
        <f aca="false">((D1939-D1938)/D1938)*100</f>
        <v>32.1400472069237</v>
      </c>
      <c r="F1939" s="0" t="n">
        <f aca="false">IF( E1939 &gt; 3, 1, IF( E1939 &lt; -3 , 1,0) )</f>
        <v>1</v>
      </c>
      <c r="G1939" s="0" t="n">
        <v>8.89</v>
      </c>
      <c r="H1939" s="4" t="n">
        <f aca="false">((G1939-G1938)/G1938)*100</f>
        <v>6.3397129186603</v>
      </c>
      <c r="I1939" s="0" t="n">
        <f aca="false">IF( H1939&gt; 3, 1, IF( H1939 &lt; -3 , 1,0) )</f>
        <v>1</v>
      </c>
      <c r="J1939" s="0" t="n">
        <v>3.61</v>
      </c>
      <c r="K1939" s="4" t="n">
        <f aca="false">((J1939-J1938)/J1938)*100</f>
        <v>-0.276243093922658</v>
      </c>
      <c r="L1939" s="0" t="n">
        <f aca="false">IF( K1939&gt; 3, 1, IF( K1939 &lt; -3 , 1,0) )</f>
        <v>0</v>
      </c>
      <c r="M1939" s="0" t="n">
        <v>80.63</v>
      </c>
      <c r="N1939" s="4" t="n">
        <f aca="false">((M1939-M1938)/M1938)*100</f>
        <v>22.4635479951397</v>
      </c>
      <c r="O1939" s="0" t="n">
        <f aca="false">IF( N1939 &gt; 3, 1, IF( N1939 &lt; -3 , 1,0) )</f>
        <v>1</v>
      </c>
      <c r="P1939" s="0" t="n">
        <v>21.34</v>
      </c>
      <c r="Q1939" s="4" t="n">
        <f aca="false">((P1939-P1938)/P1938)*100</f>
        <v>-1.52284263959392</v>
      </c>
      <c r="R1939" s="0" t="n">
        <f aca="false">IF( Q1939 &gt; 3, 1, IF( Q1939 &lt; -3 , 1,0) )</f>
        <v>0</v>
      </c>
      <c r="S1939" s="4" t="n">
        <v>9.74</v>
      </c>
      <c r="T1939" s="4" t="n">
        <f aca="false">((S1939-S1938)/S1938)*100</f>
        <v>1.74980412640377</v>
      </c>
      <c r="U1939" s="0" t="n">
        <f aca="false">IF( T1939 &gt; 3, 1, IF( T1939 &lt; -3 , 1,0) )</f>
        <v>0</v>
      </c>
    </row>
    <row r="1940" customFormat="false" ht="12.8" hidden="false" customHeight="false" outlineLevel="0" collapsed="false">
      <c r="A1940" s="3" t="s">
        <v>5096</v>
      </c>
      <c r="B1940" s="0" t="s">
        <v>5099</v>
      </c>
      <c r="C1940" s="0" t="s">
        <v>5100</v>
      </c>
      <c r="D1940" s="0" t="n">
        <v>33.59</v>
      </c>
      <c r="E1940" s="4" t="n">
        <f aca="false">((D1940-D1939)/D1939)*100</f>
        <v>0</v>
      </c>
      <c r="F1940" s="0" t="n">
        <f aca="false">IF( E1940 &gt; 3, 1, IF( E1940 &lt; -3 , 1,0) )</f>
        <v>0</v>
      </c>
      <c r="G1940" s="0" t="n">
        <v>8.89</v>
      </c>
      <c r="H1940" s="4" t="n">
        <f aca="false">((G1940-G1939)/G1939)*100</f>
        <v>0</v>
      </c>
      <c r="I1940" s="0" t="n">
        <f aca="false">IF( H1940&gt; 3, 1, IF( H1940 &lt; -3 , 1,0) )</f>
        <v>0</v>
      </c>
      <c r="J1940" s="0" t="n">
        <v>3.61</v>
      </c>
      <c r="K1940" s="4" t="n">
        <f aca="false">((J1940-J1939)/J1939)*100</f>
        <v>0</v>
      </c>
      <c r="L1940" s="0" t="n">
        <f aca="false">IF( K1940&gt; 3, 1, IF( K1940 &lt; -3 , 1,0) )</f>
        <v>0</v>
      </c>
      <c r="M1940" s="0" t="n">
        <v>80.63</v>
      </c>
      <c r="N1940" s="4" t="n">
        <f aca="false">((M1940-M1939)/M1939)*100</f>
        <v>0</v>
      </c>
      <c r="O1940" s="0" t="n">
        <f aca="false">IF( N1940 &gt; 3, 1, IF( N1940 &lt; -3 , 1,0) )</f>
        <v>0</v>
      </c>
      <c r="P1940" s="0" t="n">
        <v>21.34</v>
      </c>
      <c r="Q1940" s="4" t="n">
        <f aca="false">((P1940-P1939)/P1939)*100</f>
        <v>0</v>
      </c>
      <c r="R1940" s="0" t="n">
        <f aca="false">IF( Q1940 &gt; 3, 1, IF( Q1940 &lt; -3 , 1,0) )</f>
        <v>0</v>
      </c>
      <c r="S1940" s="4" t="n">
        <v>9.74</v>
      </c>
      <c r="T1940" s="4" t="n">
        <f aca="false">((S1940-S1939)/S1939)*100</f>
        <v>0</v>
      </c>
      <c r="U1940" s="0" t="n">
        <f aca="false">IF( T1940 &gt; 3, 1, IF( T1940 &lt; -3 , 1,0) )</f>
        <v>0</v>
      </c>
    </row>
    <row r="1941" customFormat="false" ht="12.8" hidden="false" customHeight="false" outlineLevel="0" collapsed="false">
      <c r="A1941" s="3" t="s">
        <v>5101</v>
      </c>
      <c r="B1941" s="0" t="s">
        <v>5102</v>
      </c>
      <c r="C1941" s="0" t="s">
        <v>5103</v>
      </c>
      <c r="D1941" s="0" t="n">
        <v>26.58</v>
      </c>
      <c r="E1941" s="4" t="n">
        <f aca="false">((D1941-D1940)/D1940)*100</f>
        <v>-20.869306341173</v>
      </c>
      <c r="F1941" s="0" t="n">
        <f aca="false">IF( E1941 &gt; 3, 1, IF( E1941 &lt; -3 , 1,0) )</f>
        <v>1</v>
      </c>
      <c r="G1941" s="0" t="n">
        <v>7.62</v>
      </c>
      <c r="H1941" s="4" t="n">
        <f aca="false">((G1941-G1940)/G1940)*100</f>
        <v>-14.2857142857143</v>
      </c>
      <c r="I1941" s="0" t="n">
        <f aca="false">IF( H1941&gt; 3, 1, IF( H1941 &lt; -3 , 1,0) )</f>
        <v>1</v>
      </c>
      <c r="J1941" s="0" t="n">
        <v>3.63</v>
      </c>
      <c r="K1941" s="4" t="n">
        <f aca="false">((J1941-J1940)/J1940)*100</f>
        <v>0.554016620498615</v>
      </c>
      <c r="L1941" s="0" t="n">
        <f aca="false">IF( K1941&gt; 3, 1, IF( K1941 &lt; -3 , 1,0) )</f>
        <v>0</v>
      </c>
      <c r="M1941" s="0" t="n">
        <v>77.84</v>
      </c>
      <c r="N1941" s="4" t="n">
        <f aca="false">((M1941-M1940)/M1940)*100</f>
        <v>-3.46025052709908</v>
      </c>
      <c r="O1941" s="0" t="n">
        <f aca="false">IF( N1941 &gt; 3, 1, IF( N1941 &lt; -3 , 1,0) )</f>
        <v>1</v>
      </c>
      <c r="P1941" s="0" t="n">
        <v>22.31</v>
      </c>
      <c r="Q1941" s="4" t="n">
        <f aca="false">((P1941-P1940)/P1940)*100</f>
        <v>4.54545454545454</v>
      </c>
      <c r="R1941" s="0" t="n">
        <f aca="false">IF( Q1941 &gt; 3, 1, IF( Q1941 &lt; -3 , 1,0) )</f>
        <v>1</v>
      </c>
      <c r="S1941" s="4" t="n">
        <v>9.7625</v>
      </c>
      <c r="T1941" s="4" t="n">
        <f aca="false">((S1941-S1940)/S1940)*100</f>
        <v>0.231006160164262</v>
      </c>
      <c r="U1941" s="0" t="n">
        <f aca="false">IF( T1941 &gt; 3, 1, IF( T1941 &lt; -3 , 1,0) )</f>
        <v>0</v>
      </c>
    </row>
    <row r="1942" customFormat="false" ht="12.8" hidden="false" customHeight="false" outlineLevel="0" collapsed="false">
      <c r="A1942" s="3" t="s">
        <v>5101</v>
      </c>
      <c r="B1942" s="0" t="s">
        <v>5104</v>
      </c>
      <c r="C1942" s="0" t="s">
        <v>5105</v>
      </c>
      <c r="D1942" s="0" t="n">
        <v>26.58</v>
      </c>
      <c r="E1942" s="4" t="n">
        <f aca="false">((D1942-D1941)/D1941)*100</f>
        <v>0</v>
      </c>
      <c r="F1942" s="0" t="n">
        <f aca="false">IF( E1942 &gt; 3, 1, IF( E1942 &lt; -3 , 1,0) )</f>
        <v>0</v>
      </c>
      <c r="G1942" s="0" t="n">
        <v>7.62</v>
      </c>
      <c r="H1942" s="4" t="n">
        <f aca="false">((G1942-G1941)/G1941)*100</f>
        <v>0</v>
      </c>
      <c r="I1942" s="0" t="n">
        <f aca="false">IF( H1942&gt; 3, 1, IF( H1942 &lt; -3 , 1,0) )</f>
        <v>0</v>
      </c>
      <c r="J1942" s="0" t="n">
        <v>3.63</v>
      </c>
      <c r="K1942" s="4" t="n">
        <f aca="false">((J1942-J1941)/J1941)*100</f>
        <v>0</v>
      </c>
      <c r="L1942" s="0" t="n">
        <f aca="false">IF( K1942&gt; 3, 1, IF( K1942 &lt; -3 , 1,0) )</f>
        <v>0</v>
      </c>
      <c r="M1942" s="0" t="n">
        <v>77.84</v>
      </c>
      <c r="N1942" s="4" t="n">
        <f aca="false">((M1942-M1941)/M1941)*100</f>
        <v>0</v>
      </c>
      <c r="O1942" s="0" t="n">
        <f aca="false">IF( N1942 &gt; 3, 1, IF( N1942 &lt; -3 , 1,0) )</f>
        <v>0</v>
      </c>
      <c r="P1942" s="0" t="n">
        <v>22.31</v>
      </c>
      <c r="Q1942" s="4" t="n">
        <f aca="false">((P1942-P1941)/P1941)*100</f>
        <v>0</v>
      </c>
      <c r="R1942" s="0" t="n">
        <f aca="false">IF( Q1942 &gt; 3, 1, IF( Q1942 &lt; -3 , 1,0) )</f>
        <v>0</v>
      </c>
      <c r="S1942" s="4" t="n">
        <v>9.7625</v>
      </c>
      <c r="T1942" s="4" t="n">
        <f aca="false">((S1942-S1941)/S1941)*100</f>
        <v>0</v>
      </c>
      <c r="U1942" s="0" t="n">
        <f aca="false">IF( T1942 &gt; 3, 1, IF( T1942 &lt; -3 , 1,0) )</f>
        <v>0</v>
      </c>
    </row>
    <row r="1943" customFormat="false" ht="12.8" hidden="false" customHeight="false" outlineLevel="0" collapsed="false">
      <c r="A1943" s="3" t="s">
        <v>5106</v>
      </c>
      <c r="B1943" s="0" t="s">
        <v>5107</v>
      </c>
      <c r="C1943" s="0" t="s">
        <v>5108</v>
      </c>
      <c r="D1943" s="0" t="n">
        <v>24.85</v>
      </c>
      <c r="E1943" s="4" t="n">
        <f aca="false">((D1943-D1942)/D1942)*100</f>
        <v>-6.5086531226486</v>
      </c>
      <c r="F1943" s="0" t="n">
        <f aca="false">IF( E1943 &gt; 3, 1, IF( E1943 &lt; -3 , 1,0) )</f>
        <v>1</v>
      </c>
      <c r="G1943" s="0" t="n">
        <v>7.89</v>
      </c>
      <c r="H1943" s="4" t="n">
        <f aca="false">((G1943-G1942)/G1942)*100</f>
        <v>3.54330708661417</v>
      </c>
      <c r="I1943" s="0" t="n">
        <f aca="false">IF( H1943&gt; 3, 1, IF( H1943 &lt; -3 , 1,0) )</f>
        <v>1</v>
      </c>
      <c r="J1943" s="0" t="n">
        <v>3.67</v>
      </c>
      <c r="K1943" s="4" t="n">
        <f aca="false">((J1943-J1942)/J1942)*100</f>
        <v>1.10192837465565</v>
      </c>
      <c r="L1943" s="0" t="n">
        <f aca="false">IF( K1943&gt; 3, 1, IF( K1943 &lt; -3 , 1,0) )</f>
        <v>0</v>
      </c>
      <c r="M1943" s="0" t="n">
        <v>67.98</v>
      </c>
      <c r="N1943" s="4" t="n">
        <f aca="false">((M1943-M1942)/M1942)*100</f>
        <v>-12.6670092497431</v>
      </c>
      <c r="O1943" s="0" t="n">
        <f aca="false">IF( N1943 &gt; 3, 1, IF( N1943 &lt; -3 , 1,0) )</f>
        <v>1</v>
      </c>
      <c r="P1943" s="0" t="n">
        <v>21.58</v>
      </c>
      <c r="Q1943" s="4" t="n">
        <f aca="false">((P1943-P1942)/P1942)*100</f>
        <v>-3.27207530255491</v>
      </c>
      <c r="R1943" s="0" t="n">
        <f aca="false">IF( Q1943 &gt; 3, 1, IF( Q1943 &lt; -3 , 1,0) )</f>
        <v>1</v>
      </c>
      <c r="S1943" s="4" t="n">
        <v>9.825</v>
      </c>
      <c r="T1943" s="4" t="n">
        <f aca="false">((S1943-S1942)/S1942)*100</f>
        <v>0.640204865556978</v>
      </c>
      <c r="U1943" s="0" t="n">
        <f aca="false">IF( T1943 &gt; 3, 1, IF( T1943 &lt; -3 , 1,0) )</f>
        <v>0</v>
      </c>
    </row>
    <row r="1944" customFormat="false" ht="12.8" hidden="false" customHeight="false" outlineLevel="0" collapsed="false">
      <c r="A1944" s="3" t="s">
        <v>5106</v>
      </c>
      <c r="B1944" s="0" t="s">
        <v>5109</v>
      </c>
      <c r="C1944" s="0" t="s">
        <v>5110</v>
      </c>
      <c r="D1944" s="0" t="n">
        <v>24.85</v>
      </c>
      <c r="E1944" s="4" t="n">
        <f aca="false">((D1944-D1943)/D1943)*100</f>
        <v>0</v>
      </c>
      <c r="F1944" s="0" t="n">
        <f aca="false">IF( E1944 &gt; 3, 1, IF( E1944 &lt; -3 , 1,0) )</f>
        <v>0</v>
      </c>
      <c r="G1944" s="0" t="n">
        <v>7.89</v>
      </c>
      <c r="H1944" s="4" t="n">
        <f aca="false">((G1944-G1943)/G1943)*100</f>
        <v>0</v>
      </c>
      <c r="I1944" s="0" t="n">
        <f aca="false">IF( H1944&gt; 3, 1, IF( H1944 &lt; -3 , 1,0) )</f>
        <v>0</v>
      </c>
      <c r="J1944" s="0" t="n">
        <v>3.67</v>
      </c>
      <c r="K1944" s="4" t="n">
        <f aca="false">((J1944-J1943)/J1943)*100</f>
        <v>0</v>
      </c>
      <c r="L1944" s="0" t="n">
        <f aca="false">IF( K1944&gt; 3, 1, IF( K1944 &lt; -3 , 1,0) )</f>
        <v>0</v>
      </c>
      <c r="M1944" s="0" t="n">
        <v>67.98</v>
      </c>
      <c r="N1944" s="4" t="n">
        <f aca="false">((M1944-M1943)/M1943)*100</f>
        <v>0</v>
      </c>
      <c r="O1944" s="0" t="n">
        <f aca="false">IF( N1944 &gt; 3, 1, IF( N1944 &lt; -3 , 1,0) )</f>
        <v>0</v>
      </c>
      <c r="P1944" s="0" t="n">
        <v>21.58</v>
      </c>
      <c r="Q1944" s="4" t="n">
        <f aca="false">((P1944-P1943)/P1943)*100</f>
        <v>0</v>
      </c>
      <c r="R1944" s="0" t="n">
        <f aca="false">IF( Q1944 &gt; 3, 1, IF( Q1944 &lt; -3 , 1,0) )</f>
        <v>0</v>
      </c>
      <c r="S1944" s="4" t="n">
        <v>9.825</v>
      </c>
      <c r="T1944" s="4" t="n">
        <f aca="false">((S1944-S1943)/S1943)*100</f>
        <v>0</v>
      </c>
      <c r="U1944" s="0" t="n">
        <f aca="false">IF( T1944 &gt; 3, 1, IF( T1944 &lt; -3 , 1,0) )</f>
        <v>0</v>
      </c>
    </row>
    <row r="1945" customFormat="false" ht="12.8" hidden="false" customHeight="false" outlineLevel="0" collapsed="false">
      <c r="A1945" s="3" t="s">
        <v>5111</v>
      </c>
      <c r="B1945" s="0" t="s">
        <v>5112</v>
      </c>
      <c r="C1945" s="0" t="s">
        <v>5113</v>
      </c>
      <c r="D1945" s="0" t="n">
        <v>25.82</v>
      </c>
      <c r="E1945" s="4" t="n">
        <f aca="false">((D1945-D1944)/D1944)*100</f>
        <v>3.90342052313883</v>
      </c>
      <c r="F1945" s="0" t="n">
        <f aca="false">IF( E1945 &gt; 3, 1, IF( E1945 &lt; -3 , 1,0) )</f>
        <v>1</v>
      </c>
      <c r="G1945" s="0" t="n">
        <v>8.4</v>
      </c>
      <c r="H1945" s="4" t="n">
        <f aca="false">((G1945-G1944)/G1944)*100</f>
        <v>6.46387832699621</v>
      </c>
      <c r="I1945" s="0" t="n">
        <f aca="false">IF( H1945&gt; 3, 1, IF( H1945 &lt; -3 , 1,0) )</f>
        <v>1</v>
      </c>
      <c r="J1945" s="0" t="n">
        <v>3.63</v>
      </c>
      <c r="K1945" s="4" t="n">
        <f aca="false">((J1945-J1944)/J1944)*100</f>
        <v>-1.08991825613079</v>
      </c>
      <c r="L1945" s="0" t="n">
        <f aca="false">IF( K1945&gt; 3, 1, IF( K1945 &lt; -3 , 1,0) )</f>
        <v>0</v>
      </c>
      <c r="M1945" s="0" t="n">
        <v>68.4</v>
      </c>
      <c r="N1945" s="4" t="n">
        <f aca="false">((M1945-M1944)/M1944)*100</f>
        <v>0.617828773168581</v>
      </c>
      <c r="O1945" s="0" t="n">
        <f aca="false">IF( N1945 &gt; 3, 1, IF( N1945 &lt; -3 , 1,0) )</f>
        <v>0</v>
      </c>
      <c r="P1945" s="0" t="n">
        <v>22.26</v>
      </c>
      <c r="Q1945" s="4" t="n">
        <f aca="false">((P1945-P1944)/P1944)*100</f>
        <v>3.15106580166823</v>
      </c>
      <c r="R1945" s="0" t="n">
        <f aca="false">IF( Q1945 &gt; 3, 1, IF( Q1945 &lt; -3 , 1,0) )</f>
        <v>1</v>
      </c>
      <c r="S1945" s="4" t="n">
        <v>9.8475</v>
      </c>
      <c r="T1945" s="4" t="n">
        <f aca="false">((S1945-S1944)/S1944)*100</f>
        <v>0.229007633587795</v>
      </c>
      <c r="U1945" s="0" t="n">
        <f aca="false">IF( T1945 &gt; 3, 1, IF( T1945 &lt; -3 , 1,0) )</f>
        <v>0</v>
      </c>
    </row>
    <row r="1946" customFormat="false" ht="12.8" hidden="false" customHeight="false" outlineLevel="0" collapsed="false">
      <c r="A1946" s="3" t="s">
        <v>5111</v>
      </c>
      <c r="B1946" s="0" t="s">
        <v>5114</v>
      </c>
      <c r="C1946" s="0" t="s">
        <v>5115</v>
      </c>
      <c r="D1946" s="0" t="n">
        <v>25.82</v>
      </c>
      <c r="E1946" s="4" t="n">
        <f aca="false">((D1946-D1945)/D1945)*100</f>
        <v>0</v>
      </c>
      <c r="F1946" s="0" t="n">
        <f aca="false">IF( E1946 &gt; 3, 1, IF( E1946 &lt; -3 , 1,0) )</f>
        <v>0</v>
      </c>
      <c r="G1946" s="0" t="n">
        <v>8.4</v>
      </c>
      <c r="H1946" s="4" t="n">
        <f aca="false">((G1946-G1945)/G1945)*100</f>
        <v>0</v>
      </c>
      <c r="I1946" s="0" t="n">
        <f aca="false">IF( H1946&gt; 3, 1, IF( H1946 &lt; -3 , 1,0) )</f>
        <v>0</v>
      </c>
      <c r="J1946" s="0" t="n">
        <v>3.63</v>
      </c>
      <c r="K1946" s="4" t="n">
        <f aca="false">((J1946-J1945)/J1945)*100</f>
        <v>0</v>
      </c>
      <c r="L1946" s="0" t="n">
        <f aca="false">IF( K1946&gt; 3, 1, IF( K1946 &lt; -3 , 1,0) )</f>
        <v>0</v>
      </c>
      <c r="M1946" s="0" t="n">
        <v>68.4</v>
      </c>
      <c r="N1946" s="4" t="n">
        <f aca="false">((M1946-M1945)/M1945)*100</f>
        <v>0</v>
      </c>
      <c r="O1946" s="0" t="n">
        <f aca="false">IF( N1946 &gt; 3, 1, IF( N1946 &lt; -3 , 1,0) )</f>
        <v>0</v>
      </c>
      <c r="P1946" s="0" t="n">
        <v>22.26</v>
      </c>
      <c r="Q1946" s="4" t="n">
        <f aca="false">((P1946-P1945)/P1945)*100</f>
        <v>0</v>
      </c>
      <c r="R1946" s="0" t="n">
        <f aca="false">IF( Q1946 &gt; 3, 1, IF( Q1946 &lt; -3 , 1,0) )</f>
        <v>0</v>
      </c>
      <c r="S1946" s="4" t="n">
        <v>9.8475</v>
      </c>
      <c r="T1946" s="4" t="n">
        <f aca="false">((S1946-S1945)/S1945)*100</f>
        <v>0</v>
      </c>
      <c r="U1946" s="0" t="n">
        <f aca="false">IF( T1946 &gt; 3, 1, IF( T1946 &lt; -3 , 1,0) )</f>
        <v>0</v>
      </c>
    </row>
    <row r="1947" customFormat="false" ht="12.8" hidden="false" customHeight="false" outlineLevel="0" collapsed="false">
      <c r="A1947" s="3" t="s">
        <v>5116</v>
      </c>
      <c r="B1947" s="0" t="s">
        <v>5117</v>
      </c>
      <c r="C1947" s="0" t="s">
        <v>5118</v>
      </c>
      <c r="D1947" s="0" t="n">
        <v>28.55</v>
      </c>
      <c r="E1947" s="4" t="n">
        <f aca="false">((D1947-D1946)/D1946)*100</f>
        <v>10.573199070488</v>
      </c>
      <c r="F1947" s="0" t="n">
        <f aca="false">IF( E1947 &gt; 3, 1, IF( E1947 &lt; -3 , 1,0) )</f>
        <v>1</v>
      </c>
      <c r="G1947" s="0" t="n">
        <v>10.51</v>
      </c>
      <c r="H1947" s="4" t="n">
        <f aca="false">((G1947-G1946)/G1946)*100</f>
        <v>25.1190476190476</v>
      </c>
      <c r="I1947" s="0" t="n">
        <f aca="false">IF( H1947&gt; 3, 1, IF( H1947 &lt; -3 , 1,0) )</f>
        <v>1</v>
      </c>
      <c r="J1947" s="0" t="n">
        <v>3.63</v>
      </c>
      <c r="K1947" s="4" t="n">
        <f aca="false">((J1947-J1946)/J1946)*100</f>
        <v>0</v>
      </c>
      <c r="L1947" s="0" t="n">
        <f aca="false">IF( K1947&gt; 3, 1, IF( K1947 &lt; -3 , 1,0) )</f>
        <v>0</v>
      </c>
      <c r="M1947" s="0" t="n">
        <v>61.17</v>
      </c>
      <c r="N1947" s="4" t="n">
        <f aca="false">((M1947-M1946)/M1946)*100</f>
        <v>-10.5701754385965</v>
      </c>
      <c r="O1947" s="0" t="n">
        <f aca="false">IF( N1947 &gt; 3, 1, IF( N1947 &lt; -3 , 1,0) )</f>
        <v>1</v>
      </c>
      <c r="P1947" s="0" t="n">
        <v>22.52</v>
      </c>
      <c r="Q1947" s="4" t="n">
        <f aca="false">((P1947-P1946)/P1946)*100</f>
        <v>1.16801437556154</v>
      </c>
      <c r="R1947" s="0" t="n">
        <f aca="false">IF( Q1947 &gt; 3, 1, IF( Q1947 &lt; -3 , 1,0) )</f>
        <v>0</v>
      </c>
      <c r="S1947" s="4" t="n">
        <v>9.6475</v>
      </c>
      <c r="T1947" s="4" t="n">
        <f aca="false">((S1947-S1946)/S1946)*100</f>
        <v>-2.03097232800202</v>
      </c>
      <c r="U1947" s="0" t="n">
        <f aca="false">IF( T1947 &gt; 3, 1, IF( T1947 &lt; -3 , 1,0) )</f>
        <v>0</v>
      </c>
    </row>
    <row r="1948" customFormat="false" ht="12.8" hidden="false" customHeight="false" outlineLevel="0" collapsed="false">
      <c r="A1948" s="3" t="s">
        <v>5116</v>
      </c>
      <c r="B1948" s="0" t="s">
        <v>5119</v>
      </c>
      <c r="C1948" s="0" t="s">
        <v>5120</v>
      </c>
      <c r="D1948" s="0" t="n">
        <v>28.55</v>
      </c>
      <c r="E1948" s="4" t="n">
        <f aca="false">((D1948-D1947)/D1947)*100</f>
        <v>0</v>
      </c>
      <c r="F1948" s="0" t="n">
        <f aca="false">IF( E1948 &gt; 3, 1, IF( E1948 &lt; -3 , 1,0) )</f>
        <v>0</v>
      </c>
      <c r="G1948" s="0" t="n">
        <v>10.51</v>
      </c>
      <c r="H1948" s="4" t="n">
        <f aca="false">((G1948-G1947)/G1947)*100</f>
        <v>0</v>
      </c>
      <c r="I1948" s="0" t="n">
        <f aca="false">IF( H1948&gt; 3, 1, IF( H1948 &lt; -3 , 1,0) )</f>
        <v>0</v>
      </c>
      <c r="J1948" s="0" t="n">
        <v>3.63</v>
      </c>
      <c r="K1948" s="4" t="n">
        <f aca="false">((J1948-J1947)/J1947)*100</f>
        <v>0</v>
      </c>
      <c r="L1948" s="0" t="n">
        <f aca="false">IF( K1948&gt; 3, 1, IF( K1948 &lt; -3 , 1,0) )</f>
        <v>0</v>
      </c>
      <c r="M1948" s="0" t="n">
        <v>61.17</v>
      </c>
      <c r="N1948" s="4" t="n">
        <f aca="false">((M1948-M1947)/M1947)*100</f>
        <v>0</v>
      </c>
      <c r="O1948" s="0" t="n">
        <f aca="false">IF( N1948 &gt; 3, 1, IF( N1948 &lt; -3 , 1,0) )</f>
        <v>0</v>
      </c>
      <c r="P1948" s="0" t="n">
        <v>22.52</v>
      </c>
      <c r="Q1948" s="4" t="n">
        <f aca="false">((P1948-P1947)/P1947)*100</f>
        <v>0</v>
      </c>
      <c r="R1948" s="0" t="n">
        <f aca="false">IF( Q1948 &gt; 3, 1, IF( Q1948 &lt; -3 , 1,0) )</f>
        <v>0</v>
      </c>
      <c r="S1948" s="4" t="n">
        <v>9.6475</v>
      </c>
      <c r="T1948" s="4" t="n">
        <f aca="false">((S1948-S1947)/S1947)*100</f>
        <v>0</v>
      </c>
      <c r="U1948" s="0" t="n">
        <f aca="false">IF( T1948 &gt; 3, 1, IF( T1948 &lt; -3 , 1,0) )</f>
        <v>0</v>
      </c>
    </row>
    <row r="1949" customFormat="false" ht="12.8" hidden="false" customHeight="false" outlineLevel="0" collapsed="false">
      <c r="A1949" s="3" t="s">
        <v>5121</v>
      </c>
      <c r="B1949" s="0" t="s">
        <v>5122</v>
      </c>
      <c r="C1949" s="0" t="s">
        <v>5123</v>
      </c>
      <c r="D1949" s="0" t="n">
        <v>25.98</v>
      </c>
      <c r="E1949" s="4" t="n">
        <f aca="false">((D1949-D1948)/D1948)*100</f>
        <v>-9.00175131348512</v>
      </c>
      <c r="F1949" s="0" t="n">
        <f aca="false">IF( E1949 &gt; 3, 1, IF( E1949 &lt; -3 , 1,0) )</f>
        <v>1</v>
      </c>
      <c r="G1949" s="0" t="n">
        <v>8.63</v>
      </c>
      <c r="H1949" s="4" t="n">
        <f aca="false">((G1949-G1948)/G1948)*100</f>
        <v>-17.8877259752616</v>
      </c>
      <c r="I1949" s="0" t="n">
        <f aca="false">IF( H1949&gt; 3, 1, IF( H1949 &lt; -3 , 1,0) )</f>
        <v>1</v>
      </c>
      <c r="J1949" s="0" t="n">
        <v>3.66</v>
      </c>
      <c r="K1949" s="4" t="n">
        <f aca="false">((J1949-J1948)/J1948)*100</f>
        <v>0.826446280991743</v>
      </c>
      <c r="L1949" s="0" t="n">
        <f aca="false">IF( K1949&gt; 3, 1, IF( K1949 &lt; -3 , 1,0) )</f>
        <v>0</v>
      </c>
      <c r="M1949" s="0" t="n">
        <v>65.01</v>
      </c>
      <c r="N1949" s="4" t="n">
        <f aca="false">((M1949-M1948)/M1948)*100</f>
        <v>6.27758705247671</v>
      </c>
      <c r="O1949" s="0" t="n">
        <f aca="false">IF( N1949 &gt; 3, 1, IF( N1949 &lt; -3 , 1,0) )</f>
        <v>1</v>
      </c>
      <c r="P1949" s="0" t="n">
        <v>21.6</v>
      </c>
      <c r="Q1949" s="4" t="n">
        <f aca="false">((P1949-P1948)/P1948)*100</f>
        <v>-4.08525754884546</v>
      </c>
      <c r="R1949" s="0" t="n">
        <f aca="false">IF( Q1949 &gt; 3, 1, IF( Q1949 &lt; -3 , 1,0) )</f>
        <v>1</v>
      </c>
      <c r="S1949" s="4" t="n">
        <v>9.765</v>
      </c>
      <c r="T1949" s="4" t="n">
        <f aca="false">((S1949-S1948)/S1948)*100</f>
        <v>1.21793210676341</v>
      </c>
      <c r="U1949" s="0" t="n">
        <f aca="false">IF( T1949 &gt; 3, 1, IF( T1949 &lt; -3 , 1,0) )</f>
        <v>0</v>
      </c>
    </row>
    <row r="1950" customFormat="false" ht="12.8" hidden="false" customHeight="false" outlineLevel="0" collapsed="false">
      <c r="A1950" s="3" t="s">
        <v>5124</v>
      </c>
      <c r="B1950" s="0" t="s">
        <v>5125</v>
      </c>
      <c r="C1950" s="0" t="s">
        <v>5126</v>
      </c>
      <c r="D1950" s="0" t="n">
        <v>26.36</v>
      </c>
      <c r="E1950" s="4" t="n">
        <f aca="false">((D1950-D1949)/D1949)*100</f>
        <v>1.4626635873749</v>
      </c>
      <c r="F1950" s="0" t="n">
        <f aca="false">IF( E1950 &gt; 3, 1, IF( E1950 &lt; -3 , 1,0) )</f>
        <v>0</v>
      </c>
      <c r="G1950" s="0" t="n">
        <v>8.97</v>
      </c>
      <c r="H1950" s="4" t="n">
        <f aca="false">((G1950-G1949)/G1949)*100</f>
        <v>3.93974507531865</v>
      </c>
      <c r="I1950" s="0" t="n">
        <f aca="false">IF( H1950&gt; 3, 1, IF( H1950 &lt; -3 , 1,0) )</f>
        <v>1</v>
      </c>
      <c r="J1950" s="0" t="n">
        <v>3.62</v>
      </c>
      <c r="K1950" s="4" t="n">
        <f aca="false">((J1950-J1949)/J1949)*100</f>
        <v>-1.09289617486339</v>
      </c>
      <c r="L1950" s="0" t="n">
        <f aca="false">IF( K1950&gt; 3, 1, IF( K1950 &lt; -3 , 1,0) )</f>
        <v>0</v>
      </c>
      <c r="M1950" s="0" t="n">
        <v>65.01</v>
      </c>
      <c r="N1950" s="4" t="n">
        <f aca="false">((M1950-M1949)/M1949)*100</f>
        <v>0</v>
      </c>
      <c r="O1950" s="0" t="n">
        <f aca="false">IF( N1950 &gt; 3, 1, IF( N1950 &lt; -3 , 1,0) )</f>
        <v>0</v>
      </c>
      <c r="P1950" s="0" t="n">
        <v>22.11</v>
      </c>
      <c r="Q1950" s="4" t="n">
        <f aca="false">((P1950-P1949)/P1949)*100</f>
        <v>2.3611111111111</v>
      </c>
      <c r="R1950" s="0" t="n">
        <f aca="false">IF( Q1950 &gt; 3, 1, IF( Q1950 &lt; -3 , 1,0) )</f>
        <v>0</v>
      </c>
      <c r="S1950" s="4" t="n">
        <v>9.774</v>
      </c>
      <c r="T1950" s="4" t="n">
        <f aca="false">((S1950-S1949)/S1949)*100</f>
        <v>0.0921658986174968</v>
      </c>
      <c r="U1950" s="0" t="n">
        <f aca="false">IF( T1950 &gt; 3, 1, IF( T1950 &lt; -3 , 1,0) )</f>
        <v>0</v>
      </c>
    </row>
    <row r="1951" customFormat="false" ht="12.8" hidden="false" customHeight="false" outlineLevel="0" collapsed="false">
      <c r="A1951" s="3" t="s">
        <v>5127</v>
      </c>
      <c r="B1951" s="0" t="s">
        <v>5128</v>
      </c>
      <c r="C1951" s="0" t="s">
        <v>5129</v>
      </c>
      <c r="D1951" s="0" t="n">
        <v>26.73</v>
      </c>
      <c r="E1951" s="4" t="n">
        <f aca="false">((D1951-D1950)/D1950)*100</f>
        <v>1.40364188163885</v>
      </c>
      <c r="F1951" s="0" t="n">
        <f aca="false">IF( E1951 &gt; 3, 1, IF( E1951 &lt; -3 , 1,0) )</f>
        <v>0</v>
      </c>
      <c r="G1951" s="0" t="n">
        <v>9.04</v>
      </c>
      <c r="H1951" s="4" t="n">
        <f aca="false">((G1951-G1950)/G1950)*100</f>
        <v>0.78037904124859</v>
      </c>
      <c r="I1951" s="0" t="n">
        <f aca="false">IF( H1951&gt; 3, 1, IF( H1951 &lt; -3 , 1,0) )</f>
        <v>0</v>
      </c>
      <c r="J1951" s="0" t="n">
        <v>3.65</v>
      </c>
      <c r="K1951" s="4" t="n">
        <f aca="false">((J1951-J1950)/J1950)*100</f>
        <v>0.82872928176795</v>
      </c>
      <c r="L1951" s="0" t="n">
        <f aca="false">IF( K1951&gt; 3, 1, IF( K1951 &lt; -3 , 1,0) )</f>
        <v>0</v>
      </c>
      <c r="M1951" s="0" t="n">
        <v>70.65</v>
      </c>
      <c r="N1951" s="4" t="n">
        <f aca="false">((M1951-M1950)/M1950)*100</f>
        <v>8.67558837101984</v>
      </c>
      <c r="O1951" s="0" t="n">
        <f aca="false">IF( N1951 &gt; 3, 1, IF( N1951 &lt; -3 , 1,0) )</f>
        <v>1</v>
      </c>
      <c r="P1951" s="0" t="n">
        <v>23.89</v>
      </c>
      <c r="Q1951" s="4" t="n">
        <f aca="false">((P1951-P1950)/P1950)*100</f>
        <v>8.05065581184985</v>
      </c>
      <c r="R1951" s="0" t="n">
        <f aca="false">IF( Q1951 &gt; 3, 1, IF( Q1951 &lt; -3 , 1,0) )</f>
        <v>1</v>
      </c>
      <c r="S1951" s="4" t="n">
        <v>9.6975</v>
      </c>
      <c r="T1951" s="4" t="n">
        <f aca="false">((S1951-S1950)/S1950)*100</f>
        <v>-0.782688766114174</v>
      </c>
      <c r="U1951" s="0" t="n">
        <f aca="false">IF( T1951 &gt; 3, 1, IF( T1951 &lt; -3 , 1,0) )</f>
        <v>0</v>
      </c>
    </row>
    <row r="1952" customFormat="false" ht="12.8" hidden="false" customHeight="false" outlineLevel="0" collapsed="false">
      <c r="A1952" s="3" t="s">
        <v>5127</v>
      </c>
      <c r="B1952" s="0" t="s">
        <v>5130</v>
      </c>
      <c r="C1952" s="0" t="s">
        <v>5131</v>
      </c>
      <c r="D1952" s="0" t="n">
        <v>26.73</v>
      </c>
      <c r="E1952" s="4" t="n">
        <f aca="false">((D1952-D1951)/D1951)*100</f>
        <v>0</v>
      </c>
      <c r="F1952" s="0" t="n">
        <f aca="false">IF( E1952 &gt; 3, 1, IF( E1952 &lt; -3 , 1,0) )</f>
        <v>0</v>
      </c>
      <c r="G1952" s="0" t="n">
        <v>9.04</v>
      </c>
      <c r="H1952" s="4" t="n">
        <f aca="false">((G1952-G1951)/G1951)*100</f>
        <v>0</v>
      </c>
      <c r="I1952" s="0" t="n">
        <f aca="false">IF( H1952&gt; 3, 1, IF( H1952 &lt; -3 , 1,0) )</f>
        <v>0</v>
      </c>
      <c r="J1952" s="0" t="n">
        <v>3.65</v>
      </c>
      <c r="K1952" s="4" t="n">
        <f aca="false">((J1952-J1951)/J1951)*100</f>
        <v>0</v>
      </c>
      <c r="L1952" s="0" t="n">
        <f aca="false">IF( K1952&gt; 3, 1, IF( K1952 &lt; -3 , 1,0) )</f>
        <v>0</v>
      </c>
      <c r="M1952" s="0" t="n">
        <v>70.65</v>
      </c>
      <c r="N1952" s="4" t="n">
        <f aca="false">((M1952-M1951)/M1951)*100</f>
        <v>0</v>
      </c>
      <c r="O1952" s="0" t="n">
        <f aca="false">IF( N1952 &gt; 3, 1, IF( N1952 &lt; -3 , 1,0) )</f>
        <v>0</v>
      </c>
      <c r="P1952" s="0" t="n">
        <v>23.89</v>
      </c>
      <c r="Q1952" s="4" t="n">
        <f aca="false">((P1952-P1951)/P1951)*100</f>
        <v>0</v>
      </c>
      <c r="R1952" s="0" t="n">
        <f aca="false">IF( Q1952 &gt; 3, 1, IF( Q1952 &lt; -3 , 1,0) )</f>
        <v>0</v>
      </c>
      <c r="S1952" s="4" t="n">
        <v>9.6975</v>
      </c>
      <c r="T1952" s="4" t="n">
        <f aca="false">((S1952-S1951)/S1951)*100</f>
        <v>0</v>
      </c>
      <c r="U1952" s="0" t="n">
        <f aca="false">IF( T1952 &gt; 3, 1, IF( T1952 &lt; -3 , 1,0) )</f>
        <v>0</v>
      </c>
    </row>
    <row r="1953" customFormat="false" ht="12.8" hidden="false" customHeight="false" outlineLevel="0" collapsed="false">
      <c r="A1953" s="3" t="s">
        <v>5132</v>
      </c>
      <c r="B1953" s="0" t="s">
        <v>5133</v>
      </c>
      <c r="C1953" s="0" t="s">
        <v>5134</v>
      </c>
      <c r="D1953" s="0" t="n">
        <v>26.93</v>
      </c>
      <c r="E1953" s="4" t="n">
        <f aca="false">((D1953-D1952)/D1952)*100</f>
        <v>0.74822297044519</v>
      </c>
      <c r="F1953" s="0" t="n">
        <f aca="false">IF( E1953 &gt; 3, 1, IF( E1953 &lt; -3 , 1,0) )</f>
        <v>0</v>
      </c>
      <c r="G1953" s="0" t="n">
        <v>9.04</v>
      </c>
      <c r="H1953" s="4" t="n">
        <f aca="false">((G1953-G1952)/G1952)*100</f>
        <v>0</v>
      </c>
      <c r="I1953" s="0" t="n">
        <f aca="false">IF( H1953&gt; 3, 1, IF( H1953 &lt; -3 , 1,0) )</f>
        <v>0</v>
      </c>
      <c r="J1953" s="0" t="n">
        <v>3.71</v>
      </c>
      <c r="K1953" s="4" t="n">
        <f aca="false">((J1953-J1952)/J1952)*100</f>
        <v>1.64383561643836</v>
      </c>
      <c r="L1953" s="0" t="n">
        <f aca="false">IF( K1953&gt; 3, 1, IF( K1953 &lt; -3 , 1,0) )</f>
        <v>0</v>
      </c>
      <c r="M1953" s="0" t="n">
        <v>70.65</v>
      </c>
      <c r="N1953" s="4" t="n">
        <f aca="false">((M1953-M1952)/M1952)*100</f>
        <v>0</v>
      </c>
      <c r="O1953" s="0" t="n">
        <f aca="false">IF( N1953 &gt; 3, 1, IF( N1953 &lt; -3 , 1,0) )</f>
        <v>0</v>
      </c>
      <c r="P1953" s="0" t="n">
        <v>23.72</v>
      </c>
      <c r="Q1953" s="4" t="n">
        <f aca="false">((P1953-P1952)/P1952)*100</f>
        <v>-0.711594809543749</v>
      </c>
      <c r="R1953" s="0" t="n">
        <f aca="false">IF( Q1953 &gt; 3, 1, IF( Q1953 &lt; -3 , 1,0) )</f>
        <v>0</v>
      </c>
      <c r="S1953" s="4" t="n">
        <v>9.7825</v>
      </c>
      <c r="T1953" s="4" t="n">
        <f aca="false">((S1953-S1952)/S1952)*100</f>
        <v>0.876514565609702</v>
      </c>
      <c r="U1953" s="0" t="n">
        <f aca="false">IF( T1953 &gt; 3, 1, IF( T1953 &lt; -3 , 1,0) )</f>
        <v>0</v>
      </c>
    </row>
    <row r="1954" customFormat="false" ht="12.8" hidden="false" customHeight="false" outlineLevel="0" collapsed="false">
      <c r="A1954" s="3" t="s">
        <v>5132</v>
      </c>
      <c r="B1954" s="0" t="s">
        <v>5135</v>
      </c>
      <c r="C1954" s="0" t="s">
        <v>5136</v>
      </c>
      <c r="D1954" s="0" t="n">
        <v>26.93</v>
      </c>
      <c r="E1954" s="4" t="n">
        <f aca="false">((D1954-D1953)/D1953)*100</f>
        <v>0</v>
      </c>
      <c r="F1954" s="0" t="n">
        <f aca="false">IF( E1954 &gt; 3, 1, IF( E1954 &lt; -3 , 1,0) )</f>
        <v>0</v>
      </c>
      <c r="G1954" s="0" t="n">
        <v>9.04</v>
      </c>
      <c r="H1954" s="4" t="n">
        <f aca="false">((G1954-G1953)/G1953)*100</f>
        <v>0</v>
      </c>
      <c r="I1954" s="0" t="n">
        <f aca="false">IF( H1954&gt; 3, 1, IF( H1954 &lt; -3 , 1,0) )</f>
        <v>0</v>
      </c>
      <c r="J1954" s="0" t="n">
        <v>3.71</v>
      </c>
      <c r="K1954" s="4" t="n">
        <f aca="false">((J1954-J1953)/J1953)*100</f>
        <v>0</v>
      </c>
      <c r="L1954" s="0" t="n">
        <f aca="false">IF( K1954&gt; 3, 1, IF( K1954 &lt; -3 , 1,0) )</f>
        <v>0</v>
      </c>
      <c r="M1954" s="0" t="n">
        <v>70.65</v>
      </c>
      <c r="N1954" s="4" t="n">
        <f aca="false">((M1954-M1953)/M1953)*100</f>
        <v>0</v>
      </c>
      <c r="O1954" s="0" t="n">
        <f aca="false">IF( N1954 &gt; 3, 1, IF( N1954 &lt; -3 , 1,0) )</f>
        <v>0</v>
      </c>
      <c r="P1954" s="0" t="n">
        <v>23.72</v>
      </c>
      <c r="Q1954" s="4" t="n">
        <f aca="false">((P1954-P1953)/P1953)*100</f>
        <v>0</v>
      </c>
      <c r="R1954" s="0" t="n">
        <f aca="false">IF( Q1954 &gt; 3, 1, IF( Q1954 &lt; -3 , 1,0) )</f>
        <v>0</v>
      </c>
      <c r="S1954" s="4" t="n">
        <v>9.7825</v>
      </c>
      <c r="T1954" s="4" t="n">
        <f aca="false">((S1954-S1953)/S1953)*100</f>
        <v>0</v>
      </c>
      <c r="U1954" s="0" t="n">
        <f aca="false">IF( T1954 &gt; 3, 1, IF( T1954 &lt; -3 , 1,0) )</f>
        <v>0</v>
      </c>
    </row>
    <row r="1955" customFormat="false" ht="12.8" hidden="false" customHeight="false" outlineLevel="0" collapsed="false">
      <c r="A1955" s="3" t="s">
        <v>5137</v>
      </c>
      <c r="B1955" s="0" t="s">
        <v>5138</v>
      </c>
      <c r="C1955" s="0" t="s">
        <v>5139</v>
      </c>
      <c r="D1955" s="0" t="n">
        <v>27.08</v>
      </c>
      <c r="E1955" s="4" t="n">
        <f aca="false">((D1955-D1954)/D1954)*100</f>
        <v>0.556999628666909</v>
      </c>
      <c r="F1955" s="0" t="n">
        <f aca="false">IF( E1955 &gt; 3, 1, IF( E1955 &lt; -3 , 1,0) )</f>
        <v>0</v>
      </c>
      <c r="G1955" s="0" t="n">
        <v>8.96</v>
      </c>
      <c r="H1955" s="4" t="n">
        <f aca="false">((G1955-G1954)/G1954)*100</f>
        <v>-0.884955752212371</v>
      </c>
      <c r="I1955" s="0" t="n">
        <f aca="false">IF( H1955&gt; 3, 1, IF( H1955 &lt; -3 , 1,0) )</f>
        <v>0</v>
      </c>
      <c r="J1955" s="0" t="n">
        <v>3.78</v>
      </c>
      <c r="K1955" s="4" t="n">
        <f aca="false">((J1955-J1954)/J1954)*100</f>
        <v>1.8867924528302</v>
      </c>
      <c r="L1955" s="0" t="n">
        <f aca="false">IF( K1955&gt; 3, 1, IF( K1955 &lt; -3 , 1,0) )</f>
        <v>0</v>
      </c>
      <c r="M1955" s="0" t="n">
        <v>70.65</v>
      </c>
      <c r="N1955" s="4" t="n">
        <f aca="false">((M1955-M1954)/M1954)*100</f>
        <v>0</v>
      </c>
      <c r="O1955" s="0" t="n">
        <f aca="false">IF( N1955 &gt; 3, 1, IF( N1955 &lt; -3 , 1,0) )</f>
        <v>0</v>
      </c>
      <c r="P1955" s="0" t="n">
        <v>23.36</v>
      </c>
      <c r="Q1955" s="4" t="n">
        <f aca="false">((P1955-P1954)/P1954)*100</f>
        <v>-1.5177065767285</v>
      </c>
      <c r="R1955" s="0" t="n">
        <f aca="false">IF( Q1955 &gt; 3, 1, IF( Q1955 &lt; -3 , 1,0) )</f>
        <v>0</v>
      </c>
      <c r="S1955" s="4" t="n">
        <v>9.775</v>
      </c>
      <c r="T1955" s="4" t="n">
        <f aca="false">((S1955-S1954)/S1954)*100</f>
        <v>-0.0766675185279865</v>
      </c>
      <c r="U1955" s="0" t="n">
        <f aca="false">IF( T1955 &gt; 3, 1, IF( T1955 &lt; -3 , 1,0) )</f>
        <v>0</v>
      </c>
    </row>
    <row r="1956" customFormat="false" ht="12.8" hidden="false" customHeight="false" outlineLevel="0" collapsed="false">
      <c r="A1956" s="3" t="s">
        <v>5140</v>
      </c>
      <c r="B1956" s="0" t="s">
        <v>5141</v>
      </c>
      <c r="C1956" s="0" t="s">
        <v>5142</v>
      </c>
      <c r="D1956" s="0" t="n">
        <v>27.08</v>
      </c>
      <c r="E1956" s="4" t="n">
        <f aca="false">((D1956-D1955)/D1955)*100</f>
        <v>0</v>
      </c>
      <c r="F1956" s="0" t="n">
        <f aca="false">IF( E1956 &gt; 3, 1, IF( E1956 &lt; -3 , 1,0) )</f>
        <v>0</v>
      </c>
      <c r="G1956" s="0" t="n">
        <v>8.9</v>
      </c>
      <c r="H1956" s="4" t="n">
        <f aca="false">((G1956-G1955)/G1955)*100</f>
        <v>-0.669642857142863</v>
      </c>
      <c r="I1956" s="0" t="n">
        <f aca="false">IF( H1956&gt; 3, 1, IF( H1956 &lt; -3 , 1,0) )</f>
        <v>0</v>
      </c>
      <c r="J1956" s="0" t="n">
        <v>3.8</v>
      </c>
      <c r="K1956" s="4" t="n">
        <f aca="false">((J1956-J1955)/J1955)*100</f>
        <v>0.529100529100518</v>
      </c>
      <c r="L1956" s="0" t="n">
        <f aca="false">IF( K1956&gt; 3, 1, IF( K1956 &lt; -3 , 1,0) )</f>
        <v>0</v>
      </c>
      <c r="M1956" s="0" t="n">
        <v>70.65</v>
      </c>
      <c r="N1956" s="4" t="n">
        <f aca="false">((M1956-M1955)/M1955)*100</f>
        <v>0</v>
      </c>
      <c r="O1956" s="0" t="n">
        <f aca="false">IF( N1956 &gt; 3, 1, IF( N1956 &lt; -3 , 1,0) )</f>
        <v>0</v>
      </c>
      <c r="P1956" s="0" t="n">
        <v>23.21</v>
      </c>
      <c r="Q1956" s="4" t="n">
        <f aca="false">((P1956-P1955)/P1955)*100</f>
        <v>-0.642123287671227</v>
      </c>
      <c r="R1956" s="0" t="n">
        <f aca="false">IF( Q1956 &gt; 3, 1, IF( Q1956 &lt; -3 , 1,0) )</f>
        <v>0</v>
      </c>
      <c r="S1956" s="4" t="n">
        <v>9.6875</v>
      </c>
      <c r="T1956" s="4" t="n">
        <f aca="false">((S1956-S1955)/S1955)*100</f>
        <v>-0.89514066496164</v>
      </c>
      <c r="U1956" s="0" t="n">
        <f aca="false">IF( T1956 &gt; 3, 1, IF( T1956 &lt; -3 , 1,0) )</f>
        <v>0</v>
      </c>
    </row>
    <row r="1957" customFormat="false" ht="12.8" hidden="false" customHeight="false" outlineLevel="0" collapsed="false">
      <c r="A1957" s="3" t="s">
        <v>5143</v>
      </c>
      <c r="B1957" s="0" t="s">
        <v>5144</v>
      </c>
      <c r="C1957" s="0" t="s">
        <v>5145</v>
      </c>
      <c r="D1957" s="0" t="n">
        <v>27.4</v>
      </c>
      <c r="E1957" s="4" t="n">
        <f aca="false">((D1957-D1956)/D1956)*100</f>
        <v>1.18168389955687</v>
      </c>
      <c r="F1957" s="0" t="n">
        <f aca="false">IF( E1957 &gt; 3, 1, IF( E1957 &lt; -3 , 1,0) )</f>
        <v>0</v>
      </c>
      <c r="G1957" s="0" t="n">
        <v>9.1</v>
      </c>
      <c r="H1957" s="4" t="n">
        <f aca="false">((G1957-G1956)/G1956)*100</f>
        <v>2.24719101123595</v>
      </c>
      <c r="I1957" s="0" t="n">
        <f aca="false">IF( H1957&gt; 3, 1, IF( H1957 &lt; -3 , 1,0) )</f>
        <v>0</v>
      </c>
      <c r="J1957" s="0" t="n">
        <v>3.76</v>
      </c>
      <c r="K1957" s="4" t="n">
        <f aca="false">((J1957-J1956)/J1956)*100</f>
        <v>-1.05263157894737</v>
      </c>
      <c r="L1957" s="0" t="n">
        <f aca="false">IF( K1957&gt; 3, 1, IF( K1957 &lt; -3 , 1,0) )</f>
        <v>0</v>
      </c>
      <c r="M1957" s="0" t="n">
        <v>70.65</v>
      </c>
      <c r="N1957" s="4" t="n">
        <f aca="false">((M1957-M1956)/M1956)*100</f>
        <v>0</v>
      </c>
      <c r="O1957" s="0" t="n">
        <f aca="false">IF( N1957 &gt; 3, 1, IF( N1957 &lt; -3 , 1,0) )</f>
        <v>0</v>
      </c>
      <c r="P1957" s="0" t="n">
        <v>23.47</v>
      </c>
      <c r="Q1957" s="4" t="n">
        <f aca="false">((P1957-P1956)/P1956)*100</f>
        <v>1.12020680741059</v>
      </c>
      <c r="R1957" s="0" t="n">
        <f aca="false">IF( Q1957 &gt; 3, 1, IF( Q1957 &lt; -3 , 1,0) )</f>
        <v>0</v>
      </c>
      <c r="S1957" s="4" t="n">
        <v>9.66</v>
      </c>
      <c r="T1957" s="4" t="n">
        <f aca="false">((S1957-S1956)/S1956)*100</f>
        <v>-0.283870967741934</v>
      </c>
      <c r="U1957" s="0" t="n">
        <f aca="false">IF( T1957 &gt; 3, 1, IF( T1957 &lt; -3 , 1,0) )</f>
        <v>0</v>
      </c>
    </row>
    <row r="1958" customFormat="false" ht="12.8" hidden="false" customHeight="false" outlineLevel="0" collapsed="false">
      <c r="A1958" s="3" t="s">
        <v>5143</v>
      </c>
      <c r="B1958" s="0" t="s">
        <v>5146</v>
      </c>
      <c r="C1958" s="0" t="s">
        <v>5147</v>
      </c>
      <c r="D1958" s="0" t="n">
        <v>27.4</v>
      </c>
      <c r="E1958" s="4" t="n">
        <f aca="false">((D1958-D1957)/D1957)*100</f>
        <v>0</v>
      </c>
      <c r="F1958" s="0" t="n">
        <f aca="false">IF( E1958 &gt; 3, 1, IF( E1958 &lt; -3 , 1,0) )</f>
        <v>0</v>
      </c>
      <c r="G1958" s="0" t="n">
        <v>9.1</v>
      </c>
      <c r="H1958" s="4" t="n">
        <f aca="false">((G1958-G1957)/G1957)*100</f>
        <v>0</v>
      </c>
      <c r="I1958" s="0" t="n">
        <f aca="false">IF( H1958&gt; 3, 1, IF( H1958 &lt; -3 , 1,0) )</f>
        <v>0</v>
      </c>
      <c r="J1958" s="0" t="n">
        <v>3.76</v>
      </c>
      <c r="K1958" s="4" t="n">
        <f aca="false">((J1958-J1957)/J1957)*100</f>
        <v>0</v>
      </c>
      <c r="L1958" s="0" t="n">
        <f aca="false">IF( K1958&gt; 3, 1, IF( K1958 &lt; -3 , 1,0) )</f>
        <v>0</v>
      </c>
      <c r="M1958" s="0" t="n">
        <v>70.65</v>
      </c>
      <c r="N1958" s="4" t="n">
        <f aca="false">((M1958-M1957)/M1957)*100</f>
        <v>0</v>
      </c>
      <c r="O1958" s="0" t="n">
        <f aca="false">IF( N1958 &gt; 3, 1, IF( N1958 &lt; -3 , 1,0) )</f>
        <v>0</v>
      </c>
      <c r="P1958" s="0" t="n">
        <v>23.47</v>
      </c>
      <c r="Q1958" s="4" t="n">
        <f aca="false">((P1958-P1957)/P1957)*100</f>
        <v>0</v>
      </c>
      <c r="R1958" s="0" t="n">
        <f aca="false">IF( Q1958 &gt; 3, 1, IF( Q1958 &lt; -3 , 1,0) )</f>
        <v>0</v>
      </c>
      <c r="S1958" s="4" t="n">
        <v>9.66</v>
      </c>
      <c r="T1958" s="4" t="n">
        <f aca="false">((S1958-S1957)/S1957)*100</f>
        <v>0</v>
      </c>
      <c r="U1958" s="0" t="n">
        <f aca="false">IF( T1958 &gt; 3, 1, IF( T1958 &lt; -3 , 1,0) )</f>
        <v>0</v>
      </c>
    </row>
    <row r="1959" customFormat="false" ht="12.8" hidden="false" customHeight="false" outlineLevel="0" collapsed="false">
      <c r="A1959" s="3" t="s">
        <v>5148</v>
      </c>
      <c r="B1959" s="0" t="s">
        <v>5149</v>
      </c>
      <c r="C1959" s="0" t="s">
        <v>5150</v>
      </c>
      <c r="D1959" s="0" t="n">
        <v>27.46</v>
      </c>
      <c r="E1959" s="4" t="n">
        <f aca="false">((D1959-D1958)/D1958)*100</f>
        <v>0.218978102189789</v>
      </c>
      <c r="F1959" s="0" t="n">
        <f aca="false">IF( E1959 &gt; 3, 1, IF( E1959 &lt; -3 , 1,0) )</f>
        <v>0</v>
      </c>
      <c r="G1959" s="0" t="n">
        <v>9.03</v>
      </c>
      <c r="H1959" s="4" t="n">
        <f aca="false">((G1959-G1958)/G1958)*100</f>
        <v>-0.769230769230772</v>
      </c>
      <c r="I1959" s="0" t="n">
        <f aca="false">IF( H1959&gt; 3, 1, IF( H1959 &lt; -3 , 1,0) )</f>
        <v>0</v>
      </c>
      <c r="J1959" s="0" t="n">
        <v>3.76</v>
      </c>
      <c r="K1959" s="4" t="n">
        <f aca="false">((J1959-J1958)/J1958)*100</f>
        <v>0</v>
      </c>
      <c r="L1959" s="0" t="n">
        <f aca="false">IF( K1959&gt; 3, 1, IF( K1959 &lt; -3 , 1,0) )</f>
        <v>0</v>
      </c>
      <c r="M1959" s="0" t="n">
        <v>70.65</v>
      </c>
      <c r="N1959" s="4" t="n">
        <f aca="false">((M1959-M1958)/M1958)*100</f>
        <v>0</v>
      </c>
      <c r="O1959" s="0" t="n">
        <f aca="false">IF( N1959 &gt; 3, 1, IF( N1959 &lt; -3 , 1,0) )</f>
        <v>0</v>
      </c>
      <c r="P1959" s="0" t="n">
        <v>23.24</v>
      </c>
      <c r="Q1959" s="4" t="n">
        <f aca="false">((P1959-P1958)/P1958)*100</f>
        <v>-0.979974435449512</v>
      </c>
      <c r="R1959" s="0" t="n">
        <f aca="false">IF( Q1959 &gt; 3, 1, IF( Q1959 &lt; -3 , 1,0) )</f>
        <v>0</v>
      </c>
      <c r="S1959" s="4" t="n">
        <v>9.65</v>
      </c>
      <c r="T1959" s="4" t="n">
        <f aca="false">((S1959-S1958)/S1958)*100</f>
        <v>-0.103519668737058</v>
      </c>
      <c r="U1959" s="0" t="n">
        <f aca="false">IF( T1959 &gt; 3, 1, IF( T1959 &lt; -3 , 1,0) )</f>
        <v>0</v>
      </c>
    </row>
    <row r="1960" customFormat="false" ht="12.8" hidden="false" customHeight="false" outlineLevel="0" collapsed="false">
      <c r="A1960" s="3" t="s">
        <v>5151</v>
      </c>
      <c r="B1960" s="0" t="s">
        <v>5152</v>
      </c>
      <c r="C1960" s="0" t="s">
        <v>5153</v>
      </c>
      <c r="D1960" s="0" t="n">
        <v>27.73</v>
      </c>
      <c r="E1960" s="4" t="n">
        <f aca="false">((D1960-D1959)/D1959)*100</f>
        <v>0.98324836125273</v>
      </c>
      <c r="F1960" s="0" t="n">
        <f aca="false">IF( E1960 &gt; 3, 1, IF( E1960 &lt; -3 , 1,0) )</f>
        <v>0</v>
      </c>
      <c r="G1960" s="0" t="n">
        <v>9.06</v>
      </c>
      <c r="H1960" s="4" t="n">
        <f aca="false">((G1960-G1959)/G1959)*100</f>
        <v>0.332225913621275</v>
      </c>
      <c r="I1960" s="0" t="n">
        <f aca="false">IF( H1960&gt; 3, 1, IF( H1960 &lt; -3 , 1,0) )</f>
        <v>0</v>
      </c>
      <c r="J1960" s="0" t="n">
        <v>3.74</v>
      </c>
      <c r="K1960" s="4" t="n">
        <f aca="false">((J1960-J1959)/J1959)*100</f>
        <v>-0.53191489361701</v>
      </c>
      <c r="L1960" s="0" t="n">
        <f aca="false">IF( K1960&gt; 3, 1, IF( K1960 &lt; -3 , 1,0) )</f>
        <v>0</v>
      </c>
      <c r="M1960" s="0" t="n">
        <v>70.65</v>
      </c>
      <c r="N1960" s="4" t="n">
        <f aca="false">((M1960-M1959)/M1959)*100</f>
        <v>0</v>
      </c>
      <c r="O1960" s="0" t="n">
        <f aca="false">IF( N1960 &gt; 3, 1, IF( N1960 &lt; -3 , 1,0) )</f>
        <v>0</v>
      </c>
      <c r="P1960" s="0" t="n">
        <v>23.07</v>
      </c>
      <c r="Q1960" s="4" t="n">
        <f aca="false">((P1960-P1959)/P1959)*100</f>
        <v>-0.731497418244398</v>
      </c>
      <c r="R1960" s="0" t="n">
        <f aca="false">IF( Q1960 &gt; 3, 1, IF( Q1960 &lt; -3 , 1,0) )</f>
        <v>0</v>
      </c>
      <c r="S1960" s="4" t="n">
        <v>9.6025</v>
      </c>
      <c r="T1960" s="4" t="n">
        <f aca="false">((S1960-S1959)/S1959)*100</f>
        <v>-0.492227979274624</v>
      </c>
      <c r="U1960" s="0" t="n">
        <f aca="false">IF( T1960 &gt; 3, 1, IF( T1960 &lt; -3 , 1,0) )</f>
        <v>0</v>
      </c>
    </row>
    <row r="1961" customFormat="false" ht="12.8" hidden="false" customHeight="false" outlineLevel="0" collapsed="false">
      <c r="A1961" s="3" t="s">
        <v>5151</v>
      </c>
      <c r="B1961" s="0" t="s">
        <v>5154</v>
      </c>
      <c r="C1961" s="0" t="s">
        <v>5155</v>
      </c>
      <c r="D1961" s="0" t="n">
        <v>27.73</v>
      </c>
      <c r="E1961" s="4" t="n">
        <f aca="false">((D1961-D1960)/D1960)*100</f>
        <v>0</v>
      </c>
      <c r="F1961" s="0" t="n">
        <f aca="false">IF( E1961 &gt; 3, 1, IF( E1961 &lt; -3 , 1,0) )</f>
        <v>0</v>
      </c>
      <c r="G1961" s="0" t="n">
        <v>9.06</v>
      </c>
      <c r="H1961" s="4" t="n">
        <f aca="false">((G1961-G1960)/G1960)*100</f>
        <v>0</v>
      </c>
      <c r="I1961" s="0" t="n">
        <f aca="false">IF( H1961&gt; 3, 1, IF( H1961 &lt; -3 , 1,0) )</f>
        <v>0</v>
      </c>
      <c r="J1961" s="0" t="n">
        <v>3.74</v>
      </c>
      <c r="K1961" s="4" t="n">
        <f aca="false">((J1961-J1960)/J1960)*100</f>
        <v>0</v>
      </c>
      <c r="L1961" s="0" t="n">
        <f aca="false">IF( K1961&gt; 3, 1, IF( K1961 &lt; -3 , 1,0) )</f>
        <v>0</v>
      </c>
      <c r="M1961" s="0" t="n">
        <v>70.65</v>
      </c>
      <c r="N1961" s="4" t="n">
        <f aca="false">((M1961-M1960)/M1960)*100</f>
        <v>0</v>
      </c>
      <c r="O1961" s="0" t="n">
        <f aca="false">IF( N1961 &gt; 3, 1, IF( N1961 &lt; -3 , 1,0) )</f>
        <v>0</v>
      </c>
      <c r="P1961" s="0" t="n">
        <v>23.07</v>
      </c>
      <c r="Q1961" s="4" t="n">
        <f aca="false">((P1961-P1960)/P1960)*100</f>
        <v>0</v>
      </c>
      <c r="R1961" s="0" t="n">
        <f aca="false">IF( Q1961 &gt; 3, 1, IF( Q1961 &lt; -3 , 1,0) )</f>
        <v>0</v>
      </c>
      <c r="S1961" s="4" t="n">
        <v>9.6025</v>
      </c>
      <c r="T1961" s="4" t="n">
        <f aca="false">((S1961-S1960)/S1960)*100</f>
        <v>0</v>
      </c>
      <c r="U1961" s="0" t="n">
        <f aca="false">IF( T1961 &gt; 3, 1, IF( T1961 &lt; -3 , 1,0) )</f>
        <v>0</v>
      </c>
    </row>
    <row r="1962" customFormat="false" ht="12.8" hidden="false" customHeight="false" outlineLevel="0" collapsed="false">
      <c r="A1962" s="3" t="s">
        <v>5156</v>
      </c>
      <c r="B1962" s="0" t="s">
        <v>5157</v>
      </c>
      <c r="C1962" s="0" t="s">
        <v>5158</v>
      </c>
      <c r="D1962" s="0" t="n">
        <v>28.17</v>
      </c>
      <c r="E1962" s="4" t="n">
        <f aca="false">((D1962-D1961)/D1961)*100</f>
        <v>1.58672917417959</v>
      </c>
      <c r="F1962" s="0" t="n">
        <f aca="false">IF( E1962 &gt; 3, 1, IF( E1962 &lt; -3 , 1,0) )</f>
        <v>0</v>
      </c>
      <c r="G1962" s="0" t="n">
        <v>9.03</v>
      </c>
      <c r="H1962" s="4" t="n">
        <f aca="false">((G1962-G1961)/G1961)*100</f>
        <v>-0.331125827814582</v>
      </c>
      <c r="I1962" s="0" t="n">
        <f aca="false">IF( H1962&gt; 3, 1, IF( H1962 &lt; -3 , 1,0) )</f>
        <v>0</v>
      </c>
      <c r="J1962" s="0" t="n">
        <v>3.71</v>
      </c>
      <c r="K1962" s="4" t="n">
        <f aca="false">((J1962-J1961)/J1961)*100</f>
        <v>-0.802139037433162</v>
      </c>
      <c r="L1962" s="0" t="n">
        <f aca="false">IF( K1962&gt; 3, 1, IF( K1962 &lt; -3 , 1,0) )</f>
        <v>0</v>
      </c>
      <c r="M1962" s="0" t="n">
        <v>70.65</v>
      </c>
      <c r="N1962" s="4" t="n">
        <f aca="false">((M1962-M1961)/M1961)*100</f>
        <v>0</v>
      </c>
      <c r="O1962" s="0" t="n">
        <f aca="false">IF( N1962 &gt; 3, 1, IF( N1962 &lt; -3 , 1,0) )</f>
        <v>0</v>
      </c>
      <c r="P1962" s="0" t="n">
        <v>22.64</v>
      </c>
      <c r="Q1962" s="4" t="n">
        <f aca="false">((P1962-P1961)/P1961)*100</f>
        <v>-1.86389250108366</v>
      </c>
      <c r="R1962" s="0" t="n">
        <f aca="false">IF( Q1962 &gt; 3, 1, IF( Q1962 &lt; -3 , 1,0) )</f>
        <v>0</v>
      </c>
      <c r="S1962" s="4" t="n">
        <v>9.4875</v>
      </c>
      <c r="T1962" s="4" t="n">
        <f aca="false">((S1962-S1961)/S1961)*100</f>
        <v>-1.19760479041915</v>
      </c>
      <c r="U1962" s="0" t="n">
        <f aca="false">IF( T1962 &gt; 3, 1, IF( T1962 &lt; -3 , 1,0) )</f>
        <v>0</v>
      </c>
    </row>
    <row r="1963" customFormat="false" ht="12.8" hidden="false" customHeight="false" outlineLevel="0" collapsed="false">
      <c r="A1963" s="3" t="s">
        <v>5159</v>
      </c>
      <c r="B1963" s="0" t="s">
        <v>5160</v>
      </c>
      <c r="C1963" s="0" t="s">
        <v>5161</v>
      </c>
      <c r="D1963" s="0" t="n">
        <v>29.55</v>
      </c>
      <c r="E1963" s="4" t="n">
        <f aca="false">((D1963-D1962)/D1962)*100</f>
        <v>4.89882854100106</v>
      </c>
      <c r="F1963" s="0" t="n">
        <f aca="false">IF( E1963 &gt; 3, 1, IF( E1963 &lt; -3 , 1,0) )</f>
        <v>1</v>
      </c>
      <c r="G1963" s="0" t="n">
        <v>7.68</v>
      </c>
      <c r="H1963" s="4" t="n">
        <f aca="false">((G1963-G1962)/G1962)*100</f>
        <v>-14.9501661129568</v>
      </c>
      <c r="I1963" s="0" t="n">
        <f aca="false">IF( H1963&gt; 3, 1, IF( H1963 &lt; -3 , 1,0) )</f>
        <v>1</v>
      </c>
      <c r="J1963" s="0" t="n">
        <v>3.78</v>
      </c>
      <c r="K1963" s="4" t="n">
        <f aca="false">((J1963-J1962)/J1962)*100</f>
        <v>1.8867924528302</v>
      </c>
      <c r="L1963" s="0" t="n">
        <f aca="false">IF( K1963&gt; 3, 1, IF( K1963 &lt; -3 , 1,0) )</f>
        <v>0</v>
      </c>
      <c r="M1963" s="0" t="n">
        <v>79.51</v>
      </c>
      <c r="N1963" s="4" t="n">
        <f aca="false">((M1963-M1962)/M1962)*100</f>
        <v>12.5406935598018</v>
      </c>
      <c r="O1963" s="0" t="n">
        <f aca="false">IF( N1963 &gt; 3, 1, IF( N1963 &lt; -3 , 1,0) )</f>
        <v>1</v>
      </c>
      <c r="P1963" s="0" t="n">
        <v>20.65</v>
      </c>
      <c r="Q1963" s="4" t="n">
        <f aca="false">((P1963-P1962)/P1962)*100</f>
        <v>-8.78975265017669</v>
      </c>
      <c r="R1963" s="0" t="n">
        <f aca="false">IF( Q1963 &gt; 3, 1, IF( Q1963 &lt; -3 , 1,0) )</f>
        <v>1</v>
      </c>
      <c r="S1963" s="4" t="n">
        <v>9.535</v>
      </c>
      <c r="T1963" s="4" t="n">
        <f aca="false">((S1963-S1962)/S1962)*100</f>
        <v>0.500658761528321</v>
      </c>
      <c r="U1963" s="0" t="n">
        <f aca="false">IF( T1963 &gt; 3, 1, IF( T1963 &lt; -3 , 1,0) )</f>
        <v>0</v>
      </c>
    </row>
    <row r="1964" customFormat="false" ht="12.8" hidden="false" customHeight="false" outlineLevel="0" collapsed="false">
      <c r="A1964" s="3" t="s">
        <v>5159</v>
      </c>
      <c r="B1964" s="0" t="s">
        <v>5162</v>
      </c>
      <c r="C1964" s="0" t="s">
        <v>5163</v>
      </c>
      <c r="D1964" s="0" t="n">
        <v>29.55</v>
      </c>
      <c r="E1964" s="4" t="n">
        <f aca="false">((D1964-D1963)/D1963)*100</f>
        <v>0</v>
      </c>
      <c r="F1964" s="0" t="n">
        <f aca="false">IF( E1964 &gt; 3, 1, IF( E1964 &lt; -3 , 1,0) )</f>
        <v>0</v>
      </c>
      <c r="G1964" s="0" t="n">
        <v>7.68</v>
      </c>
      <c r="H1964" s="4" t="n">
        <f aca="false">((G1964-G1963)/G1963)*100</f>
        <v>0</v>
      </c>
      <c r="I1964" s="0" t="n">
        <f aca="false">IF( H1964&gt; 3, 1, IF( H1964 &lt; -3 , 1,0) )</f>
        <v>0</v>
      </c>
      <c r="J1964" s="0" t="n">
        <v>3.78</v>
      </c>
      <c r="K1964" s="4" t="n">
        <f aca="false">((J1964-J1963)/J1963)*100</f>
        <v>0</v>
      </c>
      <c r="L1964" s="0" t="n">
        <f aca="false">IF( K1964&gt; 3, 1, IF( K1964 &lt; -3 , 1,0) )</f>
        <v>0</v>
      </c>
      <c r="M1964" s="0" t="n">
        <v>79.51</v>
      </c>
      <c r="N1964" s="4" t="n">
        <f aca="false">((M1964-M1963)/M1963)*100</f>
        <v>0</v>
      </c>
      <c r="O1964" s="0" t="n">
        <f aca="false">IF( N1964 &gt; 3, 1, IF( N1964 &lt; -3 , 1,0) )</f>
        <v>0</v>
      </c>
      <c r="P1964" s="0" t="n">
        <v>20.65</v>
      </c>
      <c r="Q1964" s="4" t="n">
        <f aca="false">((P1964-P1963)/P1963)*100</f>
        <v>0</v>
      </c>
      <c r="R1964" s="0" t="n">
        <f aca="false">IF( Q1964 &gt; 3, 1, IF( Q1964 &lt; -3 , 1,0) )</f>
        <v>0</v>
      </c>
      <c r="S1964" s="4" t="n">
        <v>9.535</v>
      </c>
      <c r="T1964" s="4" t="n">
        <f aca="false">((S1964-S1963)/S1963)*100</f>
        <v>0</v>
      </c>
      <c r="U1964" s="0" t="n">
        <f aca="false">IF( T1964 &gt; 3, 1, IF( T1964 &lt; -3 , 1,0) )</f>
        <v>0</v>
      </c>
    </row>
    <row r="1965" customFormat="false" ht="12.8" hidden="false" customHeight="false" outlineLevel="0" collapsed="false">
      <c r="A1965" s="3" t="s">
        <v>5164</v>
      </c>
      <c r="B1965" s="0" t="s">
        <v>5165</v>
      </c>
      <c r="C1965" s="0" t="s">
        <v>5166</v>
      </c>
      <c r="D1965" s="0" t="n">
        <v>26.48</v>
      </c>
      <c r="E1965" s="4" t="n">
        <f aca="false">((D1965-D1964)/D1964)*100</f>
        <v>-10.3891708967851</v>
      </c>
      <c r="F1965" s="0" t="n">
        <f aca="false">IF( E1965 &gt; 3, 1, IF( E1965 &lt; -3 , 1,0) )</f>
        <v>1</v>
      </c>
      <c r="G1965" s="0" t="n">
        <v>7.65</v>
      </c>
      <c r="H1965" s="4" t="n">
        <f aca="false">((G1965-G1964)/G1964)*100</f>
        <v>-0.390624999999992</v>
      </c>
      <c r="I1965" s="0" t="n">
        <f aca="false">IF( H1965&gt; 3, 1, IF( H1965 &lt; -3 , 1,0) )</f>
        <v>0</v>
      </c>
      <c r="J1965" s="0" t="n">
        <v>3.79</v>
      </c>
      <c r="K1965" s="4" t="n">
        <f aca="false">((J1965-J1964)/J1964)*100</f>
        <v>0.264550264550259</v>
      </c>
      <c r="L1965" s="0" t="n">
        <f aca="false">IF( K1965&gt; 3, 1, IF( K1965 &lt; -3 , 1,0) )</f>
        <v>0</v>
      </c>
      <c r="M1965" s="0" t="n">
        <v>76.73</v>
      </c>
      <c r="N1965" s="4" t="n">
        <f aca="false">((M1965-M1964)/M1964)*100</f>
        <v>-3.49641554521444</v>
      </c>
      <c r="O1965" s="0" t="n">
        <f aca="false">IF( N1965 &gt; 3, 1, IF( N1965 &lt; -3 , 1,0) )</f>
        <v>1</v>
      </c>
      <c r="P1965" s="0" t="n">
        <v>22.18</v>
      </c>
      <c r="Q1965" s="4" t="n">
        <f aca="false">((P1965-P1964)/P1964)*100</f>
        <v>7.40920096852301</v>
      </c>
      <c r="R1965" s="0" t="n">
        <f aca="false">IF( Q1965 &gt; 3, 1, IF( Q1965 &lt; -3 , 1,0) )</f>
        <v>1</v>
      </c>
      <c r="S1965" s="4" t="n">
        <v>9.715</v>
      </c>
      <c r="T1965" s="4" t="n">
        <f aca="false">((S1965-S1964)/S1964)*100</f>
        <v>1.88778185631882</v>
      </c>
      <c r="U1965" s="0" t="n">
        <f aca="false">IF( T1965 &gt; 3, 1, IF( T1965 &lt; -3 , 1,0) )</f>
        <v>0</v>
      </c>
    </row>
    <row r="1966" customFormat="false" ht="12.8" hidden="false" customHeight="false" outlineLevel="0" collapsed="false">
      <c r="A1966" s="3" t="s">
        <v>5164</v>
      </c>
      <c r="B1966" s="0" t="s">
        <v>5167</v>
      </c>
      <c r="C1966" s="0" t="s">
        <v>5168</v>
      </c>
      <c r="D1966" s="0" t="n">
        <v>26.48</v>
      </c>
      <c r="E1966" s="4" t="n">
        <f aca="false">((D1966-D1965)/D1965)*100</f>
        <v>0</v>
      </c>
      <c r="F1966" s="0" t="n">
        <f aca="false">IF( E1966 &gt; 3, 1, IF( E1966 &lt; -3 , 1,0) )</f>
        <v>0</v>
      </c>
      <c r="G1966" s="0" t="n">
        <v>7.65</v>
      </c>
      <c r="H1966" s="4" t="n">
        <f aca="false">((G1966-G1965)/G1965)*100</f>
        <v>0</v>
      </c>
      <c r="I1966" s="0" t="n">
        <f aca="false">IF( H1966&gt; 3, 1, IF( H1966 &lt; -3 , 1,0) )</f>
        <v>0</v>
      </c>
      <c r="J1966" s="0" t="n">
        <v>3.79</v>
      </c>
      <c r="K1966" s="4" t="n">
        <f aca="false">((J1966-J1965)/J1965)*100</f>
        <v>0</v>
      </c>
      <c r="L1966" s="0" t="n">
        <f aca="false">IF( K1966&gt; 3, 1, IF( K1966 &lt; -3 , 1,0) )</f>
        <v>0</v>
      </c>
      <c r="M1966" s="0" t="n">
        <v>76.73</v>
      </c>
      <c r="N1966" s="4" t="n">
        <f aca="false">((M1966-M1965)/M1965)*100</f>
        <v>0</v>
      </c>
      <c r="O1966" s="0" t="n">
        <f aca="false">IF( N1966 &gt; 3, 1, IF( N1966 &lt; -3 , 1,0) )</f>
        <v>0</v>
      </c>
      <c r="P1966" s="0" t="n">
        <v>22.18</v>
      </c>
      <c r="Q1966" s="4" t="n">
        <f aca="false">((P1966-P1965)/P1965)*100</f>
        <v>0</v>
      </c>
      <c r="R1966" s="0" t="n">
        <f aca="false">IF( Q1966 &gt; 3, 1, IF( Q1966 &lt; -3 , 1,0) )</f>
        <v>0</v>
      </c>
      <c r="S1966" s="4" t="n">
        <v>9.715</v>
      </c>
      <c r="T1966" s="4" t="n">
        <f aca="false">((S1966-S1965)/S1965)*100</f>
        <v>0</v>
      </c>
      <c r="U1966" s="0" t="n">
        <f aca="false">IF( T1966 &gt; 3, 1, IF( T1966 &lt; -3 , 1,0) )</f>
        <v>0</v>
      </c>
    </row>
    <row r="1967" customFormat="false" ht="12.8" hidden="false" customHeight="false" outlineLevel="0" collapsed="false">
      <c r="A1967" s="3" t="s">
        <v>5169</v>
      </c>
      <c r="B1967" s="0" t="s">
        <v>5170</v>
      </c>
      <c r="C1967" s="0" t="s">
        <v>5171</v>
      </c>
      <c r="D1967" s="0" t="n">
        <v>27.13</v>
      </c>
      <c r="E1967" s="4" t="n">
        <f aca="false">((D1967-D1966)/D1966)*100</f>
        <v>2.45468277945619</v>
      </c>
      <c r="F1967" s="0" t="n">
        <f aca="false">IF( E1967 &gt; 3, 1, IF( E1967 &lt; -3 , 1,0) )</f>
        <v>0</v>
      </c>
      <c r="G1967" s="0" t="n">
        <v>9.88</v>
      </c>
      <c r="H1967" s="4" t="n">
        <f aca="false">((G1967-G1966)/G1966)*100</f>
        <v>29.1503267973856</v>
      </c>
      <c r="I1967" s="0" t="n">
        <f aca="false">IF( H1967&gt; 3, 1, IF( H1967 &lt; -3 , 1,0) )</f>
        <v>1</v>
      </c>
      <c r="J1967" s="0" t="n">
        <v>3.87</v>
      </c>
      <c r="K1967" s="4" t="n">
        <f aca="false">((J1967-J1966)/J1966)*100</f>
        <v>2.11081794195251</v>
      </c>
      <c r="L1967" s="0" t="n">
        <f aca="false">IF( K1967&gt; 3, 1, IF( K1967 &lt; -3 , 1,0) )</f>
        <v>0</v>
      </c>
      <c r="M1967" s="0" t="n">
        <v>61.98</v>
      </c>
      <c r="N1967" s="4" t="n">
        <f aca="false">((M1967-M1966)/M1966)*100</f>
        <v>-19.2232503583996</v>
      </c>
      <c r="O1967" s="0" t="n">
        <f aca="false">IF( N1967 &gt; 3, 1, IF( N1967 &lt; -3 , 1,0) )</f>
        <v>1</v>
      </c>
      <c r="P1967" s="0" t="n">
        <v>22.56</v>
      </c>
      <c r="Q1967" s="4" t="n">
        <f aca="false">((P1967-P1966)/P1966)*100</f>
        <v>1.71325518485121</v>
      </c>
      <c r="R1967" s="0" t="n">
        <f aca="false">IF( Q1967 &gt; 3, 1, IF( Q1967 &lt; -3 , 1,0) )</f>
        <v>0</v>
      </c>
      <c r="S1967" s="4" t="n">
        <v>9.86</v>
      </c>
      <c r="T1967" s="4" t="n">
        <f aca="false">((S1967-S1966)/S1966)*100</f>
        <v>1.49253731343283</v>
      </c>
      <c r="U1967" s="0" t="n">
        <f aca="false">IF( T1967 &gt; 3, 1, IF( T1967 &lt; -3 , 1,0) )</f>
        <v>0</v>
      </c>
    </row>
    <row r="1968" customFormat="false" ht="12.8" hidden="false" customHeight="false" outlineLevel="0" collapsed="false">
      <c r="A1968" s="3" t="s">
        <v>5169</v>
      </c>
      <c r="B1968" s="0" t="s">
        <v>5172</v>
      </c>
      <c r="C1968" s="0" t="s">
        <v>5173</v>
      </c>
      <c r="D1968" s="0" t="n">
        <v>27.13</v>
      </c>
      <c r="E1968" s="4" t="n">
        <f aca="false">((D1968-D1967)/D1967)*100</f>
        <v>0</v>
      </c>
      <c r="F1968" s="0" t="n">
        <f aca="false">IF( E1968 &gt; 3, 1, IF( E1968 &lt; -3 , 1,0) )</f>
        <v>0</v>
      </c>
      <c r="G1968" s="0" t="n">
        <v>9.88</v>
      </c>
      <c r="H1968" s="4" t="n">
        <f aca="false">((G1968-G1967)/G1967)*100</f>
        <v>0</v>
      </c>
      <c r="I1968" s="0" t="n">
        <f aca="false">IF( H1968&gt; 3, 1, IF( H1968 &lt; -3 , 1,0) )</f>
        <v>0</v>
      </c>
      <c r="J1968" s="0" t="n">
        <v>3.87</v>
      </c>
      <c r="K1968" s="4" t="n">
        <f aca="false">((J1968-J1967)/J1967)*100</f>
        <v>0</v>
      </c>
      <c r="L1968" s="0" t="n">
        <f aca="false">IF( K1968&gt; 3, 1, IF( K1968 &lt; -3 , 1,0) )</f>
        <v>0</v>
      </c>
      <c r="M1968" s="0" t="n">
        <v>61.98</v>
      </c>
      <c r="N1968" s="4" t="n">
        <f aca="false">((M1968-M1967)/M1967)*100</f>
        <v>0</v>
      </c>
      <c r="O1968" s="0" t="n">
        <f aca="false">IF( N1968 &gt; 3, 1, IF( N1968 &lt; -3 , 1,0) )</f>
        <v>0</v>
      </c>
      <c r="P1968" s="0" t="n">
        <v>22.56</v>
      </c>
      <c r="Q1968" s="4" t="n">
        <f aca="false">((P1968-P1967)/P1967)*100</f>
        <v>0</v>
      </c>
      <c r="R1968" s="0" t="n">
        <f aca="false">IF( Q1968 &gt; 3, 1, IF( Q1968 &lt; -3 , 1,0) )</f>
        <v>0</v>
      </c>
      <c r="S1968" s="4" t="n">
        <v>9.86</v>
      </c>
      <c r="T1968" s="4" t="n">
        <f aca="false">((S1968-S1967)/S1967)*100</f>
        <v>0</v>
      </c>
      <c r="U1968" s="0" t="n">
        <f aca="false">IF( T1968 &gt; 3, 1, IF( T1968 &lt; -3 , 1,0) )</f>
        <v>0</v>
      </c>
    </row>
    <row r="1969" customFormat="false" ht="12.8" hidden="false" customHeight="false" outlineLevel="0" collapsed="false">
      <c r="A1969" s="3" t="s">
        <v>5174</v>
      </c>
      <c r="B1969" s="0" t="s">
        <v>5175</v>
      </c>
      <c r="C1969" s="0" t="s">
        <v>5176</v>
      </c>
      <c r="D1969" s="0" t="n">
        <v>29.38</v>
      </c>
      <c r="E1969" s="4" t="n">
        <f aca="false">((D1969-D1968)/D1968)*100</f>
        <v>8.29340213785477</v>
      </c>
      <c r="F1969" s="0" t="n">
        <f aca="false">IF( E1969 &gt; 3, 1, IF( E1969 &lt; -3 , 1,0) )</f>
        <v>1</v>
      </c>
      <c r="G1969" s="0" t="n">
        <v>9.18</v>
      </c>
      <c r="H1969" s="4" t="n">
        <f aca="false">((G1969-G1968)/G1968)*100</f>
        <v>-7.08502024291499</v>
      </c>
      <c r="I1969" s="0" t="n">
        <f aca="false">IF( H1969&gt; 3, 1, IF( H1969 &lt; -3 , 1,0) )</f>
        <v>1</v>
      </c>
      <c r="J1969" s="0" t="n">
        <v>3.76</v>
      </c>
      <c r="K1969" s="4" t="n">
        <f aca="false">((J1969-J1968)/J1968)*100</f>
        <v>-2.84237726098192</v>
      </c>
      <c r="L1969" s="0" t="n">
        <f aca="false">IF( K1969&gt; 3, 1, IF( K1969 &lt; -3 , 1,0) )</f>
        <v>0</v>
      </c>
      <c r="M1969" s="0" t="n">
        <v>70.65</v>
      </c>
      <c r="N1969" s="4" t="n">
        <f aca="false">((M1969-M1968)/M1968)*100</f>
        <v>13.9883833494676</v>
      </c>
      <c r="O1969" s="0" t="n">
        <f aca="false">IF( N1969 &gt; 3, 1, IF( N1969 &lt; -3 , 1,0) )</f>
        <v>1</v>
      </c>
      <c r="P1969" s="0" t="n">
        <v>22.08</v>
      </c>
      <c r="Q1969" s="4" t="n">
        <f aca="false">((P1969-P1968)/P1968)*100</f>
        <v>-2.12765957446809</v>
      </c>
      <c r="R1969" s="0" t="n">
        <f aca="false">IF( Q1969 &gt; 3, 1, IF( Q1969 &lt; -3 , 1,0) )</f>
        <v>0</v>
      </c>
      <c r="S1969" s="4" t="n">
        <v>9.7325</v>
      </c>
      <c r="T1969" s="4" t="n">
        <f aca="false">((S1969-S1968)/S1968)*100</f>
        <v>-1.29310344827586</v>
      </c>
      <c r="U1969" s="0" t="n">
        <f aca="false">IF( T1969 &gt; 3, 1, IF( T1969 &lt; -3 , 1,0) )</f>
        <v>0</v>
      </c>
    </row>
    <row r="1970" customFormat="false" ht="12.8" hidden="false" customHeight="false" outlineLevel="0" collapsed="false">
      <c r="A1970" s="3" t="s">
        <v>5174</v>
      </c>
      <c r="B1970" s="0" t="s">
        <v>5177</v>
      </c>
      <c r="C1970" s="0" t="s">
        <v>5178</v>
      </c>
      <c r="D1970" s="0" t="n">
        <v>29.38</v>
      </c>
      <c r="E1970" s="4" t="n">
        <f aca="false">((D1970-D1969)/D1969)*100</f>
        <v>0</v>
      </c>
      <c r="F1970" s="0" t="n">
        <f aca="false">IF( E1970 &gt; 3, 1, IF( E1970 &lt; -3 , 1,0) )</f>
        <v>0</v>
      </c>
      <c r="G1970" s="0" t="n">
        <v>9.18</v>
      </c>
      <c r="H1970" s="4" t="n">
        <f aca="false">((G1970-G1969)/G1969)*100</f>
        <v>0</v>
      </c>
      <c r="I1970" s="0" t="n">
        <f aca="false">IF( H1970&gt; 3, 1, IF( H1970 &lt; -3 , 1,0) )</f>
        <v>0</v>
      </c>
      <c r="J1970" s="0" t="n">
        <v>3.76</v>
      </c>
      <c r="K1970" s="4" t="n">
        <f aca="false">((J1970-J1969)/J1969)*100</f>
        <v>0</v>
      </c>
      <c r="L1970" s="0" t="n">
        <f aca="false">IF( K1970&gt; 3, 1, IF( K1970 &lt; -3 , 1,0) )</f>
        <v>0</v>
      </c>
      <c r="M1970" s="0" t="n">
        <v>70.65</v>
      </c>
      <c r="N1970" s="4" t="n">
        <f aca="false">((M1970-M1969)/M1969)*100</f>
        <v>0</v>
      </c>
      <c r="O1970" s="0" t="n">
        <f aca="false">IF( N1970 &gt; 3, 1, IF( N1970 &lt; -3 , 1,0) )</f>
        <v>0</v>
      </c>
      <c r="P1970" s="0" t="n">
        <v>22.08</v>
      </c>
      <c r="Q1970" s="4" t="n">
        <f aca="false">((P1970-P1969)/P1969)*100</f>
        <v>0</v>
      </c>
      <c r="R1970" s="0" t="n">
        <f aca="false">IF( Q1970 &gt; 3, 1, IF( Q1970 &lt; -3 , 1,0) )</f>
        <v>0</v>
      </c>
      <c r="S1970" s="4" t="n">
        <v>9.7325</v>
      </c>
      <c r="T1970" s="4" t="n">
        <f aca="false">((S1970-S1969)/S1969)*100</f>
        <v>0</v>
      </c>
      <c r="U1970" s="0" t="n">
        <f aca="false">IF( T1970 &gt; 3, 1, IF( T1970 &lt; -3 , 1,0) )</f>
        <v>0</v>
      </c>
    </row>
    <row r="1971" customFormat="false" ht="12.8" hidden="false" customHeight="false" outlineLevel="0" collapsed="false">
      <c r="A1971" s="3" t="s">
        <v>5179</v>
      </c>
      <c r="B1971" s="0" t="s">
        <v>5180</v>
      </c>
      <c r="C1971" s="0" t="s">
        <v>5181</v>
      </c>
      <c r="D1971" s="0" t="n">
        <v>29.13</v>
      </c>
      <c r="E1971" s="4" t="n">
        <f aca="false">((D1971-D1970)/D1970)*100</f>
        <v>-0.850918992511913</v>
      </c>
      <c r="F1971" s="0" t="n">
        <f aca="false">IF( E1971 &gt; 3, 1, IF( E1971 &lt; -3 , 1,0) )</f>
        <v>0</v>
      </c>
      <c r="G1971" s="0" t="n">
        <v>9.05</v>
      </c>
      <c r="H1971" s="4" t="n">
        <f aca="false">((G1971-G1970)/G1970)*100</f>
        <v>-1.41612200435729</v>
      </c>
      <c r="I1971" s="0" t="n">
        <f aca="false">IF( H1971&gt; 3, 1, IF( H1971 &lt; -3 , 1,0) )</f>
        <v>0</v>
      </c>
      <c r="J1971" s="0" t="n">
        <v>3.95</v>
      </c>
      <c r="K1971" s="4" t="n">
        <f aca="false">((J1971-J1970)/J1970)*100</f>
        <v>5.05319148936171</v>
      </c>
      <c r="L1971" s="0" t="n">
        <f aca="false">IF( K1971&gt; 3, 1, IF( K1971 &lt; -3 , 1,0) )</f>
        <v>1</v>
      </c>
      <c r="M1971" s="0" t="n">
        <v>70.65</v>
      </c>
      <c r="N1971" s="4" t="n">
        <f aca="false">((M1971-M1970)/M1970)*100</f>
        <v>0</v>
      </c>
      <c r="O1971" s="0" t="n">
        <f aca="false">IF( N1971 &gt; 3, 1, IF( N1971 &lt; -3 , 1,0) )</f>
        <v>0</v>
      </c>
      <c r="P1971" s="0" t="n">
        <v>21.95</v>
      </c>
      <c r="Q1971" s="4" t="n">
        <f aca="false">((P1971-P1970)/P1970)*100</f>
        <v>-0.588768115942025</v>
      </c>
      <c r="R1971" s="0" t="n">
        <f aca="false">IF( Q1971 &gt; 3, 1, IF( Q1971 &lt; -3 , 1,0) )</f>
        <v>0</v>
      </c>
      <c r="S1971" s="4" t="n">
        <v>9.6775</v>
      </c>
      <c r="T1971" s="4" t="n">
        <f aca="false">((S1971-S1970)/S1970)*100</f>
        <v>-0.565116876444898</v>
      </c>
      <c r="U1971" s="0" t="n">
        <f aca="false">IF( T1971 &gt; 3, 1, IF( T1971 &lt; -3 , 1,0) )</f>
        <v>0</v>
      </c>
    </row>
    <row r="1972" customFormat="false" ht="12.8" hidden="false" customHeight="false" outlineLevel="0" collapsed="false">
      <c r="A1972" s="3" t="s">
        <v>5182</v>
      </c>
      <c r="B1972" s="0" t="s">
        <v>5183</v>
      </c>
      <c r="C1972" s="0" t="s">
        <v>5184</v>
      </c>
      <c r="D1972" s="0" t="n">
        <v>29.1</v>
      </c>
      <c r="E1972" s="4" t="n">
        <f aca="false">((D1972-D1971)/D1971)*100</f>
        <v>-0.102986611740465</v>
      </c>
      <c r="F1972" s="0" t="n">
        <f aca="false">IF( E1972 &gt; 3, 1, IF( E1972 &lt; -3 , 1,0) )</f>
        <v>0</v>
      </c>
      <c r="G1972" s="0" t="n">
        <v>8.99</v>
      </c>
      <c r="H1972" s="4" t="n">
        <f aca="false">((G1972-G1971)/G1971)*100</f>
        <v>-0.66298342541437</v>
      </c>
      <c r="I1972" s="0" t="n">
        <f aca="false">IF( H1972&gt; 3, 1, IF( H1972 &lt; -3 , 1,0) )</f>
        <v>0</v>
      </c>
      <c r="J1972" s="0" t="n">
        <v>3.91</v>
      </c>
      <c r="K1972" s="4" t="n">
        <f aca="false">((J1972-J1971)/J1971)*100</f>
        <v>-1.0126582278481</v>
      </c>
      <c r="L1972" s="0" t="n">
        <f aca="false">IF( K1972&gt; 3, 1, IF( K1972 &lt; -3 , 1,0) )</f>
        <v>0</v>
      </c>
      <c r="M1972" s="0" t="n">
        <v>69.95</v>
      </c>
      <c r="N1972" s="4" t="n">
        <f aca="false">((M1972-M1971)/M1971)*100</f>
        <v>-0.990799716914371</v>
      </c>
      <c r="O1972" s="0" t="n">
        <f aca="false">IF( N1972 &gt; 3, 1, IF( N1972 &lt; -3 , 1,0) )</f>
        <v>0</v>
      </c>
      <c r="P1972" s="0" t="n">
        <v>21.62</v>
      </c>
      <c r="Q1972" s="4" t="n">
        <f aca="false">((P1972-P1971)/P1971)*100</f>
        <v>-1.50341685649202</v>
      </c>
      <c r="R1972" s="0" t="n">
        <f aca="false">IF( Q1972 &gt; 3, 1, IF( Q1972 &lt; -3 , 1,0) )</f>
        <v>0</v>
      </c>
      <c r="S1972" s="4" t="n">
        <v>9.6725</v>
      </c>
      <c r="T1972" s="4" t="n">
        <f aca="false">((S1972-S1971)/S1971)*100</f>
        <v>-0.0516662361147071</v>
      </c>
      <c r="U1972" s="0" t="n">
        <f aca="false">IF( T1972 &gt; 3, 1, IF( T1972 &lt; -3 , 1,0) )</f>
        <v>0</v>
      </c>
    </row>
    <row r="1973" customFormat="false" ht="12.8" hidden="false" customHeight="false" outlineLevel="0" collapsed="false">
      <c r="A1973" s="3" t="s">
        <v>5182</v>
      </c>
      <c r="B1973" s="0" t="s">
        <v>5185</v>
      </c>
      <c r="C1973" s="0" t="s">
        <v>5186</v>
      </c>
      <c r="D1973" s="0" t="n">
        <v>29.1</v>
      </c>
      <c r="E1973" s="4" t="n">
        <f aca="false">((D1973-D1972)/D1972)*100</f>
        <v>0</v>
      </c>
      <c r="F1973" s="0" t="n">
        <f aca="false">IF( E1973 &gt; 3, 1, IF( E1973 &lt; -3 , 1,0) )</f>
        <v>0</v>
      </c>
      <c r="G1973" s="0" t="n">
        <v>8.99</v>
      </c>
      <c r="H1973" s="4" t="n">
        <f aca="false">((G1973-G1972)/G1972)*100</f>
        <v>0</v>
      </c>
      <c r="I1973" s="0" t="n">
        <f aca="false">IF( H1973&gt; 3, 1, IF( H1973 &lt; -3 , 1,0) )</f>
        <v>0</v>
      </c>
      <c r="J1973" s="0" t="n">
        <v>3.91</v>
      </c>
      <c r="K1973" s="4" t="n">
        <f aca="false">((J1973-J1972)/J1972)*100</f>
        <v>0</v>
      </c>
      <c r="L1973" s="0" t="n">
        <f aca="false">IF( K1973&gt; 3, 1, IF( K1973 &lt; -3 , 1,0) )</f>
        <v>0</v>
      </c>
      <c r="M1973" s="0" t="n">
        <v>69.95</v>
      </c>
      <c r="N1973" s="4" t="n">
        <f aca="false">((M1973-M1972)/M1972)*100</f>
        <v>0</v>
      </c>
      <c r="O1973" s="0" t="n">
        <f aca="false">IF( N1973 &gt; 3, 1, IF( N1973 &lt; -3 , 1,0) )</f>
        <v>0</v>
      </c>
      <c r="P1973" s="0" t="n">
        <v>21.62</v>
      </c>
      <c r="Q1973" s="4" t="n">
        <f aca="false">((P1973-P1972)/P1972)*100</f>
        <v>0</v>
      </c>
      <c r="R1973" s="0" t="n">
        <f aca="false">IF( Q1973 &gt; 3, 1, IF( Q1973 &lt; -3 , 1,0) )</f>
        <v>0</v>
      </c>
      <c r="S1973" s="4" t="n">
        <v>9.6725</v>
      </c>
      <c r="T1973" s="4" t="n">
        <f aca="false">((S1973-S1972)/S1972)*100</f>
        <v>0</v>
      </c>
      <c r="U1973" s="0" t="n">
        <f aca="false">IF( T1973 &gt; 3, 1, IF( T1973 &lt; -3 , 1,0) )</f>
        <v>0</v>
      </c>
    </row>
    <row r="1974" customFormat="false" ht="12.8" hidden="false" customHeight="false" outlineLevel="0" collapsed="false">
      <c r="A1974" s="3" t="s">
        <v>5187</v>
      </c>
      <c r="B1974" s="0" t="s">
        <v>5188</v>
      </c>
      <c r="C1974" s="0" t="s">
        <v>5189</v>
      </c>
      <c r="D1974" s="0" t="n">
        <v>29.09</v>
      </c>
      <c r="E1974" s="4" t="n">
        <f aca="false">((D1974-D1973)/D1973)*100</f>
        <v>-0.0343642611683902</v>
      </c>
      <c r="F1974" s="0" t="n">
        <f aca="false">IF( E1974 &gt; 3, 1, IF( E1974 &lt; -3 , 1,0) )</f>
        <v>0</v>
      </c>
      <c r="G1974" s="0" t="n">
        <v>9.12</v>
      </c>
      <c r="H1974" s="4" t="n">
        <f aca="false">((G1974-G1973)/G1973)*100</f>
        <v>1.44605116796439</v>
      </c>
      <c r="I1974" s="0" t="n">
        <f aca="false">IF( H1974&gt; 3, 1, IF( H1974 &lt; -3 , 1,0) )</f>
        <v>0</v>
      </c>
      <c r="J1974" s="0" t="n">
        <v>3.91</v>
      </c>
      <c r="K1974" s="4" t="n">
        <f aca="false">((J1974-J1973)/J1973)*100</f>
        <v>0</v>
      </c>
      <c r="L1974" s="0" t="n">
        <f aca="false">IF( K1974&gt; 3, 1, IF( K1974 &lt; -3 , 1,0) )</f>
        <v>0</v>
      </c>
      <c r="M1974" s="0" t="n">
        <v>69.95</v>
      </c>
      <c r="N1974" s="4" t="n">
        <f aca="false">((M1974-M1973)/M1973)*100</f>
        <v>0</v>
      </c>
      <c r="O1974" s="0" t="n">
        <f aca="false">IF( N1974 &gt; 3, 1, IF( N1974 &lt; -3 , 1,0) )</f>
        <v>0</v>
      </c>
      <c r="P1974" s="0" t="n">
        <v>21.94</v>
      </c>
      <c r="Q1974" s="4" t="n">
        <f aca="false">((P1974-P1973)/P1973)*100</f>
        <v>1.48011100832563</v>
      </c>
      <c r="R1974" s="0" t="n">
        <f aca="false">IF( Q1974 &gt; 3, 1, IF( Q1974 &lt; -3 , 1,0) )</f>
        <v>0</v>
      </c>
      <c r="S1974" s="4" t="n">
        <v>9.745</v>
      </c>
      <c r="T1974" s="4" t="n">
        <f aca="false">((S1974-S1973)/S1973)*100</f>
        <v>0.749547686740758</v>
      </c>
      <c r="U1974" s="0" t="n">
        <f aca="false">IF( T1974 &gt; 3, 1, IF( T1974 &lt; -3 , 1,0) )</f>
        <v>0</v>
      </c>
    </row>
    <row r="1975" customFormat="false" ht="12.8" hidden="false" customHeight="false" outlineLevel="0" collapsed="false">
      <c r="A1975" s="3" t="s">
        <v>5187</v>
      </c>
      <c r="B1975" s="0" t="s">
        <v>5190</v>
      </c>
      <c r="C1975" s="0" t="s">
        <v>5191</v>
      </c>
      <c r="D1975" s="0" t="n">
        <v>29.09</v>
      </c>
      <c r="E1975" s="4" t="n">
        <f aca="false">((D1975-D1974)/D1974)*100</f>
        <v>0</v>
      </c>
      <c r="F1975" s="0" t="n">
        <f aca="false">IF( E1975 &gt; 3, 1, IF( E1975 &lt; -3 , 1,0) )</f>
        <v>0</v>
      </c>
      <c r="G1975" s="0" t="n">
        <v>9.12</v>
      </c>
      <c r="H1975" s="4" t="n">
        <f aca="false">((G1975-G1974)/G1974)*100</f>
        <v>0</v>
      </c>
      <c r="I1975" s="0" t="n">
        <f aca="false">IF( H1975&gt; 3, 1, IF( H1975 &lt; -3 , 1,0) )</f>
        <v>0</v>
      </c>
      <c r="J1975" s="0" t="n">
        <v>3.91</v>
      </c>
      <c r="K1975" s="4" t="n">
        <f aca="false">((J1975-J1974)/J1974)*100</f>
        <v>0</v>
      </c>
      <c r="L1975" s="0" t="n">
        <f aca="false">IF( K1975&gt; 3, 1, IF( K1975 &lt; -3 , 1,0) )</f>
        <v>0</v>
      </c>
      <c r="M1975" s="0" t="n">
        <v>69.95</v>
      </c>
      <c r="N1975" s="4" t="n">
        <f aca="false">((M1975-M1974)/M1974)*100</f>
        <v>0</v>
      </c>
      <c r="O1975" s="0" t="n">
        <f aca="false">IF( N1975 &gt; 3, 1, IF( N1975 &lt; -3 , 1,0) )</f>
        <v>0</v>
      </c>
      <c r="P1975" s="0" t="n">
        <v>21.94</v>
      </c>
      <c r="Q1975" s="4" t="n">
        <f aca="false">((P1975-P1974)/P1974)*100</f>
        <v>0</v>
      </c>
      <c r="R1975" s="0" t="n">
        <f aca="false">IF( Q1975 &gt; 3, 1, IF( Q1975 &lt; -3 , 1,0) )</f>
        <v>0</v>
      </c>
      <c r="S1975" s="4" t="n">
        <v>9.745</v>
      </c>
      <c r="T1975" s="4" t="n">
        <f aca="false">((S1975-S1974)/S1974)*100</f>
        <v>0</v>
      </c>
      <c r="U1975" s="0" t="n">
        <f aca="false">IF( T1975 &gt; 3, 1, IF( T1975 &lt; -3 , 1,0) )</f>
        <v>0</v>
      </c>
    </row>
    <row r="1976" customFormat="false" ht="12.8" hidden="false" customHeight="false" outlineLevel="0" collapsed="false">
      <c r="A1976" s="3" t="s">
        <v>5192</v>
      </c>
      <c r="B1976" s="0" t="s">
        <v>5193</v>
      </c>
      <c r="C1976" s="0" t="s">
        <v>5194</v>
      </c>
      <c r="D1976" s="0" t="n">
        <v>29.05</v>
      </c>
      <c r="E1976" s="4" t="n">
        <f aca="false">((D1976-D1975)/D1975)*100</f>
        <v>-0.137504297009279</v>
      </c>
      <c r="F1976" s="0" t="n">
        <f aca="false">IF( E1976 &gt; 3, 1, IF( E1976 &lt; -3 , 1,0) )</f>
        <v>0</v>
      </c>
      <c r="G1976" s="0" t="n">
        <v>9.09</v>
      </c>
      <c r="H1976" s="4" t="n">
        <f aca="false">((G1976-G1975)/G1975)*100</f>
        <v>-0.328947368421046</v>
      </c>
      <c r="I1976" s="0" t="n">
        <f aca="false">IF( H1976&gt; 3, 1, IF( H1976 &lt; -3 , 1,0) )</f>
        <v>0</v>
      </c>
      <c r="J1976" s="0" t="n">
        <v>3.95</v>
      </c>
      <c r="K1976" s="4" t="n">
        <f aca="false">((J1976-J1975)/J1975)*100</f>
        <v>1.0230179028133</v>
      </c>
      <c r="L1976" s="0" t="n">
        <f aca="false">IF( K1976&gt; 3, 1, IF( K1976 &lt; -3 , 1,0) )</f>
        <v>0</v>
      </c>
      <c r="M1976" s="0" t="n">
        <v>69.95</v>
      </c>
      <c r="N1976" s="4" t="n">
        <f aca="false">((M1976-M1975)/M1975)*100</f>
        <v>0</v>
      </c>
      <c r="O1976" s="0" t="n">
        <f aca="false">IF( N1976 &gt; 3, 1, IF( N1976 &lt; -3 , 1,0) )</f>
        <v>0</v>
      </c>
      <c r="P1976" s="0" t="n">
        <v>21.88</v>
      </c>
      <c r="Q1976" s="4" t="n">
        <f aca="false">((P1976-P1975)/P1975)*100</f>
        <v>-0.273473108477677</v>
      </c>
      <c r="R1976" s="0" t="n">
        <f aca="false">IF( Q1976 &gt; 3, 1, IF( Q1976 &lt; -3 , 1,0) )</f>
        <v>0</v>
      </c>
      <c r="S1976" s="4" t="n">
        <v>9.7875</v>
      </c>
      <c r="T1976" s="4" t="n">
        <f aca="false">((S1976-S1975)/S1975)*100</f>
        <v>0.436121087737306</v>
      </c>
      <c r="U1976" s="0" t="n">
        <f aca="false">IF( T1976 &gt; 3, 1, IF( T1976 &lt; -3 , 1,0) )</f>
        <v>0</v>
      </c>
    </row>
    <row r="1977" customFormat="false" ht="12.8" hidden="false" customHeight="false" outlineLevel="0" collapsed="false">
      <c r="A1977" s="3" t="s">
        <v>5192</v>
      </c>
      <c r="B1977" s="0" t="s">
        <v>5195</v>
      </c>
      <c r="C1977" s="0" t="s">
        <v>5196</v>
      </c>
      <c r="D1977" s="0" t="n">
        <v>29.05</v>
      </c>
      <c r="E1977" s="4" t="n">
        <f aca="false">((D1977-D1976)/D1976)*100</f>
        <v>0</v>
      </c>
      <c r="F1977" s="0" t="n">
        <f aca="false">IF( E1977 &gt; 3, 1, IF( E1977 &lt; -3 , 1,0) )</f>
        <v>0</v>
      </c>
      <c r="G1977" s="0" t="n">
        <v>9.09</v>
      </c>
      <c r="H1977" s="4" t="n">
        <f aca="false">((G1977-G1976)/G1976)*100</f>
        <v>0</v>
      </c>
      <c r="I1977" s="0" t="n">
        <f aca="false">IF( H1977&gt; 3, 1, IF( H1977 &lt; -3 , 1,0) )</f>
        <v>0</v>
      </c>
      <c r="J1977" s="0" t="n">
        <v>3.95</v>
      </c>
      <c r="K1977" s="4" t="n">
        <f aca="false">((J1977-J1976)/J1976)*100</f>
        <v>0</v>
      </c>
      <c r="L1977" s="0" t="n">
        <f aca="false">IF( K1977&gt; 3, 1, IF( K1977 &lt; -3 , 1,0) )</f>
        <v>0</v>
      </c>
      <c r="M1977" s="0" t="n">
        <v>69.95</v>
      </c>
      <c r="N1977" s="4" t="n">
        <f aca="false">((M1977-M1976)/M1976)*100</f>
        <v>0</v>
      </c>
      <c r="O1977" s="0" t="n">
        <f aca="false">IF( N1977 &gt; 3, 1, IF( N1977 &lt; -3 , 1,0) )</f>
        <v>0</v>
      </c>
      <c r="P1977" s="0" t="n">
        <v>21.88</v>
      </c>
      <c r="Q1977" s="4" t="n">
        <f aca="false">((P1977-P1976)/P1976)*100</f>
        <v>0</v>
      </c>
      <c r="R1977" s="0" t="n">
        <f aca="false">IF( Q1977 &gt; 3, 1, IF( Q1977 &lt; -3 , 1,0) )</f>
        <v>0</v>
      </c>
      <c r="S1977" s="4" t="n">
        <v>9.7875</v>
      </c>
      <c r="T1977" s="4" t="n">
        <f aca="false">((S1977-S1976)/S1976)*100</f>
        <v>0</v>
      </c>
      <c r="U1977" s="0" t="n">
        <f aca="false">IF( T1977 &gt; 3, 1, IF( T1977 &lt; -3 , 1,0) )</f>
        <v>0</v>
      </c>
    </row>
    <row r="1978" customFormat="false" ht="12.8" hidden="false" customHeight="false" outlineLevel="0" collapsed="false">
      <c r="A1978" s="3" t="s">
        <v>5197</v>
      </c>
      <c r="B1978" s="0" t="s">
        <v>5198</v>
      </c>
      <c r="C1978" s="0" t="s">
        <v>5199</v>
      </c>
      <c r="D1978" s="0" t="n">
        <v>29.12</v>
      </c>
      <c r="E1978" s="4" t="n">
        <f aca="false">((D1978-D1977)/D1977)*100</f>
        <v>0.240963855421688</v>
      </c>
      <c r="F1978" s="0" t="n">
        <f aca="false">IF( E1978 &gt; 3, 1, IF( E1978 &lt; -3 , 1,0) )</f>
        <v>0</v>
      </c>
      <c r="G1978" s="0" t="n">
        <v>9.32</v>
      </c>
      <c r="H1978" s="4" t="n">
        <f aca="false">((G1978-G1977)/G1977)*100</f>
        <v>2.53025302530254</v>
      </c>
      <c r="I1978" s="0" t="n">
        <f aca="false">IF( H1978&gt; 3, 1, IF( H1978 &lt; -3 , 1,0) )</f>
        <v>0</v>
      </c>
      <c r="J1978" s="0" t="n">
        <v>3.93</v>
      </c>
      <c r="K1978" s="4" t="n">
        <f aca="false">((J1978-J1977)/J1977)*100</f>
        <v>-0.506329113924051</v>
      </c>
      <c r="L1978" s="0" t="n">
        <f aca="false">IF( K1978&gt; 3, 1, IF( K1978 &lt; -3 , 1,0) )</f>
        <v>0</v>
      </c>
      <c r="M1978" s="0" t="n">
        <v>69.81</v>
      </c>
      <c r="N1978" s="4" t="n">
        <f aca="false">((M1978-M1977)/M1977)*100</f>
        <v>-0.200142959256613</v>
      </c>
      <c r="O1978" s="0" t="n">
        <f aca="false">IF( N1978 &gt; 3, 1, IF( N1978 &lt; -3 , 1,0) )</f>
        <v>0</v>
      </c>
      <c r="P1978" s="0" t="n">
        <v>22.34</v>
      </c>
      <c r="Q1978" s="4" t="n">
        <f aca="false">((P1978-P1977)/P1977)*100</f>
        <v>2.10237659963437</v>
      </c>
      <c r="R1978" s="0" t="n">
        <f aca="false">IF( Q1978 &gt; 3, 1, IF( Q1978 &lt; -3 , 1,0) )</f>
        <v>0</v>
      </c>
      <c r="S1978" s="4" t="n">
        <v>9.8175</v>
      </c>
      <c r="T1978" s="4" t="n">
        <f aca="false">((S1978-S1977)/S1977)*100</f>
        <v>0.306513409961697</v>
      </c>
      <c r="U1978" s="0" t="n">
        <f aca="false">IF( T1978 &gt; 3, 1, IF( T1978 &lt; -3 , 1,0) )</f>
        <v>0</v>
      </c>
    </row>
    <row r="1979" customFormat="false" ht="12.8" hidden="false" customHeight="false" outlineLevel="0" collapsed="false">
      <c r="A1979" s="3" t="s">
        <v>5197</v>
      </c>
      <c r="B1979" s="0" t="s">
        <v>5200</v>
      </c>
      <c r="C1979" s="0" t="s">
        <v>5201</v>
      </c>
      <c r="D1979" s="0" t="n">
        <v>29.12</v>
      </c>
      <c r="E1979" s="4" t="n">
        <f aca="false">((D1979-D1978)/D1978)*100</f>
        <v>0</v>
      </c>
      <c r="F1979" s="0" t="n">
        <f aca="false">IF( E1979 &gt; 3, 1, IF( E1979 &lt; -3 , 1,0) )</f>
        <v>0</v>
      </c>
      <c r="G1979" s="0" t="n">
        <v>9.32</v>
      </c>
      <c r="H1979" s="4" t="n">
        <f aca="false">((G1979-G1978)/G1978)*100</f>
        <v>0</v>
      </c>
      <c r="I1979" s="0" t="n">
        <f aca="false">IF( H1979&gt; 3, 1, IF( H1979 &lt; -3 , 1,0) )</f>
        <v>0</v>
      </c>
      <c r="J1979" s="0" t="n">
        <v>3.93</v>
      </c>
      <c r="K1979" s="4" t="n">
        <f aca="false">((J1979-J1978)/J1978)*100</f>
        <v>0</v>
      </c>
      <c r="L1979" s="0" t="n">
        <f aca="false">IF( K1979&gt; 3, 1, IF( K1979 &lt; -3 , 1,0) )</f>
        <v>0</v>
      </c>
      <c r="M1979" s="0" t="n">
        <v>69.81</v>
      </c>
      <c r="N1979" s="4" t="n">
        <f aca="false">((M1979-M1978)/M1978)*100</f>
        <v>0</v>
      </c>
      <c r="O1979" s="0" t="n">
        <f aca="false">IF( N1979 &gt; 3, 1, IF( N1979 &lt; -3 , 1,0) )</f>
        <v>0</v>
      </c>
      <c r="P1979" s="0" t="n">
        <v>22.34</v>
      </c>
      <c r="Q1979" s="4" t="n">
        <f aca="false">((P1979-P1978)/P1978)*100</f>
        <v>0</v>
      </c>
      <c r="R1979" s="0" t="n">
        <f aca="false">IF( Q1979 &gt; 3, 1, IF( Q1979 &lt; -3 , 1,0) )</f>
        <v>0</v>
      </c>
      <c r="S1979" s="4" t="n">
        <v>9.8175</v>
      </c>
      <c r="T1979" s="4" t="n">
        <f aca="false">((S1979-S1978)/S1978)*100</f>
        <v>0</v>
      </c>
      <c r="U1979" s="0" t="n">
        <f aca="false">IF( T1979 &gt; 3, 1, IF( T1979 &lt; -3 , 1,0) )</f>
        <v>0</v>
      </c>
    </row>
    <row r="1980" customFormat="false" ht="12.8" hidden="false" customHeight="false" outlineLevel="0" collapsed="false">
      <c r="A1980" s="3" t="s">
        <v>5202</v>
      </c>
      <c r="B1980" s="0" t="s">
        <v>5203</v>
      </c>
      <c r="C1980" s="0" t="s">
        <v>5204</v>
      </c>
      <c r="D1980" s="0" t="n">
        <v>29.67</v>
      </c>
      <c r="E1980" s="4" t="n">
        <f aca="false">((D1980-D1979)/D1979)*100</f>
        <v>1.88873626373627</v>
      </c>
      <c r="F1980" s="0" t="n">
        <f aca="false">IF( E1980 &gt; 3, 1, IF( E1980 &lt; -3 , 1,0) )</f>
        <v>0</v>
      </c>
      <c r="G1980" s="0" t="n">
        <v>9.17</v>
      </c>
      <c r="H1980" s="4" t="n">
        <f aca="false">((G1980-G1979)/G1979)*100</f>
        <v>-1.60944206008584</v>
      </c>
      <c r="I1980" s="0" t="n">
        <f aca="false">IF( H1980&gt; 3, 1, IF( H1980 &lt; -3 , 1,0) )</f>
        <v>0</v>
      </c>
      <c r="J1980" s="0" t="n">
        <v>3.85</v>
      </c>
      <c r="K1980" s="4" t="n">
        <f aca="false">((J1980-J1979)/J1979)*100</f>
        <v>-2.03562340966921</v>
      </c>
      <c r="L1980" s="0" t="n">
        <f aca="false">IF( K1980&gt; 3, 1, IF( K1980 &lt; -3 , 1,0) )</f>
        <v>0</v>
      </c>
      <c r="M1980" s="0" t="n">
        <v>69.44</v>
      </c>
      <c r="N1980" s="4" t="n">
        <f aca="false">((M1980-M1979)/M1979)*100</f>
        <v>-0.530010027216738</v>
      </c>
      <c r="O1980" s="0" t="n">
        <f aca="false">IF( N1980 &gt; 3, 1, IF( N1980 &lt; -3 , 1,0) )</f>
        <v>0</v>
      </c>
      <c r="P1980" s="0" t="n">
        <v>21.45</v>
      </c>
      <c r="Q1980" s="4" t="n">
        <f aca="false">((P1980-P1979)/P1979)*100</f>
        <v>-3.98388540734109</v>
      </c>
      <c r="R1980" s="0" t="n">
        <f aca="false">IF( Q1980 &gt; 3, 1, IF( Q1980 &lt; -3 , 1,0) )</f>
        <v>1</v>
      </c>
      <c r="S1980" s="4" t="n">
        <v>9.7375</v>
      </c>
      <c r="T1980" s="4" t="n">
        <f aca="false">((S1980-S1979)/S1979)*100</f>
        <v>-0.814871403106698</v>
      </c>
      <c r="U1980" s="0" t="n">
        <f aca="false">IF( T1980 &gt; 3, 1, IF( T1980 &lt; -3 , 1,0) )</f>
        <v>0</v>
      </c>
    </row>
    <row r="1981" customFormat="false" ht="12.8" hidden="false" customHeight="false" outlineLevel="0" collapsed="false">
      <c r="A1981" s="3" t="s">
        <v>5205</v>
      </c>
      <c r="B1981" s="0" t="s">
        <v>5206</v>
      </c>
      <c r="C1981" s="0" t="s">
        <v>5207</v>
      </c>
      <c r="D1981" s="0" t="n">
        <v>29.77</v>
      </c>
      <c r="E1981" s="4" t="n">
        <f aca="false">((D1981-D1980)/D1980)*100</f>
        <v>0.337040781934607</v>
      </c>
      <c r="F1981" s="0" t="n">
        <f aca="false">IF( E1981 &gt; 3, 1, IF( E1981 &lt; -3 , 1,0) )</f>
        <v>0</v>
      </c>
      <c r="G1981" s="0" t="n">
        <v>9.03</v>
      </c>
      <c r="H1981" s="4" t="n">
        <f aca="false">((G1981-G1980)/G1980)*100</f>
        <v>-1.52671755725191</v>
      </c>
      <c r="I1981" s="0" t="n">
        <f aca="false">IF( H1981&gt; 3, 1, IF( H1981 &lt; -3 , 1,0) )</f>
        <v>0</v>
      </c>
      <c r="J1981" s="0" t="n">
        <v>3.74</v>
      </c>
      <c r="K1981" s="4" t="n">
        <f aca="false">((J1981-J1980)/J1980)*100</f>
        <v>-2.85714285714285</v>
      </c>
      <c r="L1981" s="0" t="n">
        <f aca="false">IF( K1981&gt; 3, 1, IF( K1981 &lt; -3 , 1,0) )</f>
        <v>0</v>
      </c>
      <c r="M1981" s="0" t="n">
        <v>67.32</v>
      </c>
      <c r="N1981" s="4" t="n">
        <f aca="false">((M1981-M1980)/M1980)*100</f>
        <v>-3.05299539170508</v>
      </c>
      <c r="O1981" s="0" t="n">
        <f aca="false">IF( N1981 &gt; 3, 1, IF( N1981 &lt; -3 , 1,0) )</f>
        <v>1</v>
      </c>
      <c r="P1981" s="0" t="n">
        <v>20.43</v>
      </c>
      <c r="Q1981" s="4" t="n">
        <f aca="false">((P1981-P1980)/P1980)*100</f>
        <v>-4.75524475524475</v>
      </c>
      <c r="R1981" s="0" t="n">
        <f aca="false">IF( Q1981 &gt; 3, 1, IF( Q1981 &lt; -3 , 1,0) )</f>
        <v>1</v>
      </c>
      <c r="S1981" s="4" t="n">
        <v>9.6175</v>
      </c>
      <c r="T1981" s="4" t="n">
        <f aca="false">((S1981-S1980)/S1980)*100</f>
        <v>-1.23234916559693</v>
      </c>
      <c r="U1981" s="0" t="n">
        <f aca="false">IF( T1981 &gt; 3, 1, IF( T1981 &lt; -3 , 1,0) )</f>
        <v>0</v>
      </c>
    </row>
    <row r="1982" customFormat="false" ht="12.8" hidden="false" customHeight="false" outlineLevel="0" collapsed="false">
      <c r="A1982" s="3" t="s">
        <v>5205</v>
      </c>
      <c r="B1982" s="0" t="s">
        <v>5208</v>
      </c>
      <c r="C1982" s="0" t="s">
        <v>5209</v>
      </c>
      <c r="D1982" s="0" t="n">
        <v>29.77</v>
      </c>
      <c r="E1982" s="4" t="n">
        <f aca="false">((D1982-D1981)/D1981)*100</f>
        <v>0</v>
      </c>
      <c r="F1982" s="0" t="n">
        <f aca="false">IF( E1982 &gt; 3, 1, IF( E1982 &lt; -3 , 1,0) )</f>
        <v>0</v>
      </c>
      <c r="G1982" s="0" t="n">
        <v>9.03</v>
      </c>
      <c r="H1982" s="4" t="n">
        <f aca="false">((G1982-G1981)/G1981)*100</f>
        <v>0</v>
      </c>
      <c r="I1982" s="0" t="n">
        <f aca="false">IF( H1982&gt; 3, 1, IF( H1982 &lt; -3 , 1,0) )</f>
        <v>0</v>
      </c>
      <c r="J1982" s="0" t="n">
        <v>3.74</v>
      </c>
      <c r="K1982" s="4" t="n">
        <f aca="false">((J1982-J1981)/J1981)*100</f>
        <v>0</v>
      </c>
      <c r="L1982" s="0" t="n">
        <f aca="false">IF( K1982&gt; 3, 1, IF( K1982 &lt; -3 , 1,0) )</f>
        <v>0</v>
      </c>
      <c r="M1982" s="0" t="n">
        <v>67.32</v>
      </c>
      <c r="N1982" s="4" t="n">
        <f aca="false">((M1982-M1981)/M1981)*100</f>
        <v>0</v>
      </c>
      <c r="O1982" s="0" t="n">
        <f aca="false">IF( N1982 &gt; 3, 1, IF( N1982 &lt; -3 , 1,0) )</f>
        <v>0</v>
      </c>
      <c r="P1982" s="0" t="n">
        <v>20.43</v>
      </c>
      <c r="Q1982" s="4" t="n">
        <f aca="false">((P1982-P1981)/P1981)*100</f>
        <v>0</v>
      </c>
      <c r="R1982" s="0" t="n">
        <f aca="false">IF( Q1982 &gt; 3, 1, IF( Q1982 &lt; -3 , 1,0) )</f>
        <v>0</v>
      </c>
      <c r="S1982" s="4" t="n">
        <v>9.6175</v>
      </c>
      <c r="T1982" s="4" t="n">
        <f aca="false">((S1982-S1981)/S1981)*100</f>
        <v>0</v>
      </c>
      <c r="U1982" s="0" t="n">
        <f aca="false">IF( T1982 &gt; 3, 1, IF( T1982 &lt; -3 , 1,0) )</f>
        <v>0</v>
      </c>
    </row>
    <row r="1983" customFormat="false" ht="12.8" hidden="false" customHeight="false" outlineLevel="0" collapsed="false">
      <c r="A1983" s="3" t="s">
        <v>5210</v>
      </c>
      <c r="B1983" s="0" t="s">
        <v>5211</v>
      </c>
      <c r="C1983" s="0" t="s">
        <v>5212</v>
      </c>
      <c r="D1983" s="0" t="n">
        <v>29.53</v>
      </c>
      <c r="E1983" s="4" t="n">
        <f aca="false">((D1983-D1982)/D1982)*100</f>
        <v>-0.806180718844469</v>
      </c>
      <c r="F1983" s="0" t="n">
        <f aca="false">IF( E1983 &gt; 3, 1, IF( E1983 &lt; -3 , 1,0) )</f>
        <v>0</v>
      </c>
      <c r="G1983" s="0" t="n">
        <v>9.18</v>
      </c>
      <c r="H1983" s="4" t="n">
        <f aca="false">((G1983-G1982)/G1982)*100</f>
        <v>1.66112956810632</v>
      </c>
      <c r="I1983" s="0" t="n">
        <f aca="false">IF( H1983&gt; 3, 1, IF( H1983 &lt; -3 , 1,0) )</f>
        <v>0</v>
      </c>
      <c r="J1983" s="0" t="n">
        <v>3.75</v>
      </c>
      <c r="K1983" s="4" t="n">
        <f aca="false">((J1983-J1982)/J1982)*100</f>
        <v>0.267379679144379</v>
      </c>
      <c r="L1983" s="0" t="n">
        <f aca="false">IF( K1983&gt; 3, 1, IF( K1983 &lt; -3 , 1,0) )</f>
        <v>0</v>
      </c>
      <c r="M1983" s="0" t="n">
        <v>67.32</v>
      </c>
      <c r="N1983" s="4" t="n">
        <f aca="false">((M1983-M1982)/M1982)*100</f>
        <v>0</v>
      </c>
      <c r="O1983" s="0" t="n">
        <f aca="false">IF( N1983 &gt; 3, 1, IF( N1983 &lt; -3 , 1,0) )</f>
        <v>0</v>
      </c>
      <c r="P1983" s="0" t="n">
        <v>20.94</v>
      </c>
      <c r="Q1983" s="4" t="n">
        <f aca="false">((P1983-P1982)/P1982)*100</f>
        <v>2.496328928047</v>
      </c>
      <c r="R1983" s="0" t="n">
        <f aca="false">IF( Q1983 &gt; 3, 1, IF( Q1983 &lt; -3 , 1,0) )</f>
        <v>0</v>
      </c>
      <c r="S1983" s="4" t="n">
        <v>9.65</v>
      </c>
      <c r="T1983" s="4" t="n">
        <f aca="false">((S1983-S1982)/S1982)*100</f>
        <v>0.337925656355608</v>
      </c>
      <c r="U1983" s="0" t="n">
        <f aca="false">IF( T1983 &gt; 3, 1, IF( T1983 &lt; -3 , 1,0) )</f>
        <v>0</v>
      </c>
    </row>
    <row r="1984" customFormat="false" ht="12.8" hidden="false" customHeight="false" outlineLevel="0" collapsed="false">
      <c r="A1984" s="3" t="s">
        <v>5210</v>
      </c>
      <c r="B1984" s="0" t="s">
        <v>5213</v>
      </c>
      <c r="C1984" s="0" t="s">
        <v>5214</v>
      </c>
      <c r="D1984" s="0" t="n">
        <v>29.53</v>
      </c>
      <c r="E1984" s="4" t="n">
        <f aca="false">((D1984-D1983)/D1983)*100</f>
        <v>0</v>
      </c>
      <c r="F1984" s="0" t="n">
        <f aca="false">IF( E1984 &gt; 3, 1, IF( E1984 &lt; -3 , 1,0) )</f>
        <v>0</v>
      </c>
      <c r="G1984" s="0" t="n">
        <v>9.18</v>
      </c>
      <c r="H1984" s="4" t="n">
        <f aca="false">((G1984-G1983)/G1983)*100</f>
        <v>0</v>
      </c>
      <c r="I1984" s="0" t="n">
        <f aca="false">IF( H1984&gt; 3, 1, IF( H1984 &lt; -3 , 1,0) )</f>
        <v>0</v>
      </c>
      <c r="J1984" s="0" t="n">
        <v>3.75</v>
      </c>
      <c r="K1984" s="4" t="n">
        <f aca="false">((J1984-J1983)/J1983)*100</f>
        <v>0</v>
      </c>
      <c r="L1984" s="0" t="n">
        <f aca="false">IF( K1984&gt; 3, 1, IF( K1984 &lt; -3 , 1,0) )</f>
        <v>0</v>
      </c>
      <c r="M1984" s="0" t="n">
        <v>67.32</v>
      </c>
      <c r="N1984" s="4" t="n">
        <f aca="false">((M1984-M1983)/M1983)*100</f>
        <v>0</v>
      </c>
      <c r="O1984" s="0" t="n">
        <f aca="false">IF( N1984 &gt; 3, 1, IF( N1984 &lt; -3 , 1,0) )</f>
        <v>0</v>
      </c>
      <c r="P1984" s="0" t="n">
        <v>20.94</v>
      </c>
      <c r="Q1984" s="4" t="n">
        <f aca="false">((P1984-P1983)/P1983)*100</f>
        <v>0</v>
      </c>
      <c r="R1984" s="0" t="n">
        <f aca="false">IF( Q1984 &gt; 3, 1, IF( Q1984 &lt; -3 , 1,0) )</f>
        <v>0</v>
      </c>
      <c r="S1984" s="4" t="n">
        <v>9.65</v>
      </c>
      <c r="T1984" s="4" t="n">
        <f aca="false">((S1984-S1983)/S1983)*100</f>
        <v>0</v>
      </c>
      <c r="U1984" s="0" t="n">
        <f aca="false">IF( T1984 &gt; 3, 1, IF( T1984 &lt; -3 , 1,0) )</f>
        <v>0</v>
      </c>
    </row>
    <row r="1985" customFormat="false" ht="12.8" hidden="false" customHeight="false" outlineLevel="0" collapsed="false">
      <c r="A1985" s="3" t="s">
        <v>5215</v>
      </c>
      <c r="B1985" s="0" t="s">
        <v>5216</v>
      </c>
      <c r="C1985" s="0" t="s">
        <v>5217</v>
      </c>
      <c r="D1985" s="0" t="n">
        <v>29.56</v>
      </c>
      <c r="E1985" s="4" t="n">
        <f aca="false">((D1985-D1984)/D1984)*100</f>
        <v>0.101591601760913</v>
      </c>
      <c r="F1985" s="0" t="n">
        <f aca="false">IF( E1985 &gt; 3, 1, IF( E1985 &lt; -3 , 1,0) )</f>
        <v>0</v>
      </c>
      <c r="G1985" s="0" t="n">
        <v>9.11</v>
      </c>
      <c r="H1985" s="4" t="n">
        <f aca="false">((G1985-G1984)/G1984)*100</f>
        <v>-0.762527233115472</v>
      </c>
      <c r="I1985" s="0" t="n">
        <f aca="false">IF( H1985&gt; 3, 1, IF( H1985 &lt; -3 , 1,0) )</f>
        <v>0</v>
      </c>
      <c r="J1985" s="0" t="n">
        <v>3.71</v>
      </c>
      <c r="K1985" s="4" t="n">
        <f aca="false">((J1985-J1984)/J1984)*100</f>
        <v>-1.06666666666667</v>
      </c>
      <c r="L1985" s="0" t="n">
        <f aca="false">IF( K1985&gt; 3, 1, IF( K1985 &lt; -3 , 1,0) )</f>
        <v>0</v>
      </c>
      <c r="M1985" s="0" t="n">
        <v>67.32</v>
      </c>
      <c r="N1985" s="4" t="n">
        <f aca="false">((M1985-M1984)/M1984)*100</f>
        <v>0</v>
      </c>
      <c r="O1985" s="0" t="n">
        <f aca="false">IF( N1985 &gt; 3, 1, IF( N1985 &lt; -3 , 1,0) )</f>
        <v>0</v>
      </c>
      <c r="P1985" s="0" t="n">
        <v>20.74</v>
      </c>
      <c r="Q1985" s="4" t="n">
        <f aca="false">((P1985-P1984)/P1984)*100</f>
        <v>-0.955109837631341</v>
      </c>
      <c r="R1985" s="0" t="n">
        <f aca="false">IF( Q1985 &gt; 3, 1, IF( Q1985 &lt; -3 , 1,0) )</f>
        <v>0</v>
      </c>
      <c r="S1985" s="4" t="n">
        <v>9.545</v>
      </c>
      <c r="T1985" s="4" t="n">
        <f aca="false">((S1985-S1984)/S1984)*100</f>
        <v>-1.08808290155441</v>
      </c>
      <c r="U1985" s="0" t="n">
        <f aca="false">IF( T1985 &gt; 3, 1, IF( T1985 &lt; -3 , 1,0) )</f>
        <v>0</v>
      </c>
    </row>
    <row r="1986" customFormat="false" ht="12.8" hidden="false" customHeight="false" outlineLevel="0" collapsed="false">
      <c r="A1986" s="3" t="s">
        <v>5215</v>
      </c>
      <c r="B1986" s="0" t="s">
        <v>5218</v>
      </c>
      <c r="C1986" s="0" t="s">
        <v>5219</v>
      </c>
      <c r="D1986" s="0" t="n">
        <v>29.56</v>
      </c>
      <c r="E1986" s="4" t="n">
        <f aca="false">((D1986-D1985)/D1985)*100</f>
        <v>0</v>
      </c>
      <c r="F1986" s="0" t="n">
        <f aca="false">IF( E1986 &gt; 3, 1, IF( E1986 &lt; -3 , 1,0) )</f>
        <v>0</v>
      </c>
      <c r="G1986" s="0" t="n">
        <v>9.11</v>
      </c>
      <c r="H1986" s="4" t="n">
        <f aca="false">((G1986-G1985)/G1985)*100</f>
        <v>0</v>
      </c>
      <c r="I1986" s="0" t="n">
        <f aca="false">IF( H1986&gt; 3, 1, IF( H1986 &lt; -3 , 1,0) )</f>
        <v>0</v>
      </c>
      <c r="J1986" s="0" t="n">
        <v>3.71</v>
      </c>
      <c r="K1986" s="4" t="n">
        <f aca="false">((J1986-J1985)/J1985)*100</f>
        <v>0</v>
      </c>
      <c r="L1986" s="0" t="n">
        <f aca="false">IF( K1986&gt; 3, 1, IF( K1986 &lt; -3 , 1,0) )</f>
        <v>0</v>
      </c>
      <c r="M1986" s="0" t="n">
        <v>67.32</v>
      </c>
      <c r="N1986" s="4" t="n">
        <f aca="false">((M1986-M1985)/M1985)*100</f>
        <v>0</v>
      </c>
      <c r="O1986" s="0" t="n">
        <f aca="false">IF( N1986 &gt; 3, 1, IF( N1986 &lt; -3 , 1,0) )</f>
        <v>0</v>
      </c>
      <c r="P1986" s="0" t="n">
        <v>20.74</v>
      </c>
      <c r="Q1986" s="4" t="n">
        <f aca="false">((P1986-P1985)/P1985)*100</f>
        <v>0</v>
      </c>
      <c r="R1986" s="0" t="n">
        <f aca="false">IF( Q1986 &gt; 3, 1, IF( Q1986 &lt; -3 , 1,0) )</f>
        <v>0</v>
      </c>
      <c r="S1986" s="4" t="n">
        <v>9.545</v>
      </c>
      <c r="T1986" s="4" t="n">
        <f aca="false">((S1986-S1985)/S1985)*100</f>
        <v>0</v>
      </c>
      <c r="U1986" s="0" t="n">
        <f aca="false">IF( T1986 &gt; 3, 1, IF( T1986 &lt; -3 , 1,0) )</f>
        <v>0</v>
      </c>
    </row>
    <row r="1987" customFormat="false" ht="12.8" hidden="false" customHeight="false" outlineLevel="0" collapsed="false">
      <c r="A1987" s="3" t="s">
        <v>5220</v>
      </c>
      <c r="B1987" s="0" t="s">
        <v>5221</v>
      </c>
      <c r="C1987" s="0" t="s">
        <v>5222</v>
      </c>
      <c r="D1987" s="0" t="n">
        <v>29.65</v>
      </c>
      <c r="E1987" s="4" t="n">
        <f aca="false">((D1987-D1986)/D1986)*100</f>
        <v>0.30446549391069</v>
      </c>
      <c r="F1987" s="0" t="n">
        <f aca="false">IF( E1987 &gt; 3, 1, IF( E1987 &lt; -3 , 1,0) )</f>
        <v>0</v>
      </c>
      <c r="G1987" s="0" t="n">
        <v>9.09</v>
      </c>
      <c r="H1987" s="4" t="n">
        <f aca="false">((G1987-G1986)/G1986)*100</f>
        <v>-0.219538968166845</v>
      </c>
      <c r="I1987" s="0" t="n">
        <f aca="false">IF( H1987&gt; 3, 1, IF( H1987 &lt; -3 , 1,0) )</f>
        <v>0</v>
      </c>
      <c r="J1987" s="0" t="n">
        <v>3.81</v>
      </c>
      <c r="K1987" s="4" t="n">
        <f aca="false">((J1987-J1986)/J1986)*100</f>
        <v>2.69541778975741</v>
      </c>
      <c r="L1987" s="0" t="n">
        <f aca="false">IF( K1987&gt; 3, 1, IF( K1987 &lt; -3 , 1,0) )</f>
        <v>0</v>
      </c>
      <c r="M1987" s="0" t="n">
        <v>67.32</v>
      </c>
      <c r="N1987" s="4" t="n">
        <f aca="false">((M1987-M1986)/M1986)*100</f>
        <v>0</v>
      </c>
      <c r="O1987" s="0" t="n">
        <f aca="false">IF( N1987 &gt; 3, 1, IF( N1987 &lt; -3 , 1,0) )</f>
        <v>0</v>
      </c>
      <c r="P1987" s="0" t="n">
        <v>20.65</v>
      </c>
      <c r="Q1987" s="4" t="n">
        <f aca="false">((P1987-P1986)/P1986)*100</f>
        <v>-0.43394406943105</v>
      </c>
      <c r="R1987" s="0" t="n">
        <f aca="false">IF( Q1987 &gt; 3, 1, IF( Q1987 &lt; -3 , 1,0) )</f>
        <v>0</v>
      </c>
      <c r="S1987" s="4" t="n">
        <v>9.74</v>
      </c>
      <c r="T1987" s="4" t="n">
        <f aca="false">((S1987-S1986)/S1986)*100</f>
        <v>2.04295442640126</v>
      </c>
      <c r="U1987" s="0" t="n">
        <f aca="false">IF( T1987 &gt; 3, 1, IF( T1987 &lt; -3 , 1,0) )</f>
        <v>0</v>
      </c>
    </row>
    <row r="1988" customFormat="false" ht="12.8" hidden="false" customHeight="false" outlineLevel="0" collapsed="false">
      <c r="A1988" s="3" t="s">
        <v>5223</v>
      </c>
      <c r="B1988" s="0" t="s">
        <v>5224</v>
      </c>
      <c r="C1988" s="0" t="s">
        <v>5225</v>
      </c>
      <c r="D1988" s="0" t="n">
        <v>34.16</v>
      </c>
      <c r="E1988" s="4" t="n">
        <f aca="false">((D1988-D1987)/D1987)*100</f>
        <v>15.2107925801012</v>
      </c>
      <c r="F1988" s="0" t="n">
        <f aca="false">IF( E1988 &gt; 3, 1, IF( E1988 &lt; -3 , 1,0) )</f>
        <v>1</v>
      </c>
      <c r="G1988" s="0" t="n">
        <v>9.11</v>
      </c>
      <c r="H1988" s="4" t="n">
        <f aca="false">((G1988-G1987)/G1987)*100</f>
        <v>0.220022002200215</v>
      </c>
      <c r="I1988" s="0" t="n">
        <f aca="false">IF( H1988&gt; 3, 1, IF( H1988 &lt; -3 , 1,0) )</f>
        <v>0</v>
      </c>
      <c r="J1988" s="0" t="n">
        <v>3.89</v>
      </c>
      <c r="K1988" s="4" t="n">
        <f aca="false">((J1988-J1987)/J1987)*100</f>
        <v>2.0997375328084</v>
      </c>
      <c r="L1988" s="0" t="n">
        <f aca="false">IF( K1988&gt; 3, 1, IF( K1988 &lt; -3 , 1,0) )</f>
        <v>0</v>
      </c>
      <c r="M1988" s="0" t="n">
        <v>80.3</v>
      </c>
      <c r="N1988" s="4" t="n">
        <f aca="false">((M1988-M1987)/M1987)*100</f>
        <v>19.281045751634</v>
      </c>
      <c r="O1988" s="0" t="n">
        <f aca="false">IF( N1988 &gt; 3, 1, IF( N1988 &lt; -3 , 1,0) )</f>
        <v>1</v>
      </c>
      <c r="P1988" s="0" t="n">
        <v>21.41</v>
      </c>
      <c r="Q1988" s="4" t="n">
        <f aca="false">((P1988-P1987)/P1987)*100</f>
        <v>3.68038740920098</v>
      </c>
      <c r="R1988" s="0" t="n">
        <f aca="false">IF( Q1988 &gt; 3, 1, IF( Q1988 &lt; -3 , 1,0) )</f>
        <v>1</v>
      </c>
      <c r="S1988" s="4" t="n">
        <v>9.905</v>
      </c>
      <c r="T1988" s="4" t="n">
        <f aca="false">((S1988-S1987)/S1987)*100</f>
        <v>1.69404517453798</v>
      </c>
      <c r="U1988" s="0" t="n">
        <f aca="false">IF( T1988 &gt; 3, 1, IF( T1988 &lt; -3 , 1,0) )</f>
        <v>0</v>
      </c>
    </row>
    <row r="1989" customFormat="false" ht="12.8" hidden="false" customHeight="false" outlineLevel="0" collapsed="false">
      <c r="A1989" s="3" t="s">
        <v>5223</v>
      </c>
      <c r="B1989" s="0" t="s">
        <v>5226</v>
      </c>
      <c r="C1989" s="0" t="s">
        <v>5227</v>
      </c>
      <c r="D1989" s="0" t="n">
        <v>34.16</v>
      </c>
      <c r="E1989" s="4" t="n">
        <f aca="false">((D1989-D1988)/D1988)*100</f>
        <v>0</v>
      </c>
      <c r="F1989" s="0" t="n">
        <f aca="false">IF( E1989 &gt; 3, 1, IF( E1989 &lt; -3 , 1,0) )</f>
        <v>0</v>
      </c>
      <c r="G1989" s="0" t="n">
        <v>9.11</v>
      </c>
      <c r="H1989" s="4" t="n">
        <f aca="false">((G1989-G1988)/G1988)*100</f>
        <v>0</v>
      </c>
      <c r="I1989" s="0" t="n">
        <f aca="false">IF( H1989&gt; 3, 1, IF( H1989 &lt; -3 , 1,0) )</f>
        <v>0</v>
      </c>
      <c r="J1989" s="0" t="n">
        <v>3.89</v>
      </c>
      <c r="K1989" s="4" t="n">
        <f aca="false">((J1989-J1988)/J1988)*100</f>
        <v>0</v>
      </c>
      <c r="L1989" s="0" t="n">
        <f aca="false">IF( K1989&gt; 3, 1, IF( K1989 &lt; -3 , 1,0) )</f>
        <v>0</v>
      </c>
      <c r="M1989" s="0" t="n">
        <v>80.3</v>
      </c>
      <c r="N1989" s="4" t="n">
        <f aca="false">((M1989-M1988)/M1988)*100</f>
        <v>0</v>
      </c>
      <c r="O1989" s="0" t="n">
        <f aca="false">IF( N1989 &gt; 3, 1, IF( N1989 &lt; -3 , 1,0) )</f>
        <v>0</v>
      </c>
      <c r="P1989" s="0" t="n">
        <v>21.41</v>
      </c>
      <c r="Q1989" s="4" t="n">
        <f aca="false">((P1989-P1988)/P1988)*100</f>
        <v>0</v>
      </c>
      <c r="R1989" s="0" t="n">
        <f aca="false">IF( Q1989 &gt; 3, 1, IF( Q1989 &lt; -3 , 1,0) )</f>
        <v>0</v>
      </c>
      <c r="S1989" s="4" t="n">
        <v>9.905</v>
      </c>
      <c r="T1989" s="4" t="n">
        <f aca="false">((S1989-S1988)/S1988)*100</f>
        <v>0</v>
      </c>
      <c r="U1989" s="0" t="n">
        <f aca="false">IF( T1989 &gt; 3, 1, IF( T1989 &lt; -3 , 1,0) )</f>
        <v>0</v>
      </c>
    </row>
    <row r="1990" customFormat="false" ht="12.8" hidden="false" customHeight="false" outlineLevel="0" collapsed="false">
      <c r="A1990" s="3" t="s">
        <v>5228</v>
      </c>
      <c r="B1990" s="0" t="s">
        <v>5229</v>
      </c>
      <c r="C1990" s="0" t="s">
        <v>5230</v>
      </c>
      <c r="D1990" s="0" t="n">
        <v>33.69</v>
      </c>
      <c r="E1990" s="4" t="n">
        <f aca="false">((D1990-D1989)/D1989)*100</f>
        <v>-1.37587822014051</v>
      </c>
      <c r="F1990" s="0" t="n">
        <f aca="false">IF( E1990 &gt; 3, 1, IF( E1990 &lt; -3 , 1,0) )</f>
        <v>0</v>
      </c>
      <c r="G1990" s="0" t="n">
        <v>8.95</v>
      </c>
      <c r="H1990" s="4" t="n">
        <f aca="false">((G1990-G1989)/G1989)*100</f>
        <v>-1.7563117453348</v>
      </c>
      <c r="I1990" s="0" t="n">
        <f aca="false">IF( H1990&gt; 3, 1, IF( H1990 &lt; -3 , 1,0) )</f>
        <v>0</v>
      </c>
      <c r="J1990" s="0" t="n">
        <v>3.91</v>
      </c>
      <c r="K1990" s="4" t="n">
        <f aca="false">((J1990-J1989)/J1989)*100</f>
        <v>0.51413881748072</v>
      </c>
      <c r="L1990" s="0" t="n">
        <f aca="false">IF( K1990&gt; 3, 1, IF( K1990 &lt; -3 , 1,0) )</f>
        <v>0</v>
      </c>
      <c r="M1990" s="0" t="n">
        <v>81.37</v>
      </c>
      <c r="N1990" s="4" t="n">
        <f aca="false">((M1990-M1989)/M1989)*100</f>
        <v>1.33250311332504</v>
      </c>
      <c r="O1990" s="0" t="n">
        <f aca="false">IF( N1990 &gt; 3, 1, IF( N1990 &lt; -3 , 1,0) )</f>
        <v>0</v>
      </c>
      <c r="P1990" s="0" t="n">
        <v>21.62</v>
      </c>
      <c r="Q1990" s="4" t="n">
        <f aca="false">((P1990-P1989)/P1989)*100</f>
        <v>0.980850070060723</v>
      </c>
      <c r="R1990" s="0" t="n">
        <f aca="false">IF( Q1990 &gt; 3, 1, IF( Q1990 &lt; -3 , 1,0) )</f>
        <v>0</v>
      </c>
      <c r="S1990" s="4" t="n">
        <v>9.925</v>
      </c>
      <c r="T1990" s="4" t="n">
        <f aca="false">((S1990-S1989)/S1989)*100</f>
        <v>0.20191822311965</v>
      </c>
      <c r="U1990" s="0" t="n">
        <f aca="false">IF( T1990 &gt; 3, 1, IF( T1990 &lt; -3 , 1,0) )</f>
        <v>0</v>
      </c>
    </row>
    <row r="1991" customFormat="false" ht="12.8" hidden="false" customHeight="false" outlineLevel="0" collapsed="false">
      <c r="A1991" s="3" t="s">
        <v>5231</v>
      </c>
      <c r="B1991" s="0" t="s">
        <v>5232</v>
      </c>
      <c r="C1991" s="0" t="s">
        <v>5233</v>
      </c>
      <c r="D1991" s="0" t="n">
        <v>29.2</v>
      </c>
      <c r="E1991" s="4" t="n">
        <f aca="false">((D1991-D1990)/D1990)*100</f>
        <v>-13.3273968536658</v>
      </c>
      <c r="F1991" s="0" t="n">
        <f aca="false">IF( E1991 &gt; 3, 1, IF( E1991 &lt; -3 , 1,0) )</f>
        <v>1</v>
      </c>
      <c r="G1991" s="0" t="n">
        <v>7.78</v>
      </c>
      <c r="H1991" s="4" t="n">
        <f aca="false">((G1991-G1990)/G1990)*100</f>
        <v>-13.072625698324</v>
      </c>
      <c r="I1991" s="0" t="n">
        <f aca="false">IF( H1991&gt; 3, 1, IF( H1991 &lt; -3 , 1,0) )</f>
        <v>1</v>
      </c>
      <c r="J1991" s="0" t="n">
        <v>3.89</v>
      </c>
      <c r="K1991" s="4" t="n">
        <f aca="false">((J1991-J1990)/J1990)*100</f>
        <v>-0.51150895140665</v>
      </c>
      <c r="L1991" s="0" t="n">
        <f aca="false">IF( K1991&gt; 3, 1, IF( K1991 &lt; -3 , 1,0) )</f>
        <v>0</v>
      </c>
      <c r="M1991" s="0" t="n">
        <v>79.31</v>
      </c>
      <c r="N1991" s="4" t="n">
        <f aca="false">((M1991-M1990)/M1990)*100</f>
        <v>-2.53164556962026</v>
      </c>
      <c r="O1991" s="0" t="n">
        <f aca="false">IF( N1991 &gt; 3, 1, IF( N1991 &lt; -3 , 1,0) )</f>
        <v>0</v>
      </c>
      <c r="P1991" s="0" t="n">
        <v>21.13</v>
      </c>
      <c r="Q1991" s="4" t="n">
        <f aca="false">((P1991-P1990)/P1990)*100</f>
        <v>-2.26641998149862</v>
      </c>
      <c r="R1991" s="0" t="n">
        <f aca="false">IF( Q1991 &gt; 3, 1, IF( Q1991 &lt; -3 , 1,0) )</f>
        <v>0</v>
      </c>
      <c r="S1991" s="4" t="n">
        <v>9.935</v>
      </c>
      <c r="T1991" s="4" t="n">
        <f aca="false">((S1991-S1990)/S1990)*100</f>
        <v>0.100755667506295</v>
      </c>
      <c r="U1991" s="0" t="n">
        <f aca="false">IF( T1991 &gt; 3, 1, IF( T1991 &lt; -3 , 1,0) )</f>
        <v>0</v>
      </c>
    </row>
    <row r="1992" customFormat="false" ht="12.8" hidden="false" customHeight="false" outlineLevel="0" collapsed="false">
      <c r="A1992" s="3" t="s">
        <v>5231</v>
      </c>
      <c r="B1992" s="0" t="s">
        <v>5234</v>
      </c>
      <c r="C1992" s="0" t="s">
        <v>5235</v>
      </c>
      <c r="D1992" s="0" t="n">
        <v>29.2</v>
      </c>
      <c r="E1992" s="4" t="n">
        <f aca="false">((D1992-D1991)/D1991)*100</f>
        <v>0</v>
      </c>
      <c r="F1992" s="0" t="n">
        <f aca="false">IF( E1992 &gt; 3, 1, IF( E1992 &lt; -3 , 1,0) )</f>
        <v>0</v>
      </c>
      <c r="G1992" s="0" t="n">
        <v>7.78</v>
      </c>
      <c r="H1992" s="4" t="n">
        <f aca="false">((G1992-G1991)/G1991)*100</f>
        <v>0</v>
      </c>
      <c r="I1992" s="0" t="n">
        <f aca="false">IF( H1992&gt; 3, 1, IF( H1992 &lt; -3 , 1,0) )</f>
        <v>0</v>
      </c>
      <c r="J1992" s="0" t="n">
        <v>3.89</v>
      </c>
      <c r="K1992" s="4" t="n">
        <f aca="false">((J1992-J1991)/J1991)*100</f>
        <v>0</v>
      </c>
      <c r="L1992" s="0" t="n">
        <f aca="false">IF( K1992&gt; 3, 1, IF( K1992 &lt; -3 , 1,0) )</f>
        <v>0</v>
      </c>
      <c r="M1992" s="0" t="n">
        <v>79.31</v>
      </c>
      <c r="N1992" s="4" t="n">
        <f aca="false">((M1992-M1991)/M1991)*100</f>
        <v>0</v>
      </c>
      <c r="O1992" s="0" t="n">
        <f aca="false">IF( N1992 &gt; 3, 1, IF( N1992 &lt; -3 , 1,0) )</f>
        <v>0</v>
      </c>
      <c r="P1992" s="0" t="n">
        <v>21.13</v>
      </c>
      <c r="Q1992" s="4" t="n">
        <f aca="false">((P1992-P1991)/P1991)*100</f>
        <v>0</v>
      </c>
      <c r="R1992" s="0" t="n">
        <f aca="false">IF( Q1992 &gt; 3, 1, IF( Q1992 &lt; -3 , 1,0) )</f>
        <v>0</v>
      </c>
      <c r="S1992" s="4" t="n">
        <v>9.935</v>
      </c>
      <c r="T1992" s="4" t="n">
        <f aca="false">((S1992-S1991)/S1991)*100</f>
        <v>0</v>
      </c>
      <c r="U1992" s="0" t="n">
        <f aca="false">IF( T1992 &gt; 3, 1, IF( T1992 &lt; -3 , 1,0) )</f>
        <v>0</v>
      </c>
    </row>
    <row r="1993" customFormat="false" ht="12.8" hidden="false" customHeight="false" outlineLevel="0" collapsed="false">
      <c r="A1993" s="3" t="s">
        <v>5236</v>
      </c>
      <c r="B1993" s="0" t="s">
        <v>5237</v>
      </c>
      <c r="C1993" s="0" t="s">
        <v>5238</v>
      </c>
      <c r="D1993" s="0" t="n">
        <v>24.82</v>
      </c>
      <c r="E1993" s="4" t="n">
        <f aca="false">((D1993-D1992)/D1992)*100</f>
        <v>-15</v>
      </c>
      <c r="F1993" s="0" t="n">
        <f aca="false">IF( E1993 &gt; 3, 1, IF( E1993 &lt; -3 , 1,0) )</f>
        <v>1</v>
      </c>
      <c r="G1993" s="0" t="n">
        <v>7.92</v>
      </c>
      <c r="H1993" s="4" t="n">
        <f aca="false">((G1993-G1992)/G1992)*100</f>
        <v>1.79948586118252</v>
      </c>
      <c r="I1993" s="0" t="n">
        <f aca="false">IF( H1993&gt; 3, 1, IF( H1993 &lt; -3 , 1,0) )</f>
        <v>0</v>
      </c>
      <c r="J1993" s="0" t="n">
        <v>3.86</v>
      </c>
      <c r="K1993" s="4" t="n">
        <f aca="false">((J1993-J1992)/J1992)*100</f>
        <v>-0.771208226221086</v>
      </c>
      <c r="L1993" s="0" t="n">
        <f aca="false">IF( K1993&gt; 3, 1, IF( K1993 &lt; -3 , 1,0) )</f>
        <v>0</v>
      </c>
      <c r="M1993" s="0" t="n">
        <v>66.88</v>
      </c>
      <c r="N1993" s="4" t="n">
        <f aca="false">((M1993-M1992)/M1992)*100</f>
        <v>-15.6726768377254</v>
      </c>
      <c r="O1993" s="0" t="n">
        <f aca="false">IF( N1993 &gt; 3, 1, IF( N1993 &lt; -3 , 1,0) )</f>
        <v>1</v>
      </c>
      <c r="P1993" s="0" t="n">
        <v>21.35</v>
      </c>
      <c r="Q1993" s="4" t="n">
        <f aca="false">((P1993-P1992)/P1992)*100</f>
        <v>1.04117368670138</v>
      </c>
      <c r="R1993" s="0" t="n">
        <f aca="false">IF( Q1993 &gt; 3, 1, IF( Q1993 &lt; -3 , 1,0) )</f>
        <v>0</v>
      </c>
      <c r="S1993" s="4" t="n">
        <v>9.85</v>
      </c>
      <c r="T1993" s="4" t="n">
        <f aca="false">((S1993-S1992)/S1992)*100</f>
        <v>-0.855561147458489</v>
      </c>
      <c r="U1993" s="0" t="n">
        <f aca="false">IF( T1993 &gt; 3, 1, IF( T1993 &lt; -3 , 1,0) )</f>
        <v>0</v>
      </c>
    </row>
    <row r="1994" customFormat="false" ht="12.8" hidden="false" customHeight="false" outlineLevel="0" collapsed="false">
      <c r="A1994" s="3" t="s">
        <v>5239</v>
      </c>
      <c r="B1994" s="0" t="s">
        <v>5240</v>
      </c>
      <c r="C1994" s="0" t="s">
        <v>5241</v>
      </c>
      <c r="D1994" s="0" t="n">
        <v>29.34</v>
      </c>
      <c r="E1994" s="4" t="n">
        <f aca="false">((D1994-D1993)/D1993)*100</f>
        <v>18.2111200644641</v>
      </c>
      <c r="F1994" s="0" t="n">
        <f aca="false">IF( E1994 &gt; 3, 1, IF( E1994 &lt; -3 , 1,0) )</f>
        <v>1</v>
      </c>
      <c r="G1994" s="0" t="n">
        <v>10.05</v>
      </c>
      <c r="H1994" s="4" t="n">
        <f aca="false">((G1994-G1993)/G1993)*100</f>
        <v>26.8939393939394</v>
      </c>
      <c r="I1994" s="0" t="n">
        <f aca="false">IF( H1994&gt; 3, 1, IF( H1994 &lt; -3 , 1,0) )</f>
        <v>1</v>
      </c>
      <c r="J1994" s="0" t="n">
        <v>3.91</v>
      </c>
      <c r="K1994" s="4" t="n">
        <f aca="false">((J1994-J1993)/J1993)*100</f>
        <v>1.29533678756477</v>
      </c>
      <c r="L1994" s="0" t="n">
        <f aca="false">IF( K1994&gt; 3, 1, IF( K1994 &lt; -3 , 1,0) )</f>
        <v>0</v>
      </c>
      <c r="M1994" s="0" t="n">
        <v>65.84</v>
      </c>
      <c r="N1994" s="4" t="n">
        <f aca="false">((M1994-M1993)/M1993)*100</f>
        <v>-1.55502392344496</v>
      </c>
      <c r="O1994" s="0" t="n">
        <f aca="false">IF( N1994 &gt; 3, 1, IF( N1994 &lt; -3 , 1,0) )</f>
        <v>0</v>
      </c>
      <c r="P1994" s="0" t="n">
        <v>22.56</v>
      </c>
      <c r="Q1994" s="4" t="n">
        <f aca="false">((P1994-P1993)/P1993)*100</f>
        <v>5.66744730679156</v>
      </c>
      <c r="R1994" s="0" t="n">
        <f aca="false">IF( Q1994 &gt; 3, 1, IF( Q1994 &lt; -3 , 1,0) )</f>
        <v>1</v>
      </c>
      <c r="S1994" s="4" t="n">
        <v>10.125</v>
      </c>
      <c r="T1994" s="4" t="n">
        <f aca="false">((S1994-S1993)/S1993)*100</f>
        <v>2.79187817258884</v>
      </c>
      <c r="U1994" s="0" t="n">
        <f aca="false">IF( T1994 &gt; 3, 1, IF( T1994 &lt; -3 , 1,0) )</f>
        <v>0</v>
      </c>
    </row>
    <row r="1995" customFormat="false" ht="12.8" hidden="false" customHeight="false" outlineLevel="0" collapsed="false">
      <c r="A1995" s="3" t="s">
        <v>5242</v>
      </c>
      <c r="B1995" s="0" t="s">
        <v>5243</v>
      </c>
      <c r="C1995" s="0" t="s">
        <v>5244</v>
      </c>
      <c r="D1995" s="0" t="n">
        <v>26.94</v>
      </c>
      <c r="E1995" s="4" t="n">
        <f aca="false">((D1995-D1994)/D1994)*100</f>
        <v>-8.17995910020449</v>
      </c>
      <c r="F1995" s="0" t="n">
        <f aca="false">IF( E1995 &gt; 3, 1, IF( E1995 &lt; -3 , 1,0) )</f>
        <v>1</v>
      </c>
      <c r="G1995" s="0" t="n">
        <v>10</v>
      </c>
      <c r="H1995" s="4" t="n">
        <f aca="false">((G1995-G1994)/G1994)*100</f>
        <v>-0.497512437810952</v>
      </c>
      <c r="I1995" s="0" t="n">
        <f aca="false">IF( H1995&gt; 3, 1, IF( H1995 &lt; -3 , 1,0) )</f>
        <v>0</v>
      </c>
      <c r="J1995" s="0" t="n">
        <v>3.88</v>
      </c>
      <c r="K1995" s="4" t="n">
        <f aca="false">((J1995-J1994)/J1994)*100</f>
        <v>-0.767263427109981</v>
      </c>
      <c r="L1995" s="0" t="n">
        <f aca="false">IF( K1995&gt; 3, 1, IF( K1995 &lt; -3 , 1,0) )</f>
        <v>0</v>
      </c>
      <c r="M1995" s="0" t="n">
        <v>62.21</v>
      </c>
      <c r="N1995" s="4" t="n">
        <f aca="false">((M1995-M1994)/M1994)*100</f>
        <v>-5.51336573511544</v>
      </c>
      <c r="O1995" s="0" t="n">
        <f aca="false">IF( N1995 &gt; 3, 1, IF( N1995 &lt; -3 , 1,0) )</f>
        <v>1</v>
      </c>
      <c r="P1995" s="0" t="n">
        <v>23.09</v>
      </c>
      <c r="Q1995" s="4" t="n">
        <f aca="false">((P1995-P1994)/P1994)*100</f>
        <v>2.34929078014185</v>
      </c>
      <c r="R1995" s="0" t="n">
        <f aca="false">IF( Q1995 &gt; 3, 1, IF( Q1995 &lt; -3 , 1,0) )</f>
        <v>0</v>
      </c>
      <c r="S1995" s="4" t="n">
        <v>10.135</v>
      </c>
      <c r="T1995" s="4" t="n">
        <f aca="false">((S1995-S1994)/S1994)*100</f>
        <v>0.0987654320987633</v>
      </c>
      <c r="U1995" s="0" t="n">
        <f aca="false">IF( T1995 &gt; 3, 1, IF( T1995 &lt; -3 , 1,0) )</f>
        <v>0</v>
      </c>
    </row>
    <row r="1996" customFormat="false" ht="12.8" hidden="false" customHeight="false" outlineLevel="0" collapsed="false">
      <c r="A1996" s="3" t="s">
        <v>5242</v>
      </c>
      <c r="B1996" s="0" t="s">
        <v>5245</v>
      </c>
      <c r="C1996" s="0" t="s">
        <v>5246</v>
      </c>
      <c r="D1996" s="0" t="n">
        <v>26.94</v>
      </c>
      <c r="E1996" s="4" t="n">
        <f aca="false">((D1996-D1995)/D1995)*100</f>
        <v>0</v>
      </c>
      <c r="F1996" s="0" t="n">
        <f aca="false">IF( E1996 &gt; 3, 1, IF( E1996 &lt; -3 , 1,0) )</f>
        <v>0</v>
      </c>
      <c r="G1996" s="0" t="n">
        <v>10</v>
      </c>
      <c r="H1996" s="4" t="n">
        <f aca="false">((G1996-G1995)/G1995)*100</f>
        <v>0</v>
      </c>
      <c r="I1996" s="0" t="n">
        <f aca="false">IF( H1996&gt; 3, 1, IF( H1996 &lt; -3 , 1,0) )</f>
        <v>0</v>
      </c>
      <c r="J1996" s="0" t="n">
        <v>3.88</v>
      </c>
      <c r="K1996" s="4" t="n">
        <f aca="false">((J1996-J1995)/J1995)*100</f>
        <v>0</v>
      </c>
      <c r="L1996" s="0" t="n">
        <f aca="false">IF( K1996&gt; 3, 1, IF( K1996 &lt; -3 , 1,0) )</f>
        <v>0</v>
      </c>
      <c r="M1996" s="0" t="n">
        <v>62.21</v>
      </c>
      <c r="N1996" s="4" t="n">
        <f aca="false">((M1996-M1995)/M1995)*100</f>
        <v>0</v>
      </c>
      <c r="O1996" s="0" t="n">
        <f aca="false">IF( N1996 &gt; 3, 1, IF( N1996 &lt; -3 , 1,0) )</f>
        <v>0</v>
      </c>
      <c r="P1996" s="0" t="n">
        <v>23.09</v>
      </c>
      <c r="Q1996" s="4" t="n">
        <f aca="false">((P1996-P1995)/P1995)*100</f>
        <v>0</v>
      </c>
      <c r="R1996" s="0" t="n">
        <f aca="false">IF( Q1996 &gt; 3, 1, IF( Q1996 &lt; -3 , 1,0) )</f>
        <v>0</v>
      </c>
      <c r="S1996" s="4" t="n">
        <v>10.135</v>
      </c>
      <c r="T1996" s="4" t="n">
        <f aca="false">((S1996-S1995)/S1995)*100</f>
        <v>0</v>
      </c>
      <c r="U1996" s="0" t="n">
        <f aca="false">IF( T1996 &gt; 3, 1, IF( T1996 &lt; -3 , 1,0) )</f>
        <v>0</v>
      </c>
    </row>
    <row r="1997" customFormat="false" ht="12.8" hidden="false" customHeight="false" outlineLevel="0" collapsed="false">
      <c r="A1997" s="3" t="s">
        <v>5247</v>
      </c>
      <c r="B1997" s="0" t="s">
        <v>5248</v>
      </c>
      <c r="C1997" s="0" t="s">
        <v>5249</v>
      </c>
      <c r="D1997" s="0" t="n">
        <v>29.03</v>
      </c>
      <c r="E1997" s="4" t="n">
        <f aca="false">((D1997-D1996)/D1996)*100</f>
        <v>7.75798069784707</v>
      </c>
      <c r="F1997" s="0" t="n">
        <f aca="false">IF( E1997 &gt; 3, 1, IF( E1997 &lt; -3 , 1,0) )</f>
        <v>1</v>
      </c>
      <c r="G1997" s="0" t="n">
        <v>10.09</v>
      </c>
      <c r="H1997" s="4" t="n">
        <f aca="false">((G1997-G1996)/G1996)*100</f>
        <v>0.899999999999999</v>
      </c>
      <c r="I1997" s="0" t="n">
        <f aca="false">IF( H1997&gt; 3, 1, IF( H1997 &lt; -3 , 1,0) )</f>
        <v>0</v>
      </c>
      <c r="J1997" s="0" t="n">
        <v>3.85</v>
      </c>
      <c r="K1997" s="4" t="n">
        <f aca="false">((J1997-J1996)/J1996)*100</f>
        <v>-0.773195876288655</v>
      </c>
      <c r="L1997" s="0" t="n">
        <f aca="false">IF( K1997&gt; 3, 1, IF( K1997 &lt; -3 , 1,0) )</f>
        <v>0</v>
      </c>
      <c r="M1997" s="0" t="n">
        <v>65.84</v>
      </c>
      <c r="N1997" s="4" t="n">
        <f aca="false">((M1997-M1996)/M1996)*100</f>
        <v>5.83507474682527</v>
      </c>
      <c r="O1997" s="0" t="n">
        <f aca="false">IF( N1997 &gt; 3, 1, IF( N1997 &lt; -3 , 1,0) )</f>
        <v>1</v>
      </c>
      <c r="P1997" s="0" t="n">
        <v>22.88</v>
      </c>
      <c r="Q1997" s="4" t="n">
        <f aca="false">((P1997-P1996)/P1996)*100</f>
        <v>-0.909484625378956</v>
      </c>
      <c r="R1997" s="0" t="n">
        <f aca="false">IF( Q1997 &gt; 3, 1, IF( Q1997 &lt; -3 , 1,0) )</f>
        <v>0</v>
      </c>
      <c r="S1997" s="4" t="n">
        <v>10.252</v>
      </c>
      <c r="T1997" s="4" t="n">
        <f aca="false">((S1997-S1996)/S1996)*100</f>
        <v>1.15441539220524</v>
      </c>
      <c r="U1997" s="0" t="n">
        <f aca="false">IF( T1997 &gt; 3, 1, IF( T1997 &lt; -3 , 1,0) )</f>
        <v>0</v>
      </c>
    </row>
    <row r="1998" customFormat="false" ht="12.8" hidden="false" customHeight="false" outlineLevel="0" collapsed="false">
      <c r="A1998" s="3" t="s">
        <v>5250</v>
      </c>
      <c r="B1998" s="0" t="s">
        <v>5251</v>
      </c>
      <c r="C1998" s="0" t="s">
        <v>5252</v>
      </c>
      <c r="D1998" s="0" t="n">
        <v>28.77</v>
      </c>
      <c r="E1998" s="4" t="n">
        <f aca="false">((D1998-D1997)/D1997)*100</f>
        <v>-0.895625215294528</v>
      </c>
      <c r="F1998" s="0" t="n">
        <f aca="false">IF( E1998 &gt; 3, 1, IF( E1998 &lt; -3 , 1,0) )</f>
        <v>0</v>
      </c>
      <c r="G1998" s="0" t="n">
        <v>10.01</v>
      </c>
      <c r="H1998" s="4" t="n">
        <f aca="false">((G1998-G1997)/G1997)*100</f>
        <v>-0.792864222001983</v>
      </c>
      <c r="I1998" s="0" t="n">
        <f aca="false">IF( H1998&gt; 3, 1, IF( H1998 &lt; -3 , 1,0) )</f>
        <v>0</v>
      </c>
      <c r="J1998" s="0" t="n">
        <v>3.79</v>
      </c>
      <c r="K1998" s="4" t="n">
        <f aca="false">((J1998-J1997)/J1997)*100</f>
        <v>-1.55844155844156</v>
      </c>
      <c r="L1998" s="0" t="n">
        <f aca="false">IF( K1998&gt; 3, 1, IF( K1998 &lt; -3 , 1,0) )</f>
        <v>0</v>
      </c>
      <c r="M1998" s="0" t="n">
        <v>65.83</v>
      </c>
      <c r="N1998" s="4" t="n">
        <f aca="false">((M1998-M1997)/M1997)*100</f>
        <v>-0.0151883353584525</v>
      </c>
      <c r="O1998" s="0" t="n">
        <f aca="false">IF( N1998 &gt; 3, 1, IF( N1998 &lt; -3 , 1,0) )</f>
        <v>0</v>
      </c>
      <c r="P1998" s="0" t="n">
        <v>22.91</v>
      </c>
      <c r="Q1998" s="4" t="n">
        <f aca="false">((P1998-P1997)/P1997)*100</f>
        <v>0.131118881118886</v>
      </c>
      <c r="R1998" s="0" t="n">
        <f aca="false">IF( Q1998 &gt; 3, 1, IF( Q1998 &lt; -3 , 1,0) )</f>
        <v>0</v>
      </c>
      <c r="S1998" s="4" t="n">
        <v>9.995</v>
      </c>
      <c r="T1998" s="4" t="n">
        <f aca="false">((S1998-S1997)/S1997)*100</f>
        <v>-2.5068279360125</v>
      </c>
      <c r="U1998" s="0" t="n">
        <f aca="false">IF( T1998 &gt; 3, 1, IF( T1998 &lt; -3 , 1,0) )</f>
        <v>0</v>
      </c>
    </row>
    <row r="1999" customFormat="false" ht="12.8" hidden="false" customHeight="false" outlineLevel="0" collapsed="false">
      <c r="A1999" s="3" t="s">
        <v>5253</v>
      </c>
      <c r="B1999" s="0" t="s">
        <v>5254</v>
      </c>
      <c r="C1999" s="0" t="s">
        <v>5255</v>
      </c>
      <c r="D1999" s="0" t="n">
        <v>28.35</v>
      </c>
      <c r="E1999" s="4" t="n">
        <f aca="false">((D1999-D1998)/D1998)*100</f>
        <v>-1.45985401459853</v>
      </c>
      <c r="F1999" s="0" t="n">
        <f aca="false">IF( E1999 &gt; 3, 1, IF( E1999 &lt; -3 , 1,0) )</f>
        <v>0</v>
      </c>
      <c r="G1999" s="0" t="n">
        <v>9.87</v>
      </c>
      <c r="H1999" s="4" t="n">
        <f aca="false">((G1999-G1998)/G1998)*100</f>
        <v>-1.3986013986014</v>
      </c>
      <c r="I1999" s="0" t="n">
        <f aca="false">IF( H1999&gt; 3, 1, IF( H1999 &lt; -3 , 1,0) )</f>
        <v>0</v>
      </c>
      <c r="J1999" s="0" t="n">
        <v>3.85</v>
      </c>
      <c r="K1999" s="4" t="n">
        <f aca="false">((J1999-J1998)/J1998)*100</f>
        <v>1.58311345646438</v>
      </c>
      <c r="L1999" s="0" t="n">
        <f aca="false">IF( K1999&gt; 3, 1, IF( K1999 &lt; -3 , 1,0) )</f>
        <v>0</v>
      </c>
      <c r="M1999" s="0" t="n">
        <v>65.83</v>
      </c>
      <c r="N1999" s="4" t="n">
        <f aca="false">((M1999-M1998)/M1998)*100</f>
        <v>0</v>
      </c>
      <c r="O1999" s="0" t="n">
        <f aca="false">IF( N1999 &gt; 3, 1, IF( N1999 &lt; -3 , 1,0) )</f>
        <v>0</v>
      </c>
      <c r="P1999" s="0" t="n">
        <v>22.92</v>
      </c>
      <c r="Q1999" s="4" t="n">
        <f aca="false">((P1999-P1998)/P1998)*100</f>
        <v>0.0436490615451836</v>
      </c>
      <c r="R1999" s="0" t="n">
        <f aca="false">IF( Q1999 &gt; 3, 1, IF( Q1999 &lt; -3 , 1,0) )</f>
        <v>0</v>
      </c>
      <c r="S1999" s="4" t="n">
        <v>9.995</v>
      </c>
      <c r="T1999" s="4" t="n">
        <f aca="false">((S1999-S1998)/S1998)*100</f>
        <v>0</v>
      </c>
      <c r="U1999" s="0" t="n">
        <f aca="false">IF( T1999 &gt; 3, 1, IF( T1999 &lt; -3 , 1,0) )</f>
        <v>0</v>
      </c>
    </row>
    <row r="2000" customFormat="false" ht="12.8" hidden="false" customHeight="false" outlineLevel="0" collapsed="false">
      <c r="A2000" s="3" t="s">
        <v>5256</v>
      </c>
      <c r="B2000" s="0" t="s">
        <v>5257</v>
      </c>
      <c r="C2000" s="0" t="s">
        <v>5258</v>
      </c>
      <c r="D2000" s="0" t="n">
        <v>28.18</v>
      </c>
      <c r="E2000" s="4" t="n">
        <f aca="false">((D2000-D1999)/D1999)*100</f>
        <v>-0.599647266313939</v>
      </c>
      <c r="F2000" s="0" t="n">
        <f aca="false">IF( E2000 &gt; 3, 1, IF( E2000 &lt; -3 , 1,0) )</f>
        <v>0</v>
      </c>
      <c r="G2000" s="0" t="n">
        <v>9.84</v>
      </c>
      <c r="H2000" s="4" t="n">
        <f aca="false">((G2000-G1999)/G1999)*100</f>
        <v>-0.303951367781149</v>
      </c>
      <c r="I2000" s="0" t="n">
        <f aca="false">IF( H2000&gt; 3, 1, IF( H2000 &lt; -3 , 1,0) )</f>
        <v>0</v>
      </c>
      <c r="J2000" s="0" t="n">
        <v>3.9</v>
      </c>
      <c r="K2000" s="4" t="n">
        <f aca="false">((J2000-J1999)/J1999)*100</f>
        <v>1.29870129870129</v>
      </c>
      <c r="L2000" s="0" t="n">
        <f aca="false">IF( K2000&gt; 3, 1, IF( K2000 &lt; -3 , 1,0) )</f>
        <v>0</v>
      </c>
      <c r="M2000" s="0" t="n">
        <v>65</v>
      </c>
      <c r="N2000" s="4" t="n">
        <f aca="false">((M2000-M1999)/M1999)*100</f>
        <v>-1.26082333282698</v>
      </c>
      <c r="O2000" s="0" t="n">
        <f aca="false">IF( N2000 &gt; 3, 1, IF( N2000 &lt; -3 , 1,0) )</f>
        <v>0</v>
      </c>
      <c r="P2000" s="0" t="n">
        <v>22.69</v>
      </c>
      <c r="Q2000" s="4" t="n">
        <f aca="false">((P2000-P1999)/P1999)*100</f>
        <v>-1.00349040139616</v>
      </c>
      <c r="R2000" s="0" t="n">
        <f aca="false">IF( Q2000 &gt; 3, 1, IF( Q2000 &lt; -3 , 1,0) )</f>
        <v>0</v>
      </c>
      <c r="S2000" s="4" t="n">
        <v>10.075</v>
      </c>
      <c r="T2000" s="4" t="n">
        <f aca="false">((S2000-S1999)/S1999)*100</f>
        <v>0.800400200100051</v>
      </c>
      <c r="U2000" s="0" t="n">
        <f aca="false">IF( T2000 &gt; 3, 1, IF( T2000 &lt; -3 , 1,0) )</f>
        <v>0</v>
      </c>
    </row>
    <row r="2001" customFormat="false" ht="12.8" hidden="false" customHeight="false" outlineLevel="0" collapsed="false">
      <c r="A2001" s="3" t="s">
        <v>5256</v>
      </c>
      <c r="B2001" s="0" t="s">
        <v>5259</v>
      </c>
      <c r="C2001" s="0" t="s">
        <v>5260</v>
      </c>
      <c r="D2001" s="0" t="n">
        <v>28.18</v>
      </c>
      <c r="E2001" s="4" t="n">
        <f aca="false">((D2001-D2000)/D2000)*100</f>
        <v>0</v>
      </c>
      <c r="F2001" s="0" t="n">
        <f aca="false">IF( E2001 &gt; 3, 1, IF( E2001 &lt; -3 , 1,0) )</f>
        <v>0</v>
      </c>
      <c r="G2001" s="0" t="n">
        <v>9.84</v>
      </c>
      <c r="H2001" s="4" t="n">
        <f aca="false">((G2001-G2000)/G2000)*100</f>
        <v>0</v>
      </c>
      <c r="I2001" s="0" t="n">
        <f aca="false">IF( H2001&gt; 3, 1, IF( H2001 &lt; -3 , 1,0) )</f>
        <v>0</v>
      </c>
      <c r="J2001" s="0" t="n">
        <v>3.9</v>
      </c>
      <c r="K2001" s="4" t="n">
        <f aca="false">((J2001-J2000)/J2000)*100</f>
        <v>0</v>
      </c>
      <c r="L2001" s="0" t="n">
        <f aca="false">IF( K2001&gt; 3, 1, IF( K2001 &lt; -3 , 1,0) )</f>
        <v>0</v>
      </c>
      <c r="M2001" s="0" t="n">
        <v>65</v>
      </c>
      <c r="N2001" s="4" t="n">
        <f aca="false">((M2001-M2000)/M2000)*100</f>
        <v>0</v>
      </c>
      <c r="O2001" s="0" t="n">
        <f aca="false">IF( N2001 &gt; 3, 1, IF( N2001 &lt; -3 , 1,0) )</f>
        <v>0</v>
      </c>
      <c r="P2001" s="0" t="n">
        <v>22.69</v>
      </c>
      <c r="Q2001" s="4" t="n">
        <f aca="false">((P2001-P2000)/P2000)*100</f>
        <v>0</v>
      </c>
      <c r="R2001" s="0" t="n">
        <f aca="false">IF( Q2001 &gt; 3, 1, IF( Q2001 &lt; -3 , 1,0) )</f>
        <v>0</v>
      </c>
      <c r="S2001" s="4" t="n">
        <v>10.075</v>
      </c>
      <c r="T2001" s="4" t="n">
        <f aca="false">((S2001-S2000)/S2000)*100</f>
        <v>0</v>
      </c>
      <c r="U2001" s="0" t="n">
        <f aca="false">IF( T2001 &gt; 3, 1, IF( T2001 &lt; -3 , 1,0) )</f>
        <v>0</v>
      </c>
    </row>
    <row r="2002" customFormat="false" ht="12.8" hidden="false" customHeight="false" outlineLevel="0" collapsed="false">
      <c r="A2002" s="3" t="s">
        <v>5261</v>
      </c>
      <c r="B2002" s="0" t="s">
        <v>5262</v>
      </c>
      <c r="C2002" s="0" t="s">
        <v>5263</v>
      </c>
      <c r="D2002" s="0" t="n">
        <v>27.97</v>
      </c>
      <c r="E2002" s="4" t="n">
        <f aca="false">((D2002-D2001)/D2001)*100</f>
        <v>-0.745209368346348</v>
      </c>
      <c r="F2002" s="0" t="n">
        <f aca="false">IF( E2002 &gt; 3, 1, IF( E2002 &lt; -3 , 1,0) )</f>
        <v>0</v>
      </c>
      <c r="G2002" s="0" t="n">
        <v>9.87</v>
      </c>
      <c r="H2002" s="4" t="n">
        <f aca="false">((G2002-G2001)/G2001)*100</f>
        <v>0.304878048780481</v>
      </c>
      <c r="I2002" s="0" t="n">
        <f aca="false">IF( H2002&gt; 3, 1, IF( H2002 &lt; -3 , 1,0) )</f>
        <v>0</v>
      </c>
      <c r="J2002" s="0" t="n">
        <v>3.87</v>
      </c>
      <c r="K2002" s="4" t="n">
        <f aca="false">((J2002-J2001)/J2001)*100</f>
        <v>-0.769230769230764</v>
      </c>
      <c r="L2002" s="0" t="n">
        <f aca="false">IF( K2002&gt; 3, 1, IF( K2002 &lt; -3 , 1,0) )</f>
        <v>0</v>
      </c>
      <c r="M2002" s="0" t="n">
        <v>63</v>
      </c>
      <c r="N2002" s="4" t="n">
        <f aca="false">((M2002-M2001)/M2001)*100</f>
        <v>-3.07692307692308</v>
      </c>
      <c r="O2002" s="0" t="n">
        <f aca="false">IF( N2002 &gt; 3, 1, IF( N2002 &lt; -3 , 1,0) )</f>
        <v>1</v>
      </c>
      <c r="P2002" s="0" t="n">
        <v>22.22</v>
      </c>
      <c r="Q2002" s="4" t="n">
        <f aca="false">((P2002-P2001)/P2001)*100</f>
        <v>-2.07139709122963</v>
      </c>
      <c r="R2002" s="0" t="n">
        <f aca="false">IF( Q2002 &gt; 3, 1, IF( Q2002 &lt; -3 , 1,0) )</f>
        <v>0</v>
      </c>
      <c r="S2002" s="4" t="n">
        <v>9.9</v>
      </c>
      <c r="T2002" s="4" t="n">
        <f aca="false">((S2002-S2001)/S2001)*100</f>
        <v>-1.73697270471463</v>
      </c>
      <c r="U2002" s="0" t="n">
        <f aca="false">IF( T2002 &gt; 3, 1, IF( T2002 &lt; -3 , 1,0) )</f>
        <v>0</v>
      </c>
    </row>
    <row r="2003" customFormat="false" ht="12.8" hidden="false" customHeight="false" outlineLevel="0" collapsed="false">
      <c r="A2003" s="3" t="s">
        <v>5264</v>
      </c>
      <c r="B2003" s="0" t="s">
        <v>5265</v>
      </c>
      <c r="C2003" s="0" t="s">
        <v>5266</v>
      </c>
      <c r="D2003" s="0" t="n">
        <v>33.82</v>
      </c>
      <c r="E2003" s="4" t="n">
        <f aca="false">((D2003-D2002)/D2002)*100</f>
        <v>20.9152663568109</v>
      </c>
      <c r="F2003" s="0" t="n">
        <f aca="false">IF( E2003 &gt; 3, 1, IF( E2003 &lt; -3 , 1,0) )</f>
        <v>1</v>
      </c>
      <c r="G2003" s="0" t="n">
        <v>8.8</v>
      </c>
      <c r="H2003" s="4" t="n">
        <f aca="false">((G2003-G2002)/G2002)*100</f>
        <v>-10.8409321175278</v>
      </c>
      <c r="I2003" s="0" t="n">
        <f aca="false">IF( H2003&gt; 3, 1, IF( H2003 &lt; -3 , 1,0) )</f>
        <v>1</v>
      </c>
      <c r="J2003" s="0" t="n">
        <v>3.83</v>
      </c>
      <c r="K2003" s="4" t="n">
        <f aca="false">((J2003-J2002)/J2002)*100</f>
        <v>-1.03359173126615</v>
      </c>
      <c r="L2003" s="0" t="n">
        <f aca="false">IF( K2003&gt; 3, 1, IF( K2003 &lt; -3 , 1,0) )</f>
        <v>0</v>
      </c>
      <c r="M2003" s="0" t="n">
        <v>80.68</v>
      </c>
      <c r="N2003" s="4" t="n">
        <f aca="false">((M2003-M2002)/M2002)*100</f>
        <v>28.0634920634921</v>
      </c>
      <c r="O2003" s="0" t="n">
        <f aca="false">IF( N2003 &gt; 3, 1, IF( N2003 &lt; -3 , 1,0) )</f>
        <v>1</v>
      </c>
      <c r="P2003" s="0" t="n">
        <v>20.98</v>
      </c>
      <c r="Q2003" s="4" t="n">
        <f aca="false">((P2003-P2002)/P2002)*100</f>
        <v>-5.58055805580557</v>
      </c>
      <c r="R2003" s="0" t="n">
        <f aca="false">IF( Q2003 &gt; 3, 1, IF( Q2003 &lt; -3 , 1,0) )</f>
        <v>1</v>
      </c>
      <c r="S2003" s="4" t="n">
        <v>9.835</v>
      </c>
      <c r="T2003" s="4" t="n">
        <f aca="false">((S2003-S2002)/S2002)*100</f>
        <v>-0.656565656565651</v>
      </c>
      <c r="U2003" s="0" t="n">
        <f aca="false">IF( T2003 &gt; 3, 1, IF( T2003 &lt; -3 , 1,0) )</f>
        <v>0</v>
      </c>
    </row>
    <row r="2004" customFormat="false" ht="12.8" hidden="false" customHeight="false" outlineLevel="0" collapsed="false">
      <c r="A2004" s="3" t="s">
        <v>5264</v>
      </c>
      <c r="B2004" s="0" t="s">
        <v>5267</v>
      </c>
      <c r="C2004" s="0" t="s">
        <v>5268</v>
      </c>
      <c r="D2004" s="0" t="n">
        <v>33.82</v>
      </c>
      <c r="E2004" s="4" t="n">
        <f aca="false">((D2004-D2003)/D2003)*100</f>
        <v>0</v>
      </c>
      <c r="F2004" s="0" t="n">
        <f aca="false">IF( E2004 &gt; 3, 1, IF( E2004 &lt; -3 , 1,0) )</f>
        <v>0</v>
      </c>
      <c r="G2004" s="0" t="n">
        <v>8.8</v>
      </c>
      <c r="H2004" s="4" t="n">
        <f aca="false">((G2004-G2003)/G2003)*100</f>
        <v>0</v>
      </c>
      <c r="I2004" s="0" t="n">
        <f aca="false">IF( H2004&gt; 3, 1, IF( H2004 &lt; -3 , 1,0) )</f>
        <v>0</v>
      </c>
      <c r="J2004" s="0" t="n">
        <v>3.83</v>
      </c>
      <c r="K2004" s="4" t="n">
        <f aca="false">((J2004-J2003)/J2003)*100</f>
        <v>0</v>
      </c>
      <c r="L2004" s="0" t="n">
        <f aca="false">IF( K2004&gt; 3, 1, IF( K2004 &lt; -3 , 1,0) )</f>
        <v>0</v>
      </c>
      <c r="M2004" s="0" t="n">
        <v>80.68</v>
      </c>
      <c r="N2004" s="4" t="n">
        <f aca="false">((M2004-M2003)/M2003)*100</f>
        <v>0</v>
      </c>
      <c r="O2004" s="0" t="n">
        <f aca="false">IF( N2004 &gt; 3, 1, IF( N2004 &lt; -3 , 1,0) )</f>
        <v>0</v>
      </c>
      <c r="P2004" s="0" t="n">
        <v>20.98</v>
      </c>
      <c r="Q2004" s="4" t="n">
        <f aca="false">((P2004-P2003)/P2003)*100</f>
        <v>0</v>
      </c>
      <c r="R2004" s="0" t="n">
        <f aca="false">IF( Q2004 &gt; 3, 1, IF( Q2004 &lt; -3 , 1,0) )</f>
        <v>0</v>
      </c>
      <c r="S2004" s="4" t="n">
        <v>9.835</v>
      </c>
      <c r="T2004" s="4" t="n">
        <f aca="false">((S2004-S2003)/S2003)*100</f>
        <v>0</v>
      </c>
      <c r="U2004" s="0" t="n">
        <f aca="false">IF( T2004 &gt; 3, 1, IF( T2004 &lt; -3 , 1,0) )</f>
        <v>0</v>
      </c>
    </row>
    <row r="2005" customFormat="false" ht="12.8" hidden="false" customHeight="false" outlineLevel="0" collapsed="false">
      <c r="A2005" s="3" t="s">
        <v>5269</v>
      </c>
      <c r="B2005" s="0" t="s">
        <v>5270</v>
      </c>
      <c r="C2005" s="0" t="s">
        <v>5271</v>
      </c>
      <c r="D2005" s="0" t="n">
        <v>33.36</v>
      </c>
      <c r="E2005" s="4" t="n">
        <f aca="false">((D2005-D2004)/D2004)*100</f>
        <v>-1.36014192785334</v>
      </c>
      <c r="F2005" s="0" t="n">
        <f aca="false">IF( E2005 &gt; 3, 1, IF( E2005 &lt; -3 , 1,0) )</f>
        <v>0</v>
      </c>
      <c r="G2005" s="0" t="n">
        <v>8.46</v>
      </c>
      <c r="H2005" s="4" t="n">
        <f aca="false">((G2005-G2004)/G2004)*100</f>
        <v>-3.86363636363636</v>
      </c>
      <c r="I2005" s="0" t="n">
        <f aca="false">IF( H2005&gt; 3, 1, IF( H2005 &lt; -3 , 1,0) )</f>
        <v>1</v>
      </c>
      <c r="J2005" s="0" t="n">
        <v>3.88</v>
      </c>
      <c r="K2005" s="4" t="n">
        <f aca="false">((J2005-J2004)/J2004)*100</f>
        <v>1.30548302872062</v>
      </c>
      <c r="L2005" s="0" t="n">
        <f aca="false">IF( K2005&gt; 3, 1, IF( K2005 &lt; -3 , 1,0) )</f>
        <v>0</v>
      </c>
      <c r="M2005" s="0" t="n">
        <v>82.59</v>
      </c>
      <c r="N2005" s="4" t="n">
        <f aca="false">((M2005-M2004)/M2004)*100</f>
        <v>2.36737729300942</v>
      </c>
      <c r="O2005" s="0" t="n">
        <f aca="false">IF( N2005 &gt; 3, 1, IF( N2005 &lt; -3 , 1,0) )</f>
        <v>0</v>
      </c>
      <c r="P2005" s="0" t="n">
        <v>20.95</v>
      </c>
      <c r="Q2005" s="4" t="n">
        <f aca="false">((P2005-P2004)/P2004)*100</f>
        <v>-0.14299332697808</v>
      </c>
      <c r="R2005" s="0" t="n">
        <f aca="false">IF( Q2005 &gt; 3, 1, IF( Q2005 &lt; -3 , 1,0) )</f>
        <v>0</v>
      </c>
      <c r="S2005" s="4" t="n">
        <v>9.69</v>
      </c>
      <c r="T2005" s="4" t="n">
        <f aca="false">((S2005-S2004)/S2004)*100</f>
        <v>-1.47432638535843</v>
      </c>
      <c r="U2005" s="0" t="n">
        <f aca="false">IF( T2005 &gt; 3, 1, IF( T2005 &lt; -3 , 1,0) )</f>
        <v>0</v>
      </c>
    </row>
    <row r="2006" customFormat="false" ht="12.8" hidden="false" customHeight="false" outlineLevel="0" collapsed="false">
      <c r="A2006" s="3" t="s">
        <v>5269</v>
      </c>
      <c r="B2006" s="0" t="s">
        <v>5272</v>
      </c>
      <c r="C2006" s="0" t="s">
        <v>5273</v>
      </c>
      <c r="D2006" s="0" t="n">
        <v>33.36</v>
      </c>
      <c r="E2006" s="4" t="n">
        <f aca="false">((D2006-D2005)/D2005)*100</f>
        <v>0</v>
      </c>
      <c r="F2006" s="0" t="n">
        <f aca="false">IF( E2006 &gt; 3, 1, IF( E2006 &lt; -3 , 1,0) )</f>
        <v>0</v>
      </c>
      <c r="G2006" s="0" t="n">
        <v>8.46</v>
      </c>
      <c r="H2006" s="4" t="n">
        <f aca="false">((G2006-G2005)/G2005)*100</f>
        <v>0</v>
      </c>
      <c r="I2006" s="0" t="n">
        <f aca="false">IF( H2006&gt; 3, 1, IF( H2006 &lt; -3 , 1,0) )</f>
        <v>0</v>
      </c>
      <c r="J2006" s="0" t="n">
        <v>3.88</v>
      </c>
      <c r="K2006" s="4" t="n">
        <f aca="false">((J2006-J2005)/J2005)*100</f>
        <v>0</v>
      </c>
      <c r="L2006" s="0" t="n">
        <f aca="false">IF( K2006&gt; 3, 1, IF( K2006 &lt; -3 , 1,0) )</f>
        <v>0</v>
      </c>
      <c r="M2006" s="0" t="n">
        <v>82.59</v>
      </c>
      <c r="N2006" s="4" t="n">
        <f aca="false">((M2006-M2005)/M2005)*100</f>
        <v>0</v>
      </c>
      <c r="O2006" s="0" t="n">
        <f aca="false">IF( N2006 &gt; 3, 1, IF( N2006 &lt; -3 , 1,0) )</f>
        <v>0</v>
      </c>
      <c r="P2006" s="0" t="n">
        <v>20.95</v>
      </c>
      <c r="Q2006" s="4" t="n">
        <f aca="false">((P2006-P2005)/P2005)*100</f>
        <v>0</v>
      </c>
      <c r="R2006" s="0" t="n">
        <f aca="false">IF( Q2006 &gt; 3, 1, IF( Q2006 &lt; -3 , 1,0) )</f>
        <v>0</v>
      </c>
      <c r="S2006" s="4" t="n">
        <v>9.69</v>
      </c>
      <c r="T2006" s="4" t="n">
        <f aca="false">((S2006-S2005)/S2005)*100</f>
        <v>0</v>
      </c>
      <c r="U2006" s="0" t="n">
        <f aca="false">IF( T2006 &gt; 3, 1, IF( T2006 &lt; -3 , 1,0) )</f>
        <v>0</v>
      </c>
    </row>
    <row r="2007" customFormat="false" ht="12.8" hidden="false" customHeight="false" outlineLevel="0" collapsed="false">
      <c r="A2007" s="3" t="s">
        <v>4443</v>
      </c>
      <c r="B2007" s="0" t="s">
        <v>5274</v>
      </c>
      <c r="C2007" s="0" t="s">
        <v>5275</v>
      </c>
      <c r="D2007" s="0" t="n">
        <v>29.05</v>
      </c>
      <c r="E2007" s="4" t="n">
        <f aca="false">((D2007-D2006)/D2006)*100</f>
        <v>-12.9196642685851</v>
      </c>
      <c r="F2007" s="0" t="n">
        <f aca="false">IF( E2007 &gt; 3, 1, IF( E2007 &lt; -3 , 1,0) )</f>
        <v>1</v>
      </c>
      <c r="G2007" s="0" t="n">
        <v>7.74</v>
      </c>
      <c r="H2007" s="4" t="n">
        <f aca="false">((G2007-G2006)/G2006)*100</f>
        <v>-8.51063829787235</v>
      </c>
      <c r="I2007" s="0" t="n">
        <f aca="false">IF( H2007&gt; 3, 1, IF( H2007 &lt; -3 , 1,0) )</f>
        <v>1</v>
      </c>
      <c r="J2007" s="0" t="n">
        <v>3.91</v>
      </c>
      <c r="K2007" s="4" t="n">
        <f aca="false">((J2007-J2006)/J2006)*100</f>
        <v>0.773195876288666</v>
      </c>
      <c r="L2007" s="0" t="n">
        <f aca="false">IF( K2007&gt; 3, 1, IF( K2007 &lt; -3 , 1,0) )</f>
        <v>0</v>
      </c>
      <c r="M2007" s="0" t="n">
        <v>78.6</v>
      </c>
      <c r="N2007" s="4" t="n">
        <f aca="false">((M2007-M2006)/M2006)*100</f>
        <v>-4.83109335270615</v>
      </c>
      <c r="O2007" s="0" t="n">
        <f aca="false">IF( N2007 &gt; 3, 1, IF( N2007 &lt; -3 , 1,0) )</f>
        <v>1</v>
      </c>
      <c r="P2007" s="0" t="n">
        <v>20.94</v>
      </c>
      <c r="Q2007" s="4" t="n">
        <f aca="false">((P2007-P2006)/P2006)*100</f>
        <v>-0.0477326968973652</v>
      </c>
      <c r="R2007" s="0" t="n">
        <f aca="false">IF( Q2007 &gt; 3, 1, IF( Q2007 &lt; -3 , 1,0) )</f>
        <v>0</v>
      </c>
      <c r="S2007" s="4" t="n">
        <v>9.78</v>
      </c>
      <c r="T2007" s="4" t="n">
        <f aca="false">((S2007-S2006)/S2006)*100</f>
        <v>0.928792569659441</v>
      </c>
      <c r="U2007" s="0" t="n">
        <f aca="false">IF( T2007 &gt; 3, 1, IF( T2007 &lt; -3 , 1,0) )</f>
        <v>0</v>
      </c>
    </row>
    <row r="2008" customFormat="false" ht="12.8" hidden="false" customHeight="false" outlineLevel="0" collapsed="false">
      <c r="A2008" s="3" t="s">
        <v>5276</v>
      </c>
      <c r="B2008" s="0" t="s">
        <v>5277</v>
      </c>
      <c r="C2008" s="0" t="s">
        <v>5278</v>
      </c>
      <c r="D2008" s="0" t="n">
        <v>24.79</v>
      </c>
      <c r="E2008" s="4" t="n">
        <f aca="false">((D2008-D2007)/D2007)*100</f>
        <v>-14.6643717728055</v>
      </c>
      <c r="F2008" s="0" t="n">
        <f aca="false">IF( E2008 &gt; 3, 1, IF( E2008 &lt; -3 , 1,0) )</f>
        <v>1</v>
      </c>
      <c r="G2008" s="0" t="n">
        <v>7.91</v>
      </c>
      <c r="H2008" s="4" t="n">
        <f aca="false">((G2008-G2007)/G2007)*100</f>
        <v>2.19638242894057</v>
      </c>
      <c r="I2008" s="0" t="n">
        <f aca="false">IF( H2008&gt; 3, 1, IF( H2008 &lt; -3 , 1,0) )</f>
        <v>0</v>
      </c>
      <c r="J2008" s="0" t="n">
        <v>3.86</v>
      </c>
      <c r="K2008" s="4" t="n">
        <f aca="false">((J2008-J2007)/J2007)*100</f>
        <v>-1.27877237851663</v>
      </c>
      <c r="L2008" s="0" t="n">
        <f aca="false">IF( K2008&gt; 3, 1, IF( K2008 &lt; -3 , 1,0) )</f>
        <v>0</v>
      </c>
      <c r="M2008" s="0" t="n">
        <v>67.48</v>
      </c>
      <c r="N2008" s="4" t="n">
        <f aca="false">((M2008-M2007)/M2007)*100</f>
        <v>-14.147582697201</v>
      </c>
      <c r="O2008" s="0" t="n">
        <f aca="false">IF( N2008 &gt; 3, 1, IF( N2008 &lt; -3 , 1,0) )</f>
        <v>1</v>
      </c>
      <c r="P2008" s="0" t="n">
        <v>21.53</v>
      </c>
      <c r="Q2008" s="4" t="n">
        <f aca="false">((P2008-P2007)/P2007)*100</f>
        <v>2.81757402101242</v>
      </c>
      <c r="R2008" s="0" t="n">
        <f aca="false">IF( Q2008 &gt; 3, 1, IF( Q2008 &lt; -3 , 1,0) )</f>
        <v>0</v>
      </c>
      <c r="S2008" s="4" t="n">
        <v>9.73</v>
      </c>
      <c r="T2008" s="4" t="n">
        <f aca="false">((S2008-S2007)/S2007)*100</f>
        <v>-0.51124744376277</v>
      </c>
      <c r="U2008" s="0" t="n">
        <f aca="false">IF( T2008 &gt; 3, 1, IF( T2008 &lt; -3 , 1,0) )</f>
        <v>0</v>
      </c>
    </row>
    <row r="2009" customFormat="false" ht="12.8" hidden="false" customHeight="false" outlineLevel="0" collapsed="false">
      <c r="A2009" s="3" t="s">
        <v>5276</v>
      </c>
      <c r="B2009" s="0" t="s">
        <v>5279</v>
      </c>
      <c r="C2009" s="0" t="s">
        <v>5280</v>
      </c>
      <c r="D2009" s="0" t="n">
        <v>24.79</v>
      </c>
      <c r="E2009" s="4" t="n">
        <f aca="false">((D2009-D2008)/D2008)*100</f>
        <v>0</v>
      </c>
      <c r="F2009" s="0" t="n">
        <f aca="false">IF( E2009 &gt; 3, 1, IF( E2009 &lt; -3 , 1,0) )</f>
        <v>0</v>
      </c>
      <c r="G2009" s="0" t="n">
        <v>7.91</v>
      </c>
      <c r="H2009" s="4" t="n">
        <f aca="false">((G2009-G2008)/G2008)*100</f>
        <v>0</v>
      </c>
      <c r="I2009" s="0" t="n">
        <f aca="false">IF( H2009&gt; 3, 1, IF( H2009 &lt; -3 , 1,0) )</f>
        <v>0</v>
      </c>
      <c r="J2009" s="0" t="n">
        <v>3.86</v>
      </c>
      <c r="K2009" s="4" t="n">
        <f aca="false">((J2009-J2008)/J2008)*100</f>
        <v>0</v>
      </c>
      <c r="L2009" s="0" t="n">
        <f aca="false">IF( K2009&gt; 3, 1, IF( K2009 &lt; -3 , 1,0) )</f>
        <v>0</v>
      </c>
      <c r="M2009" s="0" t="n">
        <v>67.48</v>
      </c>
      <c r="N2009" s="4" t="n">
        <f aca="false">((M2009-M2008)/M2008)*100</f>
        <v>0</v>
      </c>
      <c r="O2009" s="0" t="n">
        <f aca="false">IF( N2009 &gt; 3, 1, IF( N2009 &lt; -3 , 1,0) )</f>
        <v>0</v>
      </c>
      <c r="P2009" s="0" t="n">
        <v>21.53</v>
      </c>
      <c r="Q2009" s="4" t="n">
        <f aca="false">((P2009-P2008)/P2008)*100</f>
        <v>0</v>
      </c>
      <c r="R2009" s="0" t="n">
        <f aca="false">IF( Q2009 &gt; 3, 1, IF( Q2009 &lt; -3 , 1,0) )</f>
        <v>0</v>
      </c>
      <c r="S2009" s="4" t="n">
        <v>9.73</v>
      </c>
      <c r="T2009" s="4" t="n">
        <f aca="false">((S2009-S2008)/S2008)*100</f>
        <v>0</v>
      </c>
      <c r="U2009" s="0" t="n">
        <f aca="false">IF( T2009 &gt; 3, 1, IF( T2009 &lt; -3 , 1,0) )</f>
        <v>0</v>
      </c>
    </row>
    <row r="2010" customFormat="false" ht="12.8" hidden="false" customHeight="false" outlineLevel="0" collapsed="false">
      <c r="A2010" s="3" t="s">
        <v>5281</v>
      </c>
      <c r="B2010" s="0" t="s">
        <v>5282</v>
      </c>
      <c r="C2010" s="0" t="s">
        <v>5283</v>
      </c>
      <c r="D2010" s="0" t="n">
        <v>29.31</v>
      </c>
      <c r="E2010" s="4" t="n">
        <f aca="false">((D2010-D2009)/D2009)*100</f>
        <v>18.233158531666</v>
      </c>
      <c r="F2010" s="0" t="n">
        <f aca="false">IF( E2010 &gt; 3, 1, IF( E2010 &lt; -3 , 1,0) )</f>
        <v>1</v>
      </c>
      <c r="G2010" s="0" t="n">
        <v>10.13</v>
      </c>
      <c r="H2010" s="4" t="n">
        <f aca="false">((G2010-G2009)/G2009)*100</f>
        <v>28.0657395701643</v>
      </c>
      <c r="I2010" s="0" t="n">
        <f aca="false">IF( H2010&gt; 3, 1, IF( H2010 &lt; -3 , 1,0) )</f>
        <v>1</v>
      </c>
      <c r="J2010" s="0" t="n">
        <v>3.86</v>
      </c>
      <c r="K2010" s="4" t="n">
        <f aca="false">((J2010-J2009)/J2009)*100</f>
        <v>0</v>
      </c>
      <c r="L2010" s="0" t="n">
        <f aca="false">IF( K2010&gt; 3, 1, IF( K2010 &lt; -3 , 1,0) )</f>
        <v>0</v>
      </c>
      <c r="M2010" s="0" t="n">
        <v>65.84</v>
      </c>
      <c r="N2010" s="4" t="n">
        <f aca="false">((M2010-M2009)/M2009)*100</f>
        <v>-2.4303497332543</v>
      </c>
      <c r="O2010" s="0" t="n">
        <f aca="false">IF( N2010 &gt; 3, 1, IF( N2010 &lt; -3 , 1,0) )</f>
        <v>0</v>
      </c>
      <c r="P2010" s="0" t="n">
        <v>22.76</v>
      </c>
      <c r="Q2010" s="4" t="n">
        <f aca="false">((P2010-P2009)/P2009)*100</f>
        <v>5.71295866233163</v>
      </c>
      <c r="R2010" s="0" t="n">
        <f aca="false">IF( Q2010 &gt; 3, 1, IF( Q2010 &lt; -3 , 1,0) )</f>
        <v>1</v>
      </c>
      <c r="S2010" s="4" t="n">
        <v>9.87</v>
      </c>
      <c r="T2010" s="4" t="n">
        <f aca="false">((S2010-S2009)/S2009)*100</f>
        <v>1.4388489208633</v>
      </c>
      <c r="U2010" s="0" t="n">
        <f aca="false">IF( T2010 &gt; 3, 1, IF( T2010 &lt; -3 , 1,0) )</f>
        <v>0</v>
      </c>
    </row>
    <row r="2011" customFormat="false" ht="12.8" hidden="false" customHeight="false" outlineLevel="0" collapsed="false">
      <c r="A2011" s="3" t="s">
        <v>5281</v>
      </c>
      <c r="B2011" s="0" t="s">
        <v>5284</v>
      </c>
      <c r="C2011" s="0" t="s">
        <v>5285</v>
      </c>
      <c r="D2011" s="0" t="n">
        <v>29.31</v>
      </c>
      <c r="E2011" s="4" t="n">
        <f aca="false">((D2011-D2010)/D2010)*100</f>
        <v>0</v>
      </c>
      <c r="F2011" s="0" t="n">
        <f aca="false">IF( E2011 &gt; 3, 1, IF( E2011 &lt; -3 , 1,0) )</f>
        <v>0</v>
      </c>
      <c r="G2011" s="0" t="n">
        <v>10.13</v>
      </c>
      <c r="H2011" s="4" t="n">
        <f aca="false">((G2011-G2010)/G2010)*100</f>
        <v>0</v>
      </c>
      <c r="I2011" s="0" t="n">
        <f aca="false">IF( H2011&gt; 3, 1, IF( H2011 &lt; -3 , 1,0) )</f>
        <v>0</v>
      </c>
      <c r="J2011" s="0" t="n">
        <v>3.86</v>
      </c>
      <c r="K2011" s="4" t="n">
        <f aca="false">((J2011-J2010)/J2010)*100</f>
        <v>0</v>
      </c>
      <c r="L2011" s="0" t="n">
        <f aca="false">IF( K2011&gt; 3, 1, IF( K2011 &lt; -3 , 1,0) )</f>
        <v>0</v>
      </c>
      <c r="M2011" s="0" t="n">
        <v>65.84</v>
      </c>
      <c r="N2011" s="4" t="n">
        <f aca="false">((M2011-M2010)/M2010)*100</f>
        <v>0</v>
      </c>
      <c r="O2011" s="0" t="n">
        <f aca="false">IF( N2011 &gt; 3, 1, IF( N2011 &lt; -3 , 1,0) )</f>
        <v>0</v>
      </c>
      <c r="P2011" s="0" t="n">
        <v>22.76</v>
      </c>
      <c r="Q2011" s="4" t="n">
        <f aca="false">((P2011-P2010)/P2010)*100</f>
        <v>0</v>
      </c>
      <c r="R2011" s="0" t="n">
        <f aca="false">IF( Q2011 &gt; 3, 1, IF( Q2011 &lt; -3 , 1,0) )</f>
        <v>0</v>
      </c>
      <c r="S2011" s="4" t="n">
        <v>9.87</v>
      </c>
      <c r="T2011" s="4" t="n">
        <f aca="false">((S2011-S2010)/S2010)*100</f>
        <v>0</v>
      </c>
      <c r="U2011" s="0" t="n">
        <f aca="false">IF( T2011 &gt; 3, 1, IF( T2011 &lt; -3 , 1,0) )</f>
        <v>0</v>
      </c>
    </row>
    <row r="2012" customFormat="false" ht="12.8" hidden="false" customHeight="false" outlineLevel="0" collapsed="false">
      <c r="A2012" s="3" t="s">
        <v>5281</v>
      </c>
      <c r="B2012" s="0" t="s">
        <v>5286</v>
      </c>
      <c r="D2012" s="0" t="n">
        <v>29.31</v>
      </c>
      <c r="E2012" s="4" t="n">
        <f aca="false">((D2012-D2011)/D2011)*100</f>
        <v>0</v>
      </c>
      <c r="F2012" s="0" t="n">
        <f aca="false">IF( E2012 &gt; 3, 1, IF( E2012 &lt; -3 , 1,0) )</f>
        <v>0</v>
      </c>
      <c r="G2012" s="0" t="n">
        <v>10.13</v>
      </c>
      <c r="H2012" s="4" t="n">
        <f aca="false">((G2012-G2011)/G2011)*100</f>
        <v>0</v>
      </c>
      <c r="I2012" s="0" t="n">
        <f aca="false">IF( H2012&gt; 3, 1, IF( H2012 &lt; -3 , 1,0) )</f>
        <v>0</v>
      </c>
      <c r="J2012" s="0" t="n">
        <v>3.86</v>
      </c>
      <c r="K2012" s="4" t="n">
        <f aca="false">((J2012-J2011)/J2011)*100</f>
        <v>0</v>
      </c>
      <c r="L2012" s="0" t="n">
        <f aca="false">IF( K2012&gt; 3, 1, IF( K2012 &lt; -3 , 1,0) )</f>
        <v>0</v>
      </c>
      <c r="M2012" s="0" t="n">
        <v>65.84</v>
      </c>
      <c r="N2012" s="4" t="n">
        <f aca="false">((M2012-M2011)/M2011)*100</f>
        <v>0</v>
      </c>
      <c r="O2012" s="0" t="n">
        <f aca="false">IF( N2012 &gt; 3, 1, IF( N2012 &lt; -3 , 1,0) )</f>
        <v>0</v>
      </c>
      <c r="P2012" s="0" t="n">
        <v>22.76</v>
      </c>
      <c r="Q2012" s="4" t="n">
        <f aca="false">((P2012-P2011)/P2011)*100</f>
        <v>0</v>
      </c>
      <c r="R2012" s="0" t="n">
        <f aca="false">IF( Q2012 &gt; 3, 1, IF( Q2012 &lt; -3 , 1,0) )</f>
        <v>0</v>
      </c>
      <c r="S2012" s="4" t="n">
        <v>9.87</v>
      </c>
      <c r="T2012" s="4" t="n">
        <f aca="false">((S2012-S2011)/S2011)*100</f>
        <v>0</v>
      </c>
      <c r="U2012" s="0" t="n">
        <f aca="false">IF( T2012 &gt; 3, 1, IF( T2012 &lt; -3 , 1,0) )</f>
        <v>0</v>
      </c>
    </row>
    <row r="2013" customFormat="false" ht="12.8" hidden="false" customHeight="false" outlineLevel="0" collapsed="false">
      <c r="A2013" s="3" t="s">
        <v>5287</v>
      </c>
      <c r="B2013" s="0" t="s">
        <v>5288</v>
      </c>
      <c r="C2013" s="0" t="s">
        <v>5289</v>
      </c>
      <c r="D2013" s="0" t="n">
        <v>26.85</v>
      </c>
      <c r="E2013" s="4" t="n">
        <f aca="false">((D2013-D2012)/D2012)*100</f>
        <v>-8.39303991811668</v>
      </c>
      <c r="F2013" s="0" t="n">
        <f aca="false">IF( E2013 &gt; 3, 1, IF( E2013 &lt; -3 , 1,0) )</f>
        <v>1</v>
      </c>
      <c r="G2013" s="0" t="n">
        <v>9.9</v>
      </c>
      <c r="H2013" s="4" t="n">
        <f aca="false">((G2013-G2012)/G2012)*100</f>
        <v>-2.27048371174729</v>
      </c>
      <c r="I2013" s="0" t="n">
        <f aca="false">IF( H2013&gt; 3, 1, IF( H2013 &lt; -3 , 1,0) )</f>
        <v>0</v>
      </c>
      <c r="J2013" s="0" t="n">
        <v>3.7</v>
      </c>
      <c r="K2013" s="4" t="n">
        <f aca="false">((J2013-J2012)/J2012)*100</f>
        <v>-4.14507772020725</v>
      </c>
      <c r="L2013" s="0" t="n">
        <f aca="false">IF( K2013&gt; 3, 1, IF( K2013 &lt; -3 , 1,0) )</f>
        <v>1</v>
      </c>
      <c r="M2013" s="0" t="n">
        <v>61.5</v>
      </c>
      <c r="N2013" s="4" t="n">
        <f aca="false">((M2013-M2012)/M2012)*100</f>
        <v>-6.59173754556501</v>
      </c>
      <c r="O2013" s="0" t="n">
        <f aca="false">IF( N2013 &gt; 3, 1, IF( N2013 &lt; -3 , 1,0) )</f>
        <v>1</v>
      </c>
      <c r="P2013" s="0" t="n">
        <v>22.67</v>
      </c>
      <c r="Q2013" s="4" t="n">
        <f aca="false">((P2013-P2012)/P2012)*100</f>
        <v>-0.39543057996485</v>
      </c>
      <c r="R2013" s="0" t="n">
        <f aca="false">IF( Q2013 &gt; 3, 1, IF( Q2013 &lt; -3 , 1,0) )</f>
        <v>0</v>
      </c>
      <c r="S2013" s="4" t="n">
        <v>9.59</v>
      </c>
      <c r="T2013" s="4" t="n">
        <f aca="false">((S2013-S2012)/S2012)*100</f>
        <v>-2.83687943262411</v>
      </c>
      <c r="U2013" s="0" t="n">
        <f aca="false">IF( T2013 &gt; 3, 1, IF( T2013 &lt; -3 , 1,0) )</f>
        <v>0</v>
      </c>
    </row>
    <row r="2014" customFormat="false" ht="12.8" hidden="false" customHeight="false" outlineLevel="0" collapsed="false">
      <c r="A2014" s="3" t="s">
        <v>5290</v>
      </c>
      <c r="B2014" s="0" t="s">
        <v>5291</v>
      </c>
      <c r="C2014" s="0" t="s">
        <v>5292</v>
      </c>
      <c r="D2014" s="0" t="n">
        <v>26.78</v>
      </c>
      <c r="E2014" s="4" t="n">
        <f aca="false">((D2014-D2013)/D2013)*100</f>
        <v>-0.260707635009312</v>
      </c>
      <c r="F2014" s="0" t="n">
        <f aca="false">IF( E2014 &gt; 3, 1, IF( E2014 &lt; -3 , 1,0) )</f>
        <v>0</v>
      </c>
      <c r="G2014" s="0" t="n">
        <v>9.97</v>
      </c>
      <c r="H2014" s="4" t="n">
        <f aca="false">((G2014-G2013)/G2013)*100</f>
        <v>0.70707070707071</v>
      </c>
      <c r="I2014" s="0" t="n">
        <f aca="false">IF( H2014&gt; 3, 1, IF( H2014 &lt; -3 , 1,0) )</f>
        <v>0</v>
      </c>
      <c r="J2014" s="0" t="n">
        <v>3.7</v>
      </c>
      <c r="K2014" s="4" t="n">
        <f aca="false">((J2014-J2013)/J2013)*100</f>
        <v>0</v>
      </c>
      <c r="L2014" s="0" t="n">
        <f aca="false">IF( K2014&gt; 3, 1, IF( K2014 &lt; -3 , 1,0) )</f>
        <v>0</v>
      </c>
      <c r="M2014" s="0" t="n">
        <v>61.03</v>
      </c>
      <c r="N2014" s="4" t="n">
        <f aca="false">((M2014-M2013)/M2013)*100</f>
        <v>-0.764227642276421</v>
      </c>
      <c r="O2014" s="0" t="n">
        <f aca="false">IF( N2014 &gt; 3, 1, IF( N2014 &lt; -3 , 1,0) )</f>
        <v>0</v>
      </c>
      <c r="P2014" s="0" t="n">
        <v>22.73</v>
      </c>
      <c r="Q2014" s="4" t="n">
        <f aca="false">((P2014-P2013)/P2013)*100</f>
        <v>0.264666960741062</v>
      </c>
      <c r="R2014" s="0" t="n">
        <f aca="false">IF( Q2014 &gt; 3, 1, IF( Q2014 &lt; -3 , 1,0) )</f>
        <v>0</v>
      </c>
      <c r="S2014" s="4" t="n">
        <v>9.61</v>
      </c>
      <c r="T2014" s="4" t="n">
        <f aca="false">((S2014-S2013)/S2013)*100</f>
        <v>0.208550573514073</v>
      </c>
      <c r="U2014" s="0" t="n">
        <f aca="false">IF( T2014 &gt; 3, 1, IF( T2014 &lt; -3 , 1,0) )</f>
        <v>0</v>
      </c>
    </row>
    <row r="2015" customFormat="false" ht="12.8" hidden="false" customHeight="false" outlineLevel="0" collapsed="false">
      <c r="A2015" s="3" t="s">
        <v>5293</v>
      </c>
      <c r="B2015" s="0" t="s">
        <v>5294</v>
      </c>
      <c r="C2015" s="0" t="s">
        <v>5295</v>
      </c>
      <c r="D2015" s="0" t="n">
        <v>26.46</v>
      </c>
      <c r="E2015" s="4" t="n">
        <f aca="false">((D2015-D2014)/D2014)*100</f>
        <v>-1.1949215832711</v>
      </c>
      <c r="F2015" s="0" t="n">
        <f aca="false">IF( E2015 &gt; 3, 1, IF( E2015 &lt; -3 , 1,0) )</f>
        <v>0</v>
      </c>
      <c r="G2015" s="0" t="n">
        <v>10.95</v>
      </c>
      <c r="H2015" s="4" t="n">
        <f aca="false">((G2015-G2014)/G2014)*100</f>
        <v>9.82948846539617</v>
      </c>
      <c r="I2015" s="0" t="n">
        <f aca="false">IF( H2015&gt; 3, 1, IF( H2015 &lt; -3 , 1,0) )</f>
        <v>1</v>
      </c>
      <c r="J2015" s="0" t="n">
        <v>4.34</v>
      </c>
      <c r="K2015" s="4" t="n">
        <f aca="false">((J2015-J2014)/J2014)*100</f>
        <v>17.2972972972973</v>
      </c>
      <c r="L2015" s="0" t="n">
        <f aca="false">IF( K2015&gt; 3, 1, IF( K2015 &lt; -3 , 1,0) )</f>
        <v>1</v>
      </c>
      <c r="M2015" s="0" t="n">
        <v>67.89</v>
      </c>
      <c r="N2015" s="4" t="n">
        <f aca="false">((M2015-M2014)/M2014)*100</f>
        <v>11.2403735867606</v>
      </c>
      <c r="O2015" s="0" t="n">
        <f aca="false">IF( N2015 &gt; 3, 1, IF( N2015 &lt; -3 , 1,0) )</f>
        <v>1</v>
      </c>
      <c r="P2015" s="0" t="n">
        <v>28.1</v>
      </c>
      <c r="Q2015" s="4" t="n">
        <f aca="false">((P2015-P2014)/P2014)*100</f>
        <v>23.6251649802024</v>
      </c>
      <c r="R2015" s="0" t="n">
        <f aca="false">IF( Q2015 &gt; 3, 1, IF( Q2015 &lt; -3 , 1,0) )</f>
        <v>1</v>
      </c>
      <c r="S2015" s="4" t="n">
        <v>12.75</v>
      </c>
      <c r="T2015" s="4" t="n">
        <f aca="false">((S2015-S2014)/S2014)*100</f>
        <v>32.6742976066597</v>
      </c>
      <c r="U2015" s="0" t="n">
        <f aca="false">IF( T2015 &gt; 3, 1, IF( T2015 &lt; -3 , 1,0) )</f>
        <v>1</v>
      </c>
    </row>
    <row r="2016" customFormat="false" ht="12.8" hidden="false" customHeight="false" outlineLevel="0" collapsed="false">
      <c r="A2016" s="3" t="s">
        <v>5296</v>
      </c>
      <c r="B2016" s="0" t="s">
        <v>5297</v>
      </c>
      <c r="C2016" s="0" t="s">
        <v>5298</v>
      </c>
      <c r="D2016" s="0" t="n">
        <v>26.62</v>
      </c>
      <c r="E2016" s="4" t="n">
        <f aca="false">((D2016-D2015)/D2015)*100</f>
        <v>0.604686318972034</v>
      </c>
      <c r="F2016" s="0" t="n">
        <f aca="false">IF( E2016 &gt; 3, 1, IF( E2016 &lt; -3 , 1,0) )</f>
        <v>0</v>
      </c>
      <c r="G2016" s="0" t="n">
        <v>10.21</v>
      </c>
      <c r="H2016" s="4" t="n">
        <f aca="false">((G2016-G2015)/G2015)*100</f>
        <v>-6.7579908675799</v>
      </c>
      <c r="I2016" s="0" t="n">
        <f aca="false">IF( H2016&gt; 3, 1, IF( H2016 &lt; -3 , 1,0) )</f>
        <v>1</v>
      </c>
      <c r="J2016" s="0" t="n">
        <v>3.72</v>
      </c>
      <c r="K2016" s="4" t="n">
        <f aca="false">((J2016-J2015)/J2015)*100</f>
        <v>-14.2857142857143</v>
      </c>
      <c r="L2016" s="0" t="n">
        <f aca="false">IF( K2016&gt; 3, 1, IF( K2016 &lt; -3 , 1,0) )</f>
        <v>1</v>
      </c>
      <c r="M2016" s="0" t="n">
        <v>61.03</v>
      </c>
      <c r="N2016" s="4" t="n">
        <f aca="false">((M2016-M2015)/M2015)*100</f>
        <v>-10.1045809397555</v>
      </c>
      <c r="O2016" s="0" t="n">
        <f aca="false">IF( N2016 &gt; 3, 1, IF( N2016 &lt; -3 , 1,0) )</f>
        <v>1</v>
      </c>
      <c r="P2016" s="0" t="n">
        <v>23.4</v>
      </c>
      <c r="Q2016" s="4" t="n">
        <f aca="false">((P2016-P2015)/P2015)*100</f>
        <v>-16.7259786476868</v>
      </c>
      <c r="R2016" s="0" t="n">
        <f aca="false">IF( Q2016 &gt; 3, 1, IF( Q2016 &lt; -3 , 1,0) )</f>
        <v>1</v>
      </c>
      <c r="S2016" s="4" t="n">
        <v>9.685</v>
      </c>
      <c r="T2016" s="4" t="n">
        <f aca="false">((S2016-S2015)/S2015)*100</f>
        <v>-24.0392156862745</v>
      </c>
      <c r="U2016" s="0" t="n">
        <f aca="false">IF( T2016 &gt; 3, 1, IF( T2016 &lt; -3 , 1,0) )</f>
        <v>1</v>
      </c>
    </row>
    <row r="2017" customFormat="false" ht="12.8" hidden="false" customHeight="false" outlineLevel="0" collapsed="false">
      <c r="A2017" s="3" t="s">
        <v>5296</v>
      </c>
      <c r="B2017" s="0" t="s">
        <v>5299</v>
      </c>
      <c r="C2017" s="0" t="s">
        <v>5300</v>
      </c>
      <c r="D2017" s="0" t="n">
        <v>26.62</v>
      </c>
      <c r="E2017" s="4" t="n">
        <f aca="false">((D2017-D2016)/D2016)*100</f>
        <v>0</v>
      </c>
      <c r="F2017" s="0" t="n">
        <f aca="false">IF( E2017 &gt; 3, 1, IF( E2017 &lt; -3 , 1,0) )</f>
        <v>0</v>
      </c>
      <c r="G2017" s="0" t="n">
        <v>10.21</v>
      </c>
      <c r="H2017" s="4" t="n">
        <f aca="false">((G2017-G2016)/G2016)*100</f>
        <v>0</v>
      </c>
      <c r="I2017" s="0" t="n">
        <f aca="false">IF( H2017&gt; 3, 1, IF( H2017 &lt; -3 , 1,0) )</f>
        <v>0</v>
      </c>
      <c r="J2017" s="0" t="n">
        <v>3.72</v>
      </c>
      <c r="K2017" s="4" t="n">
        <f aca="false">((J2017-J2016)/J2016)*100</f>
        <v>0</v>
      </c>
      <c r="L2017" s="0" t="n">
        <f aca="false">IF( K2017&gt; 3, 1, IF( K2017 &lt; -3 , 1,0) )</f>
        <v>0</v>
      </c>
      <c r="M2017" s="0" t="n">
        <v>61.03</v>
      </c>
      <c r="N2017" s="4" t="n">
        <f aca="false">((M2017-M2016)/M2016)*100</f>
        <v>0</v>
      </c>
      <c r="O2017" s="0" t="n">
        <f aca="false">IF( N2017 &gt; 3, 1, IF( N2017 &lt; -3 , 1,0) )</f>
        <v>0</v>
      </c>
      <c r="P2017" s="0" t="n">
        <v>23.4</v>
      </c>
      <c r="Q2017" s="4" t="n">
        <f aca="false">((P2017-P2016)/P2016)*100</f>
        <v>0</v>
      </c>
      <c r="R2017" s="0" t="n">
        <f aca="false">IF( Q2017 &gt; 3, 1, IF( Q2017 &lt; -3 , 1,0) )</f>
        <v>0</v>
      </c>
      <c r="S2017" s="4" t="n">
        <v>9.685</v>
      </c>
      <c r="T2017" s="4" t="n">
        <f aca="false">((S2017-S2016)/S2016)*100</f>
        <v>0</v>
      </c>
      <c r="U2017" s="0" t="n">
        <f aca="false">IF( T2017 &gt; 3, 1, IF( T2017 &lt; -3 , 1,0) )</f>
        <v>0</v>
      </c>
    </row>
    <row r="2018" customFormat="false" ht="12.8" hidden="false" customHeight="false" outlineLevel="0" collapsed="false">
      <c r="A2018" s="3" t="s">
        <v>5301</v>
      </c>
      <c r="B2018" s="0" t="s">
        <v>5302</v>
      </c>
      <c r="C2018" s="0" t="s">
        <v>5303</v>
      </c>
      <c r="D2018" s="0" t="n">
        <v>26.56</v>
      </c>
      <c r="E2018" s="4" t="n">
        <f aca="false">((D2018-D2017)/D2017)*100</f>
        <v>-0.225394440270482</v>
      </c>
      <c r="F2018" s="0" t="n">
        <f aca="false">IF( E2018 &gt; 3, 1, IF( E2018 &lt; -3 , 1,0) )</f>
        <v>0</v>
      </c>
      <c r="G2018" s="0" t="n">
        <v>10.32</v>
      </c>
      <c r="H2018" s="4" t="n">
        <f aca="false">((G2018-G2017)/G2017)*100</f>
        <v>1.07737512242899</v>
      </c>
      <c r="I2018" s="0" t="n">
        <f aca="false">IF( H2018&gt; 3, 1, IF( H2018 &lt; -3 , 1,0) )</f>
        <v>0</v>
      </c>
      <c r="J2018" s="0" t="n">
        <v>3.73</v>
      </c>
      <c r="K2018" s="4" t="n">
        <f aca="false">((J2018-J2017)/J2017)*100</f>
        <v>0.268817204301081</v>
      </c>
      <c r="L2018" s="0" t="n">
        <f aca="false">IF( K2018&gt; 3, 1, IF( K2018 &lt; -3 , 1,0) )</f>
        <v>0</v>
      </c>
      <c r="M2018" s="0" t="n">
        <v>61.03</v>
      </c>
      <c r="N2018" s="4" t="n">
        <f aca="false">((M2018-M2017)/M2017)*100</f>
        <v>0</v>
      </c>
      <c r="O2018" s="0" t="n">
        <f aca="false">IF( N2018 &gt; 3, 1, IF( N2018 &lt; -3 , 1,0) )</f>
        <v>0</v>
      </c>
      <c r="P2018" s="0" t="n">
        <v>23.7</v>
      </c>
      <c r="Q2018" s="4" t="n">
        <f aca="false">((P2018-P2017)/P2017)*100</f>
        <v>1.28205128205129</v>
      </c>
      <c r="R2018" s="0" t="n">
        <f aca="false">IF( Q2018 &gt; 3, 1, IF( Q2018 &lt; -3 , 1,0) )</f>
        <v>0</v>
      </c>
      <c r="S2018" s="4" t="n">
        <v>9.705</v>
      </c>
      <c r="T2018" s="4" t="n">
        <f aca="false">((S2018-S2017)/S2017)*100</f>
        <v>0.206504904491477</v>
      </c>
      <c r="U2018" s="0" t="n">
        <f aca="false">IF( T2018 &gt; 3, 1, IF( T2018 &lt; -3 , 1,0) )</f>
        <v>0</v>
      </c>
    </row>
    <row r="2019" customFormat="false" ht="12.8" hidden="false" customHeight="false" outlineLevel="0" collapsed="false">
      <c r="A2019" s="3" t="s">
        <v>5301</v>
      </c>
      <c r="B2019" s="0" t="s">
        <v>5304</v>
      </c>
      <c r="C2019" s="0" t="s">
        <v>5305</v>
      </c>
      <c r="D2019" s="0" t="n">
        <v>26.56</v>
      </c>
      <c r="E2019" s="4" t="n">
        <f aca="false">((D2019-D2018)/D2018)*100</f>
        <v>0</v>
      </c>
      <c r="F2019" s="0" t="n">
        <f aca="false">IF( E2019 &gt; 3, 1, IF( E2019 &lt; -3 , 1,0) )</f>
        <v>0</v>
      </c>
      <c r="G2019" s="0" t="n">
        <v>10.32</v>
      </c>
      <c r="H2019" s="4" t="n">
        <f aca="false">((G2019-G2018)/G2018)*100</f>
        <v>0</v>
      </c>
      <c r="I2019" s="0" t="n">
        <f aca="false">IF( H2019&gt; 3, 1, IF( H2019 &lt; -3 , 1,0) )</f>
        <v>0</v>
      </c>
      <c r="J2019" s="0" t="n">
        <v>3.73</v>
      </c>
      <c r="K2019" s="4" t="n">
        <f aca="false">((J2019-J2018)/J2018)*100</f>
        <v>0</v>
      </c>
      <c r="L2019" s="0" t="n">
        <f aca="false">IF( K2019&gt; 3, 1, IF( K2019 &lt; -3 , 1,0) )</f>
        <v>0</v>
      </c>
      <c r="M2019" s="0" t="n">
        <v>61.03</v>
      </c>
      <c r="N2019" s="4" t="n">
        <f aca="false">((M2019-M2018)/M2018)*100</f>
        <v>0</v>
      </c>
      <c r="O2019" s="0" t="n">
        <f aca="false">IF( N2019 &gt; 3, 1, IF( N2019 &lt; -3 , 1,0) )</f>
        <v>0</v>
      </c>
      <c r="P2019" s="0" t="n">
        <v>23.7</v>
      </c>
      <c r="Q2019" s="4" t="n">
        <f aca="false">((P2019-P2018)/P2018)*100</f>
        <v>0</v>
      </c>
      <c r="R2019" s="0" t="n">
        <f aca="false">IF( Q2019 &gt; 3, 1, IF( Q2019 &lt; -3 , 1,0) )</f>
        <v>0</v>
      </c>
      <c r="S2019" s="4" t="n">
        <v>9.705</v>
      </c>
      <c r="T2019" s="4" t="n">
        <f aca="false">((S2019-S2018)/S2018)*100</f>
        <v>0</v>
      </c>
      <c r="U2019" s="0" t="n">
        <f aca="false">IF( T2019 &gt; 3, 1, IF( T2019 &lt; -3 , 1,0) )</f>
        <v>0</v>
      </c>
    </row>
    <row r="2020" customFormat="false" ht="12.8" hidden="false" customHeight="false" outlineLevel="0" collapsed="false">
      <c r="A2020" s="3" t="s">
        <v>5306</v>
      </c>
      <c r="B2020" s="0" t="s">
        <v>5307</v>
      </c>
      <c r="C2020" s="0" t="s">
        <v>5308</v>
      </c>
      <c r="D2020" s="0" t="n">
        <v>26.62</v>
      </c>
      <c r="E2020" s="4" t="n">
        <f aca="false">((D2020-D2019)/D2019)*100</f>
        <v>0.22590361445784</v>
      </c>
      <c r="F2020" s="0" t="n">
        <f aca="false">IF( E2020 &gt; 3, 1, IF( E2020 &lt; -3 , 1,0) )</f>
        <v>0</v>
      </c>
      <c r="G2020" s="0" t="n">
        <v>10.35</v>
      </c>
      <c r="H2020" s="4" t="n">
        <f aca="false">((G2020-G2019)/G2019)*100</f>
        <v>0.290697674418598</v>
      </c>
      <c r="I2020" s="0" t="n">
        <f aca="false">IF( H2020&gt; 3, 1, IF( H2020 &lt; -3 , 1,0) )</f>
        <v>0</v>
      </c>
      <c r="J2020" s="0" t="n">
        <v>3.81</v>
      </c>
      <c r="K2020" s="4" t="n">
        <f aca="false">((J2020-J2019)/J2019)*100</f>
        <v>2.14477211796247</v>
      </c>
      <c r="L2020" s="0" t="n">
        <f aca="false">IF( K2020&gt; 3, 1, IF( K2020 &lt; -3 , 1,0) )</f>
        <v>0</v>
      </c>
      <c r="M2020" s="0" t="n">
        <v>61.03</v>
      </c>
      <c r="N2020" s="4" t="n">
        <f aca="false">((M2020-M2019)/M2019)*100</f>
        <v>0</v>
      </c>
      <c r="O2020" s="0" t="n">
        <f aca="false">IF( N2020 &gt; 3, 1, IF( N2020 &lt; -3 , 1,0) )</f>
        <v>0</v>
      </c>
      <c r="P2020" s="0" t="n">
        <v>23.74</v>
      </c>
      <c r="Q2020" s="4" t="n">
        <f aca="false">((P2020-P2019)/P2019)*100</f>
        <v>0.168776371308013</v>
      </c>
      <c r="R2020" s="0" t="n">
        <f aca="false">IF( Q2020 &gt; 3, 1, IF( Q2020 &lt; -3 , 1,0) )</f>
        <v>0</v>
      </c>
      <c r="S2020" s="4" t="n">
        <v>9.735</v>
      </c>
      <c r="T2020" s="4" t="n">
        <f aca="false">((S2020-S2019)/S2019)*100</f>
        <v>0.309119010819159</v>
      </c>
      <c r="U2020" s="0" t="n">
        <f aca="false">IF( T2020 &gt; 3, 1, IF( T2020 &lt; -3 , 1,0) )</f>
        <v>0</v>
      </c>
    </row>
    <row r="2021" customFormat="false" ht="12.8" hidden="false" customHeight="false" outlineLevel="0" collapsed="false">
      <c r="A2021" s="3" t="s">
        <v>5306</v>
      </c>
      <c r="B2021" s="0" t="s">
        <v>5309</v>
      </c>
      <c r="C2021" s="0" t="s">
        <v>5310</v>
      </c>
      <c r="D2021" s="0" t="n">
        <v>26.62</v>
      </c>
      <c r="E2021" s="4" t="n">
        <f aca="false">((D2021-D2020)/D2020)*100</f>
        <v>0</v>
      </c>
      <c r="F2021" s="0" t="n">
        <f aca="false">IF( E2021 &gt; 3, 1, IF( E2021 &lt; -3 , 1,0) )</f>
        <v>0</v>
      </c>
      <c r="G2021" s="0" t="n">
        <v>10.35</v>
      </c>
      <c r="H2021" s="4" t="n">
        <f aca="false">((G2021-G2020)/G2020)*100</f>
        <v>0</v>
      </c>
      <c r="I2021" s="0" t="n">
        <f aca="false">IF( H2021&gt; 3, 1, IF( H2021 &lt; -3 , 1,0) )</f>
        <v>0</v>
      </c>
      <c r="J2021" s="0" t="n">
        <v>3.81</v>
      </c>
      <c r="K2021" s="4" t="n">
        <f aca="false">((J2021-J2020)/J2020)*100</f>
        <v>0</v>
      </c>
      <c r="L2021" s="0" t="n">
        <f aca="false">IF( K2021&gt; 3, 1, IF( K2021 &lt; -3 , 1,0) )</f>
        <v>0</v>
      </c>
      <c r="M2021" s="0" t="n">
        <v>61.03</v>
      </c>
      <c r="N2021" s="4" t="n">
        <f aca="false">((M2021-M2020)/M2020)*100</f>
        <v>0</v>
      </c>
      <c r="O2021" s="0" t="n">
        <f aca="false">IF( N2021 &gt; 3, 1, IF( N2021 &lt; -3 , 1,0) )</f>
        <v>0</v>
      </c>
      <c r="P2021" s="0" t="n">
        <v>23.74</v>
      </c>
      <c r="Q2021" s="4" t="n">
        <f aca="false">((P2021-P2020)/P2020)*100</f>
        <v>0</v>
      </c>
      <c r="R2021" s="0" t="n">
        <f aca="false">IF( Q2021 &gt; 3, 1, IF( Q2021 &lt; -3 , 1,0) )</f>
        <v>0</v>
      </c>
      <c r="S2021" s="4" t="n">
        <v>9.735</v>
      </c>
      <c r="T2021" s="4" t="n">
        <f aca="false">((S2021-S2020)/S2020)*100</f>
        <v>0</v>
      </c>
      <c r="U2021" s="0" t="n">
        <f aca="false">IF( T2021 &gt; 3, 1, IF( T2021 &lt; -3 , 1,0) )</f>
        <v>0</v>
      </c>
    </row>
    <row r="2022" customFormat="false" ht="12.8" hidden="false" customHeight="false" outlineLevel="0" collapsed="false">
      <c r="A2022" s="3" t="s">
        <v>5306</v>
      </c>
      <c r="B2022" s="0" t="s">
        <v>5311</v>
      </c>
      <c r="C2022" s="0" t="s">
        <v>5312</v>
      </c>
      <c r="D2022" s="0" t="n">
        <v>26.62</v>
      </c>
      <c r="E2022" s="4" t="n">
        <f aca="false">((D2022-D2021)/D2021)*100</f>
        <v>0</v>
      </c>
      <c r="F2022" s="0" t="n">
        <f aca="false">IF( E2022 &gt; 3, 1, IF( E2022 &lt; -3 , 1,0) )</f>
        <v>0</v>
      </c>
      <c r="G2022" s="0" t="n">
        <v>10.35</v>
      </c>
      <c r="H2022" s="4" t="n">
        <f aca="false">((G2022-G2021)/G2021)*100</f>
        <v>0</v>
      </c>
      <c r="I2022" s="0" t="n">
        <f aca="false">IF( H2022&gt; 3, 1, IF( H2022 &lt; -3 , 1,0) )</f>
        <v>0</v>
      </c>
      <c r="J2022" s="0" t="n">
        <v>3.81</v>
      </c>
      <c r="K2022" s="4" t="n">
        <f aca="false">((J2022-J2021)/J2021)*100</f>
        <v>0</v>
      </c>
      <c r="L2022" s="0" t="n">
        <f aca="false">IF( K2022&gt; 3, 1, IF( K2022 &lt; -3 , 1,0) )</f>
        <v>0</v>
      </c>
      <c r="M2022" s="0" t="n">
        <v>61.03</v>
      </c>
      <c r="N2022" s="4" t="n">
        <f aca="false">((M2022-M2021)/M2021)*100</f>
        <v>0</v>
      </c>
      <c r="O2022" s="0" t="n">
        <f aca="false">IF( N2022 &gt; 3, 1, IF( N2022 &lt; -3 , 1,0) )</f>
        <v>0</v>
      </c>
      <c r="P2022" s="0" t="n">
        <v>23.74</v>
      </c>
      <c r="Q2022" s="4" t="n">
        <f aca="false">((P2022-P2021)/P2021)*100</f>
        <v>0</v>
      </c>
      <c r="R2022" s="0" t="n">
        <f aca="false">IF( Q2022 &gt; 3, 1, IF( Q2022 &lt; -3 , 1,0) )</f>
        <v>0</v>
      </c>
      <c r="S2022" s="4" t="n">
        <v>9.735</v>
      </c>
      <c r="T2022" s="4" t="n">
        <f aca="false">((S2022-S2021)/S2021)*100</f>
        <v>0</v>
      </c>
      <c r="U2022" s="0" t="n">
        <f aca="false">IF( T2022 &gt; 3, 1, IF( T2022 &lt; -3 , 1,0) )</f>
        <v>0</v>
      </c>
    </row>
    <row r="2023" customFormat="false" ht="12.8" hidden="false" customHeight="false" outlineLevel="0" collapsed="false">
      <c r="A2023" s="3" t="s">
        <v>5313</v>
      </c>
      <c r="B2023" s="0" t="s">
        <v>5314</v>
      </c>
      <c r="C2023" s="0" t="s">
        <v>5315</v>
      </c>
      <c r="D2023" s="0" t="n">
        <v>26.77</v>
      </c>
      <c r="E2023" s="4" t="n">
        <f aca="false">((D2023-D2022)/D2022)*100</f>
        <v>0.563486100676178</v>
      </c>
      <c r="F2023" s="0" t="n">
        <f aca="false">IF( E2023 &gt; 3, 1, IF( E2023 &lt; -3 , 1,0) )</f>
        <v>0</v>
      </c>
      <c r="G2023" s="0" t="n">
        <v>10.35</v>
      </c>
      <c r="H2023" s="4" t="n">
        <f aca="false">((G2023-G2022)/G2022)*100</f>
        <v>0</v>
      </c>
      <c r="I2023" s="0" t="n">
        <f aca="false">IF( H2023&gt; 3, 1, IF( H2023 &lt; -3 , 1,0) )</f>
        <v>0</v>
      </c>
      <c r="J2023" s="0" t="n">
        <v>3.84</v>
      </c>
      <c r="K2023" s="4" t="n">
        <f aca="false">((J2023-J2022)/J2022)*100</f>
        <v>0.787401574803144</v>
      </c>
      <c r="L2023" s="0" t="n">
        <f aca="false">IF( K2023&gt; 3, 1, IF( K2023 &lt; -3 , 1,0) )</f>
        <v>0</v>
      </c>
      <c r="M2023" s="0" t="n">
        <v>61.17</v>
      </c>
      <c r="N2023" s="4" t="n">
        <f aca="false">((M2023-M2022)/M2022)*100</f>
        <v>0.229395379321646</v>
      </c>
      <c r="O2023" s="0" t="n">
        <f aca="false">IF( N2023 &gt; 3, 1, IF( N2023 &lt; -3 , 1,0) )</f>
        <v>0</v>
      </c>
      <c r="P2023" s="0" t="n">
        <v>23.65</v>
      </c>
      <c r="Q2023" s="4" t="n">
        <f aca="false">((P2023-P2022)/P2022)*100</f>
        <v>-0.37910699241786</v>
      </c>
      <c r="R2023" s="0" t="n">
        <f aca="false">IF( Q2023 &gt; 3, 1, IF( Q2023 &lt; -3 , 1,0) )</f>
        <v>0</v>
      </c>
      <c r="S2023" s="4" t="n">
        <v>9.83</v>
      </c>
      <c r="T2023" s="4" t="n">
        <f aca="false">((S2023-S2022)/S2022)*100</f>
        <v>0.975860297894203</v>
      </c>
      <c r="U2023" s="0" t="n">
        <f aca="false">IF( T2023 &gt; 3, 1, IF( T2023 &lt; -3 , 1,0) )</f>
        <v>0</v>
      </c>
    </row>
    <row r="2024" customFormat="false" ht="12.8" hidden="false" customHeight="false" outlineLevel="0" collapsed="false">
      <c r="A2024" s="3" t="s">
        <v>5316</v>
      </c>
      <c r="B2024" s="0" t="s">
        <v>5317</v>
      </c>
      <c r="C2024" s="0" t="s">
        <v>5318</v>
      </c>
      <c r="D2024" s="0" t="n">
        <v>26.79</v>
      </c>
      <c r="E2024" s="4" t="n">
        <f aca="false">((D2024-D2023)/D2023)*100</f>
        <v>0.0747104968248023</v>
      </c>
      <c r="F2024" s="0" t="n">
        <f aca="false">IF( E2024 &gt; 3, 1, IF( E2024 &lt; -3 , 1,0) )</f>
        <v>0</v>
      </c>
      <c r="G2024" s="0" t="n">
        <v>10.38</v>
      </c>
      <c r="H2024" s="4" t="n">
        <f aca="false">((G2024-G2023)/G2023)*100</f>
        <v>0.289855072463779</v>
      </c>
      <c r="I2024" s="0" t="n">
        <f aca="false">IF( H2024&gt; 3, 1, IF( H2024 &lt; -3 , 1,0) )</f>
        <v>0</v>
      </c>
      <c r="J2024" s="0" t="n">
        <v>3.87</v>
      </c>
      <c r="K2024" s="4" t="n">
        <f aca="false">((J2024-J2023)/J2023)*100</f>
        <v>0.781250000000007</v>
      </c>
      <c r="L2024" s="0" t="n">
        <f aca="false">IF( K2024&gt; 3, 1, IF( K2024 &lt; -3 , 1,0) )</f>
        <v>0</v>
      </c>
      <c r="M2024" s="0" t="n">
        <v>61.17</v>
      </c>
      <c r="N2024" s="4" t="n">
        <f aca="false">((M2024-M2023)/M2023)*100</f>
        <v>0</v>
      </c>
      <c r="O2024" s="0" t="n">
        <f aca="false">IF( N2024 &gt; 3, 1, IF( N2024 &lt; -3 , 1,0) )</f>
        <v>0</v>
      </c>
      <c r="P2024" s="0" t="n">
        <v>23.69</v>
      </c>
      <c r="Q2024" s="4" t="n">
        <f aca="false">((P2024-P2023)/P2023)*100</f>
        <v>0.169133192389018</v>
      </c>
      <c r="R2024" s="0" t="n">
        <f aca="false">IF( Q2024 &gt; 3, 1, IF( Q2024 &lt; -3 , 1,0) )</f>
        <v>0</v>
      </c>
      <c r="S2024" s="4" t="n">
        <v>9.725</v>
      </c>
      <c r="T2024" s="4" t="n">
        <f aca="false">((S2024-S2023)/S2023)*100</f>
        <v>-1.06815869786369</v>
      </c>
      <c r="U2024" s="0" t="n">
        <f aca="false">IF( T2024 &gt; 3, 1, IF( T2024 &lt; -3 , 1,0) )</f>
        <v>0</v>
      </c>
    </row>
    <row r="2025" customFormat="false" ht="12.8" hidden="false" customHeight="false" outlineLevel="0" collapsed="false">
      <c r="A2025" s="3" t="s">
        <v>5316</v>
      </c>
      <c r="B2025" s="0" t="s">
        <v>5319</v>
      </c>
      <c r="C2025" s="0" t="s">
        <v>5320</v>
      </c>
      <c r="D2025" s="0" t="n">
        <v>26.79</v>
      </c>
      <c r="E2025" s="4" t="n">
        <f aca="false">((D2025-D2024)/D2024)*100</f>
        <v>0</v>
      </c>
      <c r="F2025" s="0" t="n">
        <f aca="false">IF( E2025 &gt; 3, 1, IF( E2025 &lt; -3 , 1,0) )</f>
        <v>0</v>
      </c>
      <c r="G2025" s="0" t="n">
        <v>10.38</v>
      </c>
      <c r="H2025" s="4" t="n">
        <f aca="false">((G2025-G2024)/G2024)*100</f>
        <v>0</v>
      </c>
      <c r="I2025" s="0" t="n">
        <f aca="false">IF( H2025&gt; 3, 1, IF( H2025 &lt; -3 , 1,0) )</f>
        <v>0</v>
      </c>
      <c r="J2025" s="0" t="n">
        <v>3.87</v>
      </c>
      <c r="K2025" s="4" t="n">
        <f aca="false">((J2025-J2024)/J2024)*100</f>
        <v>0</v>
      </c>
      <c r="L2025" s="0" t="n">
        <f aca="false">IF( K2025&gt; 3, 1, IF( K2025 &lt; -3 , 1,0) )</f>
        <v>0</v>
      </c>
      <c r="M2025" s="0" t="n">
        <v>61.17</v>
      </c>
      <c r="N2025" s="4" t="n">
        <f aca="false">((M2025-M2024)/M2024)*100</f>
        <v>0</v>
      </c>
      <c r="O2025" s="0" t="n">
        <f aca="false">IF( N2025 &gt; 3, 1, IF( N2025 &lt; -3 , 1,0) )</f>
        <v>0</v>
      </c>
      <c r="P2025" s="0" t="n">
        <v>23.69</v>
      </c>
      <c r="Q2025" s="4" t="n">
        <f aca="false">((P2025-P2024)/P2024)*100</f>
        <v>0</v>
      </c>
      <c r="R2025" s="0" t="n">
        <f aca="false">IF( Q2025 &gt; 3, 1, IF( Q2025 &lt; -3 , 1,0) )</f>
        <v>0</v>
      </c>
      <c r="S2025" s="4" t="n">
        <v>9.725</v>
      </c>
      <c r="T2025" s="4" t="n">
        <f aca="false">((S2025-S2024)/S2024)*100</f>
        <v>0</v>
      </c>
      <c r="U2025" s="0" t="n">
        <f aca="false">IF( T2025 &gt; 3, 1, IF( T2025 &lt; -3 , 1,0) )</f>
        <v>0</v>
      </c>
    </row>
    <row r="2026" customFormat="false" ht="12.8" hidden="false" customHeight="false" outlineLevel="0" collapsed="false">
      <c r="A2026" s="3" t="s">
        <v>5321</v>
      </c>
      <c r="B2026" s="0" t="s">
        <v>5322</v>
      </c>
      <c r="C2026" s="0" t="s">
        <v>5323</v>
      </c>
      <c r="D2026" s="0" t="n">
        <v>26.87</v>
      </c>
      <c r="E2026" s="4" t="n">
        <f aca="false">((D2026-D2025)/D2025)*100</f>
        <v>0.29861888764465</v>
      </c>
      <c r="F2026" s="0" t="n">
        <f aca="false">IF( E2026 &gt; 3, 1, IF( E2026 &lt; -3 , 1,0) )</f>
        <v>0</v>
      </c>
      <c r="G2026" s="0" t="n">
        <v>10.43</v>
      </c>
      <c r="H2026" s="4" t="n">
        <f aca="false">((G2026-G2025)/G2025)*100</f>
        <v>0.48169556840076</v>
      </c>
      <c r="I2026" s="0" t="n">
        <f aca="false">IF( H2026&gt; 3, 1, IF( H2026 &lt; -3 , 1,0) )</f>
        <v>0</v>
      </c>
      <c r="J2026" s="0" t="n">
        <v>3.84</v>
      </c>
      <c r="K2026" s="4" t="n">
        <f aca="false">((J2026-J2025)/J2025)*100</f>
        <v>-0.775193798449619</v>
      </c>
      <c r="L2026" s="0" t="n">
        <f aca="false">IF( K2026&gt; 3, 1, IF( K2026 &lt; -3 , 1,0) )</f>
        <v>0</v>
      </c>
      <c r="M2026" s="0" t="n">
        <v>61.17</v>
      </c>
      <c r="N2026" s="4" t="n">
        <f aca="false">((M2026-M2025)/M2025)*100</f>
        <v>0</v>
      </c>
      <c r="O2026" s="0" t="n">
        <f aca="false">IF( N2026 &gt; 3, 1, IF( N2026 &lt; -3 , 1,0) )</f>
        <v>0</v>
      </c>
      <c r="P2026" s="0" t="n">
        <v>23.75</v>
      </c>
      <c r="Q2026" s="4" t="n">
        <f aca="false">((P2026-P2025)/P2025)*100</f>
        <v>0.253271422541151</v>
      </c>
      <c r="R2026" s="0" t="n">
        <f aca="false">IF( Q2026 &gt; 3, 1, IF( Q2026 &lt; -3 , 1,0) )</f>
        <v>0</v>
      </c>
      <c r="S2026" s="4" t="n">
        <v>9.765</v>
      </c>
      <c r="T2026" s="4" t="n">
        <f aca="false">((S2026-S2025)/S2025)*100</f>
        <v>0.411311053984585</v>
      </c>
      <c r="U2026" s="0" t="n">
        <f aca="false">IF( T2026 &gt; 3, 1, IF( T2026 &lt; -3 , 1,0) )</f>
        <v>0</v>
      </c>
    </row>
    <row r="2027" customFormat="false" ht="12.8" hidden="false" customHeight="false" outlineLevel="0" collapsed="false">
      <c r="A2027" s="3" t="s">
        <v>5324</v>
      </c>
      <c r="B2027" s="0" t="s">
        <v>5325</v>
      </c>
      <c r="C2027" s="0" t="s">
        <v>5326</v>
      </c>
      <c r="D2027" s="0" t="n">
        <v>27.1</v>
      </c>
      <c r="E2027" s="4" t="n">
        <f aca="false">((D2027-D2026)/D2026)*100</f>
        <v>0.855973204317084</v>
      </c>
      <c r="F2027" s="0" t="n">
        <f aca="false">IF( E2027 &gt; 3, 1, IF( E2027 &lt; -3 , 1,0) )</f>
        <v>0</v>
      </c>
      <c r="G2027" s="0" t="n">
        <v>10.4</v>
      </c>
      <c r="H2027" s="4" t="n">
        <f aca="false">((G2027-G2026)/G2026)*100</f>
        <v>-0.287631831255986</v>
      </c>
      <c r="I2027" s="0" t="n">
        <f aca="false">IF( H2027&gt; 3, 1, IF( H2027 &lt; -3 , 1,0) )</f>
        <v>0</v>
      </c>
      <c r="J2027" s="0" t="n">
        <v>3.88</v>
      </c>
      <c r="K2027" s="4" t="n">
        <f aca="false">((J2027-J2026)/J2026)*100</f>
        <v>1.04166666666667</v>
      </c>
      <c r="L2027" s="0" t="n">
        <f aca="false">IF( K2027&gt; 3, 1, IF( K2027 &lt; -3 , 1,0) )</f>
        <v>0</v>
      </c>
      <c r="M2027" s="0" t="n">
        <v>61.17</v>
      </c>
      <c r="N2027" s="4" t="n">
        <f aca="false">((M2027-M2026)/M2026)*100</f>
        <v>0</v>
      </c>
      <c r="O2027" s="0" t="n">
        <f aca="false">IF( N2027 &gt; 3, 1, IF( N2027 &lt; -3 , 1,0) )</f>
        <v>0</v>
      </c>
      <c r="P2027" s="0" t="n">
        <v>23.47</v>
      </c>
      <c r="Q2027" s="4" t="n">
        <f aca="false">((P2027-P2026)/P2026)*100</f>
        <v>-1.17894736842106</v>
      </c>
      <c r="R2027" s="0" t="n">
        <f aca="false">IF( Q2027 &gt; 3, 1, IF( Q2027 &lt; -3 , 1,0) )</f>
        <v>0</v>
      </c>
      <c r="S2027" s="4" t="n">
        <v>9.83</v>
      </c>
      <c r="T2027" s="4" t="n">
        <f aca="false">((S2027-S2026)/S2026)*100</f>
        <v>0.665642601126467</v>
      </c>
      <c r="U2027" s="0" t="n">
        <f aca="false">IF( T2027 &gt; 3, 1, IF( T2027 &lt; -3 , 1,0) )</f>
        <v>0</v>
      </c>
    </row>
    <row r="2028" customFormat="false" ht="12.8" hidden="false" customHeight="false" outlineLevel="0" collapsed="false">
      <c r="A2028" s="3" t="s">
        <v>5324</v>
      </c>
      <c r="B2028" s="0" t="s">
        <v>5327</v>
      </c>
      <c r="C2028" s="0" t="s">
        <v>5328</v>
      </c>
      <c r="D2028" s="0" t="n">
        <v>27.1</v>
      </c>
      <c r="E2028" s="4" t="n">
        <f aca="false">((D2028-D2027)/D2027)*100</f>
        <v>0</v>
      </c>
      <c r="F2028" s="0" t="n">
        <f aca="false">IF( E2028 &gt; 3, 1, IF( E2028 &lt; -3 , 1,0) )</f>
        <v>0</v>
      </c>
      <c r="G2028" s="0" t="n">
        <v>10.4</v>
      </c>
      <c r="H2028" s="4" t="n">
        <f aca="false">((G2028-G2027)/G2027)*100</f>
        <v>0</v>
      </c>
      <c r="I2028" s="0" t="n">
        <f aca="false">IF( H2028&gt; 3, 1, IF( H2028 &lt; -3 , 1,0) )</f>
        <v>0</v>
      </c>
      <c r="J2028" s="0" t="n">
        <v>3.88</v>
      </c>
      <c r="K2028" s="4" t="n">
        <f aca="false">((J2028-J2027)/J2027)*100</f>
        <v>0</v>
      </c>
      <c r="L2028" s="0" t="n">
        <f aca="false">IF( K2028&gt; 3, 1, IF( K2028 &lt; -3 , 1,0) )</f>
        <v>0</v>
      </c>
      <c r="M2028" s="0" t="n">
        <v>61.17</v>
      </c>
      <c r="N2028" s="4" t="n">
        <f aca="false">((M2028-M2027)/M2027)*100</f>
        <v>0</v>
      </c>
      <c r="O2028" s="0" t="n">
        <f aca="false">IF( N2028 &gt; 3, 1, IF( N2028 &lt; -3 , 1,0) )</f>
        <v>0</v>
      </c>
      <c r="P2028" s="0" t="n">
        <v>23.47</v>
      </c>
      <c r="Q2028" s="4" t="n">
        <f aca="false">((P2028-P2027)/P2027)*100</f>
        <v>0</v>
      </c>
      <c r="R2028" s="0" t="n">
        <f aca="false">IF( Q2028 &gt; 3, 1, IF( Q2028 &lt; -3 , 1,0) )</f>
        <v>0</v>
      </c>
      <c r="S2028" s="4" t="n">
        <v>9.83</v>
      </c>
      <c r="T2028" s="4" t="n">
        <f aca="false">((S2028-S2027)/S2027)*100</f>
        <v>0</v>
      </c>
      <c r="U2028" s="0" t="n">
        <f aca="false">IF( T2028 &gt; 3, 1, IF( T2028 &lt; -3 , 1,0) )</f>
        <v>0</v>
      </c>
    </row>
    <row r="2029" customFormat="false" ht="12.8" hidden="false" customHeight="false" outlineLevel="0" collapsed="false">
      <c r="A2029" s="3" t="s">
        <v>5324</v>
      </c>
      <c r="B2029" s="0" t="s">
        <v>5329</v>
      </c>
      <c r="C2029" s="0" t="s">
        <v>5330</v>
      </c>
      <c r="D2029" s="0" t="n">
        <v>27.1</v>
      </c>
      <c r="E2029" s="4" t="n">
        <f aca="false">((D2029-D2028)/D2028)*100</f>
        <v>0</v>
      </c>
      <c r="F2029" s="0" t="n">
        <f aca="false">IF( E2029 &gt; 3, 1, IF( E2029 &lt; -3 , 1,0) )</f>
        <v>0</v>
      </c>
      <c r="G2029" s="0" t="n">
        <v>10.4</v>
      </c>
      <c r="H2029" s="4" t="n">
        <f aca="false">((G2029-G2028)/G2028)*100</f>
        <v>0</v>
      </c>
      <c r="I2029" s="0" t="n">
        <f aca="false">IF( H2029&gt; 3, 1, IF( H2029 &lt; -3 , 1,0) )</f>
        <v>0</v>
      </c>
      <c r="J2029" s="0" t="n">
        <v>3.88</v>
      </c>
      <c r="K2029" s="4" t="n">
        <f aca="false">((J2029-J2028)/J2028)*100</f>
        <v>0</v>
      </c>
      <c r="L2029" s="0" t="n">
        <f aca="false">IF( K2029&gt; 3, 1, IF( K2029 &lt; -3 , 1,0) )</f>
        <v>0</v>
      </c>
      <c r="M2029" s="0" t="n">
        <v>61.17</v>
      </c>
      <c r="N2029" s="4" t="n">
        <f aca="false">((M2029-M2028)/M2028)*100</f>
        <v>0</v>
      </c>
      <c r="O2029" s="0" t="n">
        <f aca="false">IF( N2029 &gt; 3, 1, IF( N2029 &lt; -3 , 1,0) )</f>
        <v>0</v>
      </c>
      <c r="P2029" s="0" t="n">
        <v>23.47</v>
      </c>
      <c r="Q2029" s="4" t="n">
        <f aca="false">((P2029-P2028)/P2028)*100</f>
        <v>0</v>
      </c>
      <c r="R2029" s="0" t="n">
        <f aca="false">IF( Q2029 &gt; 3, 1, IF( Q2029 &lt; -3 , 1,0) )</f>
        <v>0</v>
      </c>
      <c r="S2029" s="4" t="n">
        <v>9.83</v>
      </c>
      <c r="T2029" s="4" t="n">
        <f aca="false">((S2029-S2028)/S2028)*100</f>
        <v>0</v>
      </c>
      <c r="U2029" s="0" t="n">
        <f aca="false">IF( T2029 &gt; 3, 1, IF( T2029 &lt; -3 , 1,0) )</f>
        <v>0</v>
      </c>
    </row>
    <row r="2030" customFormat="false" ht="12.8" hidden="false" customHeight="false" outlineLevel="0" collapsed="false">
      <c r="A2030" s="3" t="s">
        <v>5331</v>
      </c>
      <c r="B2030" s="0" t="s">
        <v>5332</v>
      </c>
      <c r="C2030" s="0" t="s">
        <v>5333</v>
      </c>
      <c r="D2030" s="0" t="n">
        <v>27.25</v>
      </c>
      <c r="E2030" s="4" t="n">
        <f aca="false">((D2030-D2029)/D2029)*100</f>
        <v>0.553505535055345</v>
      </c>
      <c r="F2030" s="0" t="n">
        <f aca="false">IF( E2030 &gt; 3, 1, IF( E2030 &lt; -3 , 1,0) )</f>
        <v>0</v>
      </c>
      <c r="G2030" s="0" t="n">
        <v>10.39</v>
      </c>
      <c r="H2030" s="4" t="n">
        <f aca="false">((G2030-G2029)/G2029)*100</f>
        <v>-0.0961538461538441</v>
      </c>
      <c r="I2030" s="0" t="n">
        <f aca="false">IF( H2030&gt; 3, 1, IF( H2030 &lt; -3 , 1,0) )</f>
        <v>0</v>
      </c>
      <c r="J2030" s="0" t="n">
        <v>3.87</v>
      </c>
      <c r="K2030" s="4" t="n">
        <f aca="false">((J2030-J2029)/J2029)*100</f>
        <v>-0.257731958762881</v>
      </c>
      <c r="L2030" s="0" t="n">
        <f aca="false">IF( K2030&gt; 3, 1, IF( K2030 &lt; -3 , 1,0) )</f>
        <v>0</v>
      </c>
      <c r="M2030" s="0" t="n">
        <v>61.17</v>
      </c>
      <c r="N2030" s="4" t="n">
        <f aca="false">((M2030-M2029)/M2029)*100</f>
        <v>0</v>
      </c>
      <c r="O2030" s="0" t="n">
        <f aca="false">IF( N2030 &gt; 3, 1, IF( N2030 &lt; -3 , 1,0) )</f>
        <v>0</v>
      </c>
      <c r="P2030" s="0" t="n">
        <v>23.34</v>
      </c>
      <c r="Q2030" s="4" t="n">
        <f aca="false">((P2030-P2029)/P2029)*100</f>
        <v>-0.553898593949719</v>
      </c>
      <c r="R2030" s="0" t="n">
        <f aca="false">IF( Q2030 &gt; 3, 1, IF( Q2030 &lt; -3 , 1,0) )</f>
        <v>0</v>
      </c>
      <c r="S2030" s="4" t="n">
        <v>9.915</v>
      </c>
      <c r="T2030" s="4" t="n">
        <f aca="false">((S2030-S2029)/S2029)*100</f>
        <v>0.864699898270591</v>
      </c>
      <c r="U2030" s="0" t="n">
        <f aca="false">IF( T2030 &gt; 3, 1, IF( T2030 &lt; -3 , 1,0) )</f>
        <v>0</v>
      </c>
    </row>
    <row r="2031" customFormat="false" ht="12.8" hidden="false" customHeight="false" outlineLevel="0" collapsed="false">
      <c r="A2031" s="3" t="s">
        <v>5331</v>
      </c>
      <c r="B2031" s="0" t="s">
        <v>5334</v>
      </c>
      <c r="C2031" s="0" t="s">
        <v>5335</v>
      </c>
      <c r="D2031" s="0" t="n">
        <v>27.25</v>
      </c>
      <c r="E2031" s="4" t="n">
        <f aca="false">((D2031-D2030)/D2030)*100</f>
        <v>0</v>
      </c>
      <c r="F2031" s="0" t="n">
        <f aca="false">IF( E2031 &gt; 3, 1, IF( E2031 &lt; -3 , 1,0) )</f>
        <v>0</v>
      </c>
      <c r="G2031" s="0" t="n">
        <v>10.39</v>
      </c>
      <c r="H2031" s="4" t="n">
        <f aca="false">((G2031-G2030)/G2030)*100</f>
        <v>0</v>
      </c>
      <c r="I2031" s="0" t="n">
        <f aca="false">IF( H2031&gt; 3, 1, IF( H2031 &lt; -3 , 1,0) )</f>
        <v>0</v>
      </c>
      <c r="J2031" s="0" t="n">
        <v>3.87</v>
      </c>
      <c r="K2031" s="4" t="n">
        <f aca="false">((J2031-J2030)/J2030)*100</f>
        <v>0</v>
      </c>
      <c r="L2031" s="0" t="n">
        <f aca="false">IF( K2031&gt; 3, 1, IF( K2031 &lt; -3 , 1,0) )</f>
        <v>0</v>
      </c>
      <c r="M2031" s="0" t="n">
        <v>61.17</v>
      </c>
      <c r="N2031" s="4" t="n">
        <f aca="false">((M2031-M2030)/M2030)*100</f>
        <v>0</v>
      </c>
      <c r="O2031" s="0" t="n">
        <f aca="false">IF( N2031 &gt; 3, 1, IF( N2031 &lt; -3 , 1,0) )</f>
        <v>0</v>
      </c>
      <c r="P2031" s="0" t="n">
        <v>23.34</v>
      </c>
      <c r="Q2031" s="4" t="n">
        <f aca="false">((P2031-P2030)/P2030)*100</f>
        <v>0</v>
      </c>
      <c r="R2031" s="0" t="n">
        <f aca="false">IF( Q2031 &gt; 3, 1, IF( Q2031 &lt; -3 , 1,0) )</f>
        <v>0</v>
      </c>
      <c r="S2031" s="4" t="n">
        <v>9.915</v>
      </c>
      <c r="T2031" s="4" t="n">
        <f aca="false">((S2031-S2030)/S2030)*100</f>
        <v>0</v>
      </c>
      <c r="U2031" s="0" t="n">
        <f aca="false">IF( T2031 &gt; 3, 1, IF( T2031 &lt; -3 , 1,0) )</f>
        <v>0</v>
      </c>
    </row>
    <row r="2032" customFormat="false" ht="12.8" hidden="false" customHeight="false" outlineLevel="0" collapsed="false">
      <c r="A2032" s="3" t="s">
        <v>5336</v>
      </c>
      <c r="B2032" s="0" t="s">
        <v>5337</v>
      </c>
      <c r="C2032" s="0" t="s">
        <v>5338</v>
      </c>
      <c r="D2032" s="0" t="n">
        <v>27.48</v>
      </c>
      <c r="E2032" s="4" t="n">
        <f aca="false">((D2032-D2031)/D2031)*100</f>
        <v>0.844036697247708</v>
      </c>
      <c r="F2032" s="0" t="n">
        <f aca="false">IF( E2032 &gt; 3, 1, IF( E2032 &lt; -3 , 1,0) )</f>
        <v>0</v>
      </c>
      <c r="G2032" s="0" t="n">
        <v>10.43</v>
      </c>
      <c r="H2032" s="4" t="n">
        <f aca="false">((G2032-G2031)/G2031)*100</f>
        <v>0.384985563041378</v>
      </c>
      <c r="I2032" s="0" t="n">
        <f aca="false">IF( H2032&gt; 3, 1, IF( H2032 &lt; -3 , 1,0) )</f>
        <v>0</v>
      </c>
      <c r="J2032" s="0" t="n">
        <v>3.8</v>
      </c>
      <c r="K2032" s="4" t="n">
        <f aca="false">((J2032-J2031)/J2031)*100</f>
        <v>-1.80878552971577</v>
      </c>
      <c r="L2032" s="0" t="n">
        <f aca="false">IF( K2032&gt; 3, 1, IF( K2032 &lt; -3 , 1,0) )</f>
        <v>0</v>
      </c>
      <c r="M2032" s="0" t="n">
        <v>61.17</v>
      </c>
      <c r="N2032" s="4" t="n">
        <f aca="false">((M2032-M2031)/M2031)*100</f>
        <v>0</v>
      </c>
      <c r="O2032" s="0" t="n">
        <f aca="false">IF( N2032 &gt; 3, 1, IF( N2032 &lt; -3 , 1,0) )</f>
        <v>0</v>
      </c>
      <c r="P2032" s="0" t="n">
        <v>23.22</v>
      </c>
      <c r="Q2032" s="4" t="n">
        <f aca="false">((P2032-P2031)/P2031)*100</f>
        <v>-0.514138817480724</v>
      </c>
      <c r="R2032" s="0" t="n">
        <f aca="false">IF( Q2032 &gt; 3, 1, IF( Q2032 &lt; -3 , 1,0) )</f>
        <v>0</v>
      </c>
      <c r="S2032" s="4" t="n">
        <v>9.91</v>
      </c>
      <c r="T2032" s="4" t="n">
        <f aca="false">((S2032-S2031)/S2031)*100</f>
        <v>-0.0504286434694807</v>
      </c>
      <c r="U2032" s="0" t="n">
        <f aca="false">IF( T2032 &gt; 3, 1, IF( T2032 &lt; -3 , 1,0) )</f>
        <v>0</v>
      </c>
    </row>
    <row r="2033" customFormat="false" ht="12.8" hidden="false" customHeight="false" outlineLevel="0" collapsed="false">
      <c r="A2033" s="3" t="s">
        <v>5339</v>
      </c>
      <c r="B2033" s="0" t="s">
        <v>5340</v>
      </c>
      <c r="C2033" s="0" t="s">
        <v>5341</v>
      </c>
      <c r="D2033" s="0" t="n">
        <v>27.46</v>
      </c>
      <c r="E2033" s="4" t="n">
        <f aca="false">((D2033-D2032)/D2032)*100</f>
        <v>-0.072780203784569</v>
      </c>
      <c r="F2033" s="0" t="n">
        <f aca="false">IF( E2033 &gt; 3, 1, IF( E2033 &lt; -3 , 1,0) )</f>
        <v>0</v>
      </c>
      <c r="G2033" s="0" t="n">
        <v>10.48</v>
      </c>
      <c r="H2033" s="4" t="n">
        <f aca="false">((G2033-G2032)/G2032)*100</f>
        <v>0.479386385426661</v>
      </c>
      <c r="I2033" s="0" t="n">
        <f aca="false">IF( H2033&gt; 3, 1, IF( H2033 &lt; -3 , 1,0) )</f>
        <v>0</v>
      </c>
      <c r="J2033" s="0" t="n">
        <v>3.81</v>
      </c>
      <c r="K2033" s="4" t="n">
        <f aca="false">((J2033-J2032)/J2032)*100</f>
        <v>0.263157894736848</v>
      </c>
      <c r="L2033" s="0" t="n">
        <f aca="false">IF( K2033&gt; 3, 1, IF( K2033 &lt; -3 , 1,0) )</f>
        <v>0</v>
      </c>
      <c r="M2033" s="0" t="n">
        <v>61.17</v>
      </c>
      <c r="N2033" s="4" t="n">
        <f aca="false">((M2033-M2032)/M2032)*100</f>
        <v>0</v>
      </c>
      <c r="O2033" s="0" t="n">
        <f aca="false">IF( N2033 &gt; 3, 1, IF( N2033 &lt; -3 , 1,0) )</f>
        <v>0</v>
      </c>
      <c r="P2033" s="0" t="n">
        <v>23.35</v>
      </c>
      <c r="Q2033" s="4" t="n">
        <f aca="false">((P2033-P2032)/P2032)*100</f>
        <v>0.559862187769176</v>
      </c>
      <c r="R2033" s="0" t="n">
        <f aca="false">IF( Q2033 &gt; 3, 1, IF( Q2033 &lt; -3 , 1,0) )</f>
        <v>0</v>
      </c>
      <c r="S2033" s="4" t="n">
        <v>10.095</v>
      </c>
      <c r="T2033" s="4" t="n">
        <f aca="false">((S2033-S2032)/S2032)*100</f>
        <v>1.86680121089809</v>
      </c>
      <c r="U2033" s="0" t="n">
        <f aca="false">IF( T2033 &gt; 3, 1, IF( T2033 &lt; -3 , 1,0) )</f>
        <v>0</v>
      </c>
    </row>
    <row r="2034" customFormat="false" ht="12.8" hidden="false" customHeight="false" outlineLevel="0" collapsed="false">
      <c r="A2034" s="3" t="s">
        <v>5342</v>
      </c>
      <c r="B2034" s="0" t="s">
        <v>5343</v>
      </c>
      <c r="C2034" s="0" t="s">
        <v>5344</v>
      </c>
      <c r="D2034" s="0" t="n">
        <v>27.6</v>
      </c>
      <c r="E2034" s="4" t="n">
        <f aca="false">((D2034-D2033)/D2033)*100</f>
        <v>0.509832483612529</v>
      </c>
      <c r="F2034" s="0" t="n">
        <f aca="false">IF( E2034 &gt; 3, 1, IF( E2034 &lt; -3 , 1,0) )</f>
        <v>0</v>
      </c>
      <c r="G2034" s="0" t="n">
        <v>10.48</v>
      </c>
      <c r="H2034" s="4" t="n">
        <f aca="false">((G2034-G2033)/G2033)*100</f>
        <v>0</v>
      </c>
      <c r="I2034" s="0" t="n">
        <f aca="false">IF( H2034&gt; 3, 1, IF( H2034 &lt; -3 , 1,0) )</f>
        <v>0</v>
      </c>
      <c r="J2034" s="0" t="n">
        <v>3.86</v>
      </c>
      <c r="K2034" s="4" t="n">
        <f aca="false">((J2034-J2033)/J2033)*100</f>
        <v>1.31233595800524</v>
      </c>
      <c r="L2034" s="0" t="n">
        <f aca="false">IF( K2034&gt; 3, 1, IF( K2034 &lt; -3 , 1,0) )</f>
        <v>0</v>
      </c>
      <c r="M2034" s="0" t="n">
        <v>61.17</v>
      </c>
      <c r="N2034" s="4" t="n">
        <f aca="false">((M2034-M2033)/M2033)*100</f>
        <v>0</v>
      </c>
      <c r="O2034" s="0" t="n">
        <f aca="false">IF( N2034 &gt; 3, 1, IF( N2034 &lt; -3 , 1,0) )</f>
        <v>0</v>
      </c>
      <c r="P2034" s="0" t="n">
        <v>23.23</v>
      </c>
      <c r="Q2034" s="4" t="n">
        <f aca="false">((P2034-P2033)/P2033)*100</f>
        <v>-0.513918629550325</v>
      </c>
      <c r="R2034" s="0" t="n">
        <f aca="false">IF( Q2034 &gt; 3, 1, IF( Q2034 &lt; -3 , 1,0) )</f>
        <v>0</v>
      </c>
      <c r="S2034" s="4" t="n">
        <v>10.04</v>
      </c>
      <c r="T2034" s="4" t="n">
        <f aca="false">((S2034-S2033)/S2033)*100</f>
        <v>-0.544824170381392</v>
      </c>
      <c r="U2034" s="0" t="n">
        <f aca="false">IF( T2034 &gt; 3, 1, IF( T2034 &lt; -3 , 1,0) )</f>
        <v>0</v>
      </c>
    </row>
    <row r="2035" customFormat="false" ht="12.8" hidden="false" customHeight="false" outlineLevel="0" collapsed="false">
      <c r="A2035" s="3" t="s">
        <v>5342</v>
      </c>
      <c r="B2035" s="0" t="s">
        <v>5345</v>
      </c>
      <c r="C2035" s="0" t="s">
        <v>5346</v>
      </c>
      <c r="D2035" s="0" t="n">
        <v>27.6</v>
      </c>
      <c r="E2035" s="4" t="n">
        <f aca="false">((D2035-D2034)/D2034)*100</f>
        <v>0</v>
      </c>
      <c r="F2035" s="0" t="n">
        <f aca="false">IF( E2035 &gt; 3, 1, IF( E2035 &lt; -3 , 1,0) )</f>
        <v>0</v>
      </c>
      <c r="G2035" s="0" t="n">
        <v>10.48</v>
      </c>
      <c r="H2035" s="4" t="n">
        <f aca="false">((G2035-G2034)/G2034)*100</f>
        <v>0</v>
      </c>
      <c r="I2035" s="0" t="n">
        <f aca="false">IF( H2035&gt; 3, 1, IF( H2035 &lt; -3 , 1,0) )</f>
        <v>0</v>
      </c>
      <c r="J2035" s="0" t="n">
        <v>3.86</v>
      </c>
      <c r="K2035" s="4" t="n">
        <f aca="false">((J2035-J2034)/J2034)*100</f>
        <v>0</v>
      </c>
      <c r="L2035" s="0" t="n">
        <f aca="false">IF( K2035&gt; 3, 1, IF( K2035 &lt; -3 , 1,0) )</f>
        <v>0</v>
      </c>
      <c r="M2035" s="0" t="n">
        <v>61.17</v>
      </c>
      <c r="N2035" s="4" t="n">
        <f aca="false">((M2035-M2034)/M2034)*100</f>
        <v>0</v>
      </c>
      <c r="O2035" s="0" t="n">
        <f aca="false">IF( N2035 &gt; 3, 1, IF( N2035 &lt; -3 , 1,0) )</f>
        <v>0</v>
      </c>
      <c r="P2035" s="0" t="n">
        <v>23.23</v>
      </c>
      <c r="Q2035" s="4" t="n">
        <f aca="false">((P2035-P2034)/P2034)*100</f>
        <v>0</v>
      </c>
      <c r="R2035" s="0" t="n">
        <f aca="false">IF( Q2035 &gt; 3, 1, IF( Q2035 &lt; -3 , 1,0) )</f>
        <v>0</v>
      </c>
      <c r="S2035" s="4" t="n">
        <v>10.04</v>
      </c>
      <c r="T2035" s="4" t="n">
        <f aca="false">((S2035-S2034)/S2034)*100</f>
        <v>0</v>
      </c>
      <c r="U2035" s="0" t="n">
        <f aca="false">IF( T2035 &gt; 3, 1, IF( T2035 &lt; -3 , 1,0) )</f>
        <v>0</v>
      </c>
    </row>
    <row r="2036" customFormat="false" ht="12.8" hidden="false" customHeight="false" outlineLevel="0" collapsed="false">
      <c r="A2036" s="3" t="s">
        <v>5347</v>
      </c>
      <c r="B2036" s="0" t="s">
        <v>5348</v>
      </c>
      <c r="C2036" s="0" t="s">
        <v>5349</v>
      </c>
      <c r="D2036" s="0" t="n">
        <v>33.82</v>
      </c>
      <c r="E2036" s="4" t="n">
        <f aca="false">((D2036-D2035)/D2035)*100</f>
        <v>22.536231884058</v>
      </c>
      <c r="F2036" s="0" t="n">
        <f aca="false">IF( E2036 &gt; 3, 1, IF( E2036 &lt; -3 , 1,0) )</f>
        <v>1</v>
      </c>
      <c r="G2036" s="0" t="n">
        <v>8.75</v>
      </c>
      <c r="H2036" s="4" t="n">
        <f aca="false">((G2036-G2035)/G2035)*100</f>
        <v>-16.5076335877863</v>
      </c>
      <c r="I2036" s="0" t="n">
        <f aca="false">IF( H2036&gt; 3, 1, IF( H2036 &lt; -3 , 1,0) )</f>
        <v>1</v>
      </c>
      <c r="J2036" s="0" t="n">
        <v>4.02</v>
      </c>
      <c r="K2036" s="4" t="n">
        <f aca="false">((J2036-J2035)/J2035)*100</f>
        <v>4.14507772020725</v>
      </c>
      <c r="L2036" s="0" t="n">
        <f aca="false">IF( K2036&gt; 3, 1, IF( K2036 &lt; -3 , 1,0) )</f>
        <v>1</v>
      </c>
      <c r="M2036" s="0" t="n">
        <v>81.09</v>
      </c>
      <c r="N2036" s="4" t="n">
        <f aca="false">((M2036-M2035)/M2035)*100</f>
        <v>32.5649828347229</v>
      </c>
      <c r="O2036" s="0" t="n">
        <f aca="false">IF( N2036 &gt; 3, 1, IF( N2036 &lt; -3 , 1,0) )</f>
        <v>1</v>
      </c>
      <c r="P2036" s="0" t="n">
        <v>20.99</v>
      </c>
      <c r="Q2036" s="4" t="n">
        <f aca="false">((P2036-P2035)/P2035)*100</f>
        <v>-9.64270340077487</v>
      </c>
      <c r="R2036" s="0" t="n">
        <f aca="false">IF( Q2036 &gt; 3, 1, IF( Q2036 &lt; -3 , 1,0) )</f>
        <v>1</v>
      </c>
      <c r="S2036" s="4" t="n">
        <v>10.16</v>
      </c>
      <c r="T2036" s="4" t="n">
        <f aca="false">((S2036-S2035)/S2035)*100</f>
        <v>1.19521912350599</v>
      </c>
      <c r="U2036" s="0" t="n">
        <f aca="false">IF( T2036 &gt; 3, 1, IF( T2036 &lt; -3 , 1,0) )</f>
        <v>0</v>
      </c>
    </row>
    <row r="2037" customFormat="false" ht="12.8" hidden="false" customHeight="false" outlineLevel="0" collapsed="false">
      <c r="A2037" s="3" t="s">
        <v>5350</v>
      </c>
      <c r="B2037" s="0" t="s">
        <v>5351</v>
      </c>
      <c r="C2037" s="0" t="s">
        <v>5352</v>
      </c>
      <c r="D2037" s="0" t="n">
        <v>28.69</v>
      </c>
      <c r="E2037" s="4" t="n">
        <f aca="false">((D2037-D2036)/D2036)*100</f>
        <v>-15.1685393258427</v>
      </c>
      <c r="F2037" s="0" t="n">
        <f aca="false">IF( E2037 &gt; 3, 1, IF( E2037 &lt; -3 , 1,0) )</f>
        <v>1</v>
      </c>
      <c r="G2037" s="0" t="n">
        <v>7.77</v>
      </c>
      <c r="H2037" s="4" t="n">
        <f aca="false">((G2037-G2036)/G2036)*100</f>
        <v>-11.2</v>
      </c>
      <c r="I2037" s="0" t="n">
        <f aca="false">IF( H2037&gt; 3, 1, IF( H2037 &lt; -3 , 1,0) )</f>
        <v>1</v>
      </c>
      <c r="J2037" s="0" t="n">
        <v>4</v>
      </c>
      <c r="K2037" s="4" t="n">
        <f aca="false">((J2037-J2036)/J2036)*100</f>
        <v>-0.497512437810935</v>
      </c>
      <c r="L2037" s="0" t="n">
        <f aca="false">IF( K2037&gt; 3, 1, IF( K2037 &lt; -3 , 1,0) )</f>
        <v>0</v>
      </c>
      <c r="M2037" s="0" t="n">
        <v>77.62</v>
      </c>
      <c r="N2037" s="4" t="n">
        <f aca="false">((M2037-M2036)/M2036)*100</f>
        <v>-4.2791959551116</v>
      </c>
      <c r="O2037" s="0" t="n">
        <f aca="false">IF( N2037 &gt; 3, 1, IF( N2037 &lt; -3 , 1,0) )</f>
        <v>1</v>
      </c>
      <c r="P2037" s="0" t="n">
        <v>21.03</v>
      </c>
      <c r="Q2037" s="4" t="n">
        <f aca="false">((P2037-P2036)/P2036)*100</f>
        <v>0.190566936636506</v>
      </c>
      <c r="R2037" s="0" t="n">
        <f aca="false">IF( Q2037 &gt; 3, 1, IF( Q2037 &lt; -3 , 1,0) )</f>
        <v>0</v>
      </c>
      <c r="S2037" s="4" t="n">
        <v>10.525</v>
      </c>
      <c r="T2037" s="4" t="n">
        <f aca="false">((S2037-S2036)/S2036)*100</f>
        <v>3.59251968503937</v>
      </c>
      <c r="U2037" s="0" t="n">
        <f aca="false">IF( T2037 &gt; 3, 1, IF( T2037 &lt; -3 , 1,0) )</f>
        <v>1</v>
      </c>
    </row>
    <row r="2038" customFormat="false" ht="12.8" hidden="false" customHeight="false" outlineLevel="0" collapsed="false">
      <c r="A2038" s="3" t="s">
        <v>5350</v>
      </c>
      <c r="B2038" s="0" t="s">
        <v>5353</v>
      </c>
      <c r="C2038" s="0" t="s">
        <v>5354</v>
      </c>
      <c r="D2038" s="0" t="n">
        <v>28.69</v>
      </c>
      <c r="E2038" s="4" t="n">
        <f aca="false">((D2038-D2037)/D2037)*100</f>
        <v>0</v>
      </c>
      <c r="F2038" s="0" t="n">
        <f aca="false">IF( E2038 &gt; 3, 1, IF( E2038 &lt; -3 , 1,0) )</f>
        <v>0</v>
      </c>
      <c r="G2038" s="0" t="n">
        <v>7.77</v>
      </c>
      <c r="H2038" s="4" t="n">
        <f aca="false">((G2038-G2037)/G2037)*100</f>
        <v>0</v>
      </c>
      <c r="I2038" s="0" t="n">
        <f aca="false">IF( H2038&gt; 3, 1, IF( H2038 &lt; -3 , 1,0) )</f>
        <v>0</v>
      </c>
      <c r="J2038" s="0" t="n">
        <v>4</v>
      </c>
      <c r="K2038" s="4" t="n">
        <f aca="false">((J2038-J2037)/J2037)*100</f>
        <v>0</v>
      </c>
      <c r="L2038" s="0" t="n">
        <f aca="false">IF( K2038&gt; 3, 1, IF( K2038 &lt; -3 , 1,0) )</f>
        <v>0</v>
      </c>
      <c r="M2038" s="0" t="n">
        <v>77.62</v>
      </c>
      <c r="N2038" s="4" t="n">
        <f aca="false">((M2038-M2037)/M2037)*100</f>
        <v>0</v>
      </c>
      <c r="O2038" s="0" t="n">
        <f aca="false">IF( N2038 &gt; 3, 1, IF( N2038 &lt; -3 , 1,0) )</f>
        <v>0</v>
      </c>
      <c r="P2038" s="0" t="n">
        <v>21.03</v>
      </c>
      <c r="Q2038" s="4" t="n">
        <f aca="false">((P2038-P2037)/P2037)*100</f>
        <v>0</v>
      </c>
      <c r="R2038" s="0" t="n">
        <f aca="false">IF( Q2038 &gt; 3, 1, IF( Q2038 &lt; -3 , 1,0) )</f>
        <v>0</v>
      </c>
      <c r="S2038" s="4" t="n">
        <v>10.525</v>
      </c>
      <c r="T2038" s="4" t="n">
        <f aca="false">((S2038-S2037)/S2037)*100</f>
        <v>0</v>
      </c>
      <c r="U2038" s="0" t="n">
        <f aca="false">IF( T2038 &gt; 3, 1, IF( T2038 &lt; -3 , 1,0) )</f>
        <v>0</v>
      </c>
    </row>
    <row r="2039" customFormat="false" ht="12.8" hidden="false" customHeight="false" outlineLevel="0" collapsed="false">
      <c r="A2039" s="3" t="s">
        <v>5355</v>
      </c>
      <c r="B2039" s="0" t="s">
        <v>5356</v>
      </c>
      <c r="C2039" s="0" t="s">
        <v>5357</v>
      </c>
      <c r="D2039" s="0" t="n">
        <v>25</v>
      </c>
      <c r="E2039" s="4" t="n">
        <f aca="false">((D2039-D2038)/D2038)*100</f>
        <v>-12.8616242593238</v>
      </c>
      <c r="F2039" s="0" t="n">
        <f aca="false">IF( E2039 &gt; 3, 1, IF( E2039 &lt; -3 , 1,0) )</f>
        <v>1</v>
      </c>
      <c r="G2039" s="0" t="n">
        <v>7.87</v>
      </c>
      <c r="H2039" s="4" t="n">
        <f aca="false">((G2039-G2038)/G2038)*100</f>
        <v>1.28700128700129</v>
      </c>
      <c r="I2039" s="0" t="n">
        <f aca="false">IF( H2039&gt; 3, 1, IF( H2039 &lt; -3 , 1,0) )</f>
        <v>0</v>
      </c>
      <c r="J2039" s="0" t="n">
        <v>4.05</v>
      </c>
      <c r="K2039" s="4" t="n">
        <f aca="false">((J2039-J2038)/J2038)*100</f>
        <v>1.25</v>
      </c>
      <c r="L2039" s="0" t="n">
        <f aca="false">IF( K2039&gt; 3, 1, IF( K2039 &lt; -3 , 1,0) )</f>
        <v>0</v>
      </c>
      <c r="M2039" s="0" t="n">
        <v>67.45</v>
      </c>
      <c r="N2039" s="4" t="n">
        <f aca="false">((M2039-M2038)/M2038)*100</f>
        <v>-13.102293223396</v>
      </c>
      <c r="O2039" s="0" t="n">
        <f aca="false">IF( N2039 &gt; 3, 1, IF( N2039 &lt; -3 , 1,0) )</f>
        <v>1</v>
      </c>
      <c r="P2039" s="0" t="n">
        <v>21.24</v>
      </c>
      <c r="Q2039" s="4" t="n">
        <f aca="false">((P2039-P2038)/P2038)*100</f>
        <v>0.998573466476449</v>
      </c>
      <c r="R2039" s="0" t="n">
        <f aca="false">IF( Q2039 &gt; 3, 1, IF( Q2039 &lt; -3 , 1,0) )</f>
        <v>0</v>
      </c>
      <c r="S2039" s="4" t="n">
        <v>10.555</v>
      </c>
      <c r="T2039" s="4" t="n">
        <f aca="false">((S2039-S2038)/S2038)*100</f>
        <v>0.285035629453676</v>
      </c>
      <c r="U2039" s="0" t="n">
        <f aca="false">IF( T2039 &gt; 3, 1, IF( T2039 &lt; -3 , 1,0) )</f>
        <v>0</v>
      </c>
    </row>
    <row r="2040" customFormat="false" ht="12.8" hidden="false" customHeight="false" outlineLevel="0" collapsed="false">
      <c r="A2040" s="3" t="s">
        <v>5355</v>
      </c>
      <c r="B2040" s="0" t="s">
        <v>5358</v>
      </c>
      <c r="C2040" s="0" t="s">
        <v>5359</v>
      </c>
      <c r="D2040" s="0" t="n">
        <v>25</v>
      </c>
      <c r="E2040" s="4" t="n">
        <f aca="false">((D2040-D2039)/D2039)*100</f>
        <v>0</v>
      </c>
      <c r="F2040" s="0" t="n">
        <f aca="false">IF( E2040 &gt; 3, 1, IF( E2040 &lt; -3 , 1,0) )</f>
        <v>0</v>
      </c>
      <c r="G2040" s="0" t="n">
        <v>7.87</v>
      </c>
      <c r="H2040" s="4" t="n">
        <f aca="false">((G2040-G2039)/G2039)*100</f>
        <v>0</v>
      </c>
      <c r="I2040" s="0" t="n">
        <f aca="false">IF( H2040&gt; 3, 1, IF( H2040 &lt; -3 , 1,0) )</f>
        <v>0</v>
      </c>
      <c r="J2040" s="0" t="n">
        <v>4.05</v>
      </c>
      <c r="K2040" s="4" t="n">
        <f aca="false">((J2040-J2039)/J2039)*100</f>
        <v>0</v>
      </c>
      <c r="L2040" s="0" t="n">
        <f aca="false">IF( K2040&gt; 3, 1, IF( K2040 &lt; -3 , 1,0) )</f>
        <v>0</v>
      </c>
      <c r="M2040" s="0" t="n">
        <v>67.45</v>
      </c>
      <c r="N2040" s="4" t="n">
        <f aca="false">((M2040-M2039)/M2039)*100</f>
        <v>0</v>
      </c>
      <c r="O2040" s="0" t="n">
        <f aca="false">IF( N2040 &gt; 3, 1, IF( N2040 &lt; -3 , 1,0) )</f>
        <v>0</v>
      </c>
      <c r="P2040" s="0" t="n">
        <v>21.24</v>
      </c>
      <c r="Q2040" s="4" t="n">
        <f aca="false">((P2040-P2039)/P2039)*100</f>
        <v>0</v>
      </c>
      <c r="R2040" s="0" t="n">
        <f aca="false">IF( Q2040 &gt; 3, 1, IF( Q2040 &lt; -3 , 1,0) )</f>
        <v>0</v>
      </c>
      <c r="S2040" s="4" t="n">
        <v>10.555</v>
      </c>
      <c r="T2040" s="4" t="n">
        <f aca="false">((S2040-S2039)/S2039)*100</f>
        <v>0</v>
      </c>
      <c r="U2040" s="0" t="n">
        <f aca="false">IF( T2040 &gt; 3, 1, IF( T2040 &lt; -3 , 1,0) )</f>
        <v>0</v>
      </c>
    </row>
    <row r="2041" customFormat="false" ht="12.8" hidden="false" customHeight="false" outlineLevel="0" collapsed="false">
      <c r="A2041" s="3" t="s">
        <v>5360</v>
      </c>
      <c r="B2041" s="0" t="s">
        <v>5361</v>
      </c>
      <c r="C2041" s="0" t="s">
        <v>5362</v>
      </c>
      <c r="D2041" s="0" t="n">
        <v>28.75</v>
      </c>
      <c r="E2041" s="4" t="n">
        <f aca="false">((D2041-D2040)/D2040)*100</f>
        <v>15</v>
      </c>
      <c r="F2041" s="0" t="n">
        <f aca="false">IF( E2041 &gt; 3, 1, IF( E2041 &lt; -3 , 1,0) )</f>
        <v>1</v>
      </c>
      <c r="G2041" s="0" t="n">
        <v>10.83</v>
      </c>
      <c r="H2041" s="4" t="n">
        <f aca="false">((G2041-G2040)/G2040)*100</f>
        <v>37.6111817026684</v>
      </c>
      <c r="I2041" s="0" t="n">
        <f aca="false">IF( H2041&gt; 3, 1, IF( H2041 &lt; -3 , 1,0) )</f>
        <v>1</v>
      </c>
      <c r="J2041" s="0" t="n">
        <v>4.07</v>
      </c>
      <c r="K2041" s="4" t="n">
        <f aca="false">((J2041-J2040)/J2040)*100</f>
        <v>0.493827160493839</v>
      </c>
      <c r="L2041" s="0" t="n">
        <f aca="false">IF( K2041&gt; 3, 1, IF( K2041 &lt; -3 , 1,0) )</f>
        <v>0</v>
      </c>
      <c r="M2041" s="0" t="n">
        <v>61.17</v>
      </c>
      <c r="N2041" s="4" t="n">
        <f aca="false">((M2041-M2040)/M2040)*100</f>
        <v>-9.31060044477391</v>
      </c>
      <c r="O2041" s="0" t="n">
        <f aca="false">IF( N2041 &gt; 3, 1, IF( N2041 &lt; -3 , 1,0) )</f>
        <v>1</v>
      </c>
      <c r="P2041" s="0" t="n">
        <v>23.04</v>
      </c>
      <c r="Q2041" s="4" t="n">
        <f aca="false">((P2041-P2040)/P2040)*100</f>
        <v>8.47457627118645</v>
      </c>
      <c r="R2041" s="0" t="n">
        <f aca="false">IF( Q2041 &gt; 3, 1, IF( Q2041 &lt; -3 , 1,0) )</f>
        <v>1</v>
      </c>
      <c r="S2041" s="4" t="n">
        <v>10.414</v>
      </c>
      <c r="T2041" s="4" t="n">
        <f aca="false">((S2041-S2040)/S2040)*100</f>
        <v>-1.33585978209379</v>
      </c>
      <c r="U2041" s="0" t="n">
        <f aca="false">IF( T2041 &gt; 3, 1, IF( T2041 &lt; -3 , 1,0) )</f>
        <v>0</v>
      </c>
    </row>
    <row r="2042" customFormat="false" ht="12.8" hidden="false" customHeight="false" outlineLevel="0" collapsed="false">
      <c r="A2042" s="3" t="s">
        <v>5360</v>
      </c>
      <c r="B2042" s="0" t="s">
        <v>5363</v>
      </c>
      <c r="C2042" s="0" t="s">
        <v>5364</v>
      </c>
      <c r="D2042" s="0" t="n">
        <v>28.75</v>
      </c>
      <c r="E2042" s="4" t="n">
        <f aca="false">((D2042-D2041)/D2041)*100</f>
        <v>0</v>
      </c>
      <c r="F2042" s="0" t="n">
        <f aca="false">IF( E2042 &gt; 3, 1, IF( E2042 &lt; -3 , 1,0) )</f>
        <v>0</v>
      </c>
      <c r="G2042" s="0" t="n">
        <v>10.83</v>
      </c>
      <c r="H2042" s="4" t="n">
        <f aca="false">((G2042-G2041)/G2041)*100</f>
        <v>0</v>
      </c>
      <c r="I2042" s="0" t="n">
        <f aca="false">IF( H2042&gt; 3, 1, IF( H2042 &lt; -3 , 1,0) )</f>
        <v>0</v>
      </c>
      <c r="J2042" s="0" t="n">
        <v>4.07</v>
      </c>
      <c r="K2042" s="4" t="n">
        <f aca="false">((J2042-J2041)/J2041)*100</f>
        <v>0</v>
      </c>
      <c r="L2042" s="0" t="n">
        <f aca="false">IF( K2042&gt; 3, 1, IF( K2042 &lt; -3 , 1,0) )</f>
        <v>0</v>
      </c>
      <c r="M2042" s="0" t="n">
        <v>61.17</v>
      </c>
      <c r="N2042" s="4" t="n">
        <f aca="false">((M2042-M2041)/M2041)*100</f>
        <v>0</v>
      </c>
      <c r="O2042" s="0" t="n">
        <f aca="false">IF( N2042 &gt; 3, 1, IF( N2042 &lt; -3 , 1,0) )</f>
        <v>0</v>
      </c>
      <c r="P2042" s="0" t="n">
        <v>23.04</v>
      </c>
      <c r="Q2042" s="4" t="n">
        <f aca="false">((P2042-P2041)/P2041)*100</f>
        <v>0</v>
      </c>
      <c r="R2042" s="0" t="n">
        <f aca="false">IF( Q2042 &gt; 3, 1, IF( Q2042 &lt; -3 , 1,0) )</f>
        <v>0</v>
      </c>
      <c r="S2042" s="4" t="n">
        <v>10.414</v>
      </c>
      <c r="T2042" s="4" t="n">
        <f aca="false">((S2042-S2041)/S2041)*100</f>
        <v>0</v>
      </c>
      <c r="U2042" s="0" t="n">
        <f aca="false">IF( T2042 &gt; 3, 1, IF( T2042 &lt; -3 , 1,0) )</f>
        <v>0</v>
      </c>
    </row>
    <row r="2043" customFormat="false" ht="12.8" hidden="false" customHeight="false" outlineLevel="0" collapsed="false">
      <c r="A2043" s="3" t="s">
        <v>5365</v>
      </c>
      <c r="B2043" s="0" t="s">
        <v>5366</v>
      </c>
      <c r="C2043" s="0" t="s">
        <v>5367</v>
      </c>
      <c r="D2043" s="0" t="n">
        <v>28.72</v>
      </c>
      <c r="E2043" s="4" t="n">
        <f aca="false">((D2043-D2042)/D2042)*100</f>
        <v>-0.10434782608696</v>
      </c>
      <c r="F2043" s="0" t="n">
        <f aca="false">IF( E2043 &gt; 3, 1, IF( E2043 &lt; -3 , 1,0) )</f>
        <v>0</v>
      </c>
      <c r="G2043" s="0" t="n">
        <v>10.62</v>
      </c>
      <c r="H2043" s="4" t="n">
        <f aca="false">((G2043-G2042)/G2042)*100</f>
        <v>-1.93905817174516</v>
      </c>
      <c r="I2043" s="0" t="n">
        <f aca="false">IF( H2043&gt; 3, 1, IF( H2043 &lt; -3 , 1,0) )</f>
        <v>0</v>
      </c>
      <c r="J2043" s="0" t="n">
        <v>4.13</v>
      </c>
      <c r="K2043" s="4" t="n">
        <f aca="false">((J2043-J2042)/J2042)*100</f>
        <v>1.47420147420146</v>
      </c>
      <c r="L2043" s="0" t="n">
        <f aca="false">IF( K2043&gt; 3, 1, IF( K2043 &lt; -3 , 1,0) )</f>
        <v>0</v>
      </c>
      <c r="M2043" s="0" t="n">
        <v>61.17</v>
      </c>
      <c r="N2043" s="4" t="n">
        <f aca="false">((M2043-M2042)/M2042)*100</f>
        <v>0</v>
      </c>
      <c r="O2043" s="0" t="n">
        <f aca="false">IF( N2043 &gt; 3, 1, IF( N2043 &lt; -3 , 1,0) )</f>
        <v>0</v>
      </c>
      <c r="P2043" s="0" t="n">
        <v>22.62</v>
      </c>
      <c r="Q2043" s="4" t="n">
        <f aca="false">((P2043-P2042)/P2042)*100</f>
        <v>-1.82291666666666</v>
      </c>
      <c r="R2043" s="0" t="n">
        <f aca="false">IF( Q2043 &gt; 3, 1, IF( Q2043 &lt; -3 , 1,0) )</f>
        <v>0</v>
      </c>
      <c r="S2043" s="4" t="n">
        <v>10.443</v>
      </c>
      <c r="T2043" s="4" t="n">
        <f aca="false">((S2043-S2042)/S2042)*100</f>
        <v>0.278471288649894</v>
      </c>
      <c r="U2043" s="0" t="n">
        <f aca="false">IF( T2043 &gt; 3, 1, IF( T2043 &lt; -3 , 1,0) )</f>
        <v>0</v>
      </c>
    </row>
    <row r="2044" customFormat="false" ht="12.8" hidden="false" customHeight="false" outlineLevel="0" collapsed="false">
      <c r="A2044" s="3" t="s">
        <v>5368</v>
      </c>
      <c r="B2044" s="0" t="s">
        <v>5369</v>
      </c>
      <c r="C2044" s="0" t="s">
        <v>5370</v>
      </c>
      <c r="D2044" s="0" t="n">
        <v>28.66</v>
      </c>
      <c r="E2044" s="4" t="n">
        <f aca="false">((D2044-D2043)/D2043)*100</f>
        <v>-0.208913649025065</v>
      </c>
      <c r="F2044" s="0" t="n">
        <f aca="false">IF( E2044 &gt; 3, 1, IF( E2044 &lt; -3 , 1,0) )</f>
        <v>0</v>
      </c>
      <c r="G2044" s="0" t="n">
        <v>10.71</v>
      </c>
      <c r="H2044" s="4" t="n">
        <f aca="false">((G2044-G2043)/G2043)*100</f>
        <v>0.847457627118659</v>
      </c>
      <c r="I2044" s="0" t="n">
        <f aca="false">IF( H2044&gt; 3, 1, IF( H2044 &lt; -3 , 1,0) )</f>
        <v>0</v>
      </c>
      <c r="J2044" s="0" t="n">
        <v>4.15</v>
      </c>
      <c r="K2044" s="4" t="n">
        <f aca="false">((J2044-J2043)/J2043)*100</f>
        <v>0.484261501210665</v>
      </c>
      <c r="L2044" s="0" t="n">
        <f aca="false">IF( K2044&gt; 3, 1, IF( K2044 &lt; -3 , 1,0) )</f>
        <v>0</v>
      </c>
      <c r="M2044" s="0" t="n">
        <v>61.17</v>
      </c>
      <c r="N2044" s="4" t="n">
        <f aca="false">((M2044-M2043)/M2043)*100</f>
        <v>0</v>
      </c>
      <c r="O2044" s="0" t="n">
        <f aca="false">IF( N2044 &gt; 3, 1, IF( N2044 &lt; -3 , 1,0) )</f>
        <v>0</v>
      </c>
      <c r="P2044" s="0" t="n">
        <v>22.85</v>
      </c>
      <c r="Q2044" s="4" t="n">
        <f aca="false">((P2044-P2043)/P2043)*100</f>
        <v>1.01679929266136</v>
      </c>
      <c r="R2044" s="0" t="n">
        <f aca="false">IF( Q2044 &gt; 3, 1, IF( Q2044 &lt; -3 , 1,0) )</f>
        <v>0</v>
      </c>
      <c r="S2044" s="4" t="n">
        <v>10.484</v>
      </c>
      <c r="T2044" s="4" t="n">
        <f aca="false">((S2044-S2043)/S2043)*100</f>
        <v>0.392607488269658</v>
      </c>
      <c r="U2044" s="0" t="n">
        <f aca="false">IF( T2044 &gt; 3, 1, IF( T2044 &lt; -3 , 1,0) )</f>
        <v>0</v>
      </c>
    </row>
    <row r="2045" customFormat="false" ht="12.8" hidden="false" customHeight="false" outlineLevel="0" collapsed="false">
      <c r="A2045" s="3" t="s">
        <v>5368</v>
      </c>
      <c r="B2045" s="0" t="s">
        <v>5371</v>
      </c>
      <c r="C2045" s="0" t="s">
        <v>5372</v>
      </c>
      <c r="D2045" s="0" t="n">
        <v>28.66</v>
      </c>
      <c r="E2045" s="4" t="n">
        <f aca="false">((D2045-D2044)/D2044)*100</f>
        <v>0</v>
      </c>
      <c r="F2045" s="0" t="n">
        <f aca="false">IF( E2045 &gt; 3, 1, IF( E2045 &lt; -3 , 1,0) )</f>
        <v>0</v>
      </c>
      <c r="G2045" s="0" t="n">
        <v>10.71</v>
      </c>
      <c r="H2045" s="4" t="n">
        <f aca="false">((G2045-G2044)/G2044)*100</f>
        <v>0</v>
      </c>
      <c r="I2045" s="0" t="n">
        <f aca="false">IF( H2045&gt; 3, 1, IF( H2045 &lt; -3 , 1,0) )</f>
        <v>0</v>
      </c>
      <c r="J2045" s="0" t="n">
        <v>4.15</v>
      </c>
      <c r="K2045" s="4" t="n">
        <f aca="false">((J2045-J2044)/J2044)*100</f>
        <v>0</v>
      </c>
      <c r="L2045" s="0" t="n">
        <f aca="false">IF( K2045&gt; 3, 1, IF( K2045 &lt; -3 , 1,0) )</f>
        <v>0</v>
      </c>
      <c r="M2045" s="0" t="n">
        <v>61.17</v>
      </c>
      <c r="N2045" s="4" t="n">
        <f aca="false">((M2045-M2044)/M2044)*100</f>
        <v>0</v>
      </c>
      <c r="O2045" s="0" t="n">
        <f aca="false">IF( N2045 &gt; 3, 1, IF( N2045 &lt; -3 , 1,0) )</f>
        <v>0</v>
      </c>
      <c r="P2045" s="0" t="n">
        <v>22.85</v>
      </c>
      <c r="Q2045" s="4" t="n">
        <f aca="false">((P2045-P2044)/P2044)*100</f>
        <v>0</v>
      </c>
      <c r="R2045" s="0" t="n">
        <f aca="false">IF( Q2045 &gt; 3, 1, IF( Q2045 &lt; -3 , 1,0) )</f>
        <v>0</v>
      </c>
      <c r="S2045" s="4" t="n">
        <v>10.484</v>
      </c>
      <c r="T2045" s="4" t="n">
        <f aca="false">((S2045-S2044)/S2044)*100</f>
        <v>0</v>
      </c>
      <c r="U2045" s="0" t="n">
        <f aca="false">IF( T2045 &gt; 3, 1, IF( T2045 &lt; -3 , 1,0) )</f>
        <v>0</v>
      </c>
    </row>
    <row r="2046" customFormat="false" ht="12.8" hidden="false" customHeight="false" outlineLevel="0" collapsed="false">
      <c r="A2046" s="3" t="s">
        <v>4553</v>
      </c>
      <c r="B2046" s="0" t="s">
        <v>5373</v>
      </c>
      <c r="C2046" s="0" t="s">
        <v>5374</v>
      </c>
      <c r="D2046" s="0" t="n">
        <v>28.67</v>
      </c>
      <c r="E2046" s="4" t="n">
        <f aca="false">((D2046-D2045)/D2045)*100</f>
        <v>0.0348918353105428</v>
      </c>
      <c r="F2046" s="0" t="n">
        <f aca="false">IF( E2046 &gt; 3, 1, IF( E2046 &lt; -3 , 1,0) )</f>
        <v>0</v>
      </c>
      <c r="G2046" s="0" t="n">
        <v>10.59</v>
      </c>
      <c r="H2046" s="4" t="n">
        <f aca="false">((G2046-G2045)/G2045)*100</f>
        <v>-1.12044817927172</v>
      </c>
      <c r="I2046" s="0" t="n">
        <f aca="false">IF( H2046&gt; 3, 1, IF( H2046 &lt; -3 , 1,0) )</f>
        <v>0</v>
      </c>
      <c r="J2046" s="0" t="n">
        <v>4.14</v>
      </c>
      <c r="K2046" s="4" t="n">
        <f aca="false">((J2046-J2045)/J2045)*100</f>
        <v>-0.240963855421703</v>
      </c>
      <c r="L2046" s="0" t="n">
        <f aca="false">IF( K2046&gt; 3, 1, IF( K2046 &lt; -3 , 1,0) )</f>
        <v>0</v>
      </c>
      <c r="M2046" s="0" t="n">
        <v>61.17</v>
      </c>
      <c r="N2046" s="4" t="n">
        <f aca="false">((M2046-M2045)/M2045)*100</f>
        <v>0</v>
      </c>
      <c r="O2046" s="0" t="n">
        <f aca="false">IF( N2046 &gt; 3, 1, IF( N2046 &lt; -3 , 1,0) )</f>
        <v>0</v>
      </c>
      <c r="P2046" s="0" t="n">
        <v>22.6</v>
      </c>
      <c r="Q2046" s="4" t="n">
        <f aca="false">((P2046-P2045)/P2045)*100</f>
        <v>-1.09409190371991</v>
      </c>
      <c r="R2046" s="0" t="n">
        <f aca="false">IF( Q2046 &gt; 3, 1, IF( Q2046 &lt; -3 , 1,0) )</f>
        <v>0</v>
      </c>
      <c r="S2046" s="4" t="n">
        <v>10.38</v>
      </c>
      <c r="T2046" s="4" t="n">
        <f aca="false">((S2046-S2045)/S2045)*100</f>
        <v>-0.991987790919489</v>
      </c>
      <c r="U2046" s="0" t="n">
        <f aca="false">IF( T2046 &gt; 3, 1, IF( T2046 &lt; -3 , 1,0) )</f>
        <v>0</v>
      </c>
    </row>
    <row r="2047" customFormat="false" ht="12.8" hidden="false" customHeight="false" outlineLevel="0" collapsed="false">
      <c r="A2047" s="3" t="s">
        <v>4553</v>
      </c>
      <c r="B2047" s="0" t="s">
        <v>5375</v>
      </c>
      <c r="C2047" s="0" t="s">
        <v>5376</v>
      </c>
      <c r="D2047" s="0" t="n">
        <v>28.67</v>
      </c>
      <c r="E2047" s="4" t="n">
        <f aca="false">((D2047-D2046)/D2046)*100</f>
        <v>0</v>
      </c>
      <c r="F2047" s="0" t="n">
        <f aca="false">IF( E2047 &gt; 3, 1, IF( E2047 &lt; -3 , 1,0) )</f>
        <v>0</v>
      </c>
      <c r="G2047" s="0" t="n">
        <v>10.59</v>
      </c>
      <c r="H2047" s="4" t="n">
        <f aca="false">((G2047-G2046)/G2046)*100</f>
        <v>0</v>
      </c>
      <c r="I2047" s="0" t="n">
        <f aca="false">IF( H2047&gt; 3, 1, IF( H2047 &lt; -3 , 1,0) )</f>
        <v>0</v>
      </c>
      <c r="J2047" s="0" t="n">
        <v>4.14</v>
      </c>
      <c r="K2047" s="4" t="n">
        <f aca="false">((J2047-J2046)/J2046)*100</f>
        <v>0</v>
      </c>
      <c r="L2047" s="0" t="n">
        <f aca="false">IF( K2047&gt; 3, 1, IF( K2047 &lt; -3 , 1,0) )</f>
        <v>0</v>
      </c>
      <c r="M2047" s="0" t="n">
        <v>61.17</v>
      </c>
      <c r="N2047" s="4" t="n">
        <f aca="false">((M2047-M2046)/M2046)*100</f>
        <v>0</v>
      </c>
      <c r="O2047" s="0" t="n">
        <f aca="false">IF( N2047 &gt; 3, 1, IF( N2047 &lt; -3 , 1,0) )</f>
        <v>0</v>
      </c>
      <c r="P2047" s="0" t="n">
        <v>22.6</v>
      </c>
      <c r="Q2047" s="4" t="n">
        <f aca="false">((P2047-P2046)/P2046)*100</f>
        <v>0</v>
      </c>
      <c r="R2047" s="0" t="n">
        <f aca="false">IF( Q2047 &gt; 3, 1, IF( Q2047 &lt; -3 , 1,0) )</f>
        <v>0</v>
      </c>
      <c r="S2047" s="4" t="n">
        <v>10.38</v>
      </c>
      <c r="T2047" s="4" t="n">
        <f aca="false">((S2047-S2046)/S2046)*100</f>
        <v>0</v>
      </c>
      <c r="U2047" s="0" t="n">
        <f aca="false">IF( T2047 &gt; 3, 1, IF( T2047 &lt; -3 , 1,0) )</f>
        <v>0</v>
      </c>
    </row>
    <row r="2048" customFormat="false" ht="12.8" hidden="false" customHeight="false" outlineLevel="0" collapsed="false">
      <c r="A2048" s="3" t="s">
        <v>5377</v>
      </c>
      <c r="B2048" s="0" t="s">
        <v>5378</v>
      </c>
      <c r="C2048" s="0" t="s">
        <v>5379</v>
      </c>
      <c r="D2048" s="0" t="n">
        <v>28.54</v>
      </c>
      <c r="E2048" s="4" t="n">
        <f aca="false">((D2048-D2047)/D2047)*100</f>
        <v>-0.453435647017798</v>
      </c>
      <c r="F2048" s="0" t="n">
        <f aca="false">IF( E2048 &gt; 3, 1, IF( E2048 &lt; -3 , 1,0) )</f>
        <v>0</v>
      </c>
      <c r="G2048" s="0" t="n">
        <v>10.72</v>
      </c>
      <c r="H2048" s="4" t="n">
        <f aca="false">((G2048-G2047)/G2047)*100</f>
        <v>1.22757318224741</v>
      </c>
      <c r="I2048" s="0" t="n">
        <f aca="false">IF( H2048&gt; 3, 1, IF( H2048 &lt; -3 , 1,0) )</f>
        <v>0</v>
      </c>
      <c r="J2048" s="0" t="n">
        <v>4.12</v>
      </c>
      <c r="K2048" s="4" t="n">
        <f aca="false">((J2048-J2047)/J2047)*100</f>
        <v>-0.483091787439603</v>
      </c>
      <c r="L2048" s="0" t="n">
        <f aca="false">IF( K2048&gt; 3, 1, IF( K2048 &lt; -3 , 1,0) )</f>
        <v>0</v>
      </c>
      <c r="M2048" s="0" t="n">
        <v>61.17</v>
      </c>
      <c r="N2048" s="4" t="n">
        <f aca="false">((M2048-M2047)/M2047)*100</f>
        <v>0</v>
      </c>
      <c r="O2048" s="0" t="n">
        <f aca="false">IF( N2048 &gt; 3, 1, IF( N2048 &lt; -3 , 1,0) )</f>
        <v>0</v>
      </c>
      <c r="P2048" s="0" t="n">
        <v>22.98</v>
      </c>
      <c r="Q2048" s="4" t="n">
        <f aca="false">((P2048-P2047)/P2047)*100</f>
        <v>1.68141592920354</v>
      </c>
      <c r="R2048" s="0" t="n">
        <f aca="false">IF( Q2048 &gt; 3, 1, IF( Q2048 &lt; -3 , 1,0) )</f>
        <v>0</v>
      </c>
      <c r="S2048" s="4" t="n">
        <v>10.385</v>
      </c>
      <c r="T2048" s="4" t="n">
        <f aca="false">((S2048-S2047)/S2047)*100</f>
        <v>0.0481695568400675</v>
      </c>
      <c r="U2048" s="0" t="n">
        <f aca="false">IF( T2048 &gt; 3, 1, IF( T2048 &lt; -3 , 1,0) )</f>
        <v>0</v>
      </c>
    </row>
    <row r="2049" customFormat="false" ht="12.8" hidden="false" customHeight="false" outlineLevel="0" collapsed="false">
      <c r="A2049" s="3" t="s">
        <v>5380</v>
      </c>
      <c r="B2049" s="0" t="s">
        <v>5381</v>
      </c>
      <c r="C2049" s="0" t="s">
        <v>5382</v>
      </c>
      <c r="D2049" s="0" t="n">
        <v>28.4</v>
      </c>
      <c r="E2049" s="4" t="n">
        <f aca="false">((D2049-D2048)/D2048)*100</f>
        <v>-0.49053959355291</v>
      </c>
      <c r="F2049" s="0" t="n">
        <f aca="false">IF( E2049 &gt; 3, 1, IF( E2049 &lt; -3 , 1,0) )</f>
        <v>0</v>
      </c>
      <c r="G2049" s="0" t="n">
        <v>10.7</v>
      </c>
      <c r="H2049" s="4" t="n">
        <f aca="false">((G2049-G2048)/G2048)*100</f>
        <v>-0.186567164179117</v>
      </c>
      <c r="I2049" s="0" t="n">
        <f aca="false">IF( H2049&gt; 3, 1, IF( H2049 &lt; -3 , 1,0) )</f>
        <v>0</v>
      </c>
      <c r="J2049" s="0" t="n">
        <v>4.11</v>
      </c>
      <c r="K2049" s="4" t="n">
        <f aca="false">((J2049-J2048)/J2048)*100</f>
        <v>-0.242718446601937</v>
      </c>
      <c r="L2049" s="0" t="n">
        <f aca="false">IF( K2049&gt; 3, 1, IF( K2049 &lt; -3 , 1,0) )</f>
        <v>0</v>
      </c>
      <c r="M2049" s="0" t="n">
        <v>61.17</v>
      </c>
      <c r="N2049" s="4" t="n">
        <f aca="false">((M2049-M2048)/M2048)*100</f>
        <v>0</v>
      </c>
      <c r="O2049" s="0" t="n">
        <f aca="false">IF( N2049 &gt; 3, 1, IF( N2049 &lt; -3 , 1,0) )</f>
        <v>0</v>
      </c>
      <c r="P2049" s="0" t="n">
        <v>23.05</v>
      </c>
      <c r="Q2049" s="4" t="n">
        <f aca="false">((P2049-P2048)/P2048)*100</f>
        <v>0.304612706701481</v>
      </c>
      <c r="R2049" s="0" t="n">
        <f aca="false">IF( Q2049 &gt; 3, 1, IF( Q2049 &lt; -3 , 1,0) )</f>
        <v>0</v>
      </c>
      <c r="S2049" s="4" t="n">
        <v>10.35</v>
      </c>
      <c r="T2049" s="4" t="n">
        <f aca="false">((S2049-S2048)/S2048)*100</f>
        <v>-0.337024554646126</v>
      </c>
      <c r="U2049" s="0" t="n">
        <f aca="false">IF( T2049 &gt; 3, 1, IF( T2049 &lt; -3 , 1,0) )</f>
        <v>0</v>
      </c>
    </row>
    <row r="2050" customFormat="false" ht="12.8" hidden="false" customHeight="false" outlineLevel="0" collapsed="false">
      <c r="A2050" s="3" t="s">
        <v>5380</v>
      </c>
      <c r="B2050" s="0" t="s">
        <v>5383</v>
      </c>
      <c r="C2050" s="0" t="s">
        <v>5384</v>
      </c>
      <c r="D2050" s="0" t="n">
        <v>28.4</v>
      </c>
      <c r="E2050" s="4" t="n">
        <f aca="false">((D2050-D2049)/D2049)*100</f>
        <v>0</v>
      </c>
      <c r="F2050" s="0" t="n">
        <f aca="false">IF( E2050 &gt; 3, 1, IF( E2050 &lt; -3 , 1,0) )</f>
        <v>0</v>
      </c>
      <c r="G2050" s="0" t="n">
        <v>10.7</v>
      </c>
      <c r="H2050" s="4" t="n">
        <f aca="false">((G2050-G2049)/G2049)*100</f>
        <v>0</v>
      </c>
      <c r="I2050" s="0" t="n">
        <f aca="false">IF( H2050&gt; 3, 1, IF( H2050 &lt; -3 , 1,0) )</f>
        <v>0</v>
      </c>
      <c r="J2050" s="0" t="n">
        <v>4.11</v>
      </c>
      <c r="K2050" s="4" t="n">
        <f aca="false">((J2050-J2049)/J2049)*100</f>
        <v>0</v>
      </c>
      <c r="L2050" s="0" t="n">
        <f aca="false">IF( K2050&gt; 3, 1, IF( K2050 &lt; -3 , 1,0) )</f>
        <v>0</v>
      </c>
      <c r="M2050" s="0" t="n">
        <v>61.17</v>
      </c>
      <c r="N2050" s="4" t="n">
        <f aca="false">((M2050-M2049)/M2049)*100</f>
        <v>0</v>
      </c>
      <c r="O2050" s="0" t="n">
        <f aca="false">IF( N2050 &gt; 3, 1, IF( N2050 &lt; -3 , 1,0) )</f>
        <v>0</v>
      </c>
      <c r="P2050" s="0" t="n">
        <v>23.05</v>
      </c>
      <c r="Q2050" s="4" t="n">
        <f aca="false">((P2050-P2049)/P2049)*100</f>
        <v>0</v>
      </c>
      <c r="R2050" s="0" t="n">
        <f aca="false">IF( Q2050 &gt; 3, 1, IF( Q2050 &lt; -3 , 1,0) )</f>
        <v>0</v>
      </c>
      <c r="S2050" s="4" t="n">
        <v>10.35</v>
      </c>
      <c r="T2050" s="4" t="n">
        <f aca="false">((S2050-S2049)/S2049)*100</f>
        <v>0</v>
      </c>
      <c r="U2050" s="0" t="n">
        <f aca="false">IF( T2050 &gt; 3, 1, IF( T2050 &lt; -3 , 1,0) )</f>
        <v>0</v>
      </c>
    </row>
    <row r="2051" customFormat="false" ht="12.8" hidden="false" customHeight="false" outlineLevel="0" collapsed="false">
      <c r="A2051" s="3" t="s">
        <v>5385</v>
      </c>
      <c r="B2051" s="0" t="s">
        <v>5386</v>
      </c>
      <c r="C2051" s="0" t="s">
        <v>5387</v>
      </c>
      <c r="D2051" s="0" t="n">
        <v>28.09</v>
      </c>
      <c r="E2051" s="4" t="n">
        <f aca="false">((D2051-D2050)/D2050)*100</f>
        <v>-1.09154929577464</v>
      </c>
      <c r="F2051" s="0" t="n">
        <f aca="false">IF( E2051 &gt; 3, 1, IF( E2051 &lt; -3 , 1,0) )</f>
        <v>0</v>
      </c>
      <c r="G2051" s="0" t="n">
        <v>10.4</v>
      </c>
      <c r="H2051" s="4" t="n">
        <f aca="false">((G2051-G2050)/G2050)*100</f>
        <v>-2.803738317757</v>
      </c>
      <c r="I2051" s="0" t="n">
        <f aca="false">IF( H2051&gt; 3, 1, IF( H2051 &lt; -3 , 1,0) )</f>
        <v>0</v>
      </c>
      <c r="J2051" s="0" t="n">
        <v>4.08</v>
      </c>
      <c r="K2051" s="4" t="n">
        <f aca="false">((J2051-J2050)/J2050)*100</f>
        <v>-0.729927007299276</v>
      </c>
      <c r="L2051" s="0" t="n">
        <f aca="false">IF( K2051&gt; 3, 1, IF( K2051 &lt; -3 , 1,0) )</f>
        <v>0</v>
      </c>
      <c r="M2051" s="0" t="n">
        <v>61.17</v>
      </c>
      <c r="N2051" s="4" t="n">
        <f aca="false">((M2051-M2050)/M2050)*100</f>
        <v>0</v>
      </c>
      <c r="O2051" s="0" t="n">
        <f aca="false">IF( N2051 &gt; 3, 1, IF( N2051 &lt; -3 , 1,0) )</f>
        <v>0</v>
      </c>
      <c r="P2051" s="0" t="n">
        <v>22.64</v>
      </c>
      <c r="Q2051" s="4" t="n">
        <f aca="false">((P2051-P2050)/P2050)*100</f>
        <v>-1.77874186550976</v>
      </c>
      <c r="R2051" s="0" t="n">
        <f aca="false">IF( Q2051 &gt; 3, 1, IF( Q2051 &lt; -3 , 1,0) )</f>
        <v>0</v>
      </c>
      <c r="S2051" s="4" t="n">
        <v>10.27</v>
      </c>
      <c r="T2051" s="4" t="n">
        <f aca="false">((S2051-S2050)/S2050)*100</f>
        <v>-0.772946859903382</v>
      </c>
      <c r="U2051" s="0" t="n">
        <f aca="false">IF( T2051 &gt; 3, 1, IF( T2051 &lt; -3 , 1,0) )</f>
        <v>0</v>
      </c>
    </row>
    <row r="2052" customFormat="false" ht="12.8" hidden="false" customHeight="false" outlineLevel="0" collapsed="false">
      <c r="A2052" s="3" t="s">
        <v>5385</v>
      </c>
      <c r="B2052" s="0" t="s">
        <v>5388</v>
      </c>
      <c r="C2052" s="0" t="s">
        <v>5389</v>
      </c>
      <c r="D2052" s="0" t="n">
        <v>28.09</v>
      </c>
      <c r="E2052" s="4" t="n">
        <f aca="false">((D2052-D2051)/D2051)*100</f>
        <v>0</v>
      </c>
      <c r="F2052" s="0" t="n">
        <f aca="false">IF( E2052 &gt; 3, 1, IF( E2052 &lt; -3 , 1,0) )</f>
        <v>0</v>
      </c>
      <c r="G2052" s="0" t="n">
        <v>10.4</v>
      </c>
      <c r="H2052" s="4" t="n">
        <f aca="false">((G2052-G2051)/G2051)*100</f>
        <v>0</v>
      </c>
      <c r="I2052" s="0" t="n">
        <f aca="false">IF( H2052&gt; 3, 1, IF( H2052 &lt; -3 , 1,0) )</f>
        <v>0</v>
      </c>
      <c r="J2052" s="0" t="n">
        <v>4.08</v>
      </c>
      <c r="K2052" s="4" t="n">
        <f aca="false">((J2052-J2051)/J2051)*100</f>
        <v>0</v>
      </c>
      <c r="L2052" s="0" t="n">
        <f aca="false">IF( K2052&gt; 3, 1, IF( K2052 &lt; -3 , 1,0) )</f>
        <v>0</v>
      </c>
      <c r="M2052" s="0" t="n">
        <v>61.17</v>
      </c>
      <c r="N2052" s="4" t="n">
        <f aca="false">((M2052-M2051)/M2051)*100</f>
        <v>0</v>
      </c>
      <c r="O2052" s="0" t="n">
        <f aca="false">IF( N2052 &gt; 3, 1, IF( N2052 &lt; -3 , 1,0) )</f>
        <v>0</v>
      </c>
      <c r="P2052" s="0" t="n">
        <v>22.64</v>
      </c>
      <c r="Q2052" s="4" t="n">
        <f aca="false">((P2052-P2051)/P2051)*100</f>
        <v>0</v>
      </c>
      <c r="R2052" s="0" t="n">
        <f aca="false">IF( Q2052 &gt; 3, 1, IF( Q2052 &lt; -3 , 1,0) )</f>
        <v>0</v>
      </c>
      <c r="S2052" s="4" t="n">
        <v>10.27</v>
      </c>
      <c r="T2052" s="4" t="n">
        <f aca="false">((S2052-S2051)/S2051)*100</f>
        <v>0</v>
      </c>
      <c r="U2052" s="0" t="n">
        <f aca="false">IF( T2052 &gt; 3, 1, IF( T2052 &lt; -3 , 1,0) )</f>
        <v>0</v>
      </c>
    </row>
    <row r="2053" customFormat="false" ht="12.8" hidden="false" customHeight="false" outlineLevel="0" collapsed="false">
      <c r="A2053" s="3" t="s">
        <v>5390</v>
      </c>
      <c r="B2053" s="0" t="s">
        <v>5391</v>
      </c>
      <c r="C2053" s="0" t="s">
        <v>5392</v>
      </c>
      <c r="D2053" s="0" t="n">
        <v>28.11</v>
      </c>
      <c r="E2053" s="4" t="n">
        <f aca="false">((D2053-D2052)/D2052)*100</f>
        <v>0.0711997152011377</v>
      </c>
      <c r="F2053" s="0" t="n">
        <f aca="false">IF( E2053 &gt; 3, 1, IF( E2053 &lt; -3 , 1,0) )</f>
        <v>0</v>
      </c>
      <c r="G2053" s="0" t="n">
        <v>10.26</v>
      </c>
      <c r="H2053" s="4" t="n">
        <f aca="false">((G2053-G2052)/G2052)*100</f>
        <v>-1.34615384615385</v>
      </c>
      <c r="I2053" s="0" t="n">
        <f aca="false">IF( H2053&gt; 3, 1, IF( H2053 &lt; -3 , 1,0) )</f>
        <v>0</v>
      </c>
      <c r="J2053" s="0" t="n">
        <v>4.06</v>
      </c>
      <c r="K2053" s="4" t="n">
        <f aca="false">((J2053-J2052)/J2052)*100</f>
        <v>-0.490196078431384</v>
      </c>
      <c r="L2053" s="0" t="n">
        <f aca="false">IF( K2053&gt; 3, 1, IF( K2053 &lt; -3 , 1,0) )</f>
        <v>0</v>
      </c>
      <c r="M2053" s="0" t="n">
        <v>61.17</v>
      </c>
      <c r="N2053" s="4" t="n">
        <f aca="false">((M2053-M2052)/M2052)*100</f>
        <v>0</v>
      </c>
      <c r="O2053" s="0" t="n">
        <f aca="false">IF( N2053 &gt; 3, 1, IF( N2053 &lt; -3 , 1,0) )</f>
        <v>0</v>
      </c>
      <c r="P2053" s="0" t="n">
        <v>22.32</v>
      </c>
      <c r="Q2053" s="4" t="n">
        <f aca="false">((P2053-P2052)/P2052)*100</f>
        <v>-1.41342756183746</v>
      </c>
      <c r="R2053" s="0" t="n">
        <f aca="false">IF( Q2053 &gt; 3, 1, IF( Q2053 &lt; -3 , 1,0) )</f>
        <v>0</v>
      </c>
      <c r="S2053" s="4" t="n">
        <v>10.23</v>
      </c>
      <c r="T2053" s="4" t="n">
        <f aca="false">((S2053-S2052)/S2052)*100</f>
        <v>-0.389483933787723</v>
      </c>
      <c r="U2053" s="0" t="n">
        <f aca="false">IF( T2053 &gt; 3, 1, IF( T2053 &lt; -3 , 1,0) )</f>
        <v>0</v>
      </c>
    </row>
    <row r="2054" customFormat="false" ht="12.8" hidden="false" customHeight="false" outlineLevel="0" collapsed="false">
      <c r="A2054" s="3" t="s">
        <v>5390</v>
      </c>
      <c r="B2054" s="0" t="s">
        <v>5393</v>
      </c>
      <c r="C2054" s="0" t="s">
        <v>5394</v>
      </c>
      <c r="D2054" s="0" t="n">
        <v>28.11</v>
      </c>
      <c r="E2054" s="4" t="n">
        <f aca="false">((D2054-D2053)/D2053)*100</f>
        <v>0</v>
      </c>
      <c r="F2054" s="0" t="n">
        <f aca="false">IF( E2054 &gt; 3, 1, IF( E2054 &lt; -3 , 1,0) )</f>
        <v>0</v>
      </c>
      <c r="G2054" s="0" t="n">
        <v>10.26</v>
      </c>
      <c r="H2054" s="4" t="n">
        <f aca="false">((G2054-G2053)/G2053)*100</f>
        <v>0</v>
      </c>
      <c r="I2054" s="0" t="n">
        <f aca="false">IF( H2054&gt; 3, 1, IF( H2054 &lt; -3 , 1,0) )</f>
        <v>0</v>
      </c>
      <c r="J2054" s="0" t="n">
        <v>4.06</v>
      </c>
      <c r="K2054" s="4" t="n">
        <f aca="false">((J2054-J2053)/J2053)*100</f>
        <v>0</v>
      </c>
      <c r="L2054" s="0" t="n">
        <f aca="false">IF( K2054&gt; 3, 1, IF( K2054 &lt; -3 , 1,0) )</f>
        <v>0</v>
      </c>
      <c r="M2054" s="0" t="n">
        <v>61.17</v>
      </c>
      <c r="N2054" s="4" t="n">
        <f aca="false">((M2054-M2053)/M2053)*100</f>
        <v>0</v>
      </c>
      <c r="O2054" s="0" t="n">
        <f aca="false">IF( N2054 &gt; 3, 1, IF( N2054 &lt; -3 , 1,0) )</f>
        <v>0</v>
      </c>
      <c r="P2054" s="0" t="n">
        <v>22.32</v>
      </c>
      <c r="Q2054" s="4" t="n">
        <f aca="false">((P2054-P2053)/P2053)*100</f>
        <v>0</v>
      </c>
      <c r="R2054" s="0" t="n">
        <f aca="false">IF( Q2054 &gt; 3, 1, IF( Q2054 &lt; -3 , 1,0) )</f>
        <v>0</v>
      </c>
      <c r="S2054" s="4" t="n">
        <v>10.23</v>
      </c>
      <c r="T2054" s="4" t="n">
        <f aca="false">((S2054-S2053)/S2053)*100</f>
        <v>0</v>
      </c>
      <c r="U2054" s="0" t="n">
        <f aca="false">IF( T2054 &gt; 3, 1, IF( T2054 &lt; -3 , 1,0) )</f>
        <v>0</v>
      </c>
    </row>
    <row r="2055" customFormat="false" ht="12.8" hidden="false" customHeight="false" outlineLevel="0" collapsed="false">
      <c r="A2055" s="3" t="s">
        <v>5395</v>
      </c>
      <c r="B2055" s="0" t="s">
        <v>5396</v>
      </c>
      <c r="C2055" s="0" t="s">
        <v>5397</v>
      </c>
      <c r="D2055" s="0" t="n">
        <v>27.93</v>
      </c>
      <c r="E2055" s="4" t="n">
        <f aca="false">((D2055-D2054)/D2054)*100</f>
        <v>-0.640341515474919</v>
      </c>
      <c r="F2055" s="0" t="n">
        <f aca="false">IF( E2055 &gt; 3, 1, IF( E2055 &lt; -3 , 1,0) )</f>
        <v>0</v>
      </c>
      <c r="G2055" s="0" t="n">
        <v>10.39</v>
      </c>
      <c r="H2055" s="4" t="n">
        <f aca="false">((G2055-G2054)/G2054)*100</f>
        <v>1.26705653021443</v>
      </c>
      <c r="I2055" s="0" t="n">
        <f aca="false">IF( H2055&gt; 3, 1, IF( H2055 &lt; -3 , 1,0) )</f>
        <v>0</v>
      </c>
      <c r="J2055" s="0" t="n">
        <v>4.09</v>
      </c>
      <c r="K2055" s="4" t="n">
        <f aca="false">((J2055-J2054)/J2054)*100</f>
        <v>0.738916256157642</v>
      </c>
      <c r="L2055" s="0" t="n">
        <f aca="false">IF( K2055&gt; 3, 1, IF( K2055 &lt; -3 , 1,0) )</f>
        <v>0</v>
      </c>
      <c r="M2055" s="0" t="n">
        <v>61.17</v>
      </c>
      <c r="N2055" s="4" t="n">
        <f aca="false">((M2055-M2054)/M2054)*100</f>
        <v>0</v>
      </c>
      <c r="O2055" s="0" t="n">
        <f aca="false">IF( N2055 &gt; 3, 1, IF( N2055 &lt; -3 , 1,0) )</f>
        <v>0</v>
      </c>
      <c r="P2055" s="0" t="n">
        <v>22.77</v>
      </c>
      <c r="Q2055" s="4" t="n">
        <f aca="false">((P2055-P2054)/P2054)*100</f>
        <v>2.01612903225806</v>
      </c>
      <c r="R2055" s="0" t="n">
        <f aca="false">IF( Q2055 &gt; 3, 1, IF( Q2055 &lt; -3 , 1,0) )</f>
        <v>0</v>
      </c>
      <c r="S2055" s="4" t="n">
        <v>10.39</v>
      </c>
      <c r="T2055" s="4" t="n">
        <f aca="false">((S2055-S2054)/S2054)*100</f>
        <v>1.56402737047898</v>
      </c>
      <c r="U2055" s="0" t="n">
        <f aca="false">IF( T2055 &gt; 3, 1, IF( T2055 &lt; -3 , 1,0) )</f>
        <v>0</v>
      </c>
    </row>
    <row r="2056" customFormat="false" ht="12.8" hidden="false" customHeight="false" outlineLevel="0" collapsed="false">
      <c r="A2056" s="3" t="s">
        <v>5398</v>
      </c>
      <c r="B2056" s="0" t="s">
        <v>5399</v>
      </c>
      <c r="C2056" s="0" t="s">
        <v>5400</v>
      </c>
      <c r="D2056" s="0" t="n">
        <v>27.77</v>
      </c>
      <c r="E2056" s="4" t="n">
        <f aca="false">((D2056-D2055)/D2055)*100</f>
        <v>-0.572860723236664</v>
      </c>
      <c r="F2056" s="0" t="n">
        <f aca="false">IF( E2056 &gt; 3, 1, IF( E2056 &lt; -3 , 1,0) )</f>
        <v>0</v>
      </c>
      <c r="G2056" s="0" t="n">
        <v>10.85</v>
      </c>
      <c r="H2056" s="4" t="n">
        <f aca="false">((G2056-G2055)/G2055)*100</f>
        <v>4.42733397497593</v>
      </c>
      <c r="I2056" s="0" t="n">
        <f aca="false">IF( H2056&gt; 3, 1, IF( H2056 &lt; -3 , 1,0) )</f>
        <v>1</v>
      </c>
      <c r="J2056" s="0" t="n">
        <v>3.99</v>
      </c>
      <c r="K2056" s="4" t="n">
        <f aca="false">((J2056-J2055)/J2055)*100</f>
        <v>-2.44498777506112</v>
      </c>
      <c r="L2056" s="0" t="n">
        <f aca="false">IF( K2056&gt; 3, 1, IF( K2056 &lt; -3 , 1,0) )</f>
        <v>0</v>
      </c>
      <c r="M2056" s="0" t="n">
        <v>61.17</v>
      </c>
      <c r="N2056" s="4" t="n">
        <f aca="false">((M2056-M2055)/M2055)*100</f>
        <v>0</v>
      </c>
      <c r="O2056" s="0" t="n">
        <f aca="false">IF( N2056 &gt; 3, 1, IF( N2056 &lt; -3 , 1,0) )</f>
        <v>0</v>
      </c>
      <c r="P2056" s="0" t="n">
        <v>23.89</v>
      </c>
      <c r="Q2056" s="4" t="n">
        <f aca="false">((P2056-P2055)/P2055)*100</f>
        <v>4.91875274483971</v>
      </c>
      <c r="R2056" s="0" t="n">
        <f aca="false">IF( Q2056 &gt; 3, 1, IF( Q2056 &lt; -3 , 1,0) )</f>
        <v>1</v>
      </c>
      <c r="S2056" s="4" t="n">
        <v>10.425</v>
      </c>
      <c r="T2056" s="4" t="n">
        <f aca="false">((S2056-S2055)/S2055)*100</f>
        <v>0.336862367661214</v>
      </c>
      <c r="U2056" s="0" t="n">
        <f aca="false">IF( T2056 &gt; 3, 1, IF( T2056 &lt; -3 , 1,0) )</f>
        <v>0</v>
      </c>
    </row>
    <row r="2057" customFormat="false" ht="12.8" hidden="false" customHeight="false" outlineLevel="0" collapsed="false">
      <c r="A2057" s="3" t="s">
        <v>5398</v>
      </c>
      <c r="B2057" s="0" t="s">
        <v>5401</v>
      </c>
      <c r="C2057" s="0" t="s">
        <v>5402</v>
      </c>
      <c r="D2057" s="0" t="n">
        <v>27.77</v>
      </c>
      <c r="E2057" s="4" t="n">
        <f aca="false">((D2057-D2056)/D2056)*100</f>
        <v>0</v>
      </c>
      <c r="F2057" s="0" t="n">
        <f aca="false">IF( E2057 &gt; 3, 1, IF( E2057 &lt; -3 , 1,0) )</f>
        <v>0</v>
      </c>
      <c r="G2057" s="0" t="n">
        <v>10.85</v>
      </c>
      <c r="H2057" s="4" t="n">
        <f aca="false">((G2057-G2056)/G2056)*100</f>
        <v>0</v>
      </c>
      <c r="I2057" s="0" t="n">
        <f aca="false">IF( H2057&gt; 3, 1, IF( H2057 &lt; -3 , 1,0) )</f>
        <v>0</v>
      </c>
      <c r="J2057" s="0" t="n">
        <v>3.99</v>
      </c>
      <c r="K2057" s="4" t="n">
        <f aca="false">((J2057-J2056)/J2056)*100</f>
        <v>0</v>
      </c>
      <c r="L2057" s="0" t="n">
        <f aca="false">IF( K2057&gt; 3, 1, IF( K2057 &lt; -3 , 1,0) )</f>
        <v>0</v>
      </c>
      <c r="M2057" s="0" t="n">
        <v>61.17</v>
      </c>
      <c r="N2057" s="4" t="n">
        <f aca="false">((M2057-M2056)/M2056)*100</f>
        <v>0</v>
      </c>
      <c r="O2057" s="0" t="n">
        <f aca="false">IF( N2057 &gt; 3, 1, IF( N2057 &lt; -3 , 1,0) )</f>
        <v>0</v>
      </c>
      <c r="P2057" s="0" t="n">
        <v>23.89</v>
      </c>
      <c r="Q2057" s="4" t="n">
        <f aca="false">((P2057-P2056)/P2056)*100</f>
        <v>0</v>
      </c>
      <c r="R2057" s="0" t="n">
        <f aca="false">IF( Q2057 &gt; 3, 1, IF( Q2057 &lt; -3 , 1,0) )</f>
        <v>0</v>
      </c>
      <c r="S2057" s="4" t="n">
        <v>10.425</v>
      </c>
      <c r="T2057" s="4" t="n">
        <f aca="false">((S2057-S2056)/S2056)*100</f>
        <v>0</v>
      </c>
      <c r="U2057" s="0" t="n">
        <f aca="false">IF( T2057 &gt; 3, 1, IF( T2057 &lt; -3 , 1,0) )</f>
        <v>0</v>
      </c>
    </row>
    <row r="2058" customFormat="false" ht="12.8" hidden="false" customHeight="false" outlineLevel="0" collapsed="false">
      <c r="A2058" s="3" t="s">
        <v>5403</v>
      </c>
      <c r="B2058" s="0" t="s">
        <v>5404</v>
      </c>
      <c r="C2058" s="0" t="s">
        <v>5405</v>
      </c>
      <c r="D2058" s="0" t="n">
        <v>21.84</v>
      </c>
      <c r="E2058" s="4" t="n">
        <f aca="false">((D2058-D2057)/D2057)*100</f>
        <v>-21.353979114152</v>
      </c>
      <c r="F2058" s="0" t="n">
        <f aca="false">IF( E2058 &gt; 3, 1, IF( E2058 &lt; -3 , 1,0) )</f>
        <v>1</v>
      </c>
      <c r="G2058" s="0" t="n">
        <v>9.34</v>
      </c>
      <c r="H2058" s="4" t="n">
        <f aca="false">((G2058-G2057)/G2057)*100</f>
        <v>-13.9170506912442</v>
      </c>
      <c r="I2058" s="0" t="n">
        <f aca="false">IF( H2058&gt; 3, 1, IF( H2058 &lt; -3 , 1,0) )</f>
        <v>1</v>
      </c>
      <c r="J2058" s="0" t="n">
        <v>3.95</v>
      </c>
      <c r="K2058" s="4" t="n">
        <f aca="false">((J2058-J2057)/J2057)*100</f>
        <v>-1.00250626566416</v>
      </c>
      <c r="L2058" s="0" t="n">
        <f aca="false">IF( K2058&gt; 3, 1, IF( K2058 &lt; -3 , 1,0) )</f>
        <v>0</v>
      </c>
      <c r="M2058" s="0" t="n">
        <v>62.94</v>
      </c>
      <c r="N2058" s="4" t="n">
        <f aca="false">((M2058-M2057)/M2057)*100</f>
        <v>2.89357528200097</v>
      </c>
      <c r="O2058" s="0" t="n">
        <f aca="false">IF( N2058 &gt; 3, 1, IF( N2058 &lt; -3 , 1,0) )</f>
        <v>0</v>
      </c>
      <c r="P2058" s="0" t="n">
        <v>26.92</v>
      </c>
      <c r="Q2058" s="4" t="n">
        <f aca="false">((P2058-P2057)/P2057)*100</f>
        <v>12.683131017162</v>
      </c>
      <c r="R2058" s="0" t="n">
        <f aca="false">IF( Q2058 &gt; 3, 1, IF( Q2058 &lt; -3 , 1,0) )</f>
        <v>1</v>
      </c>
      <c r="S2058" s="4" t="n">
        <v>10.495</v>
      </c>
      <c r="T2058" s="4" t="n">
        <f aca="false">((S2058-S2057)/S2057)*100</f>
        <v>0.671462829736197</v>
      </c>
      <c r="U2058" s="0" t="n">
        <f aca="false">IF( T2058 &gt; 3, 1, IF( T2058 &lt; -3 , 1,0) )</f>
        <v>0</v>
      </c>
    </row>
    <row r="2059" customFormat="false" ht="12.8" hidden="false" customHeight="false" outlineLevel="0" collapsed="false">
      <c r="A2059" s="3" t="s">
        <v>5403</v>
      </c>
      <c r="B2059" s="0" t="s">
        <v>5406</v>
      </c>
      <c r="C2059" s="0" t="s">
        <v>5407</v>
      </c>
      <c r="D2059" s="0" t="n">
        <v>21.84</v>
      </c>
      <c r="E2059" s="4" t="n">
        <f aca="false">((D2059-D2058)/D2058)*100</f>
        <v>0</v>
      </c>
      <c r="F2059" s="0" t="n">
        <f aca="false">IF( E2059 &gt; 3, 1, IF( E2059 &lt; -3 , 1,0) )</f>
        <v>0</v>
      </c>
      <c r="G2059" s="0" t="n">
        <v>9.34</v>
      </c>
      <c r="H2059" s="4" t="n">
        <f aca="false">((G2059-G2058)/G2058)*100</f>
        <v>0</v>
      </c>
      <c r="I2059" s="0" t="n">
        <f aca="false">IF( H2059&gt; 3, 1, IF( H2059 &lt; -3 , 1,0) )</f>
        <v>0</v>
      </c>
      <c r="J2059" s="0" t="n">
        <v>3.95</v>
      </c>
      <c r="K2059" s="4" t="n">
        <f aca="false">((J2059-J2058)/J2058)*100</f>
        <v>0</v>
      </c>
      <c r="L2059" s="0" t="n">
        <f aca="false">IF( K2059&gt; 3, 1, IF( K2059 &lt; -3 , 1,0) )</f>
        <v>0</v>
      </c>
      <c r="M2059" s="0" t="n">
        <v>62.94</v>
      </c>
      <c r="N2059" s="4" t="n">
        <f aca="false">((M2059-M2058)/M2058)*100</f>
        <v>0</v>
      </c>
      <c r="O2059" s="0" t="n">
        <f aca="false">IF( N2059 &gt; 3, 1, IF( N2059 &lt; -3 , 1,0) )</f>
        <v>0</v>
      </c>
      <c r="P2059" s="0" t="n">
        <v>26.92</v>
      </c>
      <c r="Q2059" s="4" t="n">
        <f aca="false">((P2059-P2058)/P2058)*100</f>
        <v>0</v>
      </c>
      <c r="R2059" s="0" t="n">
        <f aca="false">IF( Q2059 &gt; 3, 1, IF( Q2059 &lt; -3 , 1,0) )</f>
        <v>0</v>
      </c>
      <c r="S2059" s="4" t="n">
        <v>10.495</v>
      </c>
      <c r="T2059" s="4" t="n">
        <f aca="false">((S2059-S2058)/S2058)*100</f>
        <v>0</v>
      </c>
      <c r="U2059" s="0" t="n">
        <f aca="false">IF( T2059 &gt; 3, 1, IF( T2059 &lt; -3 , 1,0) )</f>
        <v>0</v>
      </c>
    </row>
    <row r="2060" customFormat="false" ht="12.8" hidden="false" customHeight="false" outlineLevel="0" collapsed="false">
      <c r="A2060" s="3" t="s">
        <v>5408</v>
      </c>
      <c r="B2060" s="0" t="s">
        <v>5409</v>
      </c>
      <c r="C2060" s="0" t="s">
        <v>5410</v>
      </c>
      <c r="D2060" s="0" t="n">
        <v>23.21</v>
      </c>
      <c r="E2060" s="4" t="n">
        <f aca="false">((D2060-D2059)/D2059)*100</f>
        <v>6.27289377289378</v>
      </c>
      <c r="F2060" s="0" t="n">
        <f aca="false">IF( E2060 &gt; 3, 1, IF( E2060 &lt; -3 , 1,0) )</f>
        <v>1</v>
      </c>
      <c r="G2060" s="0" t="n">
        <v>10.18</v>
      </c>
      <c r="H2060" s="4" t="n">
        <f aca="false">((G2060-G2059)/G2059)*100</f>
        <v>8.99357601713062</v>
      </c>
      <c r="I2060" s="0" t="n">
        <f aca="false">IF( H2060&gt; 3, 1, IF( H2060 &lt; -3 , 1,0) )</f>
        <v>1</v>
      </c>
      <c r="J2060" s="0" t="n">
        <v>3.9</v>
      </c>
      <c r="K2060" s="4" t="n">
        <f aca="false">((J2060-J2059)/J2059)*100</f>
        <v>-1.26582278481013</v>
      </c>
      <c r="L2060" s="0" t="n">
        <f aca="false">IF( K2060&gt; 3, 1, IF( K2060 &lt; -3 , 1,0) )</f>
        <v>0</v>
      </c>
      <c r="M2060" s="0" t="n">
        <v>67.13</v>
      </c>
      <c r="N2060" s="4" t="n">
        <f aca="false">((M2060-M2059)/M2059)*100</f>
        <v>6.65713377820146</v>
      </c>
      <c r="O2060" s="0" t="n">
        <f aca="false">IF( N2060 &gt; 3, 1, IF( N2060 &lt; -3 , 1,0) )</f>
        <v>1</v>
      </c>
      <c r="P2060" s="0" t="n">
        <v>29.46</v>
      </c>
      <c r="Q2060" s="4" t="n">
        <f aca="false">((P2060-P2059)/P2059)*100</f>
        <v>9.43536404160475</v>
      </c>
      <c r="R2060" s="0" t="n">
        <f aca="false">IF( Q2060 &gt; 3, 1, IF( Q2060 &lt; -3 , 1,0) )</f>
        <v>1</v>
      </c>
      <c r="S2060" s="4" t="n">
        <v>10.435</v>
      </c>
      <c r="T2060" s="4" t="n">
        <f aca="false">((S2060-S2059)/S2059)*100</f>
        <v>-0.571700809909469</v>
      </c>
      <c r="U2060" s="0" t="n">
        <f aca="false">IF( T2060 &gt; 3, 1, IF( T2060 &lt; -3 , 1,0) )</f>
        <v>0</v>
      </c>
    </row>
    <row r="2061" customFormat="false" ht="12.8" hidden="false" customHeight="false" outlineLevel="0" collapsed="false">
      <c r="A2061" s="3" t="s">
        <v>5408</v>
      </c>
      <c r="B2061" s="0" t="s">
        <v>5411</v>
      </c>
      <c r="C2061" s="0" t="s">
        <v>5412</v>
      </c>
      <c r="D2061" s="0" t="n">
        <v>23.21</v>
      </c>
      <c r="E2061" s="4" t="n">
        <f aca="false">((D2061-D2060)/D2060)*100</f>
        <v>0</v>
      </c>
      <c r="F2061" s="0" t="n">
        <f aca="false">IF( E2061 &gt; 3, 1, IF( E2061 &lt; -3 , 1,0) )</f>
        <v>0</v>
      </c>
      <c r="G2061" s="0" t="n">
        <v>10.18</v>
      </c>
      <c r="H2061" s="4" t="n">
        <f aca="false">((G2061-G2060)/G2060)*100</f>
        <v>0</v>
      </c>
      <c r="I2061" s="0" t="n">
        <f aca="false">IF( H2061&gt; 3, 1, IF( H2061 &lt; -3 , 1,0) )</f>
        <v>0</v>
      </c>
      <c r="J2061" s="0" t="n">
        <v>3.9</v>
      </c>
      <c r="K2061" s="4" t="n">
        <f aca="false">((J2061-J2060)/J2060)*100</f>
        <v>0</v>
      </c>
      <c r="L2061" s="0" t="n">
        <f aca="false">IF( K2061&gt; 3, 1, IF( K2061 &lt; -3 , 1,0) )</f>
        <v>0</v>
      </c>
      <c r="M2061" s="0" t="n">
        <v>67.13</v>
      </c>
      <c r="N2061" s="4" t="n">
        <f aca="false">((M2061-M2060)/M2060)*100</f>
        <v>0</v>
      </c>
      <c r="O2061" s="0" t="n">
        <f aca="false">IF( N2061 &gt; 3, 1, IF( N2061 &lt; -3 , 1,0) )</f>
        <v>0</v>
      </c>
      <c r="P2061" s="0" t="n">
        <v>29.46</v>
      </c>
      <c r="Q2061" s="4" t="n">
        <f aca="false">((P2061-P2060)/P2060)*100</f>
        <v>0</v>
      </c>
      <c r="R2061" s="0" t="n">
        <f aca="false">IF( Q2061 &gt; 3, 1, IF( Q2061 &lt; -3 , 1,0) )</f>
        <v>0</v>
      </c>
      <c r="S2061" s="4" t="n">
        <v>10.435</v>
      </c>
      <c r="T2061" s="4" t="n">
        <f aca="false">((S2061-S2060)/S2060)*100</f>
        <v>0</v>
      </c>
      <c r="U2061" s="0" t="n">
        <f aca="false">IF( T2061 &gt; 3, 1, IF( T2061 &lt; -3 , 1,0) )</f>
        <v>0</v>
      </c>
    </row>
    <row r="2062" customFormat="false" ht="12.8" hidden="false" customHeight="false" outlineLevel="0" collapsed="false">
      <c r="A2062" s="3" t="s">
        <v>5413</v>
      </c>
      <c r="B2062" s="0" t="s">
        <v>5414</v>
      </c>
      <c r="C2062" s="0" t="s">
        <v>5415</v>
      </c>
      <c r="D2062" s="0" t="n">
        <v>29.48</v>
      </c>
      <c r="E2062" s="4" t="n">
        <f aca="false">((D2062-D2061)/D2061)*100</f>
        <v>27.0142180094787</v>
      </c>
      <c r="F2062" s="0" t="n">
        <f aca="false">IF( E2062 &gt; 3, 1, IF( E2062 &lt; -3 , 1,0) )</f>
        <v>1</v>
      </c>
      <c r="G2062" s="0" t="n">
        <v>13.28</v>
      </c>
      <c r="H2062" s="4" t="n">
        <f aca="false">((G2062-G2061)/G2061)*100</f>
        <v>30.4518664047151</v>
      </c>
      <c r="I2062" s="0" t="n">
        <f aca="false">IF( H2062&gt; 3, 1, IF( H2062 &lt; -3 , 1,0) )</f>
        <v>1</v>
      </c>
      <c r="J2062" s="0" t="n">
        <v>3.95</v>
      </c>
      <c r="K2062" s="4" t="n">
        <f aca="false">((J2062-J2061)/J2061)*100</f>
        <v>1.28205128205129</v>
      </c>
      <c r="L2062" s="0" t="n">
        <f aca="false">IF( K2062&gt; 3, 1, IF( K2062 &lt; -3 , 1,0) )</f>
        <v>0</v>
      </c>
      <c r="M2062" s="0" t="n">
        <v>70.52</v>
      </c>
      <c r="N2062" s="4" t="n">
        <f aca="false">((M2062-M2061)/M2061)*100</f>
        <v>5.04990317294801</v>
      </c>
      <c r="O2062" s="0" t="n">
        <f aca="false">IF( N2062 &gt; 3, 1, IF( N2062 &lt; -3 , 1,0) )</f>
        <v>1</v>
      </c>
      <c r="P2062" s="0" t="n">
        <v>31.78</v>
      </c>
      <c r="Q2062" s="4" t="n">
        <f aca="false">((P2062-P2061)/P2061)*100</f>
        <v>7.87508486082824</v>
      </c>
      <c r="R2062" s="0" t="n">
        <f aca="false">IF( Q2062 &gt; 3, 1, IF( Q2062 &lt; -3 , 1,0) )</f>
        <v>1</v>
      </c>
      <c r="S2062" s="4" t="n">
        <v>10.36</v>
      </c>
      <c r="T2062" s="4" t="n">
        <f aca="false">((S2062-S2061)/S2061)*100</f>
        <v>-0.718735026353628</v>
      </c>
      <c r="U2062" s="0" t="n">
        <f aca="false">IF( T2062 &gt; 3, 1, IF( T2062 &lt; -3 , 1,0) )</f>
        <v>0</v>
      </c>
    </row>
    <row r="2063" customFormat="false" ht="12.8" hidden="false" customHeight="false" outlineLevel="0" collapsed="false">
      <c r="A2063" s="3" t="s">
        <v>5413</v>
      </c>
      <c r="B2063" s="0" t="s">
        <v>5416</v>
      </c>
      <c r="C2063" s="0" t="s">
        <v>5417</v>
      </c>
      <c r="D2063" s="0" t="n">
        <v>29.48</v>
      </c>
      <c r="E2063" s="4" t="n">
        <f aca="false">((D2063-D2062)/D2062)*100</f>
        <v>0</v>
      </c>
      <c r="F2063" s="0" t="n">
        <f aca="false">IF( E2063 &gt; 3, 1, IF( E2063 &lt; -3 , 1,0) )</f>
        <v>0</v>
      </c>
      <c r="G2063" s="0" t="n">
        <v>13.28</v>
      </c>
      <c r="H2063" s="4" t="n">
        <f aca="false">((G2063-G2062)/G2062)*100</f>
        <v>0</v>
      </c>
      <c r="I2063" s="0" t="n">
        <f aca="false">IF( H2063&gt; 3, 1, IF( H2063 &lt; -3 , 1,0) )</f>
        <v>0</v>
      </c>
      <c r="J2063" s="0" t="n">
        <v>3.95</v>
      </c>
      <c r="K2063" s="4" t="n">
        <f aca="false">((J2063-J2062)/J2062)*100</f>
        <v>0</v>
      </c>
      <c r="L2063" s="0" t="n">
        <f aca="false">IF( K2063&gt; 3, 1, IF( K2063 &lt; -3 , 1,0) )</f>
        <v>0</v>
      </c>
      <c r="M2063" s="0" t="n">
        <v>70.52</v>
      </c>
      <c r="N2063" s="4" t="n">
        <f aca="false">((M2063-M2062)/M2062)*100</f>
        <v>0</v>
      </c>
      <c r="O2063" s="0" t="n">
        <f aca="false">IF( N2063 &gt; 3, 1, IF( N2063 &lt; -3 , 1,0) )</f>
        <v>0</v>
      </c>
      <c r="P2063" s="0" t="n">
        <v>31.78</v>
      </c>
      <c r="Q2063" s="4" t="n">
        <f aca="false">((P2063-P2062)/P2062)*100</f>
        <v>0</v>
      </c>
      <c r="R2063" s="0" t="n">
        <f aca="false">IF( Q2063 &gt; 3, 1, IF( Q2063 &lt; -3 , 1,0) )</f>
        <v>0</v>
      </c>
      <c r="S2063" s="4" t="n">
        <v>10.36</v>
      </c>
      <c r="T2063" s="4" t="n">
        <f aca="false">((S2063-S2062)/S2062)*100</f>
        <v>0</v>
      </c>
      <c r="U2063" s="0" t="n">
        <f aca="false">IF( T2063 &gt; 3, 1, IF( T2063 &lt; -3 , 1,0) )</f>
        <v>0</v>
      </c>
    </row>
    <row r="2064" customFormat="false" ht="12.8" hidden="false" customHeight="false" outlineLevel="0" collapsed="false">
      <c r="A2064" s="3" t="s">
        <v>5413</v>
      </c>
      <c r="B2064" s="0" t="s">
        <v>5418</v>
      </c>
      <c r="C2064" s="0" t="s">
        <v>5419</v>
      </c>
      <c r="D2064" s="0" t="n">
        <v>29.48</v>
      </c>
      <c r="E2064" s="4" t="n">
        <f aca="false">((D2064-D2063)/D2063)*100</f>
        <v>0</v>
      </c>
      <c r="F2064" s="0" t="n">
        <f aca="false">IF( E2064 &gt; 3, 1, IF( E2064 &lt; -3 , 1,0) )</f>
        <v>0</v>
      </c>
      <c r="G2064" s="0" t="n">
        <v>13.28</v>
      </c>
      <c r="H2064" s="4" t="n">
        <f aca="false">((G2064-G2063)/G2063)*100</f>
        <v>0</v>
      </c>
      <c r="I2064" s="0" t="n">
        <f aca="false">IF( H2064&gt; 3, 1, IF( H2064 &lt; -3 , 1,0) )</f>
        <v>0</v>
      </c>
      <c r="J2064" s="0" t="n">
        <v>3.95</v>
      </c>
      <c r="K2064" s="4" t="n">
        <f aca="false">((J2064-J2063)/J2063)*100</f>
        <v>0</v>
      </c>
      <c r="L2064" s="0" t="n">
        <f aca="false">IF( K2064&gt; 3, 1, IF( K2064 &lt; -3 , 1,0) )</f>
        <v>0</v>
      </c>
      <c r="M2064" s="0" t="n">
        <v>70.52</v>
      </c>
      <c r="N2064" s="4" t="n">
        <f aca="false">((M2064-M2063)/M2063)*100</f>
        <v>0</v>
      </c>
      <c r="O2064" s="0" t="n">
        <f aca="false">IF( N2064 &gt; 3, 1, IF( N2064 &lt; -3 , 1,0) )</f>
        <v>0</v>
      </c>
      <c r="P2064" s="0" t="n">
        <v>31.78</v>
      </c>
      <c r="Q2064" s="4" t="n">
        <f aca="false">((P2064-P2063)/P2063)*100</f>
        <v>0</v>
      </c>
      <c r="R2064" s="0" t="n">
        <f aca="false">IF( Q2064 &gt; 3, 1, IF( Q2064 &lt; -3 , 1,0) )</f>
        <v>0</v>
      </c>
      <c r="S2064" s="4" t="n">
        <v>10.36</v>
      </c>
      <c r="T2064" s="4" t="n">
        <f aca="false">((S2064-S2063)/S2063)*100</f>
        <v>0</v>
      </c>
      <c r="U2064" s="0" t="n">
        <f aca="false">IF( T2064 &gt; 3, 1, IF( T2064 &lt; -3 , 1,0) )</f>
        <v>0</v>
      </c>
    </row>
    <row r="2065" customFormat="false" ht="12.8" hidden="false" customHeight="false" outlineLevel="0" collapsed="false">
      <c r="A2065" s="3" t="s">
        <v>5420</v>
      </c>
      <c r="B2065" s="0" t="s">
        <v>5421</v>
      </c>
      <c r="C2065" s="0" t="s">
        <v>5422</v>
      </c>
      <c r="D2065" s="0" t="n">
        <v>29.51</v>
      </c>
      <c r="E2065" s="4" t="n">
        <f aca="false">((D2065-D2064)/D2064)*100</f>
        <v>0.101763907734061</v>
      </c>
      <c r="F2065" s="0" t="n">
        <f aca="false">IF( E2065 &gt; 3, 1, IF( E2065 &lt; -3 , 1,0) )</f>
        <v>0</v>
      </c>
      <c r="G2065" s="0" t="n">
        <v>12.18</v>
      </c>
      <c r="H2065" s="4" t="n">
        <f aca="false">((G2065-G2064)/G2064)*100</f>
        <v>-8.28313253012048</v>
      </c>
      <c r="I2065" s="0" t="n">
        <f aca="false">IF( H2065&gt; 3, 1, IF( H2065 &lt; -3 , 1,0) )</f>
        <v>1</v>
      </c>
      <c r="J2065" s="0" t="n">
        <v>3.81</v>
      </c>
      <c r="K2065" s="4" t="n">
        <f aca="false">((J2065-J2064)/J2064)*100</f>
        <v>-3.54430379746836</v>
      </c>
      <c r="L2065" s="0" t="n">
        <f aca="false">IF( K2065&gt; 3, 1, IF( K2065 &lt; -3 , 1,0) )</f>
        <v>1</v>
      </c>
      <c r="M2065" s="0" t="n">
        <v>66.2</v>
      </c>
      <c r="N2065" s="4" t="n">
        <f aca="false">((M2065-M2064)/M2064)*100</f>
        <v>-6.12592172433351</v>
      </c>
      <c r="O2065" s="0" t="n">
        <f aca="false">IF( N2065 &gt; 3, 1, IF( N2065 &lt; -3 , 1,0) )</f>
        <v>1</v>
      </c>
      <c r="P2065" s="0" t="n">
        <v>27.32</v>
      </c>
      <c r="Q2065" s="4" t="n">
        <f aca="false">((P2065-P2064)/P2064)*100</f>
        <v>-14.0339836375079</v>
      </c>
      <c r="R2065" s="0" t="n">
        <f aca="false">IF( Q2065 &gt; 3, 1, IF( Q2065 &lt; -3 , 1,0) )</f>
        <v>1</v>
      </c>
      <c r="S2065" s="4" t="n">
        <v>9.955</v>
      </c>
      <c r="T2065" s="4" t="n">
        <f aca="false">((S2065-S2064)/S2064)*100</f>
        <v>-3.9092664092664</v>
      </c>
      <c r="U2065" s="0" t="n">
        <f aca="false">IF( T2065 &gt; 3, 1, IF( T2065 &lt; -3 , 1,0) )</f>
        <v>1</v>
      </c>
    </row>
    <row r="2066" customFormat="false" ht="12.8" hidden="false" customHeight="false" outlineLevel="0" collapsed="false">
      <c r="A2066" s="3" t="s">
        <v>5420</v>
      </c>
      <c r="B2066" s="0" t="s">
        <v>5423</v>
      </c>
      <c r="C2066" s="0" t="s">
        <v>5424</v>
      </c>
      <c r="D2066" s="0" t="n">
        <v>29.51</v>
      </c>
      <c r="E2066" s="4" t="n">
        <f aca="false">((D2066-D2065)/D2065)*100</f>
        <v>0</v>
      </c>
      <c r="F2066" s="0" t="n">
        <f aca="false">IF( E2066 &gt; 3, 1, IF( E2066 &lt; -3 , 1,0) )</f>
        <v>0</v>
      </c>
      <c r="G2066" s="0" t="n">
        <v>12.18</v>
      </c>
      <c r="H2066" s="4" t="n">
        <f aca="false">((G2066-G2065)/G2065)*100</f>
        <v>0</v>
      </c>
      <c r="I2066" s="0" t="n">
        <f aca="false">IF( H2066&gt; 3, 1, IF( H2066 &lt; -3 , 1,0) )</f>
        <v>0</v>
      </c>
      <c r="J2066" s="0" t="n">
        <v>3.81</v>
      </c>
      <c r="K2066" s="4" t="n">
        <f aca="false">((J2066-J2065)/J2065)*100</f>
        <v>0</v>
      </c>
      <c r="L2066" s="0" t="n">
        <f aca="false">IF( K2066&gt; 3, 1, IF( K2066 &lt; -3 , 1,0) )</f>
        <v>0</v>
      </c>
      <c r="M2066" s="0" t="n">
        <v>66.2</v>
      </c>
      <c r="N2066" s="4" t="n">
        <f aca="false">((M2066-M2065)/M2065)*100</f>
        <v>0</v>
      </c>
      <c r="O2066" s="0" t="n">
        <f aca="false">IF( N2066 &gt; 3, 1, IF( N2066 &lt; -3 , 1,0) )</f>
        <v>0</v>
      </c>
      <c r="P2066" s="0" t="n">
        <v>27.32</v>
      </c>
      <c r="Q2066" s="4" t="n">
        <f aca="false">((P2066-P2065)/P2065)*100</f>
        <v>0</v>
      </c>
      <c r="R2066" s="0" t="n">
        <f aca="false">IF( Q2066 &gt; 3, 1, IF( Q2066 &lt; -3 , 1,0) )</f>
        <v>0</v>
      </c>
      <c r="S2066" s="4" t="n">
        <v>9.955</v>
      </c>
      <c r="T2066" s="4" t="n">
        <f aca="false">((S2066-S2065)/S2065)*100</f>
        <v>0</v>
      </c>
      <c r="U2066" s="0" t="n">
        <f aca="false">IF( T2066 &gt; 3, 1, IF( T2066 &lt; -3 , 1,0) )</f>
        <v>0</v>
      </c>
    </row>
    <row r="2067" customFormat="false" ht="12.8" hidden="false" customHeight="false" outlineLevel="0" collapsed="false">
      <c r="A2067" s="3" t="s">
        <v>5425</v>
      </c>
      <c r="B2067" s="0" t="s">
        <v>5426</v>
      </c>
      <c r="C2067" s="0" t="s">
        <v>5427</v>
      </c>
      <c r="D2067" s="0" t="n">
        <v>27.52</v>
      </c>
      <c r="E2067" s="4" t="n">
        <f aca="false">((D2067-D2066)/D2066)*100</f>
        <v>-6.74347678752966</v>
      </c>
      <c r="F2067" s="0" t="n">
        <f aca="false">IF( E2067 &gt; 3, 1, IF( E2067 &lt; -3 , 1,0) )</f>
        <v>1</v>
      </c>
      <c r="G2067" s="0" t="n">
        <v>10.72</v>
      </c>
      <c r="H2067" s="4" t="n">
        <f aca="false">((G2067-G2066)/G2066)*100</f>
        <v>-11.9868637110016</v>
      </c>
      <c r="I2067" s="0" t="n">
        <f aca="false">IF( H2067&gt; 3, 1, IF( H2067 &lt; -3 , 1,0) )</f>
        <v>1</v>
      </c>
      <c r="J2067" s="0" t="n">
        <v>3.86</v>
      </c>
      <c r="K2067" s="4" t="n">
        <f aca="false">((J2067-J2066)/J2066)*100</f>
        <v>1.31233595800524</v>
      </c>
      <c r="L2067" s="0" t="n">
        <f aca="false">IF( K2067&gt; 3, 1, IF( K2067 &lt; -3 , 1,0) )</f>
        <v>0</v>
      </c>
      <c r="M2067" s="0" t="n">
        <v>61.17</v>
      </c>
      <c r="N2067" s="4" t="n">
        <f aca="false">((M2067-M2066)/M2066)*100</f>
        <v>-7.59818731117825</v>
      </c>
      <c r="O2067" s="0" t="n">
        <f aca="false">IF( N2067 &gt; 3, 1, IF( N2067 &lt; -3 , 1,0) )</f>
        <v>1</v>
      </c>
      <c r="P2067" s="0" t="n">
        <v>23.83</v>
      </c>
      <c r="Q2067" s="4" t="n">
        <f aca="false">((P2067-P2066)/P2066)*100</f>
        <v>-12.7745241581259</v>
      </c>
      <c r="R2067" s="0" t="n">
        <f aca="false">IF( Q2067 &gt; 3, 1, IF( Q2067 &lt; -3 , 1,0) )</f>
        <v>1</v>
      </c>
      <c r="S2067" s="4" t="n">
        <v>10.16</v>
      </c>
      <c r="T2067" s="4" t="n">
        <f aca="false">((S2067-S2066)/S2066)*100</f>
        <v>2.05926670015068</v>
      </c>
      <c r="U2067" s="0" t="n">
        <f aca="false">IF( T2067 &gt; 3, 1, IF( T2067 &lt; -3 , 1,0) )</f>
        <v>0</v>
      </c>
    </row>
    <row r="2068" customFormat="false" ht="12.8" hidden="false" customHeight="false" outlineLevel="0" collapsed="false">
      <c r="A2068" s="3" t="s">
        <v>5428</v>
      </c>
      <c r="B2068" s="0" t="s">
        <v>5429</v>
      </c>
      <c r="C2068" s="0" t="s">
        <v>5430</v>
      </c>
      <c r="D2068" s="0" t="n">
        <v>28.07</v>
      </c>
      <c r="E2068" s="4" t="n">
        <f aca="false">((D2068-D2067)/D2067)*100</f>
        <v>1.99854651162791</v>
      </c>
      <c r="F2068" s="0" t="n">
        <f aca="false">IF( E2068 &gt; 3, 1, IF( E2068 &lt; -3 , 1,0) )</f>
        <v>0</v>
      </c>
      <c r="G2068" s="0" t="n">
        <v>11.21</v>
      </c>
      <c r="H2068" s="4" t="n">
        <f aca="false">((G2068-G2067)/G2067)*100</f>
        <v>4.57089552238806</v>
      </c>
      <c r="I2068" s="0" t="n">
        <f aca="false">IF( H2068&gt; 3, 1, IF( H2068 &lt; -3 , 1,0) )</f>
        <v>1</v>
      </c>
      <c r="J2068" s="0" t="n">
        <v>3.86</v>
      </c>
      <c r="K2068" s="4" t="n">
        <f aca="false">((J2068-J2067)/J2067)*100</f>
        <v>0</v>
      </c>
      <c r="L2068" s="0" t="n">
        <f aca="false">IF( K2068&gt; 3, 1, IF( K2068 &lt; -3 , 1,0) )</f>
        <v>0</v>
      </c>
      <c r="M2068" s="0" t="n">
        <v>61.17</v>
      </c>
      <c r="N2068" s="4" t="n">
        <f aca="false">((M2068-M2067)/M2067)*100</f>
        <v>0</v>
      </c>
      <c r="O2068" s="0" t="n">
        <f aca="false">IF( N2068 &gt; 3, 1, IF( N2068 &lt; -3 , 1,0) )</f>
        <v>0</v>
      </c>
      <c r="P2068" s="0" t="n">
        <v>24.42</v>
      </c>
      <c r="Q2068" s="4" t="n">
        <f aca="false">((P2068-P2067)/P2067)*100</f>
        <v>2.47587075115402</v>
      </c>
      <c r="R2068" s="0" t="n">
        <f aca="false">IF( Q2068 &gt; 3, 1, IF( Q2068 &lt; -3 , 1,0) )</f>
        <v>0</v>
      </c>
      <c r="S2068" s="4" t="n">
        <v>10.47</v>
      </c>
      <c r="T2068" s="4" t="n">
        <f aca="false">((S2068-S2067)/S2067)*100</f>
        <v>3.05118110236221</v>
      </c>
      <c r="U2068" s="0" t="n">
        <f aca="false">IF( T2068 &gt; 3, 1, IF( T2068 &lt; -3 , 1,0) )</f>
        <v>1</v>
      </c>
    </row>
    <row r="2069" customFormat="false" ht="12.8" hidden="false" customHeight="false" outlineLevel="0" collapsed="false">
      <c r="A2069" s="3" t="s">
        <v>5431</v>
      </c>
      <c r="B2069" s="0" t="s">
        <v>5432</v>
      </c>
      <c r="C2069" s="0" t="s">
        <v>5433</v>
      </c>
      <c r="D2069" s="0" t="n">
        <v>28.43</v>
      </c>
      <c r="E2069" s="4" t="n">
        <f aca="false">((D2069-D2068)/D2068)*100</f>
        <v>1.2825080156751</v>
      </c>
      <c r="F2069" s="0" t="n">
        <f aca="false">IF( E2069 &gt; 3, 1, IF( E2069 &lt; -3 , 1,0) )</f>
        <v>0</v>
      </c>
      <c r="G2069" s="0" t="n">
        <v>11.2</v>
      </c>
      <c r="H2069" s="4" t="n">
        <f aca="false">((G2069-G2068)/G2068)*100</f>
        <v>-0.0892060660125028</v>
      </c>
      <c r="I2069" s="0" t="n">
        <f aca="false">IF( H2069&gt; 3, 1, IF( H2069 &lt; -3 , 1,0) )</f>
        <v>0</v>
      </c>
      <c r="J2069" s="0" t="n">
        <v>3.79</v>
      </c>
      <c r="K2069" s="4" t="n">
        <f aca="false">((J2069-J2068)/J2068)*100</f>
        <v>-1.81347150259067</v>
      </c>
      <c r="L2069" s="0" t="n">
        <f aca="false">IF( K2069&gt; 3, 1, IF( K2069 &lt; -3 , 1,0) )</f>
        <v>0</v>
      </c>
      <c r="M2069" s="0" t="n">
        <v>61.17</v>
      </c>
      <c r="N2069" s="4" t="n">
        <f aca="false">((M2069-M2068)/M2068)*100</f>
        <v>0</v>
      </c>
      <c r="O2069" s="0" t="n">
        <f aca="false">IF( N2069 &gt; 3, 1, IF( N2069 &lt; -3 , 1,0) )</f>
        <v>0</v>
      </c>
      <c r="P2069" s="0" t="n">
        <v>24.1</v>
      </c>
      <c r="Q2069" s="4" t="n">
        <f aca="false">((P2069-P2068)/P2068)*100</f>
        <v>-1.31040131040131</v>
      </c>
      <c r="R2069" s="0" t="n">
        <f aca="false">IF( Q2069 &gt; 3, 1, IF( Q2069 &lt; -3 , 1,0) )</f>
        <v>0</v>
      </c>
      <c r="S2069" s="4" t="n">
        <v>10.51</v>
      </c>
      <c r="T2069" s="4" t="n">
        <f aca="false">((S2069-S2068)/S2068)*100</f>
        <v>0.382043935052523</v>
      </c>
      <c r="U2069" s="0" t="n">
        <f aca="false">IF( T2069 &gt; 3, 1, IF( T2069 &lt; -3 , 1,0) )</f>
        <v>0</v>
      </c>
    </row>
    <row r="2070" customFormat="false" ht="12.8" hidden="false" customHeight="false" outlineLevel="0" collapsed="false">
      <c r="A2070" s="3" t="s">
        <v>5431</v>
      </c>
      <c r="B2070" s="0" t="s">
        <v>5434</v>
      </c>
      <c r="C2070" s="0" t="s">
        <v>5435</v>
      </c>
      <c r="D2070" s="0" t="n">
        <v>28.43</v>
      </c>
      <c r="E2070" s="4" t="n">
        <f aca="false">((D2070-D2069)/D2069)*100</f>
        <v>0</v>
      </c>
      <c r="F2070" s="0" t="n">
        <f aca="false">IF( E2070 &gt; 3, 1, IF( E2070 &lt; -3 , 1,0) )</f>
        <v>0</v>
      </c>
      <c r="G2070" s="0" t="n">
        <v>11.2</v>
      </c>
      <c r="H2070" s="4" t="n">
        <f aca="false">((G2070-G2069)/G2069)*100</f>
        <v>0</v>
      </c>
      <c r="I2070" s="0" t="n">
        <f aca="false">IF( H2070&gt; 3, 1, IF( H2070 &lt; -3 , 1,0) )</f>
        <v>0</v>
      </c>
      <c r="J2070" s="0" t="n">
        <v>3.79</v>
      </c>
      <c r="K2070" s="4" t="n">
        <f aca="false">((J2070-J2069)/J2069)*100</f>
        <v>0</v>
      </c>
      <c r="L2070" s="0" t="n">
        <f aca="false">IF( K2070&gt; 3, 1, IF( K2070 &lt; -3 , 1,0) )</f>
        <v>0</v>
      </c>
      <c r="M2070" s="0" t="n">
        <v>61.17</v>
      </c>
      <c r="N2070" s="4" t="n">
        <f aca="false">((M2070-M2069)/M2069)*100</f>
        <v>0</v>
      </c>
      <c r="O2070" s="0" t="n">
        <f aca="false">IF( N2070 &gt; 3, 1, IF( N2070 &lt; -3 , 1,0) )</f>
        <v>0</v>
      </c>
      <c r="P2070" s="0" t="n">
        <v>24.1</v>
      </c>
      <c r="Q2070" s="4" t="n">
        <f aca="false">((P2070-P2069)/P2069)*100</f>
        <v>0</v>
      </c>
      <c r="R2070" s="0" t="n">
        <f aca="false">IF( Q2070 &gt; 3, 1, IF( Q2070 &lt; -3 , 1,0) )</f>
        <v>0</v>
      </c>
      <c r="S2070" s="4" t="n">
        <v>10.51</v>
      </c>
      <c r="T2070" s="4" t="n">
        <f aca="false">((S2070-S2069)/S2069)*100</f>
        <v>0</v>
      </c>
      <c r="U2070" s="0" t="n">
        <f aca="false">IF( T2070 &gt; 3, 1, IF( T2070 &lt; -3 , 1,0) )</f>
        <v>0</v>
      </c>
    </row>
    <row r="2071" customFormat="false" ht="12.8" hidden="false" customHeight="false" outlineLevel="0" collapsed="false">
      <c r="A2071" s="3" t="s">
        <v>5436</v>
      </c>
      <c r="B2071" s="0" t="s">
        <v>5437</v>
      </c>
      <c r="C2071" s="0" t="s">
        <v>5438</v>
      </c>
      <c r="D2071" s="0" t="n">
        <v>28.69</v>
      </c>
      <c r="E2071" s="4" t="n">
        <f aca="false">((D2071-D2070)/D2070)*100</f>
        <v>0.914526908195573</v>
      </c>
      <c r="F2071" s="0" t="n">
        <f aca="false">IF( E2071 &gt; 3, 1, IF( E2071 &lt; -3 , 1,0) )</f>
        <v>0</v>
      </c>
      <c r="G2071" s="0" t="n">
        <v>11.25</v>
      </c>
      <c r="H2071" s="4" t="n">
        <f aca="false">((G2071-G2070)/G2070)*100</f>
        <v>0.446428571428578</v>
      </c>
      <c r="I2071" s="0" t="n">
        <f aca="false">IF( H2071&gt; 3, 1, IF( H2071 &lt; -3 , 1,0) )</f>
        <v>0</v>
      </c>
      <c r="J2071" s="0" t="n">
        <v>3.7</v>
      </c>
      <c r="K2071" s="4" t="n">
        <f aca="false">((J2071-J2070)/J2070)*100</f>
        <v>-2.37467018469657</v>
      </c>
      <c r="L2071" s="0" t="n">
        <f aca="false">IF( K2071&gt; 3, 1, IF( K2071 &lt; -3 , 1,0) )</f>
        <v>0</v>
      </c>
      <c r="M2071" s="0" t="n">
        <v>61.17</v>
      </c>
      <c r="N2071" s="4" t="n">
        <f aca="false">((M2071-M2070)/M2070)*100</f>
        <v>0</v>
      </c>
      <c r="O2071" s="0" t="n">
        <f aca="false">IF( N2071 &gt; 3, 1, IF( N2071 &lt; -3 , 1,0) )</f>
        <v>0</v>
      </c>
      <c r="P2071" s="0" t="n">
        <v>23.99</v>
      </c>
      <c r="Q2071" s="4" t="n">
        <f aca="false">((P2071-P2070)/P2070)*100</f>
        <v>-0.456431535269722</v>
      </c>
      <c r="R2071" s="0" t="n">
        <f aca="false">IF( Q2071 &gt; 3, 1, IF( Q2071 &lt; -3 , 1,0) )</f>
        <v>0</v>
      </c>
      <c r="S2071" s="4" t="n">
        <v>10.335</v>
      </c>
      <c r="T2071" s="4" t="n">
        <f aca="false">((S2071-S2070)/S2070)*100</f>
        <v>-1.66508087535679</v>
      </c>
      <c r="U2071" s="0" t="n">
        <f aca="false">IF( T2071 &gt; 3, 1, IF( T2071 &lt; -3 , 1,0) )</f>
        <v>0</v>
      </c>
    </row>
    <row r="2072" customFormat="false" ht="12.8" hidden="false" customHeight="false" outlineLevel="0" collapsed="false">
      <c r="A2072" s="3" t="s">
        <v>5439</v>
      </c>
      <c r="B2072" s="0" t="s">
        <v>5440</v>
      </c>
      <c r="C2072" s="0" t="s">
        <v>5441</v>
      </c>
      <c r="D2072" s="0" t="n">
        <v>28.36</v>
      </c>
      <c r="E2072" s="4" t="n">
        <f aca="false">((D2072-D2071)/D2071)*100</f>
        <v>-1.15022655977693</v>
      </c>
      <c r="F2072" s="0" t="n">
        <f aca="false">IF( E2072 &gt; 3, 1, IF( E2072 &lt; -3 , 1,0) )</f>
        <v>0</v>
      </c>
      <c r="G2072" s="0" t="n">
        <v>11.28</v>
      </c>
      <c r="H2072" s="4" t="n">
        <f aca="false">((G2072-G2071)/G2071)*100</f>
        <v>0.266666666666661</v>
      </c>
      <c r="I2072" s="0" t="n">
        <f aca="false">IF( H2072&gt; 3, 1, IF( H2072 &lt; -3 , 1,0) )</f>
        <v>0</v>
      </c>
      <c r="J2072" s="0" t="n">
        <v>3.73</v>
      </c>
      <c r="K2072" s="4" t="n">
        <f aca="false">((J2072-J2071)/J2071)*100</f>
        <v>0.810810810810806</v>
      </c>
      <c r="L2072" s="0" t="n">
        <f aca="false">IF( K2072&gt; 3, 1, IF( K2072 &lt; -3 , 1,0) )</f>
        <v>0</v>
      </c>
      <c r="M2072" s="0" t="n">
        <v>61.17</v>
      </c>
      <c r="N2072" s="4" t="n">
        <f aca="false">((M2072-M2071)/M2071)*100</f>
        <v>0</v>
      </c>
      <c r="O2072" s="0" t="n">
        <f aca="false">IF( N2072 &gt; 3, 1, IF( N2072 &lt; -3 , 1,0) )</f>
        <v>0</v>
      </c>
      <c r="P2072" s="0" t="n">
        <v>24.33</v>
      </c>
      <c r="Q2072" s="4" t="n">
        <f aca="false">((P2072-P2071)/P2071)*100</f>
        <v>1.41725719049604</v>
      </c>
      <c r="R2072" s="0" t="n">
        <f aca="false">IF( Q2072 &gt; 3, 1, IF( Q2072 &lt; -3 , 1,0) )</f>
        <v>0</v>
      </c>
      <c r="S2072" s="4" t="n">
        <v>10.39</v>
      </c>
      <c r="T2072" s="4" t="n">
        <f aca="false">((S2072-S2071)/S2071)*100</f>
        <v>0.532172230285435</v>
      </c>
      <c r="U2072" s="0" t="n">
        <f aca="false">IF( T2072 &gt; 3, 1, IF( T2072 &lt; -3 , 1,0) )</f>
        <v>0</v>
      </c>
    </row>
    <row r="2073" customFormat="false" ht="12.8" hidden="false" customHeight="false" outlineLevel="0" collapsed="false">
      <c r="A2073" s="3" t="s">
        <v>5439</v>
      </c>
      <c r="B2073" s="0" t="s">
        <v>5442</v>
      </c>
      <c r="C2073" s="0" t="s">
        <v>5443</v>
      </c>
      <c r="D2073" s="0" t="n">
        <v>28.36</v>
      </c>
      <c r="E2073" s="4" t="n">
        <f aca="false">((D2073-D2072)/D2072)*100</f>
        <v>0</v>
      </c>
      <c r="F2073" s="0" t="n">
        <f aca="false">IF( E2073 &gt; 3, 1, IF( E2073 &lt; -3 , 1,0) )</f>
        <v>0</v>
      </c>
      <c r="G2073" s="0" t="n">
        <v>11.28</v>
      </c>
      <c r="H2073" s="4" t="n">
        <f aca="false">((G2073-G2072)/G2072)*100</f>
        <v>0</v>
      </c>
      <c r="I2073" s="0" t="n">
        <f aca="false">IF( H2073&gt; 3, 1, IF( H2073 &lt; -3 , 1,0) )</f>
        <v>0</v>
      </c>
      <c r="J2073" s="0" t="n">
        <v>3.73</v>
      </c>
      <c r="K2073" s="4" t="n">
        <f aca="false">((J2073-J2072)/J2072)*100</f>
        <v>0</v>
      </c>
      <c r="L2073" s="0" t="n">
        <f aca="false">IF( K2073&gt; 3, 1, IF( K2073 &lt; -3 , 1,0) )</f>
        <v>0</v>
      </c>
      <c r="M2073" s="0" t="n">
        <v>61.17</v>
      </c>
      <c r="N2073" s="4" t="n">
        <f aca="false">((M2073-M2072)/M2072)*100</f>
        <v>0</v>
      </c>
      <c r="O2073" s="0" t="n">
        <f aca="false">IF( N2073 &gt; 3, 1, IF( N2073 &lt; -3 , 1,0) )</f>
        <v>0</v>
      </c>
      <c r="P2073" s="0" t="n">
        <v>24.33</v>
      </c>
      <c r="Q2073" s="4" t="n">
        <f aca="false">((P2073-P2072)/P2072)*100</f>
        <v>0</v>
      </c>
      <c r="R2073" s="0" t="n">
        <f aca="false">IF( Q2073 &gt; 3, 1, IF( Q2073 &lt; -3 , 1,0) )</f>
        <v>0</v>
      </c>
      <c r="S2073" s="4" t="n">
        <v>10.39</v>
      </c>
      <c r="T2073" s="4" t="n">
        <f aca="false">((S2073-S2072)/S2072)*100</f>
        <v>0</v>
      </c>
      <c r="U2073" s="0" t="n">
        <f aca="false">IF( T2073 &gt; 3, 1, IF( T2073 &lt; -3 , 1,0) )</f>
        <v>0</v>
      </c>
    </row>
    <row r="2074" customFormat="false" ht="12.8" hidden="false" customHeight="false" outlineLevel="0" collapsed="false">
      <c r="A2074" s="3" t="s">
        <v>5444</v>
      </c>
      <c r="B2074" s="0" t="s">
        <v>5445</v>
      </c>
      <c r="C2074" s="0" t="s">
        <v>5446</v>
      </c>
      <c r="D2074" s="0" t="n">
        <v>28.4</v>
      </c>
      <c r="E2074" s="4" t="n">
        <f aca="false">((D2074-D2073)/D2073)*100</f>
        <v>0.141043723554299</v>
      </c>
      <c r="F2074" s="0" t="n">
        <f aca="false">IF( E2074 &gt; 3, 1, IF( E2074 &lt; -3 , 1,0) )</f>
        <v>0</v>
      </c>
      <c r="G2074" s="0" t="n">
        <v>11.04</v>
      </c>
      <c r="H2074" s="4" t="n">
        <f aca="false">((G2074-G2073)/G2073)*100</f>
        <v>-2.12765957446809</v>
      </c>
      <c r="I2074" s="0" t="n">
        <f aca="false">IF( H2074&gt; 3, 1, IF( H2074 &lt; -3 , 1,0) )</f>
        <v>0</v>
      </c>
      <c r="J2074" s="0" t="n">
        <v>3.73</v>
      </c>
      <c r="K2074" s="4" t="n">
        <f aca="false">((J2074-J2073)/J2073)*100</f>
        <v>0</v>
      </c>
      <c r="L2074" s="0" t="n">
        <f aca="false">IF( K2074&gt; 3, 1, IF( K2074 &lt; -3 , 1,0) )</f>
        <v>0</v>
      </c>
      <c r="M2074" s="0" t="n">
        <v>61.17</v>
      </c>
      <c r="N2074" s="4" t="n">
        <f aca="false">((M2074-M2073)/M2073)*100</f>
        <v>0</v>
      </c>
      <c r="O2074" s="0" t="n">
        <f aca="false">IF( N2074 &gt; 3, 1, IF( N2074 &lt; -3 , 1,0) )</f>
        <v>0</v>
      </c>
      <c r="P2074" s="0" t="n">
        <v>23.78</v>
      </c>
      <c r="Q2074" s="4" t="n">
        <f aca="false">((P2074-P2073)/P2073)*100</f>
        <v>-2.26058364159473</v>
      </c>
      <c r="R2074" s="0" t="n">
        <f aca="false">IF( Q2074 &gt; 3, 1, IF( Q2074 &lt; -3 , 1,0) )</f>
        <v>0</v>
      </c>
      <c r="S2074" s="4" t="n">
        <v>10.205</v>
      </c>
      <c r="T2074" s="4" t="n">
        <f aca="false">((S2074-S2073)/S2073)*100</f>
        <v>-1.78055822906641</v>
      </c>
      <c r="U2074" s="0" t="n">
        <f aca="false">IF( T2074 &gt; 3, 1, IF( T2074 &lt; -3 , 1,0) )</f>
        <v>0</v>
      </c>
    </row>
    <row r="2075" customFormat="false" ht="12.8" hidden="false" customHeight="false" outlineLevel="0" collapsed="false">
      <c r="A2075" s="3" t="s">
        <v>5444</v>
      </c>
      <c r="B2075" s="0" t="s">
        <v>5447</v>
      </c>
      <c r="C2075" s="0" t="s">
        <v>5448</v>
      </c>
      <c r="D2075" s="0" t="n">
        <v>28.4</v>
      </c>
      <c r="E2075" s="4" t="n">
        <f aca="false">((D2075-D2074)/D2074)*100</f>
        <v>0</v>
      </c>
      <c r="F2075" s="0" t="n">
        <f aca="false">IF( E2075 &gt; 3, 1, IF( E2075 &lt; -3 , 1,0) )</f>
        <v>0</v>
      </c>
      <c r="G2075" s="0" t="n">
        <v>11.04</v>
      </c>
      <c r="H2075" s="4" t="n">
        <f aca="false">((G2075-G2074)/G2074)*100</f>
        <v>0</v>
      </c>
      <c r="I2075" s="0" t="n">
        <f aca="false">IF( H2075&gt; 3, 1, IF( H2075 &lt; -3 , 1,0) )</f>
        <v>0</v>
      </c>
      <c r="J2075" s="0" t="n">
        <v>3.73</v>
      </c>
      <c r="K2075" s="4" t="n">
        <f aca="false">((J2075-J2074)/J2074)*100</f>
        <v>0</v>
      </c>
      <c r="L2075" s="0" t="n">
        <f aca="false">IF( K2075&gt; 3, 1, IF( K2075 &lt; -3 , 1,0) )</f>
        <v>0</v>
      </c>
      <c r="M2075" s="0" t="n">
        <v>61.17</v>
      </c>
      <c r="N2075" s="4" t="n">
        <f aca="false">((M2075-M2074)/M2074)*100</f>
        <v>0</v>
      </c>
      <c r="O2075" s="0" t="n">
        <f aca="false">IF( N2075 &gt; 3, 1, IF( N2075 &lt; -3 , 1,0) )</f>
        <v>0</v>
      </c>
      <c r="P2075" s="0" t="n">
        <v>23.78</v>
      </c>
      <c r="Q2075" s="4" t="n">
        <f aca="false">((P2075-P2074)/P2074)*100</f>
        <v>0</v>
      </c>
      <c r="R2075" s="0" t="n">
        <f aca="false">IF( Q2075 &gt; 3, 1, IF( Q2075 &lt; -3 , 1,0) )</f>
        <v>0</v>
      </c>
      <c r="S2075" s="4" t="n">
        <v>10.205</v>
      </c>
      <c r="T2075" s="4" t="n">
        <f aca="false">((S2075-S2074)/S2074)*100</f>
        <v>0</v>
      </c>
      <c r="U2075" s="0" t="n">
        <f aca="false">IF( T2075 &gt; 3, 1, IF( T2075 &lt; -3 , 1,0) )</f>
        <v>0</v>
      </c>
    </row>
    <row r="2076" customFormat="false" ht="12.8" hidden="false" customHeight="false" outlineLevel="0" collapsed="false">
      <c r="A2076" s="3" t="s">
        <v>5449</v>
      </c>
      <c r="B2076" s="0" t="s">
        <v>5450</v>
      </c>
      <c r="C2076" s="0" t="s">
        <v>5451</v>
      </c>
      <c r="D2076" s="0" t="n">
        <v>28.75</v>
      </c>
      <c r="E2076" s="4" t="n">
        <f aca="false">((D2076-D2075)/D2075)*100</f>
        <v>1.23239436619719</v>
      </c>
      <c r="F2076" s="0" t="n">
        <f aca="false">IF( E2076 &gt; 3, 1, IF( E2076 &lt; -3 , 1,0) )</f>
        <v>0</v>
      </c>
      <c r="G2076" s="0" t="n">
        <v>11.15</v>
      </c>
      <c r="H2076" s="4" t="n">
        <f aca="false">((G2076-G2075)/G2075)*100</f>
        <v>0.996376811594214</v>
      </c>
      <c r="I2076" s="0" t="n">
        <f aca="false">IF( H2076&gt; 3, 1, IF( H2076 &lt; -3 , 1,0) )</f>
        <v>0</v>
      </c>
      <c r="J2076" s="0" t="n">
        <v>3.63</v>
      </c>
      <c r="K2076" s="4" t="n">
        <f aca="false">((J2076-J2075)/J2075)*100</f>
        <v>-2.68096514745309</v>
      </c>
      <c r="L2076" s="0" t="n">
        <f aca="false">IF( K2076&gt; 3, 1, IF( K2076 &lt; -3 , 1,0) )</f>
        <v>0</v>
      </c>
      <c r="M2076" s="0" t="n">
        <v>61.17</v>
      </c>
      <c r="N2076" s="4" t="n">
        <f aca="false">((M2076-M2075)/M2075)*100</f>
        <v>0</v>
      </c>
      <c r="O2076" s="0" t="n">
        <f aca="false">IF( N2076 &gt; 3, 1, IF( N2076 &lt; -3 , 1,0) )</f>
        <v>0</v>
      </c>
      <c r="P2076" s="0" t="n">
        <v>23.71</v>
      </c>
      <c r="Q2076" s="4" t="n">
        <f aca="false">((P2076-P2075)/P2075)*100</f>
        <v>-0.294365012615645</v>
      </c>
      <c r="R2076" s="0" t="n">
        <f aca="false">IF( Q2076 &gt; 3, 1, IF( Q2076 &lt; -3 , 1,0) )</f>
        <v>0</v>
      </c>
      <c r="S2076" s="4" t="n">
        <v>10.0475</v>
      </c>
      <c r="T2076" s="4" t="n">
        <f aca="false">((S2076-S2075)/S2075)*100</f>
        <v>-1.54336109750123</v>
      </c>
      <c r="U2076" s="0" t="n">
        <f aca="false">IF( T2076 &gt; 3, 1, IF( T2076 &lt; -3 , 1,0) )</f>
        <v>0</v>
      </c>
    </row>
    <row r="2077" customFormat="false" ht="12.8" hidden="false" customHeight="false" outlineLevel="0" collapsed="false">
      <c r="A2077" s="3" t="s">
        <v>5452</v>
      </c>
      <c r="B2077" s="0" t="s">
        <v>5453</v>
      </c>
      <c r="C2077" s="0" t="s">
        <v>5454</v>
      </c>
      <c r="D2077" s="0" t="n">
        <v>28.58</v>
      </c>
      <c r="E2077" s="4" t="n">
        <f aca="false">((D2077-D2076)/D2076)*100</f>
        <v>-0.591304347826093</v>
      </c>
      <c r="F2077" s="0" t="n">
        <f aca="false">IF( E2077 &gt; 3, 1, IF( E2077 &lt; -3 , 1,0) )</f>
        <v>0</v>
      </c>
      <c r="G2077" s="0" t="n">
        <v>11.04</v>
      </c>
      <c r="H2077" s="4" t="n">
        <f aca="false">((G2077-G2076)/G2076)*100</f>
        <v>-0.986547085201805</v>
      </c>
      <c r="I2077" s="0" t="n">
        <f aca="false">IF( H2077&gt; 3, 1, IF( H2077 &lt; -3 , 1,0) )</f>
        <v>0</v>
      </c>
      <c r="J2077" s="0" t="n">
        <v>3.72</v>
      </c>
      <c r="K2077" s="4" t="n">
        <f aca="false">((J2077-J2076)/J2076)*100</f>
        <v>2.4793388429752</v>
      </c>
      <c r="L2077" s="0" t="n">
        <f aca="false">IF( K2077&gt; 3, 1, IF( K2077 &lt; -3 , 1,0) )</f>
        <v>0</v>
      </c>
      <c r="M2077" s="0" t="n">
        <v>61.17</v>
      </c>
      <c r="N2077" s="4" t="n">
        <f aca="false">((M2077-M2076)/M2076)*100</f>
        <v>0</v>
      </c>
      <c r="O2077" s="0" t="n">
        <f aca="false">IF( N2077 &gt; 3, 1, IF( N2077 &lt; -3 , 1,0) )</f>
        <v>0</v>
      </c>
      <c r="P2077" s="0" t="n">
        <v>23.63</v>
      </c>
      <c r="Q2077" s="4" t="n">
        <f aca="false">((P2077-P2076)/P2076)*100</f>
        <v>-0.33741037536905</v>
      </c>
      <c r="R2077" s="0" t="n">
        <f aca="false">IF( Q2077 &gt; 3, 1, IF( Q2077 &lt; -3 , 1,0) )</f>
        <v>0</v>
      </c>
      <c r="S2077" s="4" t="n">
        <v>10.2325</v>
      </c>
      <c r="T2077" s="4" t="n">
        <f aca="false">((S2077-S2076)/S2076)*100</f>
        <v>1.84125404329436</v>
      </c>
      <c r="U2077" s="0" t="n">
        <f aca="false">IF( T2077 &gt; 3, 1, IF( T2077 &lt; -3 , 1,0) )</f>
        <v>0</v>
      </c>
    </row>
    <row r="2078" customFormat="false" ht="12.8" hidden="false" customHeight="false" outlineLevel="0" collapsed="false">
      <c r="A2078" s="3" t="s">
        <v>5452</v>
      </c>
      <c r="B2078" s="0" t="s">
        <v>5455</v>
      </c>
      <c r="C2078" s="0" t="s">
        <v>5456</v>
      </c>
      <c r="D2078" s="0" t="n">
        <v>28.58</v>
      </c>
      <c r="E2078" s="4" t="n">
        <f aca="false">((D2078-D2077)/D2077)*100</f>
        <v>0</v>
      </c>
      <c r="F2078" s="0" t="n">
        <f aca="false">IF( E2078 &gt; 3, 1, IF( E2078 &lt; -3 , 1,0) )</f>
        <v>0</v>
      </c>
      <c r="G2078" s="0" t="n">
        <v>11.04</v>
      </c>
      <c r="H2078" s="4" t="n">
        <f aca="false">((G2078-G2077)/G2077)*100</f>
        <v>0</v>
      </c>
      <c r="I2078" s="0" t="n">
        <f aca="false">IF( H2078&gt; 3, 1, IF( H2078 &lt; -3 , 1,0) )</f>
        <v>0</v>
      </c>
      <c r="J2078" s="0" t="n">
        <v>3.72</v>
      </c>
      <c r="K2078" s="4" t="n">
        <f aca="false">((J2078-J2077)/J2077)*100</f>
        <v>0</v>
      </c>
      <c r="L2078" s="0" t="n">
        <f aca="false">IF( K2078&gt; 3, 1, IF( K2078 &lt; -3 , 1,0) )</f>
        <v>0</v>
      </c>
      <c r="M2078" s="0" t="n">
        <v>61.17</v>
      </c>
      <c r="N2078" s="4" t="n">
        <f aca="false">((M2078-M2077)/M2077)*100</f>
        <v>0</v>
      </c>
      <c r="O2078" s="0" t="n">
        <f aca="false">IF( N2078 &gt; 3, 1, IF( N2078 &lt; -3 , 1,0) )</f>
        <v>0</v>
      </c>
      <c r="P2078" s="0" t="n">
        <v>23.63</v>
      </c>
      <c r="Q2078" s="4" t="n">
        <f aca="false">((P2078-P2077)/P2077)*100</f>
        <v>0</v>
      </c>
      <c r="R2078" s="0" t="n">
        <f aca="false">IF( Q2078 &gt; 3, 1, IF( Q2078 &lt; -3 , 1,0) )</f>
        <v>0</v>
      </c>
      <c r="S2078" s="4" t="n">
        <v>10.2325</v>
      </c>
      <c r="T2078" s="4" t="n">
        <f aca="false">((S2078-S2077)/S2077)*100</f>
        <v>0</v>
      </c>
      <c r="U2078" s="0" t="n">
        <f aca="false">IF( T2078 &gt; 3, 1, IF( T2078 &lt; -3 , 1,0) )</f>
        <v>0</v>
      </c>
    </row>
    <row r="2079" customFormat="false" ht="12.8" hidden="false" customHeight="false" outlineLevel="0" collapsed="false">
      <c r="A2079" s="3" t="s">
        <v>5457</v>
      </c>
      <c r="B2079" s="0" t="s">
        <v>5458</v>
      </c>
      <c r="C2079" s="0" t="s">
        <v>5459</v>
      </c>
      <c r="D2079" s="0" t="n">
        <v>27.92</v>
      </c>
      <c r="E2079" s="4" t="n">
        <f aca="false">((D2079-D2078)/D2078)*100</f>
        <v>-2.30930720783764</v>
      </c>
      <c r="F2079" s="0" t="n">
        <f aca="false">IF( E2079 &gt; 3, 1, IF( E2079 &lt; -3 , 1,0) )</f>
        <v>0</v>
      </c>
      <c r="G2079" s="0" t="n">
        <v>10.73</v>
      </c>
      <c r="H2079" s="4" t="n">
        <f aca="false">((G2079-G2078)/G2078)*100</f>
        <v>-2.80797101449274</v>
      </c>
      <c r="I2079" s="0" t="n">
        <f aca="false">IF( H2079&gt; 3, 1, IF( H2079 &lt; -3 , 1,0) )</f>
        <v>0</v>
      </c>
      <c r="J2079" s="0" t="n">
        <v>3.78</v>
      </c>
      <c r="K2079" s="4" t="n">
        <f aca="false">((J2079-J2078)/J2078)*100</f>
        <v>1.61290322580647</v>
      </c>
      <c r="L2079" s="0" t="n">
        <f aca="false">IF( K2079&gt; 3, 1, IF( K2079 &lt; -3 , 1,0) )</f>
        <v>0</v>
      </c>
      <c r="M2079" s="0" t="n">
        <v>61.17</v>
      </c>
      <c r="N2079" s="4" t="n">
        <f aca="false">((M2079-M2078)/M2078)*100</f>
        <v>0</v>
      </c>
      <c r="O2079" s="0" t="n">
        <f aca="false">IF( N2079 &gt; 3, 1, IF( N2079 &lt; -3 , 1,0) )</f>
        <v>0</v>
      </c>
      <c r="P2079" s="0" t="n">
        <v>23.51</v>
      </c>
      <c r="Q2079" s="4" t="n">
        <f aca="false">((P2079-P2078)/P2078)*100</f>
        <v>-0.507829030892922</v>
      </c>
      <c r="R2079" s="0" t="n">
        <f aca="false">IF( Q2079 &gt; 3, 1, IF( Q2079 &lt; -3 , 1,0) )</f>
        <v>0</v>
      </c>
      <c r="S2079" s="4" t="n">
        <v>10.3625</v>
      </c>
      <c r="T2079" s="4" t="n">
        <f aca="false">((S2079-S2078)/S2078)*100</f>
        <v>1.2704617639873</v>
      </c>
      <c r="U2079" s="0" t="n">
        <f aca="false">IF( T2079 &gt; 3, 1, IF( T2079 &lt; -3 , 1,0) )</f>
        <v>0</v>
      </c>
    </row>
    <row r="2080" customFormat="false" ht="12.8" hidden="false" customHeight="false" outlineLevel="0" collapsed="false">
      <c r="A2080" s="3" t="s">
        <v>5460</v>
      </c>
      <c r="B2080" s="0" t="s">
        <v>5461</v>
      </c>
      <c r="C2080" s="0" t="s">
        <v>5462</v>
      </c>
      <c r="D2080" s="0" t="n">
        <v>27.84</v>
      </c>
      <c r="E2080" s="4" t="n">
        <f aca="false">((D2080-D2079)/D2079)*100</f>
        <v>-0.286532951289405</v>
      </c>
      <c r="F2080" s="0" t="n">
        <f aca="false">IF( E2080 &gt; 3, 1, IF( E2080 &lt; -3 , 1,0) )</f>
        <v>0</v>
      </c>
      <c r="G2080" s="0" t="n">
        <v>10.73</v>
      </c>
      <c r="H2080" s="4" t="n">
        <f aca="false">((G2080-G2079)/G2079)*100</f>
        <v>0</v>
      </c>
      <c r="I2080" s="0" t="n">
        <f aca="false">IF( H2080&gt; 3, 1, IF( H2080 &lt; -3 , 1,0) )</f>
        <v>0</v>
      </c>
      <c r="J2080" s="0" t="n">
        <v>3.82</v>
      </c>
      <c r="K2080" s="4" t="n">
        <f aca="false">((J2080-J2079)/J2079)*100</f>
        <v>1.05820105820106</v>
      </c>
      <c r="L2080" s="0" t="n">
        <f aca="false">IF( K2080&gt; 3, 1, IF( K2080 &lt; -3 , 1,0) )</f>
        <v>0</v>
      </c>
      <c r="M2080" s="0" t="n">
        <v>61.17</v>
      </c>
      <c r="N2080" s="4" t="n">
        <f aca="false">((M2080-M2079)/M2079)*100</f>
        <v>0</v>
      </c>
      <c r="O2080" s="0" t="n">
        <f aca="false">IF( N2080 &gt; 3, 1, IF( N2080 &lt; -3 , 1,0) )</f>
        <v>0</v>
      </c>
      <c r="P2080" s="0" t="n">
        <v>23.58</v>
      </c>
      <c r="Q2080" s="4" t="n">
        <f aca="false">((P2080-P2079)/P2079)*100</f>
        <v>0.297745640153112</v>
      </c>
      <c r="R2080" s="0" t="n">
        <f aca="false">IF( Q2080 &gt; 3, 1, IF( Q2080 &lt; -3 , 1,0) )</f>
        <v>0</v>
      </c>
      <c r="S2080" s="4" t="n">
        <v>10.225</v>
      </c>
      <c r="T2080" s="4" t="n">
        <f aca="false">((S2080-S2079)/S2079)*100</f>
        <v>-1.32689987937275</v>
      </c>
      <c r="U2080" s="0" t="n">
        <f aca="false">IF( T2080 &gt; 3, 1, IF( T2080 &lt; -3 , 1,0) )</f>
        <v>0</v>
      </c>
    </row>
    <row r="2081" customFormat="false" ht="12.8" hidden="false" customHeight="false" outlineLevel="0" collapsed="false">
      <c r="A2081" s="3" t="s">
        <v>5463</v>
      </c>
      <c r="B2081" s="0" t="s">
        <v>5464</v>
      </c>
      <c r="C2081" s="0" t="s">
        <v>5465</v>
      </c>
      <c r="D2081" s="0" t="n">
        <v>27.55</v>
      </c>
      <c r="E2081" s="4" t="n">
        <f aca="false">((D2081-D2080)/D2080)*100</f>
        <v>-1.04166666666666</v>
      </c>
      <c r="F2081" s="0" t="n">
        <f aca="false">IF( E2081 &gt; 3, 1, IF( E2081 &lt; -3 , 1,0) )</f>
        <v>0</v>
      </c>
      <c r="G2081" s="0" t="n">
        <v>10.61</v>
      </c>
      <c r="H2081" s="4" t="n">
        <f aca="false">((G2081-G2080)/G2080)*100</f>
        <v>-1.1183597390494</v>
      </c>
      <c r="I2081" s="0" t="n">
        <f aca="false">IF( H2081&gt; 3, 1, IF( H2081 &lt; -3 , 1,0) )</f>
        <v>0</v>
      </c>
      <c r="J2081" s="0" t="n">
        <v>3.86</v>
      </c>
      <c r="K2081" s="4" t="n">
        <f aca="false">((J2081-J2080)/J2080)*100</f>
        <v>1.04712041884816</v>
      </c>
      <c r="L2081" s="0" t="n">
        <f aca="false">IF( K2081&gt; 3, 1, IF( K2081 &lt; -3 , 1,0) )</f>
        <v>0</v>
      </c>
      <c r="M2081" s="0" t="n">
        <v>61.17</v>
      </c>
      <c r="N2081" s="4" t="n">
        <f aca="false">((M2081-M2080)/M2080)*100</f>
        <v>0</v>
      </c>
      <c r="O2081" s="0" t="n">
        <f aca="false">IF( N2081 &gt; 3, 1, IF( N2081 &lt; -3 , 1,0) )</f>
        <v>0</v>
      </c>
      <c r="P2081" s="0" t="n">
        <v>23.56</v>
      </c>
      <c r="Q2081" s="4" t="n">
        <f aca="false">((P2081-P2080)/P2080)*100</f>
        <v>-0.0848176420695487</v>
      </c>
      <c r="R2081" s="0" t="n">
        <f aca="false">IF( Q2081 &gt; 3, 1, IF( Q2081 &lt; -3 , 1,0) )</f>
        <v>0</v>
      </c>
      <c r="S2081" s="4" t="n">
        <v>10.535</v>
      </c>
      <c r="T2081" s="4" t="n">
        <f aca="false">((S2081-S2080)/S2080)*100</f>
        <v>3.0317848410758</v>
      </c>
      <c r="U2081" s="0" t="n">
        <f aca="false">IF( T2081 &gt; 3, 1, IF( T2081 &lt; -3 , 1,0) )</f>
        <v>1</v>
      </c>
    </row>
    <row r="2082" customFormat="false" ht="12.8" hidden="false" customHeight="false" outlineLevel="0" collapsed="false">
      <c r="A2082" s="3" t="s">
        <v>5463</v>
      </c>
      <c r="B2082" s="0" t="s">
        <v>5466</v>
      </c>
      <c r="C2082" s="0" t="s">
        <v>5467</v>
      </c>
      <c r="D2082" s="0" t="n">
        <v>27.55</v>
      </c>
      <c r="E2082" s="4" t="n">
        <f aca="false">((D2082-D2081)/D2081)*100</f>
        <v>0</v>
      </c>
      <c r="F2082" s="0" t="n">
        <f aca="false">IF( E2082 &gt; 3, 1, IF( E2082 &lt; -3 , 1,0) )</f>
        <v>0</v>
      </c>
      <c r="G2082" s="0" t="n">
        <v>10.61</v>
      </c>
      <c r="H2082" s="4" t="n">
        <f aca="false">((G2082-G2081)/G2081)*100</f>
        <v>0</v>
      </c>
      <c r="I2082" s="0" t="n">
        <f aca="false">IF( H2082&gt; 3, 1, IF( H2082 &lt; -3 , 1,0) )</f>
        <v>0</v>
      </c>
      <c r="J2082" s="0" t="n">
        <v>3.86</v>
      </c>
      <c r="K2082" s="4" t="n">
        <f aca="false">((J2082-J2081)/J2081)*100</f>
        <v>0</v>
      </c>
      <c r="L2082" s="0" t="n">
        <f aca="false">IF( K2082&gt; 3, 1, IF( K2082 &lt; -3 , 1,0) )</f>
        <v>0</v>
      </c>
      <c r="M2082" s="0" t="n">
        <v>61.17</v>
      </c>
      <c r="N2082" s="4" t="n">
        <f aca="false">((M2082-M2081)/M2081)*100</f>
        <v>0</v>
      </c>
      <c r="O2082" s="0" t="n">
        <f aca="false">IF( N2082 &gt; 3, 1, IF( N2082 &lt; -3 , 1,0) )</f>
        <v>0</v>
      </c>
      <c r="P2082" s="0" t="n">
        <v>23.56</v>
      </c>
      <c r="Q2082" s="4" t="n">
        <f aca="false">((P2082-P2081)/P2081)*100</f>
        <v>0</v>
      </c>
      <c r="R2082" s="0" t="n">
        <f aca="false">IF( Q2082 &gt; 3, 1, IF( Q2082 &lt; -3 , 1,0) )</f>
        <v>0</v>
      </c>
      <c r="S2082" s="4" t="n">
        <v>10.535</v>
      </c>
      <c r="T2082" s="4" t="n">
        <f aca="false">((S2082-S2081)/S2081)*100</f>
        <v>0</v>
      </c>
      <c r="U2082" s="0" t="n">
        <f aca="false">IF( T2082 &gt; 3, 1, IF( T2082 &lt; -3 , 1,0) )</f>
        <v>0</v>
      </c>
    </row>
    <row r="2083" customFormat="false" ht="12.8" hidden="false" customHeight="false" outlineLevel="0" collapsed="false">
      <c r="A2083" s="3" t="s">
        <v>5468</v>
      </c>
      <c r="B2083" s="0" t="s">
        <v>5469</v>
      </c>
      <c r="C2083" s="0" t="s">
        <v>5470</v>
      </c>
      <c r="D2083" s="0" t="n">
        <v>27.24</v>
      </c>
      <c r="E2083" s="4" t="n">
        <f aca="false">((D2083-D2082)/D2082)*100</f>
        <v>-1.12522686025409</v>
      </c>
      <c r="F2083" s="0" t="n">
        <f aca="false">IF( E2083 &gt; 3, 1, IF( E2083 &lt; -3 , 1,0) )</f>
        <v>0</v>
      </c>
      <c r="G2083" s="0" t="n">
        <v>10.28</v>
      </c>
      <c r="H2083" s="4" t="n">
        <f aca="false">((G2083-G2082)/G2082)*100</f>
        <v>-3.11027332704995</v>
      </c>
      <c r="I2083" s="0" t="n">
        <f aca="false">IF( H2083&gt; 3, 1, IF( H2083 &lt; -3 , 1,0) )</f>
        <v>1</v>
      </c>
      <c r="J2083" s="0" t="n">
        <v>3.78</v>
      </c>
      <c r="K2083" s="4" t="n">
        <f aca="false">((J2083-J2082)/J2082)*100</f>
        <v>-2.07253886010362</v>
      </c>
      <c r="L2083" s="0" t="n">
        <f aca="false">IF( K2083&gt; 3, 1, IF( K2083 &lt; -3 , 1,0) )</f>
        <v>0</v>
      </c>
      <c r="M2083" s="0" t="n">
        <v>61.17</v>
      </c>
      <c r="N2083" s="4" t="n">
        <f aca="false">((M2083-M2082)/M2082)*100</f>
        <v>0</v>
      </c>
      <c r="O2083" s="0" t="n">
        <f aca="false">IF( N2083 &gt; 3, 1, IF( N2083 &lt; -3 , 1,0) )</f>
        <v>0</v>
      </c>
      <c r="P2083" s="0" t="n">
        <v>23.07</v>
      </c>
      <c r="Q2083" s="4" t="n">
        <f aca="false">((P2083-P2082)/P2082)*100</f>
        <v>-2.07979626485568</v>
      </c>
      <c r="R2083" s="0" t="n">
        <f aca="false">IF( Q2083 &gt; 3, 1, IF( Q2083 &lt; -3 , 1,0) )</f>
        <v>0</v>
      </c>
      <c r="S2083" s="4" t="n">
        <v>10.4775</v>
      </c>
      <c r="T2083" s="4" t="n">
        <f aca="false">((S2083-S2082)/S2082)*100</f>
        <v>-0.545799715234941</v>
      </c>
      <c r="U2083" s="0" t="n">
        <f aca="false">IF( T2083 &gt; 3, 1, IF( T2083 &lt; -3 , 1,0) )</f>
        <v>0</v>
      </c>
    </row>
    <row r="2084" customFormat="false" ht="12.8" hidden="false" customHeight="false" outlineLevel="0" collapsed="false">
      <c r="A2084" s="3" t="s">
        <v>5468</v>
      </c>
      <c r="B2084" s="0" t="s">
        <v>5471</v>
      </c>
      <c r="C2084" s="0" t="s">
        <v>5472</v>
      </c>
      <c r="D2084" s="0" t="n">
        <v>27.24</v>
      </c>
      <c r="E2084" s="4" t="n">
        <f aca="false">((D2084-D2083)/D2083)*100</f>
        <v>0</v>
      </c>
      <c r="F2084" s="0" t="n">
        <f aca="false">IF( E2084 &gt; 3, 1, IF( E2084 &lt; -3 , 1,0) )</f>
        <v>0</v>
      </c>
      <c r="G2084" s="0" t="n">
        <v>10.28</v>
      </c>
      <c r="H2084" s="4" t="n">
        <f aca="false">((G2084-G2083)/G2083)*100</f>
        <v>0</v>
      </c>
      <c r="I2084" s="0" t="n">
        <f aca="false">IF( H2084&gt; 3, 1, IF( H2084 &lt; -3 , 1,0) )</f>
        <v>0</v>
      </c>
      <c r="J2084" s="0" t="n">
        <v>3.78</v>
      </c>
      <c r="K2084" s="4" t="n">
        <f aca="false">((J2084-J2083)/J2083)*100</f>
        <v>0</v>
      </c>
      <c r="L2084" s="0" t="n">
        <f aca="false">IF( K2084&gt; 3, 1, IF( K2084 &lt; -3 , 1,0) )</f>
        <v>0</v>
      </c>
      <c r="M2084" s="0" t="n">
        <v>61.17</v>
      </c>
      <c r="N2084" s="4" t="n">
        <f aca="false">((M2084-M2083)/M2083)*100</f>
        <v>0</v>
      </c>
      <c r="O2084" s="0" t="n">
        <f aca="false">IF( N2084 &gt; 3, 1, IF( N2084 &lt; -3 , 1,0) )</f>
        <v>0</v>
      </c>
      <c r="P2084" s="0" t="n">
        <v>23.07</v>
      </c>
      <c r="Q2084" s="4" t="n">
        <f aca="false">((P2084-P2083)/P2083)*100</f>
        <v>0</v>
      </c>
      <c r="R2084" s="0" t="n">
        <f aca="false">IF( Q2084 &gt; 3, 1, IF( Q2084 &lt; -3 , 1,0) )</f>
        <v>0</v>
      </c>
      <c r="S2084" s="4" t="n">
        <v>10.4775</v>
      </c>
      <c r="T2084" s="4" t="n">
        <f aca="false">((S2084-S2083)/S2083)*100</f>
        <v>0</v>
      </c>
      <c r="U2084" s="0" t="n">
        <f aca="false">IF( T2084 &gt; 3, 1, IF( T2084 &lt; -3 , 1,0) )</f>
        <v>0</v>
      </c>
    </row>
    <row r="2085" customFormat="false" ht="12.8" hidden="false" customHeight="false" outlineLevel="0" collapsed="false">
      <c r="A2085" s="3" t="s">
        <v>5473</v>
      </c>
      <c r="B2085" s="0" t="s">
        <v>5474</v>
      </c>
      <c r="C2085" s="0" t="s">
        <v>5475</v>
      </c>
      <c r="D2085" s="0" t="n">
        <v>27.29</v>
      </c>
      <c r="E2085" s="4" t="n">
        <f aca="false">((D2085-D2084)/D2084)*100</f>
        <v>0.183553597650517</v>
      </c>
      <c r="F2085" s="0" t="n">
        <f aca="false">IF( E2085 &gt; 3, 1, IF( E2085 &lt; -3 , 1,0) )</f>
        <v>0</v>
      </c>
      <c r="G2085" s="0" t="n">
        <v>10.65</v>
      </c>
      <c r="H2085" s="4" t="n">
        <f aca="false">((G2085-G2084)/G2084)*100</f>
        <v>3.59922178988328</v>
      </c>
      <c r="I2085" s="0" t="n">
        <f aca="false">IF( H2085&gt; 3, 1, IF( H2085 &lt; -3 , 1,0) )</f>
        <v>1</v>
      </c>
      <c r="J2085" s="0" t="n">
        <v>3.74</v>
      </c>
      <c r="K2085" s="4" t="n">
        <f aca="false">((J2085-J2084)/J2084)*100</f>
        <v>-1.05820105820106</v>
      </c>
      <c r="L2085" s="0" t="n">
        <f aca="false">IF( K2085&gt; 3, 1, IF( K2085 &lt; -3 , 1,0) )</f>
        <v>0</v>
      </c>
      <c r="M2085" s="0" t="n">
        <v>61.17</v>
      </c>
      <c r="N2085" s="4" t="n">
        <f aca="false">((M2085-M2084)/M2084)*100</f>
        <v>0</v>
      </c>
      <c r="O2085" s="0" t="n">
        <f aca="false">IF( N2085 &gt; 3, 1, IF( N2085 &lt; -3 , 1,0) )</f>
        <v>0</v>
      </c>
      <c r="P2085" s="0" t="n">
        <v>23.87</v>
      </c>
      <c r="Q2085" s="4" t="n">
        <f aca="false">((P2085-P2084)/P2084)*100</f>
        <v>3.4677069787603</v>
      </c>
      <c r="R2085" s="0" t="n">
        <f aca="false">IF( Q2085 &gt; 3, 1, IF( Q2085 &lt; -3 , 1,0) )</f>
        <v>1</v>
      </c>
      <c r="S2085" s="4" t="n">
        <v>10.64</v>
      </c>
      <c r="T2085" s="4" t="n">
        <f aca="false">((S2085-S2084)/S2084)*100</f>
        <v>1.5509424958244</v>
      </c>
      <c r="U2085" s="0" t="n">
        <f aca="false">IF( T2085 &gt; 3, 1, IF( T2085 &lt; -3 , 1,0) )</f>
        <v>0</v>
      </c>
    </row>
    <row r="2086" customFormat="false" ht="12.8" hidden="false" customHeight="false" outlineLevel="0" collapsed="false">
      <c r="A2086" s="3" t="s">
        <v>5473</v>
      </c>
      <c r="B2086" s="0" t="s">
        <v>5476</v>
      </c>
      <c r="C2086" s="0" t="s">
        <v>5477</v>
      </c>
      <c r="D2086" s="0" t="n">
        <v>27.29</v>
      </c>
      <c r="E2086" s="4" t="n">
        <f aca="false">((D2086-D2085)/D2085)*100</f>
        <v>0</v>
      </c>
      <c r="F2086" s="0" t="n">
        <f aca="false">IF( E2086 &gt; 3, 1, IF( E2086 &lt; -3 , 1,0) )</f>
        <v>0</v>
      </c>
      <c r="G2086" s="0" t="n">
        <v>10.65</v>
      </c>
      <c r="H2086" s="4" t="n">
        <f aca="false">((G2086-G2085)/G2085)*100</f>
        <v>0</v>
      </c>
      <c r="I2086" s="0" t="n">
        <f aca="false">IF( H2086&gt; 3, 1, IF( H2086 &lt; -3 , 1,0) )</f>
        <v>0</v>
      </c>
      <c r="J2086" s="0" t="n">
        <v>3.74</v>
      </c>
      <c r="K2086" s="4" t="n">
        <f aca="false">((J2086-J2085)/J2085)*100</f>
        <v>0</v>
      </c>
      <c r="L2086" s="0" t="n">
        <f aca="false">IF( K2086&gt; 3, 1, IF( K2086 &lt; -3 , 1,0) )</f>
        <v>0</v>
      </c>
      <c r="M2086" s="0" t="n">
        <v>61.17</v>
      </c>
      <c r="N2086" s="4" t="n">
        <f aca="false">((M2086-M2085)/M2085)*100</f>
        <v>0</v>
      </c>
      <c r="O2086" s="0" t="n">
        <f aca="false">IF( N2086 &gt; 3, 1, IF( N2086 &lt; -3 , 1,0) )</f>
        <v>0</v>
      </c>
      <c r="P2086" s="0" t="n">
        <v>23.87</v>
      </c>
      <c r="Q2086" s="4" t="n">
        <f aca="false">((P2086-P2085)/P2085)*100</f>
        <v>0</v>
      </c>
      <c r="R2086" s="0" t="n">
        <f aca="false">IF( Q2086 &gt; 3, 1, IF( Q2086 &lt; -3 , 1,0) )</f>
        <v>0</v>
      </c>
      <c r="S2086" s="4" t="n">
        <v>10.64</v>
      </c>
      <c r="T2086" s="4" t="n">
        <f aca="false">((S2086-S2085)/S2085)*100</f>
        <v>0</v>
      </c>
      <c r="U2086" s="0" t="n">
        <f aca="false">IF( T2086 &gt; 3, 1, IF( T2086 &lt; -3 , 1,0) )</f>
        <v>0</v>
      </c>
    </row>
    <row r="2087" customFormat="false" ht="12.8" hidden="false" customHeight="false" outlineLevel="0" collapsed="false">
      <c r="A2087" s="3" t="s">
        <v>5478</v>
      </c>
      <c r="B2087" s="0" t="s">
        <v>5479</v>
      </c>
      <c r="C2087" s="0" t="s">
        <v>5480</v>
      </c>
      <c r="D2087" s="0" t="n">
        <v>26.67</v>
      </c>
      <c r="E2087" s="4" t="n">
        <f aca="false">((D2087-D2086)/D2086)*100</f>
        <v>-2.27189446683766</v>
      </c>
      <c r="F2087" s="0" t="n">
        <f aca="false">IF( E2087 &gt; 3, 1, IF( E2087 &lt; -3 , 1,0) )</f>
        <v>0</v>
      </c>
      <c r="G2087" s="0" t="n">
        <v>11.93</v>
      </c>
      <c r="H2087" s="4" t="n">
        <f aca="false">((G2087-G2086)/G2086)*100</f>
        <v>12.018779342723</v>
      </c>
      <c r="I2087" s="0" t="n">
        <f aca="false">IF( H2087&gt; 3, 1, IF( H2087 &lt; -3 , 1,0) )</f>
        <v>1</v>
      </c>
      <c r="J2087" s="0" t="n">
        <v>3.71</v>
      </c>
      <c r="K2087" s="4" t="n">
        <f aca="false">((J2087-J2086)/J2086)*100</f>
        <v>-0.802139037433162</v>
      </c>
      <c r="L2087" s="0" t="n">
        <f aca="false">IF( K2087&gt; 3, 1, IF( K2087 &lt; -3 , 1,0) )</f>
        <v>0</v>
      </c>
      <c r="M2087" s="0" t="n">
        <v>70.5</v>
      </c>
      <c r="N2087" s="4" t="n">
        <f aca="false">((M2087-M2086)/M2086)*100</f>
        <v>15.2525747915645</v>
      </c>
      <c r="O2087" s="0" t="n">
        <f aca="false">IF( N2087 &gt; 3, 1, IF( N2087 &lt; -3 , 1,0) )</f>
        <v>1</v>
      </c>
      <c r="P2087" s="0" t="n">
        <v>31.53</v>
      </c>
      <c r="Q2087" s="4" t="n">
        <f aca="false">((P2087-P2086)/P2086)*100</f>
        <v>32.0904901550063</v>
      </c>
      <c r="R2087" s="0" t="n">
        <f aca="false">IF( Q2087 &gt; 3, 1, IF( Q2087 &lt; -3 , 1,0) )</f>
        <v>1</v>
      </c>
      <c r="S2087" s="4" t="n">
        <v>10.28</v>
      </c>
      <c r="T2087" s="4" t="n">
        <f aca="false">((S2087-S2086)/S2086)*100</f>
        <v>-3.38345864661655</v>
      </c>
      <c r="U2087" s="0" t="n">
        <f aca="false">IF( T2087 &gt; 3, 1, IF( T2087 &lt; -3 , 1,0) )</f>
        <v>1</v>
      </c>
    </row>
    <row r="2088" customFormat="false" ht="12.8" hidden="false" customHeight="false" outlineLevel="0" collapsed="false">
      <c r="A2088" s="3" t="s">
        <v>5481</v>
      </c>
      <c r="B2088" s="0" t="s">
        <v>5482</v>
      </c>
      <c r="C2088" s="0" t="s">
        <v>5483</v>
      </c>
      <c r="D2088" s="0" t="n">
        <v>31.32</v>
      </c>
      <c r="E2088" s="4" t="n">
        <f aca="false">((D2088-D2087)/D2087)*100</f>
        <v>17.4353205849269</v>
      </c>
      <c r="F2088" s="0" t="n">
        <f aca="false">IF( E2088 &gt; 3, 1, IF( E2088 &lt; -3 , 1,0) )</f>
        <v>1</v>
      </c>
      <c r="G2088" s="0" t="n">
        <v>14.11</v>
      </c>
      <c r="H2088" s="4" t="n">
        <f aca="false">((G2088-G2087)/G2087)*100</f>
        <v>18.2732606873428</v>
      </c>
      <c r="I2088" s="0" t="n">
        <f aca="false">IF( H2088&gt; 3, 1, IF( H2088 &lt; -3 , 1,0) )</f>
        <v>1</v>
      </c>
      <c r="J2088" s="0" t="n">
        <v>3.65</v>
      </c>
      <c r="K2088" s="4" t="n">
        <f aca="false">((J2088-J2087)/J2087)*100</f>
        <v>-1.61725067385445</v>
      </c>
      <c r="L2088" s="0" t="n">
        <f aca="false">IF( K2088&gt; 3, 1, IF( K2088 &lt; -3 , 1,0) )</f>
        <v>0</v>
      </c>
      <c r="M2088" s="0" t="n">
        <v>69.55</v>
      </c>
      <c r="N2088" s="4" t="n">
        <f aca="false">((M2088-M2087)/M2087)*100</f>
        <v>-1.34751773049646</v>
      </c>
      <c r="O2088" s="0" t="n">
        <f aca="false">IF( N2088 &gt; 3, 1, IF( N2088 &lt; -3 , 1,0) )</f>
        <v>0</v>
      </c>
      <c r="P2088" s="0" t="n">
        <v>31.33</v>
      </c>
      <c r="Q2088" s="4" t="n">
        <f aca="false">((P2088-P2087)/P2087)*100</f>
        <v>-0.634316523945458</v>
      </c>
      <c r="R2088" s="0" t="n">
        <f aca="false">IF( Q2088 &gt; 3, 1, IF( Q2088 &lt; -3 , 1,0) )</f>
        <v>0</v>
      </c>
      <c r="S2088" s="4" t="n">
        <v>10.0975</v>
      </c>
      <c r="T2088" s="4" t="n">
        <f aca="false">((S2088-S2087)/S2087)*100</f>
        <v>-1.77529182879377</v>
      </c>
      <c r="U2088" s="0" t="n">
        <f aca="false">IF( T2088 &gt; 3, 1, IF( T2088 &lt; -3 , 1,0) )</f>
        <v>0</v>
      </c>
    </row>
    <row r="2089" customFormat="false" ht="12.8" hidden="false" customHeight="false" outlineLevel="0" collapsed="false">
      <c r="A2089" s="3" t="s">
        <v>5481</v>
      </c>
      <c r="B2089" s="0" t="s">
        <v>5484</v>
      </c>
      <c r="C2089" s="0" t="s">
        <v>5485</v>
      </c>
      <c r="D2089" s="0" t="n">
        <v>31.32</v>
      </c>
      <c r="E2089" s="4" t="n">
        <f aca="false">((D2089-D2088)/D2088)*100</f>
        <v>0</v>
      </c>
      <c r="F2089" s="0" t="n">
        <f aca="false">IF( E2089 &gt; 3, 1, IF( E2089 &lt; -3 , 1,0) )</f>
        <v>0</v>
      </c>
      <c r="G2089" s="0" t="n">
        <v>14.11</v>
      </c>
      <c r="H2089" s="4" t="n">
        <f aca="false">((G2089-G2088)/G2088)*100</f>
        <v>0</v>
      </c>
      <c r="I2089" s="0" t="n">
        <f aca="false">IF( H2089&gt; 3, 1, IF( H2089 &lt; -3 , 1,0) )</f>
        <v>0</v>
      </c>
      <c r="J2089" s="0" t="n">
        <v>3.65</v>
      </c>
      <c r="K2089" s="4" t="n">
        <f aca="false">((J2089-J2088)/J2088)*100</f>
        <v>0</v>
      </c>
      <c r="L2089" s="0" t="n">
        <f aca="false">IF( K2089&gt; 3, 1, IF( K2089 &lt; -3 , 1,0) )</f>
        <v>0</v>
      </c>
      <c r="M2089" s="0" t="n">
        <v>69.55</v>
      </c>
      <c r="N2089" s="4" t="n">
        <f aca="false">((M2089-M2088)/M2088)*100</f>
        <v>0</v>
      </c>
      <c r="O2089" s="0" t="n">
        <f aca="false">IF( N2089 &gt; 3, 1, IF( N2089 &lt; -3 , 1,0) )</f>
        <v>0</v>
      </c>
      <c r="P2089" s="0" t="n">
        <v>31.33</v>
      </c>
      <c r="Q2089" s="4" t="n">
        <f aca="false">((P2089-P2088)/P2088)*100</f>
        <v>0</v>
      </c>
      <c r="R2089" s="0" t="n">
        <f aca="false">IF( Q2089 &gt; 3, 1, IF( Q2089 &lt; -3 , 1,0) )</f>
        <v>0</v>
      </c>
      <c r="S2089" s="4" t="n">
        <v>10.0975</v>
      </c>
      <c r="T2089" s="4" t="n">
        <f aca="false">((S2089-S2088)/S2088)*100</f>
        <v>0</v>
      </c>
      <c r="U2089" s="0" t="n">
        <f aca="false">IF( T2089 &gt; 3, 1, IF( T2089 &lt; -3 , 1,0) )</f>
        <v>0</v>
      </c>
    </row>
    <row r="2090" customFormat="false" ht="12.8" hidden="false" customHeight="false" outlineLevel="0" collapsed="false">
      <c r="A2090" s="3" t="s">
        <v>5486</v>
      </c>
      <c r="B2090" s="0" t="s">
        <v>5487</v>
      </c>
      <c r="C2090" s="0" t="s">
        <v>5488</v>
      </c>
      <c r="D2090" s="0" t="n">
        <v>34.11</v>
      </c>
      <c r="E2090" s="4" t="n">
        <f aca="false">((D2090-D2089)/D2089)*100</f>
        <v>8.90804597701149</v>
      </c>
      <c r="F2090" s="0" t="n">
        <f aca="false">IF( E2090 &gt; 3, 1, IF( E2090 &lt; -3 , 1,0) )</f>
        <v>1</v>
      </c>
      <c r="G2090" s="0" t="n">
        <v>14.43</v>
      </c>
      <c r="H2090" s="4" t="n">
        <f aca="false">((G2090-G2089)/G2089)*100</f>
        <v>2.26789510985117</v>
      </c>
      <c r="I2090" s="0" t="n">
        <f aca="false">IF( H2090&gt; 3, 1, IF( H2090 &lt; -3 , 1,0) )</f>
        <v>0</v>
      </c>
      <c r="J2090" s="0" t="n">
        <v>3.74</v>
      </c>
      <c r="K2090" s="4" t="n">
        <f aca="false">((J2090-J2089)/J2089)*100</f>
        <v>2.46575342465754</v>
      </c>
      <c r="L2090" s="0" t="n">
        <f aca="false">IF( K2090&gt; 3, 1, IF( K2090 &lt; -3 , 1,0) )</f>
        <v>0</v>
      </c>
      <c r="M2090" s="0" t="n">
        <v>73.21</v>
      </c>
      <c r="N2090" s="4" t="n">
        <f aca="false">((M2090-M2089)/M2089)*100</f>
        <v>5.26240115025161</v>
      </c>
      <c r="O2090" s="0" t="n">
        <f aca="false">IF( N2090 &gt; 3, 1, IF( N2090 &lt; -3 , 1,0) )</f>
        <v>1</v>
      </c>
      <c r="P2090" s="0" t="n">
        <v>30.98</v>
      </c>
      <c r="Q2090" s="4" t="n">
        <f aca="false">((P2090-P2089)/P2089)*100</f>
        <v>-1.11714012128949</v>
      </c>
      <c r="R2090" s="0" t="n">
        <f aca="false">IF( Q2090 &gt; 3, 1, IF( Q2090 &lt; -3 , 1,0) )</f>
        <v>0</v>
      </c>
      <c r="S2090" s="4" t="n">
        <v>10.2975</v>
      </c>
      <c r="T2090" s="4" t="n">
        <f aca="false">((S2090-S2089)/S2089)*100</f>
        <v>1.98068828918048</v>
      </c>
      <c r="U2090" s="0" t="n">
        <f aca="false">IF( T2090 &gt; 3, 1, IF( T2090 &lt; -3 , 1,0) )</f>
        <v>0</v>
      </c>
    </row>
    <row r="2091" customFormat="false" ht="12.8" hidden="false" customHeight="false" outlineLevel="0" collapsed="false">
      <c r="A2091" s="3" t="s">
        <v>5489</v>
      </c>
      <c r="B2091" s="0" t="s">
        <v>5490</v>
      </c>
      <c r="C2091" s="0" t="s">
        <v>5491</v>
      </c>
      <c r="D2091" s="0" t="n">
        <v>26.21</v>
      </c>
      <c r="E2091" s="4" t="n">
        <f aca="false">((D2091-D2090)/D2090)*100</f>
        <v>-23.1603635297567</v>
      </c>
      <c r="F2091" s="0" t="n">
        <f aca="false">IF( E2091 &gt; 3, 1, IF( E2091 &lt; -3 , 1,0) )</f>
        <v>1</v>
      </c>
      <c r="G2091" s="0" t="n">
        <v>10.6</v>
      </c>
      <c r="H2091" s="4" t="n">
        <f aca="false">((G2091-G2090)/G2090)*100</f>
        <v>-26.5419265419265</v>
      </c>
      <c r="I2091" s="0" t="n">
        <f aca="false">IF( H2091&gt; 3, 1, IF( H2091 &lt; -3 , 1,0) )</f>
        <v>1</v>
      </c>
      <c r="J2091" s="0" t="n">
        <v>3.77</v>
      </c>
      <c r="K2091" s="4" t="n">
        <f aca="false">((J2091-J2090)/J2090)*100</f>
        <v>0.80213903743315</v>
      </c>
      <c r="L2091" s="0" t="n">
        <f aca="false">IF( K2091&gt; 3, 1, IF( K2091 &lt; -3 , 1,0) )</f>
        <v>0</v>
      </c>
      <c r="M2091" s="0" t="n">
        <v>61.17</v>
      </c>
      <c r="N2091" s="4" t="n">
        <f aca="false">((M2091-M2090)/M2090)*100</f>
        <v>-16.4458407321404</v>
      </c>
      <c r="O2091" s="0" t="n">
        <f aca="false">IF( N2091 &gt; 3, 1, IF( N2091 &lt; -3 , 1,0) )</f>
        <v>1</v>
      </c>
      <c r="P2091" s="0" t="n">
        <v>24.75</v>
      </c>
      <c r="Q2091" s="4" t="n">
        <f aca="false">((P2091-P2090)/P2090)*100</f>
        <v>-20.1097482246611</v>
      </c>
      <c r="R2091" s="0" t="n">
        <f aca="false">IF( Q2091 &gt; 3, 1, IF( Q2091 &lt; -3 , 1,0) )</f>
        <v>1</v>
      </c>
      <c r="S2091" s="4" t="n">
        <v>10.487</v>
      </c>
      <c r="T2091" s="4" t="n">
        <f aca="false">((S2091-S2090)/S2090)*100</f>
        <v>1.84025248846808</v>
      </c>
      <c r="U2091" s="0" t="n">
        <f aca="false">IF( T2091 &gt; 3, 1, IF( T2091 &lt; -3 , 1,0) )</f>
        <v>0</v>
      </c>
    </row>
    <row r="2092" customFormat="false" ht="12.8" hidden="false" customHeight="false" outlineLevel="0" collapsed="false">
      <c r="A2092" s="3" t="s">
        <v>5489</v>
      </c>
      <c r="B2092" s="0" t="s">
        <v>5492</v>
      </c>
      <c r="C2092" s="0" t="s">
        <v>5493</v>
      </c>
      <c r="D2092" s="0" t="n">
        <v>26.21</v>
      </c>
      <c r="E2092" s="4" t="n">
        <f aca="false">((D2092-D2091)/D2091)*100</f>
        <v>0</v>
      </c>
      <c r="F2092" s="0" t="n">
        <f aca="false">IF( E2092 &gt; 3, 1, IF( E2092 &lt; -3 , 1,0) )</f>
        <v>0</v>
      </c>
      <c r="G2092" s="0" t="n">
        <v>10.6</v>
      </c>
      <c r="H2092" s="4" t="n">
        <f aca="false">((G2092-G2091)/G2091)*100</f>
        <v>0</v>
      </c>
      <c r="I2092" s="0" t="n">
        <f aca="false">IF( H2092&gt; 3, 1, IF( H2092 &lt; -3 , 1,0) )</f>
        <v>0</v>
      </c>
      <c r="J2092" s="0" t="n">
        <v>3.77</v>
      </c>
      <c r="K2092" s="4" t="n">
        <f aca="false">((J2092-J2091)/J2091)*100</f>
        <v>0</v>
      </c>
      <c r="L2092" s="0" t="n">
        <f aca="false">IF( K2092&gt; 3, 1, IF( K2092 &lt; -3 , 1,0) )</f>
        <v>0</v>
      </c>
      <c r="M2092" s="0" t="n">
        <v>61.17</v>
      </c>
      <c r="N2092" s="4" t="n">
        <f aca="false">((M2092-M2091)/M2091)*100</f>
        <v>0</v>
      </c>
      <c r="O2092" s="0" t="n">
        <f aca="false">IF( N2092 &gt; 3, 1, IF( N2092 &lt; -3 , 1,0) )</f>
        <v>0</v>
      </c>
      <c r="P2092" s="0" t="n">
        <v>24.75</v>
      </c>
      <c r="Q2092" s="4" t="n">
        <f aca="false">((P2092-P2091)/P2091)*100</f>
        <v>0</v>
      </c>
      <c r="R2092" s="0" t="n">
        <f aca="false">IF( Q2092 &gt; 3, 1, IF( Q2092 &lt; -3 , 1,0) )</f>
        <v>0</v>
      </c>
      <c r="S2092" s="4" t="n">
        <v>10.487</v>
      </c>
      <c r="T2092" s="4" t="n">
        <f aca="false">((S2092-S2091)/S2091)*100</f>
        <v>0</v>
      </c>
      <c r="U2092" s="0" t="n">
        <f aca="false">IF( T2092 &gt; 3, 1, IF( T2092 &lt; -3 , 1,0) )</f>
        <v>0</v>
      </c>
    </row>
    <row r="2093" customFormat="false" ht="12.8" hidden="false" customHeight="false" outlineLevel="0" collapsed="false">
      <c r="A2093" s="3" t="s">
        <v>5494</v>
      </c>
      <c r="B2093" s="0" t="s">
        <v>5495</v>
      </c>
      <c r="C2093" s="0" t="s">
        <v>5496</v>
      </c>
      <c r="D2093" s="0" t="n">
        <v>26.35</v>
      </c>
      <c r="E2093" s="4" t="n">
        <f aca="false">((D2093-D2092)/D2092)*100</f>
        <v>0.534147272033577</v>
      </c>
      <c r="F2093" s="0" t="n">
        <f aca="false">IF( E2093 &gt; 3, 1, IF( E2093 &lt; -3 , 1,0) )</f>
        <v>0</v>
      </c>
      <c r="G2093" s="0" t="n">
        <v>10.92</v>
      </c>
      <c r="H2093" s="4" t="n">
        <f aca="false">((G2093-G2092)/G2092)*100</f>
        <v>3.0188679245283</v>
      </c>
      <c r="I2093" s="0" t="n">
        <f aca="false">IF( H2093&gt; 3, 1, IF( H2093 &lt; -3 , 1,0) )</f>
        <v>1</v>
      </c>
      <c r="J2093" s="0" t="n">
        <v>3.74</v>
      </c>
      <c r="K2093" s="4" t="n">
        <f aca="false">((J2093-J2092)/J2092)*100</f>
        <v>-0.795755968169756</v>
      </c>
      <c r="L2093" s="0" t="n">
        <f aca="false">IF( K2093&gt; 3, 1, IF( K2093 &lt; -3 , 1,0) )</f>
        <v>0</v>
      </c>
      <c r="M2093" s="0" t="n">
        <v>61.17</v>
      </c>
      <c r="N2093" s="4" t="n">
        <f aca="false">((M2093-M2092)/M2092)*100</f>
        <v>0</v>
      </c>
      <c r="O2093" s="0" t="n">
        <f aca="false">IF( N2093 &gt; 3, 1, IF( N2093 &lt; -3 , 1,0) )</f>
        <v>0</v>
      </c>
      <c r="P2093" s="0" t="n">
        <v>25.35</v>
      </c>
      <c r="Q2093" s="4" t="n">
        <f aca="false">((P2093-P2092)/P2092)*100</f>
        <v>2.42424242424243</v>
      </c>
      <c r="R2093" s="0" t="n">
        <f aca="false">IF( Q2093 &gt; 3, 1, IF( Q2093 &lt; -3 , 1,0) )</f>
        <v>0</v>
      </c>
      <c r="S2093" s="4" t="n">
        <v>10.2755</v>
      </c>
      <c r="T2093" s="4" t="n">
        <f aca="false">((S2093-S2092)/S2092)*100</f>
        <v>-2.01678268332222</v>
      </c>
      <c r="U2093" s="0" t="n">
        <f aca="false">IF( T2093 &gt; 3, 1, IF( T2093 &lt; -3 , 1,0) )</f>
        <v>0</v>
      </c>
    </row>
    <row r="2094" customFormat="false" ht="12.8" hidden="false" customHeight="false" outlineLevel="0" collapsed="false">
      <c r="A2094" s="3" t="s">
        <v>5494</v>
      </c>
      <c r="B2094" s="0" t="s">
        <v>5497</v>
      </c>
      <c r="C2094" s="0" t="s">
        <v>5498</v>
      </c>
      <c r="D2094" s="0" t="n">
        <v>26.35</v>
      </c>
      <c r="E2094" s="4" t="n">
        <f aca="false">((D2094-D2093)/D2093)*100</f>
        <v>0</v>
      </c>
      <c r="F2094" s="0" t="n">
        <f aca="false">IF( E2094 &gt; 3, 1, IF( E2094 &lt; -3 , 1,0) )</f>
        <v>0</v>
      </c>
      <c r="G2094" s="0" t="n">
        <v>10.92</v>
      </c>
      <c r="H2094" s="4" t="n">
        <f aca="false">((G2094-G2093)/G2093)*100</f>
        <v>0</v>
      </c>
      <c r="I2094" s="0" t="n">
        <f aca="false">IF( H2094&gt; 3, 1, IF( H2094 &lt; -3 , 1,0) )</f>
        <v>0</v>
      </c>
      <c r="J2094" s="0" t="n">
        <v>3.74</v>
      </c>
      <c r="K2094" s="4" t="n">
        <f aca="false">((J2094-J2093)/J2093)*100</f>
        <v>0</v>
      </c>
      <c r="L2094" s="0" t="n">
        <f aca="false">IF( K2094&gt; 3, 1, IF( K2094 &lt; -3 , 1,0) )</f>
        <v>0</v>
      </c>
      <c r="M2094" s="0" t="n">
        <v>61.17</v>
      </c>
      <c r="N2094" s="4" t="n">
        <f aca="false">((M2094-M2093)/M2093)*100</f>
        <v>0</v>
      </c>
      <c r="O2094" s="0" t="n">
        <f aca="false">IF( N2094 &gt; 3, 1, IF( N2094 &lt; -3 , 1,0) )</f>
        <v>0</v>
      </c>
      <c r="P2094" s="0" t="n">
        <v>25.35</v>
      </c>
      <c r="Q2094" s="4" t="n">
        <f aca="false">((P2094-P2093)/P2093)*100</f>
        <v>0</v>
      </c>
      <c r="R2094" s="0" t="n">
        <f aca="false">IF( Q2094 &gt; 3, 1, IF( Q2094 &lt; -3 , 1,0) )</f>
        <v>0</v>
      </c>
      <c r="S2094" s="4" t="n">
        <v>10.2755</v>
      </c>
      <c r="T2094" s="4" t="n">
        <f aca="false">((S2094-S2093)/S2093)*100</f>
        <v>0</v>
      </c>
      <c r="U2094" s="0" t="n">
        <f aca="false">IF( T2094 &gt; 3, 1, IF( T2094 &lt; -3 , 1,0) )</f>
        <v>0</v>
      </c>
    </row>
    <row r="2095" customFormat="false" ht="12.8" hidden="false" customHeight="false" outlineLevel="0" collapsed="false">
      <c r="A2095" s="3" t="s">
        <v>5499</v>
      </c>
      <c r="B2095" s="0" t="s">
        <v>5500</v>
      </c>
      <c r="C2095" s="0" t="s">
        <v>5501</v>
      </c>
      <c r="D2095" s="0" t="n">
        <v>26.17</v>
      </c>
      <c r="E2095" s="4" t="n">
        <f aca="false">((D2095-D2094)/D2094)*100</f>
        <v>-0.683111954459202</v>
      </c>
      <c r="F2095" s="0" t="n">
        <f aca="false">IF( E2095 &gt; 3, 1, IF( E2095 &lt; -3 , 1,0) )</f>
        <v>0</v>
      </c>
      <c r="G2095" s="0" t="n">
        <v>10.62</v>
      </c>
      <c r="H2095" s="4" t="n">
        <f aca="false">((G2095-G2094)/G2094)*100</f>
        <v>-2.74725274725275</v>
      </c>
      <c r="I2095" s="0" t="n">
        <f aca="false">IF( H2095&gt; 3, 1, IF( H2095 &lt; -3 , 1,0) )</f>
        <v>0</v>
      </c>
      <c r="J2095" s="0" t="n">
        <v>3.75</v>
      </c>
      <c r="K2095" s="4" t="n">
        <f aca="false">((J2095-J2094)/J2094)*100</f>
        <v>0.267379679144379</v>
      </c>
      <c r="L2095" s="0" t="n">
        <f aca="false">IF( K2095&gt; 3, 1, IF( K2095 &lt; -3 , 1,0) )</f>
        <v>0</v>
      </c>
      <c r="M2095" s="0" t="n">
        <v>61.17</v>
      </c>
      <c r="N2095" s="4" t="n">
        <f aca="false">((M2095-M2094)/M2094)*100</f>
        <v>0</v>
      </c>
      <c r="O2095" s="0" t="n">
        <f aca="false">IF( N2095 &gt; 3, 1, IF( N2095 &lt; -3 , 1,0) )</f>
        <v>0</v>
      </c>
      <c r="P2095" s="0" t="n">
        <v>24.82</v>
      </c>
      <c r="Q2095" s="4" t="n">
        <f aca="false">((P2095-P2094)/P2094)*100</f>
        <v>-2.09072978303748</v>
      </c>
      <c r="R2095" s="0" t="n">
        <f aca="false">IF( Q2095 &gt; 3, 1, IF( Q2095 &lt; -3 , 1,0) )</f>
        <v>0</v>
      </c>
      <c r="S2095" s="4" t="n">
        <v>10.454</v>
      </c>
      <c r="T2095" s="4" t="n">
        <f aca="false">((S2095-S2094)/S2094)*100</f>
        <v>1.73714174492727</v>
      </c>
      <c r="U2095" s="0" t="n">
        <f aca="false">IF( T2095 &gt; 3, 1, IF( T2095 &lt; -3 , 1,0) )</f>
        <v>0</v>
      </c>
    </row>
    <row r="2096" customFormat="false" ht="12.8" hidden="false" customHeight="false" outlineLevel="0" collapsed="false">
      <c r="A2096" s="3" t="s">
        <v>5499</v>
      </c>
      <c r="B2096" s="0" t="s">
        <v>5502</v>
      </c>
      <c r="C2096" s="0" t="s">
        <v>5503</v>
      </c>
      <c r="D2096" s="0" t="n">
        <v>26.17</v>
      </c>
      <c r="E2096" s="4" t="n">
        <f aca="false">((D2096-D2095)/D2095)*100</f>
        <v>0</v>
      </c>
      <c r="F2096" s="0" t="n">
        <f aca="false">IF( E2096 &gt; 3, 1, IF( E2096 &lt; -3 , 1,0) )</f>
        <v>0</v>
      </c>
      <c r="G2096" s="0" t="n">
        <v>10.62</v>
      </c>
      <c r="H2096" s="4" t="n">
        <f aca="false">((G2096-G2095)/G2095)*100</f>
        <v>0</v>
      </c>
      <c r="I2096" s="0" t="n">
        <f aca="false">IF( H2096&gt; 3, 1, IF( H2096 &lt; -3 , 1,0) )</f>
        <v>0</v>
      </c>
      <c r="J2096" s="0" t="n">
        <v>3.75</v>
      </c>
      <c r="K2096" s="4" t="n">
        <f aca="false">((J2096-J2095)/J2095)*100</f>
        <v>0</v>
      </c>
      <c r="L2096" s="0" t="n">
        <f aca="false">IF( K2096&gt; 3, 1, IF( K2096 &lt; -3 , 1,0) )</f>
        <v>0</v>
      </c>
      <c r="M2096" s="0" t="n">
        <v>61.17</v>
      </c>
      <c r="N2096" s="4" t="n">
        <f aca="false">((M2096-M2095)/M2095)*100</f>
        <v>0</v>
      </c>
      <c r="O2096" s="0" t="n">
        <f aca="false">IF( N2096 &gt; 3, 1, IF( N2096 &lt; -3 , 1,0) )</f>
        <v>0</v>
      </c>
      <c r="P2096" s="0" t="n">
        <v>24.82</v>
      </c>
      <c r="Q2096" s="4" t="n">
        <f aca="false">((P2096-P2095)/P2095)*100</f>
        <v>0</v>
      </c>
      <c r="R2096" s="0" t="n">
        <f aca="false">IF( Q2096 &gt; 3, 1, IF( Q2096 &lt; -3 , 1,0) )</f>
        <v>0</v>
      </c>
      <c r="S2096" s="4" t="n">
        <v>10.454</v>
      </c>
      <c r="T2096" s="4" t="n">
        <f aca="false">((S2096-S2095)/S2095)*100</f>
        <v>0</v>
      </c>
      <c r="U2096" s="0" t="n">
        <f aca="false">IF( T2096 &gt; 3, 1, IF( T2096 &lt; -3 , 1,0) )</f>
        <v>0</v>
      </c>
    </row>
    <row r="2097" customFormat="false" ht="12.8" hidden="false" customHeight="false" outlineLevel="0" collapsed="false">
      <c r="A2097" s="3" t="s">
        <v>5504</v>
      </c>
      <c r="B2097" s="0" t="s">
        <v>5505</v>
      </c>
      <c r="C2097" s="0" t="s">
        <v>5506</v>
      </c>
      <c r="D2097" s="0" t="n">
        <v>25.99</v>
      </c>
      <c r="E2097" s="4" t="n">
        <f aca="false">((D2097-D2096)/D2096)*100</f>
        <v>-0.687810470003834</v>
      </c>
      <c r="F2097" s="0" t="n">
        <f aca="false">IF( E2097 &gt; 3, 1, IF( E2097 &lt; -3 , 1,0) )</f>
        <v>0</v>
      </c>
      <c r="G2097" s="0" t="n">
        <v>10.51</v>
      </c>
      <c r="H2097" s="4" t="n">
        <f aca="false">((G2097-G2096)/G2096)*100</f>
        <v>-1.03578154425612</v>
      </c>
      <c r="I2097" s="0" t="n">
        <f aca="false">IF( H2097&gt; 3, 1, IF( H2097 &lt; -3 , 1,0) )</f>
        <v>0</v>
      </c>
      <c r="J2097" s="0" t="n">
        <v>3.65</v>
      </c>
      <c r="K2097" s="4" t="n">
        <f aca="false">((J2097-J2096)/J2096)*100</f>
        <v>-2.66666666666667</v>
      </c>
      <c r="L2097" s="0" t="n">
        <f aca="false">IF( K2097&gt; 3, 1, IF( K2097 &lt; -3 , 1,0) )</f>
        <v>0</v>
      </c>
      <c r="M2097" s="0" t="n">
        <v>61.17</v>
      </c>
      <c r="N2097" s="4" t="n">
        <f aca="false">((M2097-M2096)/M2096)*100</f>
        <v>0</v>
      </c>
      <c r="O2097" s="0" t="n">
        <f aca="false">IF( N2097 &gt; 3, 1, IF( N2097 &lt; -3 , 1,0) )</f>
        <v>0</v>
      </c>
      <c r="P2097" s="0" t="n">
        <v>24.75</v>
      </c>
      <c r="Q2097" s="4" t="n">
        <f aca="false">((P2097-P2096)/P2096)*100</f>
        <v>-0.282030620467366</v>
      </c>
      <c r="R2097" s="0" t="n">
        <f aca="false">IF( Q2097 &gt; 3, 1, IF( Q2097 &lt; -3 , 1,0) )</f>
        <v>0</v>
      </c>
      <c r="S2097" s="4" t="n">
        <v>10.094</v>
      </c>
      <c r="T2097" s="4" t="n">
        <f aca="false">((S2097-S2096)/S2096)*100</f>
        <v>-3.44365792997897</v>
      </c>
      <c r="U2097" s="0" t="n">
        <f aca="false">IF( T2097 &gt; 3, 1, IF( T2097 &lt; -3 , 1,0) )</f>
        <v>1</v>
      </c>
    </row>
    <row r="2098" customFormat="false" ht="12.8" hidden="false" customHeight="false" outlineLevel="0" collapsed="false">
      <c r="A2098" s="3" t="s">
        <v>5504</v>
      </c>
      <c r="B2098" s="0" t="s">
        <v>5507</v>
      </c>
      <c r="C2098" s="0" t="s">
        <v>5508</v>
      </c>
      <c r="D2098" s="0" t="n">
        <v>25.99</v>
      </c>
      <c r="E2098" s="4" t="n">
        <f aca="false">((D2098-D2097)/D2097)*100</f>
        <v>0</v>
      </c>
      <c r="F2098" s="0" t="n">
        <f aca="false">IF( E2098 &gt; 3, 1, IF( E2098 &lt; -3 , 1,0) )</f>
        <v>0</v>
      </c>
      <c r="G2098" s="0" t="n">
        <v>10.51</v>
      </c>
      <c r="H2098" s="4" t="n">
        <f aca="false">((G2098-G2097)/G2097)*100</f>
        <v>0</v>
      </c>
      <c r="I2098" s="0" t="n">
        <f aca="false">IF( H2098&gt; 3, 1, IF( H2098 &lt; -3 , 1,0) )</f>
        <v>0</v>
      </c>
      <c r="J2098" s="0" t="n">
        <v>3.65</v>
      </c>
      <c r="K2098" s="4" t="n">
        <f aca="false">((J2098-J2097)/J2097)*100</f>
        <v>0</v>
      </c>
      <c r="L2098" s="0" t="n">
        <f aca="false">IF( K2098&gt; 3, 1, IF( K2098 &lt; -3 , 1,0) )</f>
        <v>0</v>
      </c>
      <c r="M2098" s="0" t="n">
        <v>61.17</v>
      </c>
      <c r="N2098" s="4" t="n">
        <f aca="false">((M2098-M2097)/M2097)*100</f>
        <v>0</v>
      </c>
      <c r="O2098" s="0" t="n">
        <f aca="false">IF( N2098 &gt; 3, 1, IF( N2098 &lt; -3 , 1,0) )</f>
        <v>0</v>
      </c>
      <c r="P2098" s="0" t="n">
        <v>24.75</v>
      </c>
      <c r="Q2098" s="4" t="n">
        <f aca="false">((P2098-P2097)/P2097)*100</f>
        <v>0</v>
      </c>
      <c r="R2098" s="0" t="n">
        <f aca="false">IF( Q2098 &gt; 3, 1, IF( Q2098 &lt; -3 , 1,0) )</f>
        <v>0</v>
      </c>
      <c r="S2098" s="4" t="n">
        <v>10.094</v>
      </c>
      <c r="T2098" s="4" t="n">
        <f aca="false">((S2098-S2097)/S2097)*100</f>
        <v>0</v>
      </c>
      <c r="U2098" s="0" t="n">
        <f aca="false">IF( T2098 &gt; 3, 1, IF( T2098 &lt; -3 , 1,0) )</f>
        <v>0</v>
      </c>
    </row>
    <row r="2099" customFormat="false" ht="12.8" hidden="false" customHeight="false" outlineLevel="0" collapsed="false">
      <c r="A2099" s="3" t="s">
        <v>5509</v>
      </c>
      <c r="B2099" s="0" t="s">
        <v>5510</v>
      </c>
      <c r="C2099" s="0" t="s">
        <v>5511</v>
      </c>
      <c r="D2099" s="0" t="n">
        <v>25.37</v>
      </c>
      <c r="E2099" s="4" t="n">
        <f aca="false">((D2099-D2098)/D2098)*100</f>
        <v>-2.38553289726817</v>
      </c>
      <c r="F2099" s="0" t="n">
        <f aca="false">IF( E2099 &gt; 3, 1, IF( E2099 &lt; -3 , 1,0) )</f>
        <v>0</v>
      </c>
      <c r="G2099" s="0" t="n">
        <v>10.04</v>
      </c>
      <c r="H2099" s="4" t="n">
        <f aca="false">((G2099-G2098)/G2098)*100</f>
        <v>-4.47193149381542</v>
      </c>
      <c r="I2099" s="0" t="n">
        <f aca="false">IF( H2099&gt; 3, 1, IF( H2099 &lt; -3 , 1,0) )</f>
        <v>1</v>
      </c>
      <c r="J2099" s="0" t="n">
        <v>3.63</v>
      </c>
      <c r="K2099" s="4" t="n">
        <f aca="false">((J2099-J2098)/J2098)*100</f>
        <v>-0.547945205479453</v>
      </c>
      <c r="L2099" s="0" t="n">
        <f aca="false">IF( K2099&gt; 3, 1, IF( K2099 &lt; -3 , 1,0) )</f>
        <v>0</v>
      </c>
      <c r="M2099" s="0" t="n">
        <v>61.17</v>
      </c>
      <c r="N2099" s="4" t="n">
        <f aca="false">((M2099-M2098)/M2098)*100</f>
        <v>0</v>
      </c>
      <c r="O2099" s="0" t="n">
        <f aca="false">IF( N2099 &gt; 3, 1, IF( N2099 &lt; -3 , 1,0) )</f>
        <v>0</v>
      </c>
      <c r="P2099" s="0" t="n">
        <v>24.22</v>
      </c>
      <c r="Q2099" s="4" t="n">
        <f aca="false">((P2099-P2098)/P2098)*100</f>
        <v>-2.14141414141415</v>
      </c>
      <c r="R2099" s="0" t="n">
        <f aca="false">IF( Q2099 &gt; 3, 1, IF( Q2099 &lt; -3 , 1,0) )</f>
        <v>0</v>
      </c>
      <c r="S2099" s="4" t="n">
        <v>10.06</v>
      </c>
      <c r="T2099" s="4" t="n">
        <f aca="false">((S2099-S2098)/S2098)*100</f>
        <v>-0.336833762631255</v>
      </c>
      <c r="U2099" s="0" t="n">
        <f aca="false">IF( T2099 &gt; 3, 1, IF( T2099 &lt; -3 , 1,0) )</f>
        <v>0</v>
      </c>
    </row>
    <row r="2100" customFormat="false" ht="12.8" hidden="false" customHeight="false" outlineLevel="0" collapsed="false">
      <c r="A2100" s="3" t="s">
        <v>5512</v>
      </c>
      <c r="B2100" s="0" t="s">
        <v>5513</v>
      </c>
      <c r="C2100" s="0" t="s">
        <v>5514</v>
      </c>
      <c r="D2100" s="0" t="n">
        <v>24.96</v>
      </c>
      <c r="E2100" s="4" t="n">
        <f aca="false">((D2100-D2099)/D2099)*100</f>
        <v>-1.61608198659835</v>
      </c>
      <c r="F2100" s="0" t="n">
        <f aca="false">IF( E2100 &gt; 3, 1, IF( E2100 &lt; -3 , 1,0) )</f>
        <v>0</v>
      </c>
      <c r="G2100" s="0" t="n">
        <v>9.95</v>
      </c>
      <c r="H2100" s="4" t="n">
        <f aca="false">((G2100-G2099)/G2099)*100</f>
        <v>-0.896414342629481</v>
      </c>
      <c r="I2100" s="0" t="n">
        <f aca="false">IF( H2100&gt; 3, 1, IF( H2100 &lt; -3 , 1,0) )</f>
        <v>0</v>
      </c>
      <c r="J2100" s="0" t="n">
        <v>3.6</v>
      </c>
      <c r="K2100" s="4" t="n">
        <f aca="false">((J2100-J2099)/J2099)*100</f>
        <v>-0.82644628099173</v>
      </c>
      <c r="L2100" s="0" t="n">
        <f aca="false">IF( K2100&gt; 3, 1, IF( K2100 &lt; -3 , 1,0) )</f>
        <v>0</v>
      </c>
      <c r="M2100" s="0" t="n">
        <v>61.17</v>
      </c>
      <c r="N2100" s="4" t="n">
        <f aca="false">((M2100-M2099)/M2099)*100</f>
        <v>0</v>
      </c>
      <c r="O2100" s="0" t="n">
        <f aca="false">IF( N2100 &gt; 3, 1, IF( N2100 &lt; -3 , 1,0) )</f>
        <v>0</v>
      </c>
      <c r="P2100" s="0" t="n">
        <v>24.38</v>
      </c>
      <c r="Q2100" s="4" t="n">
        <f aca="false">((P2100-P2099)/P2099)*100</f>
        <v>0.660611065235343</v>
      </c>
      <c r="R2100" s="0" t="n">
        <f aca="false">IF( Q2100 &gt; 3, 1, IF( Q2100 &lt; -3 , 1,0) )</f>
        <v>0</v>
      </c>
      <c r="S2100" s="4" t="n">
        <v>9.9325</v>
      </c>
      <c r="T2100" s="4" t="n">
        <f aca="false">((S2100-S2099)/S2099)*100</f>
        <v>-1.26739562624256</v>
      </c>
      <c r="U2100" s="0" t="n">
        <f aca="false">IF( T2100 &gt; 3, 1, IF( T2100 &lt; -3 , 1,0) )</f>
        <v>0</v>
      </c>
    </row>
    <row r="2101" customFormat="false" ht="12.8" hidden="false" customHeight="false" outlineLevel="0" collapsed="false">
      <c r="A2101" s="3" t="s">
        <v>5512</v>
      </c>
      <c r="B2101" s="0" t="s">
        <v>5515</v>
      </c>
      <c r="C2101" s="0" t="s">
        <v>5516</v>
      </c>
      <c r="D2101" s="0" t="n">
        <v>24.96</v>
      </c>
      <c r="E2101" s="4" t="n">
        <f aca="false">((D2101-D2100)/D2100)*100</f>
        <v>0</v>
      </c>
      <c r="F2101" s="0" t="n">
        <f aca="false">IF( E2101 &gt; 3, 1, IF( E2101 &lt; -3 , 1,0) )</f>
        <v>0</v>
      </c>
      <c r="G2101" s="0" t="n">
        <v>9.95</v>
      </c>
      <c r="H2101" s="4" t="n">
        <f aca="false">((G2101-G2100)/G2100)*100</f>
        <v>0</v>
      </c>
      <c r="I2101" s="0" t="n">
        <f aca="false">IF( H2101&gt; 3, 1, IF( H2101 &lt; -3 , 1,0) )</f>
        <v>0</v>
      </c>
      <c r="J2101" s="0" t="n">
        <v>3.6</v>
      </c>
      <c r="K2101" s="4" t="n">
        <f aca="false">((J2101-J2100)/J2100)*100</f>
        <v>0</v>
      </c>
      <c r="L2101" s="0" t="n">
        <f aca="false">IF( K2101&gt; 3, 1, IF( K2101 &lt; -3 , 1,0) )</f>
        <v>0</v>
      </c>
      <c r="M2101" s="0" t="n">
        <v>61.17</v>
      </c>
      <c r="N2101" s="4" t="n">
        <f aca="false">((M2101-M2100)/M2100)*100</f>
        <v>0</v>
      </c>
      <c r="O2101" s="0" t="n">
        <f aca="false">IF( N2101 &gt; 3, 1, IF( N2101 &lt; -3 , 1,0) )</f>
        <v>0</v>
      </c>
      <c r="P2101" s="0" t="n">
        <v>24.38</v>
      </c>
      <c r="Q2101" s="4" t="n">
        <f aca="false">((P2101-P2100)/P2100)*100</f>
        <v>0</v>
      </c>
      <c r="R2101" s="0" t="n">
        <f aca="false">IF( Q2101 &gt; 3, 1, IF( Q2101 &lt; -3 , 1,0) )</f>
        <v>0</v>
      </c>
      <c r="S2101" s="4" t="n">
        <v>9.9325</v>
      </c>
      <c r="T2101" s="4" t="n">
        <f aca="false">((S2101-S2100)/S2100)*100</f>
        <v>0</v>
      </c>
      <c r="U2101" s="0" t="n">
        <f aca="false">IF( T2101 &gt; 3, 1, IF( T2101 &lt; -3 , 1,0) )</f>
        <v>0</v>
      </c>
    </row>
    <row r="2102" customFormat="false" ht="12.8" hidden="false" customHeight="false" outlineLevel="0" collapsed="false">
      <c r="A2102" s="3" t="s">
        <v>5512</v>
      </c>
      <c r="B2102" s="0" t="s">
        <v>5517</v>
      </c>
      <c r="C2102" s="0" t="s">
        <v>5518</v>
      </c>
      <c r="D2102" s="0" t="n">
        <v>24.96</v>
      </c>
      <c r="E2102" s="4" t="n">
        <f aca="false">((D2102-D2101)/D2101)*100</f>
        <v>0</v>
      </c>
      <c r="F2102" s="0" t="n">
        <f aca="false">IF( E2102 &gt; 3, 1, IF( E2102 &lt; -3 , 1,0) )</f>
        <v>0</v>
      </c>
      <c r="G2102" s="0" t="n">
        <v>9.95</v>
      </c>
      <c r="H2102" s="4" t="n">
        <f aca="false">((G2102-G2101)/G2101)*100</f>
        <v>0</v>
      </c>
      <c r="I2102" s="0" t="n">
        <f aca="false">IF( H2102&gt; 3, 1, IF( H2102 &lt; -3 , 1,0) )</f>
        <v>0</v>
      </c>
      <c r="J2102" s="0" t="n">
        <v>3.6</v>
      </c>
      <c r="K2102" s="4" t="n">
        <f aca="false">((J2102-J2101)/J2101)*100</f>
        <v>0</v>
      </c>
      <c r="L2102" s="0" t="n">
        <f aca="false">IF( K2102&gt; 3, 1, IF( K2102 &lt; -3 , 1,0) )</f>
        <v>0</v>
      </c>
      <c r="M2102" s="0" t="n">
        <v>61.17</v>
      </c>
      <c r="N2102" s="4" t="n">
        <f aca="false">((M2102-M2101)/M2101)*100</f>
        <v>0</v>
      </c>
      <c r="O2102" s="0" t="n">
        <f aca="false">IF( N2102 &gt; 3, 1, IF( N2102 &lt; -3 , 1,0) )</f>
        <v>0</v>
      </c>
      <c r="P2102" s="0" t="n">
        <v>24.38</v>
      </c>
      <c r="Q2102" s="4" t="n">
        <f aca="false">((P2102-P2101)/P2101)*100</f>
        <v>0</v>
      </c>
      <c r="R2102" s="0" t="n">
        <f aca="false">IF( Q2102 &gt; 3, 1, IF( Q2102 &lt; -3 , 1,0) )</f>
        <v>0</v>
      </c>
      <c r="S2102" s="4" t="n">
        <v>9.9325</v>
      </c>
      <c r="T2102" s="4" t="n">
        <f aca="false">((S2102-S2101)/S2101)*100</f>
        <v>0</v>
      </c>
      <c r="U2102" s="0" t="n">
        <f aca="false">IF( T2102 &gt; 3, 1, IF( T2102 &lt; -3 , 1,0) )</f>
        <v>0</v>
      </c>
    </row>
    <row r="2103" customFormat="false" ht="12.8" hidden="false" customHeight="false" outlineLevel="0" collapsed="false">
      <c r="A2103" s="3" t="s">
        <v>5519</v>
      </c>
      <c r="B2103" s="0" t="s">
        <v>5520</v>
      </c>
      <c r="C2103" s="0" t="s">
        <v>5521</v>
      </c>
      <c r="D2103" s="0" t="n">
        <v>24.66</v>
      </c>
      <c r="E2103" s="4" t="n">
        <f aca="false">((D2103-D2102)/D2102)*100</f>
        <v>-1.20192307692308</v>
      </c>
      <c r="F2103" s="0" t="n">
        <f aca="false">IF( E2103 &gt; 3, 1, IF( E2103 &lt; -3 , 1,0) )</f>
        <v>0</v>
      </c>
      <c r="G2103" s="0" t="n">
        <v>9.91</v>
      </c>
      <c r="H2103" s="4" t="n">
        <f aca="false">((G2103-G2102)/G2102)*100</f>
        <v>-0.402010050251248</v>
      </c>
      <c r="I2103" s="0" t="n">
        <f aca="false">IF( H2103&gt; 3, 1, IF( H2103 &lt; -3 , 1,0) )</f>
        <v>0</v>
      </c>
      <c r="J2103" s="0" t="n">
        <v>3.53</v>
      </c>
      <c r="K2103" s="4" t="n">
        <f aca="false">((J2103-J2102)/J2102)*100</f>
        <v>-1.94444444444444</v>
      </c>
      <c r="L2103" s="0" t="n">
        <f aca="false">IF( K2103&gt; 3, 1, IF( K2103 &lt; -3 , 1,0) )</f>
        <v>0</v>
      </c>
      <c r="M2103" s="0" t="n">
        <v>61.17</v>
      </c>
      <c r="N2103" s="4" t="n">
        <f aca="false">((M2103-M2102)/M2102)*100</f>
        <v>0</v>
      </c>
      <c r="O2103" s="0" t="n">
        <f aca="false">IF( N2103 &gt; 3, 1, IF( N2103 &lt; -3 , 1,0) )</f>
        <v>0</v>
      </c>
      <c r="P2103" s="0" t="n">
        <v>24.59</v>
      </c>
      <c r="Q2103" s="4" t="n">
        <f aca="false">((P2103-P2102)/P2102)*100</f>
        <v>0.86136177194422</v>
      </c>
      <c r="R2103" s="0" t="n">
        <f aca="false">IF( Q2103 &gt; 3, 1, IF( Q2103 &lt; -3 , 1,0) )</f>
        <v>0</v>
      </c>
      <c r="S2103" s="4" t="n">
        <v>9.6275</v>
      </c>
      <c r="T2103" s="4" t="n">
        <f aca="false">((S2103-S2102)/S2102)*100</f>
        <v>-3.07072741001762</v>
      </c>
      <c r="U2103" s="0" t="n">
        <f aca="false">IF( T2103 &gt; 3, 1, IF( T2103 &lt; -3 , 1,0) )</f>
        <v>1</v>
      </c>
    </row>
    <row r="2104" customFormat="false" ht="12.8" hidden="false" customHeight="false" outlineLevel="0" collapsed="false">
      <c r="A2104" s="3" t="s">
        <v>5522</v>
      </c>
      <c r="B2104" s="0" t="s">
        <v>5523</v>
      </c>
      <c r="C2104" s="0" t="s">
        <v>5524</v>
      </c>
      <c r="D2104" s="0" t="n">
        <v>24.57</v>
      </c>
      <c r="E2104" s="4" t="n">
        <f aca="false">((D2104-D2103)/D2103)*100</f>
        <v>-0.364963503649634</v>
      </c>
      <c r="F2104" s="0" t="n">
        <f aca="false">IF( E2104 &gt; 3, 1, IF( E2104 &lt; -3 , 1,0) )</f>
        <v>0</v>
      </c>
      <c r="G2104" s="0" t="n">
        <v>9.93</v>
      </c>
      <c r="H2104" s="4" t="n">
        <f aca="false">((G2104-G2103)/G2103)*100</f>
        <v>0.201816347124113</v>
      </c>
      <c r="I2104" s="0" t="n">
        <f aca="false">IF( H2104&gt; 3, 1, IF( H2104 &lt; -3 , 1,0) )</f>
        <v>0</v>
      </c>
      <c r="J2104" s="0" t="n">
        <v>3.56</v>
      </c>
      <c r="K2104" s="4" t="n">
        <f aca="false">((J2104-J2103)/J2103)*100</f>
        <v>0.849858356940504</v>
      </c>
      <c r="L2104" s="0" t="n">
        <f aca="false">IF( K2104&gt; 3, 1, IF( K2104 &lt; -3 , 1,0) )</f>
        <v>0</v>
      </c>
      <c r="M2104" s="0" t="n">
        <v>61.17</v>
      </c>
      <c r="N2104" s="4" t="n">
        <f aca="false">((M2104-M2103)/M2103)*100</f>
        <v>0</v>
      </c>
      <c r="O2104" s="0" t="n">
        <f aca="false">IF( N2104 &gt; 3, 1, IF( N2104 &lt; -3 , 1,0) )</f>
        <v>0</v>
      </c>
      <c r="P2104" s="0" t="n">
        <v>24.73</v>
      </c>
      <c r="Q2104" s="4" t="n">
        <f aca="false">((P2104-P2103)/P2103)*100</f>
        <v>0.569337128914195</v>
      </c>
      <c r="R2104" s="0" t="n">
        <f aca="false">IF( Q2104 &gt; 3, 1, IF( Q2104 &lt; -3 , 1,0) )</f>
        <v>0</v>
      </c>
      <c r="S2104" s="4" t="n">
        <v>9.6425</v>
      </c>
      <c r="T2104" s="4" t="n">
        <f aca="false">((S2104-S2103)/S2103)*100</f>
        <v>0.15580368735394</v>
      </c>
      <c r="U2104" s="0" t="n">
        <f aca="false">IF( T2104 &gt; 3, 1, IF( T2104 &lt; -3 , 1,0) )</f>
        <v>0</v>
      </c>
    </row>
    <row r="2105" customFormat="false" ht="12.8" hidden="false" customHeight="false" outlineLevel="0" collapsed="false">
      <c r="A2105" s="3" t="s">
        <v>5522</v>
      </c>
      <c r="B2105" s="0" t="s">
        <v>5525</v>
      </c>
      <c r="C2105" s="0" t="s">
        <v>5526</v>
      </c>
      <c r="D2105" s="0" t="n">
        <v>24.57</v>
      </c>
      <c r="E2105" s="4" t="n">
        <f aca="false">((D2105-D2104)/D2104)*100</f>
        <v>0</v>
      </c>
      <c r="F2105" s="0" t="n">
        <f aca="false">IF( E2105 &gt; 3, 1, IF( E2105 &lt; -3 , 1,0) )</f>
        <v>0</v>
      </c>
      <c r="G2105" s="0" t="n">
        <v>9.93</v>
      </c>
      <c r="H2105" s="4" t="n">
        <f aca="false">((G2105-G2104)/G2104)*100</f>
        <v>0</v>
      </c>
      <c r="I2105" s="0" t="n">
        <f aca="false">IF( H2105&gt; 3, 1, IF( H2105 &lt; -3 , 1,0) )</f>
        <v>0</v>
      </c>
      <c r="J2105" s="0" t="n">
        <v>3.56</v>
      </c>
      <c r="K2105" s="4" t="n">
        <f aca="false">((J2105-J2104)/J2104)*100</f>
        <v>0</v>
      </c>
      <c r="L2105" s="0" t="n">
        <f aca="false">IF( K2105&gt; 3, 1, IF( K2105 &lt; -3 , 1,0) )</f>
        <v>0</v>
      </c>
      <c r="M2105" s="0" t="n">
        <v>61.17</v>
      </c>
      <c r="N2105" s="4" t="n">
        <f aca="false">((M2105-M2104)/M2104)*100</f>
        <v>0</v>
      </c>
      <c r="O2105" s="0" t="n">
        <f aca="false">IF( N2105 &gt; 3, 1, IF( N2105 &lt; -3 , 1,0) )</f>
        <v>0</v>
      </c>
      <c r="P2105" s="0" t="n">
        <v>24.73</v>
      </c>
      <c r="Q2105" s="4" t="n">
        <f aca="false">((P2105-P2104)/P2104)*100</f>
        <v>0</v>
      </c>
      <c r="R2105" s="0" t="n">
        <f aca="false">IF( Q2105 &gt; 3, 1, IF( Q2105 &lt; -3 , 1,0) )</f>
        <v>0</v>
      </c>
      <c r="S2105" s="4" t="n">
        <v>9.6425</v>
      </c>
      <c r="T2105" s="4" t="n">
        <f aca="false">((S2105-S2104)/S2104)*100</f>
        <v>0</v>
      </c>
      <c r="U2105" s="0" t="n">
        <f aca="false">IF( T2105 &gt; 3, 1, IF( T2105 &lt; -3 , 1,0) )</f>
        <v>0</v>
      </c>
    </row>
    <row r="2106" customFormat="false" ht="12.8" hidden="false" customHeight="false" outlineLevel="0" collapsed="false">
      <c r="A2106" s="3" t="s">
        <v>5527</v>
      </c>
      <c r="B2106" s="0" t="s">
        <v>5528</v>
      </c>
      <c r="C2106" s="0" t="s">
        <v>5529</v>
      </c>
      <c r="D2106" s="0" t="n">
        <v>23.83</v>
      </c>
      <c r="E2106" s="4" t="n">
        <f aca="false">((D2106-D2105)/D2105)*100</f>
        <v>-3.01180301180302</v>
      </c>
      <c r="F2106" s="0" t="n">
        <f aca="false">IF( E2106 &gt; 3, 1, IF( E2106 &lt; -3 , 1,0) )</f>
        <v>1</v>
      </c>
      <c r="G2106" s="0" t="n">
        <v>9.68</v>
      </c>
      <c r="H2106" s="4" t="n">
        <f aca="false">((G2106-G2105)/G2105)*100</f>
        <v>-2.51762336354481</v>
      </c>
      <c r="I2106" s="0" t="n">
        <f aca="false">IF( H2106&gt; 3, 1, IF( H2106 &lt; -3 , 1,0) )</f>
        <v>0</v>
      </c>
      <c r="J2106" s="0" t="n">
        <v>3.48</v>
      </c>
      <c r="K2106" s="4" t="n">
        <f aca="false">((J2106-J2105)/J2105)*100</f>
        <v>-2.24719101123596</v>
      </c>
      <c r="L2106" s="0" t="n">
        <f aca="false">IF( K2106&gt; 3, 1, IF( K2106 &lt; -3 , 1,0) )</f>
        <v>0</v>
      </c>
      <c r="M2106" s="0" t="n">
        <v>61.17</v>
      </c>
      <c r="N2106" s="4" t="n">
        <f aca="false">((M2106-M2105)/M2105)*100</f>
        <v>0</v>
      </c>
      <c r="O2106" s="0" t="n">
        <f aca="false">IF( N2106 &gt; 3, 1, IF( N2106 &lt; -3 , 1,0) )</f>
        <v>0</v>
      </c>
      <c r="P2106" s="0" t="n">
        <v>24.85</v>
      </c>
      <c r="Q2106" s="4" t="n">
        <f aca="false">((P2106-P2105)/P2105)*100</f>
        <v>0.485240598463409</v>
      </c>
      <c r="R2106" s="0" t="n">
        <f aca="false">IF( Q2106 &gt; 3, 1, IF( Q2106 &lt; -3 , 1,0) )</f>
        <v>0</v>
      </c>
      <c r="S2106" s="4" t="n">
        <v>9.4425</v>
      </c>
      <c r="T2106" s="4" t="n">
        <f aca="false">((S2106-S2105)/S2105)*100</f>
        <v>-2.07415089447757</v>
      </c>
      <c r="U2106" s="0" t="n">
        <f aca="false">IF( T2106 &gt; 3, 1, IF( T2106 &lt; -3 , 1,0) )</f>
        <v>0</v>
      </c>
    </row>
    <row r="2107" customFormat="false" ht="12.8" hidden="false" customHeight="false" outlineLevel="0" collapsed="false">
      <c r="A2107" s="3" t="s">
        <v>5530</v>
      </c>
      <c r="B2107" s="0" t="s">
        <v>5531</v>
      </c>
      <c r="C2107" s="0" t="s">
        <v>5532</v>
      </c>
      <c r="D2107" s="0" t="n">
        <v>23.74</v>
      </c>
      <c r="E2107" s="4" t="n">
        <f aca="false">((D2107-D2106)/D2106)*100</f>
        <v>-0.377675199328577</v>
      </c>
      <c r="F2107" s="0" t="n">
        <f aca="false">IF( E2107 &gt; 3, 1, IF( E2107 &lt; -3 , 1,0) )</f>
        <v>0</v>
      </c>
      <c r="G2107" s="0" t="n">
        <v>9.75</v>
      </c>
      <c r="H2107" s="4" t="n">
        <f aca="false">((G2107-G2106)/G2106)*100</f>
        <v>0.723140495867771</v>
      </c>
      <c r="I2107" s="0" t="n">
        <f aca="false">IF( H2107&gt; 3, 1, IF( H2107 &lt; -3 , 1,0) )</f>
        <v>0</v>
      </c>
      <c r="J2107" s="0" t="n">
        <v>3.48</v>
      </c>
      <c r="K2107" s="4" t="n">
        <f aca="false">((J2107-J2106)/J2106)*100</f>
        <v>0</v>
      </c>
      <c r="L2107" s="0" t="n">
        <f aca="false">IF( K2107&gt; 3, 1, IF( K2107 &lt; -3 , 1,0) )</f>
        <v>0</v>
      </c>
      <c r="M2107" s="0" t="n">
        <v>61.17</v>
      </c>
      <c r="N2107" s="4" t="n">
        <f aca="false">((M2107-M2106)/M2106)*100</f>
        <v>0</v>
      </c>
      <c r="O2107" s="0" t="n">
        <f aca="false">IF( N2107 &gt; 3, 1, IF( N2107 &lt; -3 , 1,0) )</f>
        <v>0</v>
      </c>
      <c r="P2107" s="0" t="n">
        <v>25.11</v>
      </c>
      <c r="Q2107" s="4" t="n">
        <f aca="false">((P2107-P2106)/P2106)*100</f>
        <v>1.04627766599597</v>
      </c>
      <c r="R2107" s="0" t="n">
        <f aca="false">IF( Q2107 &gt; 3, 1, IF( Q2107 &lt; -3 , 1,0) )</f>
        <v>0</v>
      </c>
      <c r="S2107" s="4" t="n">
        <v>9.5175</v>
      </c>
      <c r="T2107" s="4" t="n">
        <f aca="false">((S2107-S2106)/S2106)*100</f>
        <v>0.794281175536132</v>
      </c>
      <c r="U2107" s="0" t="n">
        <f aca="false">IF( T2107 &gt; 3, 1, IF( T2107 &lt; -3 , 1,0) )</f>
        <v>0</v>
      </c>
    </row>
    <row r="2108" customFormat="false" ht="12.8" hidden="false" customHeight="false" outlineLevel="0" collapsed="false">
      <c r="A2108" s="3" t="s">
        <v>5530</v>
      </c>
      <c r="B2108" s="0" t="s">
        <v>5533</v>
      </c>
      <c r="C2108" s="0" t="s">
        <v>5534</v>
      </c>
      <c r="D2108" s="0" t="n">
        <v>23.74</v>
      </c>
      <c r="E2108" s="4" t="n">
        <f aca="false">((D2108-D2107)/D2107)*100</f>
        <v>0</v>
      </c>
      <c r="F2108" s="0" t="n">
        <f aca="false">IF( E2108 &gt; 3, 1, IF( E2108 &lt; -3 , 1,0) )</f>
        <v>0</v>
      </c>
      <c r="G2108" s="0" t="n">
        <v>9.75</v>
      </c>
      <c r="H2108" s="4" t="n">
        <f aca="false">((G2108-G2107)/G2107)*100</f>
        <v>0</v>
      </c>
      <c r="I2108" s="0" t="n">
        <f aca="false">IF( H2108&gt; 3, 1, IF( H2108 &lt; -3 , 1,0) )</f>
        <v>0</v>
      </c>
      <c r="J2108" s="0" t="n">
        <v>3.48</v>
      </c>
      <c r="K2108" s="4" t="n">
        <f aca="false">((J2108-J2107)/J2107)*100</f>
        <v>0</v>
      </c>
      <c r="L2108" s="0" t="n">
        <f aca="false">IF( K2108&gt; 3, 1, IF( K2108 &lt; -3 , 1,0) )</f>
        <v>0</v>
      </c>
      <c r="M2108" s="0" t="n">
        <v>61.17</v>
      </c>
      <c r="N2108" s="4" t="n">
        <f aca="false">((M2108-M2107)/M2107)*100</f>
        <v>0</v>
      </c>
      <c r="O2108" s="0" t="n">
        <f aca="false">IF( N2108 &gt; 3, 1, IF( N2108 &lt; -3 , 1,0) )</f>
        <v>0</v>
      </c>
      <c r="P2108" s="0" t="n">
        <v>25.11</v>
      </c>
      <c r="Q2108" s="4" t="n">
        <f aca="false">((P2108-P2107)/P2107)*100</f>
        <v>0</v>
      </c>
      <c r="R2108" s="0" t="n">
        <f aca="false">IF( Q2108 &gt; 3, 1, IF( Q2108 &lt; -3 , 1,0) )</f>
        <v>0</v>
      </c>
      <c r="S2108" s="4" t="n">
        <v>9.5175</v>
      </c>
      <c r="T2108" s="4" t="n">
        <f aca="false">((S2108-S2107)/S2107)*100</f>
        <v>0</v>
      </c>
      <c r="U2108" s="0" t="n">
        <f aca="false">IF( T2108 &gt; 3, 1, IF( T2108 &lt; -3 , 1,0) )</f>
        <v>0</v>
      </c>
    </row>
    <row r="2109" customFormat="false" ht="12.8" hidden="false" customHeight="false" outlineLevel="0" collapsed="false">
      <c r="A2109" s="3" t="s">
        <v>5535</v>
      </c>
      <c r="B2109" s="0" t="s">
        <v>5536</v>
      </c>
      <c r="C2109" s="0" t="s">
        <v>5537</v>
      </c>
      <c r="D2109" s="0" t="n">
        <v>22.82</v>
      </c>
      <c r="E2109" s="4" t="n">
        <f aca="false">((D2109-D2108)/D2108)*100</f>
        <v>-3.87531592249367</v>
      </c>
      <c r="F2109" s="0" t="n">
        <f aca="false">IF( E2109 &gt; 3, 1, IF( E2109 &lt; -3 , 1,0) )</f>
        <v>1</v>
      </c>
      <c r="G2109" s="0" t="n">
        <v>9.24</v>
      </c>
      <c r="H2109" s="4" t="n">
        <f aca="false">((G2109-G2108)/G2108)*100</f>
        <v>-5.23076923076923</v>
      </c>
      <c r="I2109" s="0" t="n">
        <f aca="false">IF( H2109&gt; 3, 1, IF( H2109 &lt; -3 , 1,0) )</f>
        <v>1</v>
      </c>
      <c r="J2109" s="0" t="n">
        <v>3.52</v>
      </c>
      <c r="K2109" s="4" t="n">
        <f aca="false">((J2109-J2108)/J2108)*100</f>
        <v>1.14942528735632</v>
      </c>
      <c r="L2109" s="0" t="n">
        <f aca="false">IF( K2109&gt; 3, 1, IF( K2109 &lt; -3 , 1,0) )</f>
        <v>0</v>
      </c>
      <c r="M2109" s="0" t="n">
        <v>61.17</v>
      </c>
      <c r="N2109" s="4" t="n">
        <f aca="false">((M2109-M2108)/M2108)*100</f>
        <v>0</v>
      </c>
      <c r="O2109" s="0" t="n">
        <f aca="false">IF( N2109 &gt; 3, 1, IF( N2109 &lt; -3 , 1,0) )</f>
        <v>0</v>
      </c>
      <c r="P2109" s="0" t="n">
        <v>24.78</v>
      </c>
      <c r="Q2109" s="4" t="n">
        <f aca="false">((P2109-P2108)/P2108)*100</f>
        <v>-1.31421744324969</v>
      </c>
      <c r="R2109" s="0" t="n">
        <f aca="false">IF( Q2109 &gt; 3, 1, IF( Q2109 &lt; -3 , 1,0) )</f>
        <v>0</v>
      </c>
      <c r="S2109" s="4" t="n">
        <v>9.66</v>
      </c>
      <c r="T2109" s="4" t="n">
        <f aca="false">((S2109-S2108)/S2108)*100</f>
        <v>1.49724192277384</v>
      </c>
      <c r="U2109" s="0" t="n">
        <f aca="false">IF( T2109 &gt; 3, 1, IF( T2109 &lt; -3 , 1,0) )</f>
        <v>0</v>
      </c>
    </row>
    <row r="2110" customFormat="false" ht="12.8" hidden="false" customHeight="false" outlineLevel="0" collapsed="false">
      <c r="A2110" s="3" t="s">
        <v>5535</v>
      </c>
      <c r="B2110" s="0" t="s">
        <v>5538</v>
      </c>
      <c r="C2110" s="0" t="s">
        <v>5539</v>
      </c>
      <c r="D2110" s="0" t="n">
        <v>22.82</v>
      </c>
      <c r="E2110" s="4" t="n">
        <f aca="false">((D2110-D2109)/D2109)*100</f>
        <v>0</v>
      </c>
      <c r="F2110" s="0" t="n">
        <f aca="false">IF( E2110 &gt; 3, 1, IF( E2110 &lt; -3 , 1,0) )</f>
        <v>0</v>
      </c>
      <c r="G2110" s="0" t="n">
        <v>9.24</v>
      </c>
      <c r="H2110" s="4" t="n">
        <f aca="false">((G2110-G2109)/G2109)*100</f>
        <v>0</v>
      </c>
      <c r="I2110" s="0" t="n">
        <f aca="false">IF( H2110&gt; 3, 1, IF( H2110 &lt; -3 , 1,0) )</f>
        <v>0</v>
      </c>
      <c r="J2110" s="0" t="n">
        <v>3.52</v>
      </c>
      <c r="K2110" s="4" t="n">
        <f aca="false">((J2110-J2109)/J2109)*100</f>
        <v>0</v>
      </c>
      <c r="L2110" s="0" t="n">
        <f aca="false">IF( K2110&gt; 3, 1, IF( K2110 &lt; -3 , 1,0) )</f>
        <v>0</v>
      </c>
      <c r="M2110" s="0" t="n">
        <v>61.17</v>
      </c>
      <c r="N2110" s="4" t="n">
        <f aca="false">((M2110-M2109)/M2109)*100</f>
        <v>0</v>
      </c>
      <c r="O2110" s="0" t="n">
        <f aca="false">IF( N2110 &gt; 3, 1, IF( N2110 &lt; -3 , 1,0) )</f>
        <v>0</v>
      </c>
      <c r="P2110" s="0" t="n">
        <v>24.78</v>
      </c>
      <c r="Q2110" s="4" t="n">
        <f aca="false">((P2110-P2109)/P2109)*100</f>
        <v>0</v>
      </c>
      <c r="R2110" s="0" t="n">
        <f aca="false">IF( Q2110 &gt; 3, 1, IF( Q2110 &lt; -3 , 1,0) )</f>
        <v>0</v>
      </c>
      <c r="S2110" s="4" t="n">
        <v>9.66</v>
      </c>
      <c r="T2110" s="4" t="n">
        <f aca="false">((S2110-S2109)/S2109)*100</f>
        <v>0</v>
      </c>
      <c r="U2110" s="0" t="n">
        <f aca="false">IF( T2110 &gt; 3, 1, IF( T2110 &lt; -3 , 1,0) )</f>
        <v>0</v>
      </c>
    </row>
    <row r="2111" customFormat="false" ht="12.8" hidden="false" customHeight="false" outlineLevel="0" collapsed="false">
      <c r="A2111" s="3" t="s">
        <v>5540</v>
      </c>
      <c r="B2111" s="0" t="s">
        <v>5541</v>
      </c>
      <c r="C2111" s="0" t="s">
        <v>5542</v>
      </c>
      <c r="D2111" s="0" t="n">
        <v>22.78</v>
      </c>
      <c r="E2111" s="4" t="n">
        <f aca="false">((D2111-D2110)/D2110)*100</f>
        <v>-0.175284837861521</v>
      </c>
      <c r="F2111" s="0" t="n">
        <f aca="false">IF( E2111 &gt; 3, 1, IF( E2111 &lt; -3 , 1,0) )</f>
        <v>0</v>
      </c>
      <c r="G2111" s="0" t="n">
        <v>9.34</v>
      </c>
      <c r="H2111" s="4" t="n">
        <f aca="false">((G2111-G2110)/G2110)*100</f>
        <v>1.08225108225108</v>
      </c>
      <c r="I2111" s="0" t="n">
        <f aca="false">IF( H2111&gt; 3, 1, IF( H2111 &lt; -3 , 1,0) )</f>
        <v>0</v>
      </c>
      <c r="J2111" s="0" t="n">
        <v>3.48</v>
      </c>
      <c r="K2111" s="4" t="n">
        <f aca="false">((J2111-J2110)/J2110)*100</f>
        <v>-1.13636363636364</v>
      </c>
      <c r="L2111" s="0" t="n">
        <f aca="false">IF( K2111&gt; 3, 1, IF( K2111 &lt; -3 , 1,0) )</f>
        <v>0</v>
      </c>
      <c r="M2111" s="0" t="n">
        <v>61.17</v>
      </c>
      <c r="N2111" s="4" t="n">
        <f aca="false">((M2111-M2110)/M2110)*100</f>
        <v>0</v>
      </c>
      <c r="O2111" s="0" t="n">
        <f aca="false">IF( N2111 &gt; 3, 1, IF( N2111 &lt; -3 , 1,0) )</f>
        <v>0</v>
      </c>
      <c r="P2111" s="0" t="n">
        <v>25.09</v>
      </c>
      <c r="Q2111" s="4" t="n">
        <f aca="false">((P2111-P2110)/P2110)*100</f>
        <v>1.25100887812752</v>
      </c>
      <c r="R2111" s="0" t="n">
        <f aca="false">IF( Q2111 &gt; 3, 1, IF( Q2111 &lt; -3 , 1,0) )</f>
        <v>0</v>
      </c>
      <c r="S2111" s="4" t="n">
        <v>9.525</v>
      </c>
      <c r="T2111" s="4" t="n">
        <f aca="false">((S2111-S2110)/S2110)*100</f>
        <v>-1.39751552795031</v>
      </c>
      <c r="U2111" s="0" t="n">
        <f aca="false">IF( T2111 &gt; 3, 1, IF( T2111 &lt; -3 , 1,0) )</f>
        <v>0</v>
      </c>
    </row>
    <row r="2112" customFormat="false" ht="12.8" hidden="false" customHeight="false" outlineLevel="0" collapsed="false">
      <c r="A2112" s="3" t="s">
        <v>5543</v>
      </c>
      <c r="B2112" s="0" t="s">
        <v>5544</v>
      </c>
      <c r="C2112" s="0" t="s">
        <v>5545</v>
      </c>
      <c r="D2112" s="0" t="n">
        <v>22.87</v>
      </c>
      <c r="E2112" s="4" t="n">
        <f aca="false">((D2112-D2111)/D2111)*100</f>
        <v>0.395083406496926</v>
      </c>
      <c r="F2112" s="0" t="n">
        <f aca="false">IF( E2112 &gt; 3, 1, IF( E2112 &lt; -3 , 1,0) )</f>
        <v>0</v>
      </c>
      <c r="G2112" s="0" t="n">
        <v>9.52</v>
      </c>
      <c r="H2112" s="4" t="n">
        <f aca="false">((G2112-G2111)/G2111)*100</f>
        <v>1.9271948608137</v>
      </c>
      <c r="I2112" s="0" t="n">
        <f aca="false">IF( H2112&gt; 3, 1, IF( H2112 &lt; -3 , 1,0) )</f>
        <v>0</v>
      </c>
      <c r="J2112" s="0" t="n">
        <v>3.57</v>
      </c>
      <c r="K2112" s="4" t="n">
        <f aca="false">((J2112-J2111)/J2111)*100</f>
        <v>2.58620689655173</v>
      </c>
      <c r="L2112" s="0" t="n">
        <f aca="false">IF( K2112&gt; 3, 1, IF( K2112 &lt; -3 , 1,0) )</f>
        <v>0</v>
      </c>
      <c r="M2112" s="0" t="n">
        <v>61.17</v>
      </c>
      <c r="N2112" s="4" t="n">
        <f aca="false">((M2112-M2111)/M2111)*100</f>
        <v>0</v>
      </c>
      <c r="O2112" s="0" t="n">
        <f aca="false">IF( N2112 &gt; 3, 1, IF( N2112 &lt; -3 , 1,0) )</f>
        <v>0</v>
      </c>
      <c r="P2112" s="0" t="n">
        <v>25.47</v>
      </c>
      <c r="Q2112" s="4" t="n">
        <f aca="false">((P2112-P2111)/P2111)*100</f>
        <v>1.51454762853726</v>
      </c>
      <c r="R2112" s="0" t="n">
        <f aca="false">IF( Q2112 &gt; 3, 1, IF( Q2112 &lt; -3 , 1,0) )</f>
        <v>0</v>
      </c>
      <c r="S2112" s="4" t="n">
        <v>9.6475</v>
      </c>
      <c r="T2112" s="4" t="n">
        <f aca="false">((S2112-S2111)/S2111)*100</f>
        <v>1.28608923884515</v>
      </c>
      <c r="U2112" s="0" t="n">
        <f aca="false">IF( T2112 &gt; 3, 1, IF( T2112 &lt; -3 , 1,0) )</f>
        <v>0</v>
      </c>
    </row>
    <row r="2113" customFormat="false" ht="12.8" hidden="false" customHeight="false" outlineLevel="0" collapsed="false">
      <c r="A2113" s="3" t="s">
        <v>5543</v>
      </c>
      <c r="B2113" s="0" t="s">
        <v>5546</v>
      </c>
      <c r="C2113" s="0" t="s">
        <v>5547</v>
      </c>
      <c r="D2113" s="0" t="n">
        <v>22.87</v>
      </c>
      <c r="E2113" s="4" t="n">
        <f aca="false">((D2113-D2112)/D2112)*100</f>
        <v>0</v>
      </c>
      <c r="F2113" s="0" t="n">
        <f aca="false">IF( E2113 &gt; 3, 1, IF( E2113 &lt; -3 , 1,0) )</f>
        <v>0</v>
      </c>
      <c r="G2113" s="0" t="n">
        <v>9.52</v>
      </c>
      <c r="H2113" s="4" t="n">
        <f aca="false">((G2113-G2112)/G2112)*100</f>
        <v>0</v>
      </c>
      <c r="I2113" s="0" t="n">
        <f aca="false">IF( H2113&gt; 3, 1, IF( H2113 &lt; -3 , 1,0) )</f>
        <v>0</v>
      </c>
      <c r="J2113" s="0" t="n">
        <v>3.57</v>
      </c>
      <c r="K2113" s="4" t="n">
        <f aca="false">((J2113-J2112)/J2112)*100</f>
        <v>0</v>
      </c>
      <c r="L2113" s="0" t="n">
        <f aca="false">IF( K2113&gt; 3, 1, IF( K2113 &lt; -3 , 1,0) )</f>
        <v>0</v>
      </c>
      <c r="M2113" s="0" t="n">
        <v>61.17</v>
      </c>
      <c r="N2113" s="4" t="n">
        <f aca="false">((M2113-M2112)/M2112)*100</f>
        <v>0</v>
      </c>
      <c r="O2113" s="0" t="n">
        <f aca="false">IF( N2113 &gt; 3, 1, IF( N2113 &lt; -3 , 1,0) )</f>
        <v>0</v>
      </c>
      <c r="P2113" s="0" t="n">
        <v>25.47</v>
      </c>
      <c r="Q2113" s="4" t="n">
        <f aca="false">((P2113-P2112)/P2112)*100</f>
        <v>0</v>
      </c>
      <c r="R2113" s="0" t="n">
        <f aca="false">IF( Q2113 &gt; 3, 1, IF( Q2113 &lt; -3 , 1,0) )</f>
        <v>0</v>
      </c>
      <c r="S2113" s="4" t="n">
        <v>9.6475</v>
      </c>
      <c r="T2113" s="4" t="n">
        <f aca="false">((S2113-S2112)/S2112)*100</f>
        <v>0</v>
      </c>
      <c r="U2113" s="0" t="n">
        <f aca="false">IF( T2113 &gt; 3, 1, IF( T2113 &lt; -3 , 1,0) )</f>
        <v>0</v>
      </c>
    </row>
    <row r="2114" customFormat="false" ht="12.8" hidden="false" customHeight="false" outlineLevel="0" collapsed="false">
      <c r="A2114" s="3" t="s">
        <v>5548</v>
      </c>
      <c r="B2114" s="0" t="s">
        <v>5549</v>
      </c>
      <c r="C2114" s="0" t="s">
        <v>5550</v>
      </c>
      <c r="D2114" s="0" t="n">
        <v>22.39</v>
      </c>
      <c r="E2114" s="4" t="n">
        <f aca="false">((D2114-D2113)/D2113)*100</f>
        <v>-2.09881941407958</v>
      </c>
      <c r="F2114" s="0" t="n">
        <f aca="false">IF( E2114 &gt; 3, 1, IF( E2114 &lt; -3 , 1,0) )</f>
        <v>0</v>
      </c>
      <c r="G2114" s="0" t="n">
        <v>9.37</v>
      </c>
      <c r="H2114" s="4" t="n">
        <f aca="false">((G2114-G2113)/G2113)*100</f>
        <v>-1.57563025210084</v>
      </c>
      <c r="I2114" s="0" t="n">
        <f aca="false">IF( H2114&gt; 3, 1, IF( H2114 &lt; -3 , 1,0) )</f>
        <v>0</v>
      </c>
      <c r="J2114" s="0" t="n">
        <v>3.46</v>
      </c>
      <c r="K2114" s="4" t="n">
        <f aca="false">((J2114-J2113)/J2113)*100</f>
        <v>-3.08123249299721</v>
      </c>
      <c r="L2114" s="0" t="n">
        <f aca="false">IF( K2114&gt; 3, 1, IF( K2114 &lt; -3 , 1,0) )</f>
        <v>1</v>
      </c>
      <c r="M2114" s="0" t="n">
        <v>61.17</v>
      </c>
      <c r="N2114" s="4" t="n">
        <f aca="false">((M2114-M2113)/M2113)*100</f>
        <v>0</v>
      </c>
      <c r="O2114" s="0" t="n">
        <f aca="false">IF( N2114 &gt; 3, 1, IF( N2114 &lt; -3 , 1,0) )</f>
        <v>0</v>
      </c>
      <c r="P2114" s="0" t="n">
        <v>25.6</v>
      </c>
      <c r="Q2114" s="4" t="n">
        <f aca="false">((P2114-P2113)/P2113)*100</f>
        <v>0.510404397330202</v>
      </c>
      <c r="R2114" s="0" t="n">
        <f aca="false">IF( Q2114 &gt; 3, 1, IF( Q2114 &lt; -3 , 1,0) )</f>
        <v>0</v>
      </c>
      <c r="S2114" s="4" t="n">
        <v>9.4525</v>
      </c>
      <c r="T2114" s="4" t="n">
        <f aca="false">((S2114-S2113)/S2113)*100</f>
        <v>-2.02124902824566</v>
      </c>
      <c r="U2114" s="0" t="n">
        <f aca="false">IF( T2114 &gt; 3, 1, IF( T2114 &lt; -3 , 1,0) )</f>
        <v>0</v>
      </c>
    </row>
    <row r="2115" customFormat="false" ht="12.8" hidden="false" customHeight="false" outlineLevel="0" collapsed="false">
      <c r="A2115" s="3" t="s">
        <v>5551</v>
      </c>
      <c r="B2115" s="0" t="s">
        <v>5552</v>
      </c>
      <c r="C2115" s="0" t="s">
        <v>5553</v>
      </c>
      <c r="D2115" s="0" t="n">
        <v>22</v>
      </c>
      <c r="E2115" s="4" t="n">
        <f aca="false">((D2115-D2114)/D2114)*100</f>
        <v>-1.74184903974989</v>
      </c>
      <c r="F2115" s="0" t="n">
        <f aca="false">IF( E2115 &gt; 3, 1, IF( E2115 &lt; -3 , 1,0) )</f>
        <v>0</v>
      </c>
      <c r="G2115" s="0" t="n">
        <v>9.1</v>
      </c>
      <c r="H2115" s="4" t="n">
        <f aca="false">((G2115-G2114)/G2114)*100</f>
        <v>-2.88153681963714</v>
      </c>
      <c r="I2115" s="0" t="n">
        <f aca="false">IF( H2115&gt; 3, 1, IF( H2115 &lt; -3 , 1,0) )</f>
        <v>0</v>
      </c>
      <c r="J2115" s="0" t="n">
        <v>3.34</v>
      </c>
      <c r="K2115" s="4" t="n">
        <f aca="false">((J2115-J2114)/J2114)*100</f>
        <v>-3.46820809248555</v>
      </c>
      <c r="L2115" s="0" t="n">
        <f aca="false">IF( K2115&gt; 3, 1, IF( K2115 &lt; -3 , 1,0) )</f>
        <v>1</v>
      </c>
      <c r="M2115" s="0" t="n">
        <v>61.17</v>
      </c>
      <c r="N2115" s="4" t="n">
        <f aca="false">((M2115-M2114)/M2114)*100</f>
        <v>0</v>
      </c>
      <c r="O2115" s="0" t="n">
        <f aca="false">IF( N2115 &gt; 3, 1, IF( N2115 &lt; -3 , 1,0) )</f>
        <v>0</v>
      </c>
      <c r="P2115" s="0" t="n">
        <v>25.3</v>
      </c>
      <c r="Q2115" s="4" t="n">
        <f aca="false">((P2115-P2114)/P2114)*100</f>
        <v>-1.171875</v>
      </c>
      <c r="R2115" s="0" t="n">
        <f aca="false">IF( Q2115 &gt; 3, 1, IF( Q2115 &lt; -3 , 1,0) )</f>
        <v>0</v>
      </c>
      <c r="S2115" s="4" t="n">
        <v>9.225</v>
      </c>
      <c r="T2115" s="4" t="n">
        <f aca="false">((S2115-S2114)/S2114)*100</f>
        <v>-2.40677069558319</v>
      </c>
      <c r="U2115" s="0" t="n">
        <f aca="false">IF( T2115 &gt; 3, 1, IF( T2115 &lt; -3 , 1,0) )</f>
        <v>0</v>
      </c>
    </row>
    <row r="2116" customFormat="false" ht="12.8" hidden="false" customHeight="false" outlineLevel="0" collapsed="false">
      <c r="A2116" s="3" t="s">
        <v>5554</v>
      </c>
      <c r="B2116" s="0" t="s">
        <v>5555</v>
      </c>
      <c r="C2116" s="0" t="s">
        <v>5556</v>
      </c>
      <c r="D2116" s="0" t="n">
        <v>21.8</v>
      </c>
      <c r="E2116" s="4" t="n">
        <f aca="false">((D2116-D2115)/D2115)*100</f>
        <v>-0.909090909090906</v>
      </c>
      <c r="F2116" s="0" t="n">
        <f aca="false">IF( E2116 &gt; 3, 1, IF( E2116 &lt; -3 , 1,0) )</f>
        <v>0</v>
      </c>
      <c r="G2116" s="0" t="n">
        <v>9.52</v>
      </c>
      <c r="H2116" s="4" t="n">
        <f aca="false">((G2116-G2115)/G2115)*100</f>
        <v>4.61538461538462</v>
      </c>
      <c r="I2116" s="0" t="n">
        <f aca="false">IF( H2116&gt; 3, 1, IF( H2116 &lt; -3 , 1,0) )</f>
        <v>1</v>
      </c>
      <c r="J2116" s="0" t="n">
        <v>3.45</v>
      </c>
      <c r="K2116" s="4" t="n">
        <f aca="false">((J2116-J2115)/J2115)*100</f>
        <v>3.2934131736527</v>
      </c>
      <c r="L2116" s="0" t="n">
        <f aca="false">IF( K2116&gt; 3, 1, IF( K2116 &lt; -3 , 1,0) )</f>
        <v>1</v>
      </c>
      <c r="M2116" s="0" t="n">
        <v>62.94</v>
      </c>
      <c r="N2116" s="4" t="n">
        <f aca="false">((M2116-M2115)/M2115)*100</f>
        <v>2.89357528200097</v>
      </c>
      <c r="O2116" s="0" t="n">
        <f aca="false">IF( N2116 &gt; 3, 1, IF( N2116 &lt; -3 , 1,0) )</f>
        <v>0</v>
      </c>
      <c r="P2116" s="0" t="n">
        <v>27.48</v>
      </c>
      <c r="Q2116" s="4" t="n">
        <f aca="false">((P2116-P2115)/P2115)*100</f>
        <v>8.61660079051383</v>
      </c>
      <c r="R2116" s="0" t="n">
        <f aca="false">IF( Q2116 &gt; 3, 1, IF( Q2116 &lt; -3 , 1,0) )</f>
        <v>1</v>
      </c>
      <c r="S2116" s="4" t="n">
        <v>9.42</v>
      </c>
      <c r="T2116" s="4" t="n">
        <f aca="false">((S2116-S2115)/S2115)*100</f>
        <v>2.11382113821139</v>
      </c>
      <c r="U2116" s="0" t="n">
        <f aca="false">IF( T2116 &gt; 3, 1, IF( T2116 &lt; -3 , 1,0) )</f>
        <v>0</v>
      </c>
    </row>
    <row r="2117" customFormat="false" ht="12.8" hidden="false" customHeight="false" outlineLevel="0" collapsed="false">
      <c r="A2117" s="3" t="s">
        <v>5557</v>
      </c>
      <c r="B2117" s="0" t="s">
        <v>5558</v>
      </c>
      <c r="C2117" s="0" t="s">
        <v>5559</v>
      </c>
      <c r="D2117" s="0" t="n">
        <v>26.87</v>
      </c>
      <c r="E2117" s="4" t="n">
        <f aca="false">((D2117-D2116)/D2116)*100</f>
        <v>23.256880733945</v>
      </c>
      <c r="F2117" s="0" t="n">
        <f aca="false">IF( E2117 &gt; 3, 1, IF( E2117 &lt; -3 , 1,0) )</f>
        <v>1</v>
      </c>
      <c r="G2117" s="0" t="n">
        <v>12.06</v>
      </c>
      <c r="H2117" s="4" t="n">
        <f aca="false">((G2117-G2116)/G2116)*100</f>
        <v>26.6806722689076</v>
      </c>
      <c r="I2117" s="0" t="n">
        <f aca="false">IF( H2117&gt; 3, 1, IF( H2117 &lt; -3 , 1,0) )</f>
        <v>1</v>
      </c>
      <c r="J2117" s="0" t="n">
        <v>3.33</v>
      </c>
      <c r="K2117" s="4" t="n">
        <f aca="false">((J2117-J2116)/J2116)*100</f>
        <v>-3.47826086956522</v>
      </c>
      <c r="L2117" s="0" t="n">
        <f aca="false">IF( K2117&gt; 3, 1, IF( K2117 &lt; -3 , 1,0) )</f>
        <v>1</v>
      </c>
      <c r="M2117" s="0" t="n">
        <v>70.5</v>
      </c>
      <c r="N2117" s="4" t="n">
        <f aca="false">((M2117-M2116)/M2116)*100</f>
        <v>12.0114394661583</v>
      </c>
      <c r="O2117" s="0" t="n">
        <f aca="false">IF( N2117 &gt; 3, 1, IF( N2117 &lt; -3 , 1,0) )</f>
        <v>1</v>
      </c>
      <c r="P2117" s="0" t="n">
        <v>31.66</v>
      </c>
      <c r="Q2117" s="4" t="n">
        <f aca="false">((P2117-P2116)/P2116)*100</f>
        <v>15.2110625909753</v>
      </c>
      <c r="R2117" s="0" t="n">
        <f aca="false">IF( Q2117 &gt; 3, 1, IF( Q2117 &lt; -3 , 1,0) )</f>
        <v>1</v>
      </c>
      <c r="S2117" s="4" t="n">
        <v>9.4225</v>
      </c>
      <c r="T2117" s="4" t="n">
        <f aca="false">((S2117-S2116)/S2116)*100</f>
        <v>0.0265392781316295</v>
      </c>
      <c r="U2117" s="0" t="n">
        <f aca="false">IF( T2117 &gt; 3, 1, IF( T2117 &lt; -3 , 1,0) )</f>
        <v>0</v>
      </c>
    </row>
    <row r="2118" customFormat="false" ht="12.8" hidden="false" customHeight="false" outlineLevel="0" collapsed="false">
      <c r="A2118" s="3" t="s">
        <v>5560</v>
      </c>
      <c r="B2118" s="0" t="s">
        <v>5561</v>
      </c>
      <c r="C2118" s="0" t="s">
        <v>5562</v>
      </c>
      <c r="D2118" s="0" t="n">
        <v>34.16</v>
      </c>
      <c r="E2118" s="4" t="n">
        <f aca="false">((D2118-D2117)/D2117)*100</f>
        <v>27.130628954224</v>
      </c>
      <c r="F2118" s="0" t="n">
        <f aca="false">IF( E2118 &gt; 3, 1, IF( E2118 &lt; -3 , 1,0) )</f>
        <v>1</v>
      </c>
      <c r="G2118" s="0" t="n">
        <v>14.52</v>
      </c>
      <c r="H2118" s="4" t="n">
        <f aca="false">((G2118-G2117)/G2117)*100</f>
        <v>20.3980099502487</v>
      </c>
      <c r="I2118" s="0" t="n">
        <f aca="false">IF( H2118&gt; 3, 1, IF( H2118 &lt; -3 , 1,0) )</f>
        <v>1</v>
      </c>
      <c r="J2118" s="0" t="n">
        <v>3.23</v>
      </c>
      <c r="K2118" s="4" t="n">
        <f aca="false">((J2118-J2117)/J2117)*100</f>
        <v>-3.00300300300301</v>
      </c>
      <c r="L2118" s="0" t="n">
        <f aca="false">IF( K2118&gt; 3, 1, IF( K2118 &lt; -3 , 1,0) )</f>
        <v>1</v>
      </c>
      <c r="M2118" s="0" t="n">
        <v>74.27</v>
      </c>
      <c r="N2118" s="4" t="n">
        <f aca="false">((M2118-M2117)/M2117)*100</f>
        <v>5.34751773049645</v>
      </c>
      <c r="O2118" s="0" t="n">
        <f aca="false">IF( N2118 &gt; 3, 1, IF( N2118 &lt; -3 , 1,0) )</f>
        <v>1</v>
      </c>
      <c r="P2118" s="0" t="n">
        <v>31.58</v>
      </c>
      <c r="Q2118" s="4" t="n">
        <f aca="false">((P2118-P2117)/P2117)*100</f>
        <v>-0.252684775742267</v>
      </c>
      <c r="R2118" s="0" t="n">
        <f aca="false">IF( Q2118 &gt; 3, 1, IF( Q2118 &lt; -3 , 1,0) )</f>
        <v>0</v>
      </c>
      <c r="S2118" s="4" t="n">
        <v>9.1225</v>
      </c>
      <c r="T2118" s="4" t="n">
        <f aca="false">((S2118-S2117)/S2117)*100</f>
        <v>-3.18386840010612</v>
      </c>
      <c r="U2118" s="0" t="n">
        <f aca="false">IF( T2118 &gt; 3, 1, IF( T2118 &lt; -3 , 1,0) )</f>
        <v>1</v>
      </c>
    </row>
    <row r="2119" customFormat="false" ht="12.8" hidden="false" customHeight="false" outlineLevel="0" collapsed="false">
      <c r="A2119" s="3" t="s">
        <v>5560</v>
      </c>
      <c r="B2119" s="0" t="s">
        <v>5563</v>
      </c>
      <c r="C2119" s="0" t="s">
        <v>5564</v>
      </c>
      <c r="D2119" s="0" t="n">
        <v>34.16</v>
      </c>
      <c r="E2119" s="4" t="n">
        <f aca="false">((D2119-D2118)/D2118)*100</f>
        <v>0</v>
      </c>
      <c r="F2119" s="0" t="n">
        <f aca="false">IF( E2119 &gt; 3, 1, IF( E2119 &lt; -3 , 1,0) )</f>
        <v>0</v>
      </c>
      <c r="G2119" s="0" t="n">
        <v>14.52</v>
      </c>
      <c r="H2119" s="4" t="n">
        <f aca="false">((G2119-G2118)/G2118)*100</f>
        <v>0</v>
      </c>
      <c r="I2119" s="0" t="n">
        <f aca="false">IF( H2119&gt; 3, 1, IF( H2119 &lt; -3 , 1,0) )</f>
        <v>0</v>
      </c>
      <c r="J2119" s="0" t="n">
        <v>3.23</v>
      </c>
      <c r="K2119" s="4" t="n">
        <f aca="false">((J2119-J2118)/J2118)*100</f>
        <v>0</v>
      </c>
      <c r="L2119" s="0" t="n">
        <f aca="false">IF( K2119&gt; 3, 1, IF( K2119 &lt; -3 , 1,0) )</f>
        <v>0</v>
      </c>
      <c r="M2119" s="0" t="n">
        <v>74.27</v>
      </c>
      <c r="N2119" s="4" t="n">
        <f aca="false">((M2119-M2118)/M2118)*100</f>
        <v>0</v>
      </c>
      <c r="O2119" s="0" t="n">
        <f aca="false">IF( N2119 &gt; 3, 1, IF( N2119 &lt; -3 , 1,0) )</f>
        <v>0</v>
      </c>
      <c r="P2119" s="0" t="n">
        <v>31.58</v>
      </c>
      <c r="Q2119" s="4" t="n">
        <f aca="false">((P2119-P2118)/P2118)*100</f>
        <v>0</v>
      </c>
      <c r="R2119" s="0" t="n">
        <f aca="false">IF( Q2119 &gt; 3, 1, IF( Q2119 &lt; -3 , 1,0) )</f>
        <v>0</v>
      </c>
      <c r="S2119" s="4" t="n">
        <v>9.1225</v>
      </c>
      <c r="T2119" s="4" t="n">
        <f aca="false">((S2119-S2118)/S2118)*100</f>
        <v>0</v>
      </c>
      <c r="U2119" s="0" t="n">
        <f aca="false">IF( T2119 &gt; 3, 1, IF( T2119 &lt; -3 , 1,0) )</f>
        <v>0</v>
      </c>
    </row>
    <row r="2120" customFormat="false" ht="12.8" hidden="false" customHeight="false" outlineLevel="0" collapsed="false">
      <c r="A2120" s="3" t="s">
        <v>5565</v>
      </c>
      <c r="B2120" s="0" t="s">
        <v>5566</v>
      </c>
      <c r="C2120" s="0" t="s">
        <v>5567</v>
      </c>
      <c r="D2120" s="0" t="n">
        <v>28.37</v>
      </c>
      <c r="E2120" s="4" t="n">
        <f aca="false">((D2120-D2119)/D2119)*100</f>
        <v>-16.9496487119438</v>
      </c>
      <c r="F2120" s="0" t="n">
        <f aca="false">IF( E2120 &gt; 3, 1, IF( E2120 &lt; -3 , 1,0) )</f>
        <v>1</v>
      </c>
      <c r="G2120" s="0" t="n">
        <v>11.79</v>
      </c>
      <c r="H2120" s="4" t="n">
        <f aca="false">((G2120-G2119)/G2119)*100</f>
        <v>-18.801652892562</v>
      </c>
      <c r="I2120" s="0" t="n">
        <f aca="false">IF( H2120&gt; 3, 1, IF( H2120 &lt; -3 , 1,0) )</f>
        <v>1</v>
      </c>
      <c r="J2120" s="0" t="n">
        <v>3.23</v>
      </c>
      <c r="K2120" s="4" t="n">
        <f aca="false">((J2120-J2119)/J2119)*100</f>
        <v>0</v>
      </c>
      <c r="L2120" s="0" t="n">
        <f aca="false">IF( K2120&gt; 3, 1, IF( K2120 &lt; -3 , 1,0) )</f>
        <v>0</v>
      </c>
      <c r="M2120" s="0" t="n">
        <v>66.2</v>
      </c>
      <c r="N2120" s="4" t="n">
        <f aca="false">((M2120-M2119)/M2119)*100</f>
        <v>-10.865760064629</v>
      </c>
      <c r="O2120" s="0" t="n">
        <f aca="false">IF( N2120 &gt; 3, 1, IF( N2120 &lt; -3 , 1,0) )</f>
        <v>1</v>
      </c>
      <c r="P2120" s="0" t="n">
        <v>27.5</v>
      </c>
      <c r="Q2120" s="4" t="n">
        <f aca="false">((P2120-P2119)/P2119)*100</f>
        <v>-12.9195693476884</v>
      </c>
      <c r="R2120" s="0" t="n">
        <f aca="false">IF( Q2120 &gt; 3, 1, IF( Q2120 &lt; -3 , 1,0) )</f>
        <v>1</v>
      </c>
      <c r="S2120" s="4" t="n">
        <v>9.245</v>
      </c>
      <c r="T2120" s="4" t="n">
        <f aca="false">((S2120-S2119)/S2119)*100</f>
        <v>1.34283365305562</v>
      </c>
      <c r="U2120" s="0" t="n">
        <f aca="false">IF( T2120 &gt; 3, 1, IF( T2120 &lt; -3 , 1,0) )</f>
        <v>0</v>
      </c>
    </row>
    <row r="2121" customFormat="false" ht="12.8" hidden="false" customHeight="false" outlineLevel="0" collapsed="false">
      <c r="A2121" s="3" t="s">
        <v>5565</v>
      </c>
      <c r="B2121" s="0" t="s">
        <v>5568</v>
      </c>
      <c r="C2121" s="0" t="s">
        <v>5569</v>
      </c>
      <c r="D2121" s="0" t="n">
        <v>28.37</v>
      </c>
      <c r="E2121" s="4" t="n">
        <f aca="false">((D2121-D2120)/D2120)*100</f>
        <v>0</v>
      </c>
      <c r="F2121" s="0" t="n">
        <f aca="false">IF( E2121 &gt; 3, 1, IF( E2121 &lt; -3 , 1,0) )</f>
        <v>0</v>
      </c>
      <c r="G2121" s="0" t="n">
        <v>11.79</v>
      </c>
      <c r="H2121" s="4" t="n">
        <f aca="false">((G2121-G2120)/G2120)*100</f>
        <v>0</v>
      </c>
      <c r="I2121" s="0" t="n">
        <f aca="false">IF( H2121&gt; 3, 1, IF( H2121 &lt; -3 , 1,0) )</f>
        <v>0</v>
      </c>
      <c r="J2121" s="0" t="n">
        <v>3.23</v>
      </c>
      <c r="K2121" s="4" t="n">
        <f aca="false">((J2121-J2120)/J2120)*100</f>
        <v>0</v>
      </c>
      <c r="L2121" s="0" t="n">
        <f aca="false">IF( K2121&gt; 3, 1, IF( K2121 &lt; -3 , 1,0) )</f>
        <v>0</v>
      </c>
      <c r="M2121" s="0" t="n">
        <v>66.2</v>
      </c>
      <c r="N2121" s="4" t="n">
        <f aca="false">((M2121-M2120)/M2120)*100</f>
        <v>0</v>
      </c>
      <c r="O2121" s="0" t="n">
        <f aca="false">IF( N2121 &gt; 3, 1, IF( N2121 &lt; -3 , 1,0) )</f>
        <v>0</v>
      </c>
      <c r="P2121" s="0" t="n">
        <v>27.5</v>
      </c>
      <c r="Q2121" s="4" t="n">
        <f aca="false">((P2121-P2120)/P2120)*100</f>
        <v>0</v>
      </c>
      <c r="R2121" s="0" t="n">
        <f aca="false">IF( Q2121 &gt; 3, 1, IF( Q2121 &lt; -3 , 1,0) )</f>
        <v>0</v>
      </c>
      <c r="S2121" s="4" t="n">
        <v>9.245</v>
      </c>
      <c r="T2121" s="4" t="n">
        <f aca="false">((S2121-S2120)/S2120)*100</f>
        <v>0</v>
      </c>
      <c r="U2121" s="0" t="n">
        <f aca="false">IF( T2121 &gt; 3, 1, IF( T2121 &lt; -3 , 1,0) )</f>
        <v>0</v>
      </c>
    </row>
    <row r="2122" customFormat="false" ht="12.8" hidden="false" customHeight="false" outlineLevel="0" collapsed="false">
      <c r="A2122" s="3" t="s">
        <v>5570</v>
      </c>
      <c r="B2122" s="0" t="s">
        <v>5571</v>
      </c>
      <c r="C2122" s="0" t="s">
        <v>5572</v>
      </c>
      <c r="D2122" s="0" t="n">
        <v>27.17</v>
      </c>
      <c r="E2122" s="4" t="n">
        <f aca="false">((D2122-D2121)/D2121)*100</f>
        <v>-4.22982023264011</v>
      </c>
      <c r="F2122" s="0" t="n">
        <f aca="false">IF( E2122 &gt; 3, 1, IF( E2122 &lt; -3 , 1,0) )</f>
        <v>1</v>
      </c>
      <c r="G2122" s="0" t="n">
        <v>11.49</v>
      </c>
      <c r="H2122" s="4" t="n">
        <f aca="false">((G2122-G2121)/G2121)*100</f>
        <v>-2.54452926208651</v>
      </c>
      <c r="I2122" s="0" t="n">
        <f aca="false">IF( H2122&gt; 3, 1, IF( H2122 &lt; -3 , 1,0) )</f>
        <v>0</v>
      </c>
      <c r="J2122" s="0" t="n">
        <v>3.21</v>
      </c>
      <c r="K2122" s="4" t="n">
        <f aca="false">((J2122-J2121)/J2121)*100</f>
        <v>-0.619195046439629</v>
      </c>
      <c r="L2122" s="0" t="n">
        <f aca="false">IF( K2122&gt; 3, 1, IF( K2122 &lt; -3 , 1,0) )</f>
        <v>0</v>
      </c>
      <c r="M2122" s="0" t="n">
        <v>73.34</v>
      </c>
      <c r="N2122" s="4" t="n">
        <f aca="false">((M2122-M2121)/M2121)*100</f>
        <v>10.785498489426</v>
      </c>
      <c r="O2122" s="0" t="n">
        <f aca="false">IF( N2122 &gt; 3, 1, IF( N2122 &lt; -3 , 1,0) )</f>
        <v>1</v>
      </c>
      <c r="P2122" s="0" t="n">
        <v>31.01</v>
      </c>
      <c r="Q2122" s="4" t="n">
        <f aca="false">((P2122-P2121)/P2121)*100</f>
        <v>12.7636363636364</v>
      </c>
      <c r="R2122" s="0" t="n">
        <f aca="false">IF( Q2122 &gt; 3, 1, IF( Q2122 &lt; -3 , 1,0) )</f>
        <v>1</v>
      </c>
      <c r="S2122" s="4" t="n">
        <v>9.1675</v>
      </c>
      <c r="T2122" s="4" t="n">
        <f aca="false">((S2122-S2121)/S2121)*100</f>
        <v>-0.838290968090847</v>
      </c>
      <c r="U2122" s="0" t="n">
        <f aca="false">IF( T2122 &gt; 3, 1, IF( T2122 &lt; -3 , 1,0) )</f>
        <v>0</v>
      </c>
    </row>
    <row r="2123" customFormat="false" ht="12.8" hidden="false" customHeight="false" outlineLevel="0" collapsed="false">
      <c r="A2123" s="3" t="s">
        <v>5573</v>
      </c>
      <c r="B2123" s="0" t="s">
        <v>5574</v>
      </c>
      <c r="C2123" s="0" t="s">
        <v>5575</v>
      </c>
      <c r="D2123" s="0" t="n">
        <v>22.02</v>
      </c>
      <c r="E2123" s="4" t="n">
        <f aca="false">((D2123-D2122)/D2122)*100</f>
        <v>-18.9547294810453</v>
      </c>
      <c r="F2123" s="0" t="n">
        <f aca="false">IF( E2123 &gt; 3, 1, IF( E2123 &lt; -3 , 1,0) )</f>
        <v>1</v>
      </c>
      <c r="G2123" s="0" t="n">
        <v>8.99</v>
      </c>
      <c r="H2123" s="4" t="n">
        <f aca="false">((G2123-G2122)/G2122)*100</f>
        <v>-21.7580504786771</v>
      </c>
      <c r="I2123" s="0" t="n">
        <f aca="false">IF( H2123&gt; 3, 1, IF( H2123 &lt; -3 , 1,0) )</f>
        <v>1</v>
      </c>
      <c r="J2123" s="0" t="n">
        <v>3.21</v>
      </c>
      <c r="K2123" s="4" t="n">
        <f aca="false">((J2123-J2122)/J2122)*100</f>
        <v>0</v>
      </c>
      <c r="L2123" s="0" t="n">
        <f aca="false">IF( K2123&gt; 3, 1, IF( K2123 &lt; -3 , 1,0) )</f>
        <v>0</v>
      </c>
      <c r="M2123" s="0" t="n">
        <v>61.17</v>
      </c>
      <c r="N2123" s="4" t="n">
        <f aca="false">((M2123-M2122)/M2122)*100</f>
        <v>-16.5939460049086</v>
      </c>
      <c r="O2123" s="0" t="n">
        <f aca="false">IF( N2123 &gt; 3, 1, IF( N2123 &lt; -3 , 1,0) )</f>
        <v>1</v>
      </c>
      <c r="P2123" s="0" t="n">
        <v>24.97</v>
      </c>
      <c r="Q2123" s="4" t="n">
        <f aca="false">((P2123-P2122)/P2122)*100</f>
        <v>-19.4775878748791</v>
      </c>
      <c r="R2123" s="0" t="n">
        <f aca="false">IF( Q2123 &gt; 3, 1, IF( Q2123 &lt; -3 , 1,0) )</f>
        <v>1</v>
      </c>
      <c r="S2123" s="4" t="n">
        <v>9.1325</v>
      </c>
      <c r="T2123" s="4" t="n">
        <f aca="false">((S2123-S2122)/S2122)*100</f>
        <v>-0.381783474229617</v>
      </c>
      <c r="U2123" s="0" t="n">
        <f aca="false">IF( T2123 &gt; 3, 1, IF( T2123 &lt; -3 , 1,0) )</f>
        <v>0</v>
      </c>
    </row>
    <row r="2124" customFormat="false" ht="12.8" hidden="false" customHeight="false" outlineLevel="0" collapsed="false">
      <c r="A2124" s="3" t="s">
        <v>5573</v>
      </c>
      <c r="B2124" s="0" t="s">
        <v>5576</v>
      </c>
      <c r="C2124" s="0" t="s">
        <v>5577</v>
      </c>
      <c r="D2124" s="0" t="n">
        <v>22.02</v>
      </c>
      <c r="E2124" s="4" t="n">
        <f aca="false">((D2124-D2123)/D2123)*100</f>
        <v>0</v>
      </c>
      <c r="F2124" s="0" t="n">
        <f aca="false">IF( E2124 &gt; 3, 1, IF( E2124 &lt; -3 , 1,0) )</f>
        <v>0</v>
      </c>
      <c r="G2124" s="0" t="n">
        <v>8.99</v>
      </c>
      <c r="H2124" s="4" t="n">
        <f aca="false">((G2124-G2123)/G2123)*100</f>
        <v>0</v>
      </c>
      <c r="I2124" s="0" t="n">
        <f aca="false">IF( H2124&gt; 3, 1, IF( H2124 &lt; -3 , 1,0) )</f>
        <v>0</v>
      </c>
      <c r="J2124" s="0" t="n">
        <v>3.21</v>
      </c>
      <c r="K2124" s="4" t="n">
        <f aca="false">((J2124-J2123)/J2123)*100</f>
        <v>0</v>
      </c>
      <c r="L2124" s="0" t="n">
        <f aca="false">IF( K2124&gt; 3, 1, IF( K2124 &lt; -3 , 1,0) )</f>
        <v>0</v>
      </c>
      <c r="M2124" s="0" t="n">
        <v>61.17</v>
      </c>
      <c r="N2124" s="4" t="n">
        <f aca="false">((M2124-M2123)/M2123)*100</f>
        <v>0</v>
      </c>
      <c r="O2124" s="0" t="n">
        <f aca="false">IF( N2124 &gt; 3, 1, IF( N2124 &lt; -3 , 1,0) )</f>
        <v>0</v>
      </c>
      <c r="P2124" s="0" t="n">
        <v>24.97</v>
      </c>
      <c r="Q2124" s="4" t="n">
        <f aca="false">((P2124-P2123)/P2123)*100</f>
        <v>0</v>
      </c>
      <c r="R2124" s="0" t="n">
        <f aca="false">IF( Q2124 &gt; 3, 1, IF( Q2124 &lt; -3 , 1,0) )</f>
        <v>0</v>
      </c>
      <c r="S2124" s="4" t="n">
        <v>9.1325</v>
      </c>
      <c r="T2124" s="4" t="n">
        <f aca="false">((S2124-S2123)/S2123)*100</f>
        <v>0</v>
      </c>
      <c r="U2124" s="0" t="n">
        <f aca="false">IF( T2124 &gt; 3, 1, IF( T2124 &lt; -3 , 1,0) )</f>
        <v>0</v>
      </c>
    </row>
    <row r="2125" customFormat="false" ht="12.8" hidden="false" customHeight="false" outlineLevel="0" collapsed="false">
      <c r="A2125" s="3" t="s">
        <v>5578</v>
      </c>
      <c r="B2125" s="0" t="s">
        <v>5579</v>
      </c>
      <c r="C2125" s="0" t="s">
        <v>5580</v>
      </c>
      <c r="D2125" s="0" t="n">
        <v>22.16</v>
      </c>
      <c r="E2125" s="4" t="n">
        <f aca="false">((D2125-D2124)/D2124)*100</f>
        <v>0.63578564940963</v>
      </c>
      <c r="F2125" s="0" t="n">
        <f aca="false">IF( E2125 &gt; 3, 1, IF( E2125 &lt; -3 , 1,0) )</f>
        <v>0</v>
      </c>
      <c r="G2125" s="0" t="n">
        <v>9.04</v>
      </c>
      <c r="H2125" s="4" t="n">
        <f aca="false">((G2125-G2124)/G2124)*100</f>
        <v>0.556173526140144</v>
      </c>
      <c r="I2125" s="0" t="n">
        <f aca="false">IF( H2125&gt; 3, 1, IF( H2125 &lt; -3 , 1,0) )</f>
        <v>0</v>
      </c>
      <c r="J2125" s="0" t="n">
        <v>3.26</v>
      </c>
      <c r="K2125" s="4" t="n">
        <f aca="false">((J2125-J2124)/J2124)*100</f>
        <v>1.55763239875389</v>
      </c>
      <c r="L2125" s="0" t="n">
        <f aca="false">IF( K2125&gt; 3, 1, IF( K2125 &lt; -3 , 1,0) )</f>
        <v>0</v>
      </c>
      <c r="M2125" s="0" t="n">
        <v>61.17</v>
      </c>
      <c r="N2125" s="4" t="n">
        <f aca="false">((M2125-M2124)/M2124)*100</f>
        <v>0</v>
      </c>
      <c r="O2125" s="0" t="n">
        <f aca="false">IF( N2125 &gt; 3, 1, IF( N2125 &lt; -3 , 1,0) )</f>
        <v>0</v>
      </c>
      <c r="P2125" s="0" t="n">
        <v>24.96</v>
      </c>
      <c r="Q2125" s="4" t="n">
        <f aca="false">((P2125-P2124)/P2124)*100</f>
        <v>-0.0400480576691951</v>
      </c>
      <c r="R2125" s="0" t="n">
        <f aca="false">IF( Q2125 &gt; 3, 1, IF( Q2125 &lt; -3 , 1,0) )</f>
        <v>0</v>
      </c>
      <c r="S2125" s="4" t="n">
        <v>9.235</v>
      </c>
      <c r="T2125" s="4" t="n">
        <f aca="false">((S2125-S2124)/S2124)*100</f>
        <v>1.12236517930467</v>
      </c>
      <c r="U2125" s="0" t="n">
        <f aca="false">IF( T2125 &gt; 3, 1, IF( T2125 &lt; -3 , 1,0) )</f>
        <v>0</v>
      </c>
    </row>
    <row r="2126" customFormat="false" ht="12.8" hidden="false" customHeight="false" outlineLevel="0" collapsed="false">
      <c r="A2126" s="3" t="s">
        <v>5581</v>
      </c>
      <c r="B2126" s="0" t="s">
        <v>5582</v>
      </c>
      <c r="C2126" s="0" t="s">
        <v>5583</v>
      </c>
      <c r="D2126" s="0" t="n">
        <v>22.11</v>
      </c>
      <c r="E2126" s="4" t="n">
        <f aca="false">((D2126-D2125)/D2125)*100</f>
        <v>-0.225631768953072</v>
      </c>
      <c r="F2126" s="0" t="n">
        <f aca="false">IF( E2126 &gt; 3, 1, IF( E2126 &lt; -3 , 1,0) )</f>
        <v>0</v>
      </c>
      <c r="G2126" s="0" t="n">
        <v>9.16</v>
      </c>
      <c r="H2126" s="4" t="n">
        <f aca="false">((G2126-G2125)/G2125)*100</f>
        <v>1.3274336283186</v>
      </c>
      <c r="I2126" s="0" t="n">
        <f aca="false">IF( H2126&gt; 3, 1, IF( H2126 &lt; -3 , 1,0) )</f>
        <v>0</v>
      </c>
      <c r="J2126" s="0" t="n">
        <v>3.23</v>
      </c>
      <c r="K2126" s="4" t="n">
        <f aca="false">((J2126-J2125)/J2125)*100</f>
        <v>-0.920245398773</v>
      </c>
      <c r="L2126" s="0" t="n">
        <f aca="false">IF( K2126&gt; 3, 1, IF( K2126 &lt; -3 , 1,0) )</f>
        <v>0</v>
      </c>
      <c r="M2126" s="0" t="n">
        <v>61.81</v>
      </c>
      <c r="N2126" s="4" t="n">
        <f aca="false">((M2126-M2125)/M2125)*100</f>
        <v>1.04626450874612</v>
      </c>
      <c r="O2126" s="0" t="n">
        <f aca="false">IF( N2126 &gt; 3, 1, IF( N2126 &lt; -3 , 1,0) )</f>
        <v>0</v>
      </c>
      <c r="P2126" s="0" t="n">
        <v>25.6</v>
      </c>
      <c r="Q2126" s="4" t="n">
        <f aca="false">((P2126-P2125)/P2125)*100</f>
        <v>2.56410256410257</v>
      </c>
      <c r="R2126" s="0" t="n">
        <f aca="false">IF( Q2126 &gt; 3, 1, IF( Q2126 &lt; -3 , 1,0) )</f>
        <v>0</v>
      </c>
      <c r="S2126" s="4" t="n">
        <v>9.1025</v>
      </c>
      <c r="T2126" s="4" t="n">
        <f aca="false">((S2126-S2125)/S2125)*100</f>
        <v>-1.43475906876015</v>
      </c>
      <c r="U2126" s="0" t="n">
        <f aca="false">IF( T2126 &gt; 3, 1, IF( T2126 &lt; -3 , 1,0) )</f>
        <v>0</v>
      </c>
    </row>
    <row r="2127" customFormat="false" ht="12.8" hidden="false" customHeight="false" outlineLevel="0" collapsed="false">
      <c r="A2127" s="3" t="s">
        <v>5584</v>
      </c>
      <c r="B2127" s="0" t="s">
        <v>5585</v>
      </c>
      <c r="C2127" s="0" t="s">
        <v>5586</v>
      </c>
      <c r="D2127" s="0" t="n">
        <v>22.11</v>
      </c>
      <c r="E2127" s="4" t="n">
        <f aca="false">((D2127-D2126)/D2126)*100</f>
        <v>0</v>
      </c>
      <c r="F2127" s="0" t="n">
        <f aca="false">IF( E2127 &gt; 3, 1, IF( E2127 &lt; -3 , 1,0) )</f>
        <v>0</v>
      </c>
      <c r="G2127" s="0" t="n">
        <v>9.1</v>
      </c>
      <c r="H2127" s="4" t="n">
        <f aca="false">((G2127-G2126)/G2126)*100</f>
        <v>-0.655021834061141</v>
      </c>
      <c r="I2127" s="0" t="n">
        <f aca="false">IF( H2127&gt; 3, 1, IF( H2127 &lt; -3 , 1,0) )</f>
        <v>0</v>
      </c>
      <c r="J2127" s="0" t="n">
        <v>3.26</v>
      </c>
      <c r="K2127" s="4" t="n">
        <f aca="false">((J2127-J2126)/J2126)*100</f>
        <v>0.928792569659437</v>
      </c>
      <c r="L2127" s="0" t="n">
        <f aca="false">IF( K2127&gt; 3, 1, IF( K2127 &lt; -3 , 1,0) )</f>
        <v>0</v>
      </c>
      <c r="M2127" s="0" t="n">
        <v>61.81</v>
      </c>
      <c r="N2127" s="4" t="n">
        <f aca="false">((M2127-M2126)/M2126)*100</f>
        <v>0</v>
      </c>
      <c r="O2127" s="0" t="n">
        <f aca="false">IF( N2127 &gt; 3, 1, IF( N2127 &lt; -3 , 1,0) )</f>
        <v>0</v>
      </c>
      <c r="P2127" s="0" t="n">
        <v>25.44</v>
      </c>
      <c r="Q2127" s="4" t="n">
        <f aca="false">((P2127-P2126)/P2126)*100</f>
        <v>-0.625000000000001</v>
      </c>
      <c r="R2127" s="0" t="n">
        <f aca="false">IF( Q2127 &gt; 3, 1, IF( Q2127 &lt; -3 , 1,0) )</f>
        <v>0</v>
      </c>
      <c r="S2127" s="4" t="n">
        <v>9.2275</v>
      </c>
      <c r="T2127" s="4" t="n">
        <f aca="false">((S2127-S2126)/S2126)*100</f>
        <v>1.37324910738808</v>
      </c>
      <c r="U2127" s="0" t="n">
        <f aca="false">IF( T2127 &gt; 3, 1, IF( T2127 &lt; -3 , 1,0) )</f>
        <v>0</v>
      </c>
    </row>
    <row r="2128" customFormat="false" ht="12.8" hidden="false" customHeight="false" outlineLevel="0" collapsed="false">
      <c r="A2128" s="3" t="s">
        <v>5584</v>
      </c>
      <c r="B2128" s="0" t="s">
        <v>5587</v>
      </c>
      <c r="C2128" s="0" t="s">
        <v>5588</v>
      </c>
      <c r="D2128" s="0" t="n">
        <v>22.11</v>
      </c>
      <c r="E2128" s="4" t="n">
        <f aca="false">((D2128-D2127)/D2127)*100</f>
        <v>0</v>
      </c>
      <c r="F2128" s="0" t="n">
        <f aca="false">IF( E2128 &gt; 3, 1, IF( E2128 &lt; -3 , 1,0) )</f>
        <v>0</v>
      </c>
      <c r="G2128" s="0" t="n">
        <v>9.1</v>
      </c>
      <c r="H2128" s="4" t="n">
        <f aca="false">((G2128-G2127)/G2127)*100</f>
        <v>0</v>
      </c>
      <c r="I2128" s="0" t="n">
        <f aca="false">IF( H2128&gt; 3, 1, IF( H2128 &lt; -3 , 1,0) )</f>
        <v>0</v>
      </c>
      <c r="J2128" s="0" t="n">
        <v>3.26</v>
      </c>
      <c r="K2128" s="4" t="n">
        <f aca="false">((J2128-J2127)/J2127)*100</f>
        <v>0</v>
      </c>
      <c r="L2128" s="0" t="n">
        <f aca="false">IF( K2128&gt; 3, 1, IF( K2128 &lt; -3 , 1,0) )</f>
        <v>0</v>
      </c>
      <c r="M2128" s="0" t="n">
        <v>61.81</v>
      </c>
      <c r="N2128" s="4" t="n">
        <f aca="false">((M2128-M2127)/M2127)*100</f>
        <v>0</v>
      </c>
      <c r="O2128" s="0" t="n">
        <f aca="false">IF( N2128 &gt; 3, 1, IF( N2128 &lt; -3 , 1,0) )</f>
        <v>0</v>
      </c>
      <c r="P2128" s="0" t="n">
        <v>25.44</v>
      </c>
      <c r="Q2128" s="4" t="n">
        <f aca="false">((P2128-P2127)/P2127)*100</f>
        <v>0</v>
      </c>
      <c r="R2128" s="0" t="n">
        <f aca="false">IF( Q2128 &gt; 3, 1, IF( Q2128 &lt; -3 , 1,0) )</f>
        <v>0</v>
      </c>
      <c r="S2128" s="4" t="n">
        <v>9.2275</v>
      </c>
      <c r="T2128" s="4" t="n">
        <f aca="false">((S2128-S2127)/S2127)*100</f>
        <v>0</v>
      </c>
      <c r="U2128" s="0" t="n">
        <f aca="false">IF( T2128 &gt; 3, 1, IF( T2128 &lt; -3 , 1,0) )</f>
        <v>0</v>
      </c>
    </row>
    <row r="2129" customFormat="false" ht="12.8" hidden="false" customHeight="false" outlineLevel="0" collapsed="false">
      <c r="A2129" s="3" t="s">
        <v>5589</v>
      </c>
      <c r="B2129" s="0" t="s">
        <v>5590</v>
      </c>
      <c r="C2129" s="0" t="s">
        <v>5591</v>
      </c>
      <c r="D2129" s="0" t="n">
        <v>22.09</v>
      </c>
      <c r="E2129" s="4" t="n">
        <f aca="false">((D2129-D2128)/D2128)*100</f>
        <v>-0.0904568068747154</v>
      </c>
      <c r="F2129" s="0" t="n">
        <f aca="false">IF( E2129 &gt; 3, 1, IF( E2129 &lt; -3 , 1,0) )</f>
        <v>0</v>
      </c>
      <c r="G2129" s="0" t="n">
        <v>9.26</v>
      </c>
      <c r="H2129" s="4" t="n">
        <f aca="false">((G2129-G2128)/G2128)*100</f>
        <v>1.75824175824176</v>
      </c>
      <c r="I2129" s="0" t="n">
        <f aca="false">IF( H2129&gt; 3, 1, IF( H2129 &lt; -3 , 1,0) )</f>
        <v>0</v>
      </c>
      <c r="J2129" s="0" t="n">
        <v>3.3</v>
      </c>
      <c r="K2129" s="4" t="n">
        <f aca="false">((J2129-J2128)/J2128)*100</f>
        <v>1.22699386503068</v>
      </c>
      <c r="L2129" s="0" t="n">
        <f aca="false">IF( K2129&gt; 3, 1, IF( K2129 &lt; -3 , 1,0) )</f>
        <v>0</v>
      </c>
      <c r="M2129" s="0" t="n">
        <v>61.81</v>
      </c>
      <c r="N2129" s="4" t="n">
        <f aca="false">((M2129-M2128)/M2128)*100</f>
        <v>0</v>
      </c>
      <c r="O2129" s="0" t="n">
        <f aca="false">IF( N2129 &gt; 3, 1, IF( N2129 &lt; -3 , 1,0) )</f>
        <v>0</v>
      </c>
      <c r="P2129" s="0" t="n">
        <v>25.92</v>
      </c>
      <c r="Q2129" s="4" t="n">
        <f aca="false">((P2129-P2128)/P2128)*100</f>
        <v>1.88679245283019</v>
      </c>
      <c r="R2129" s="0" t="n">
        <f aca="false">IF( Q2129 &gt; 3, 1, IF( Q2129 &lt; -3 , 1,0) )</f>
        <v>0</v>
      </c>
      <c r="S2129" s="4" t="n">
        <v>9.3675</v>
      </c>
      <c r="T2129" s="4" t="n">
        <f aca="false">((S2129-S2128)/S2128)*100</f>
        <v>1.51720400975346</v>
      </c>
      <c r="U2129" s="0" t="n">
        <f aca="false">IF( T2129 &gt; 3, 1, IF( T2129 &lt; -3 , 1,0) )</f>
        <v>0</v>
      </c>
    </row>
    <row r="2130" customFormat="false" ht="12.8" hidden="false" customHeight="false" outlineLevel="0" collapsed="false">
      <c r="A2130" s="3" t="s">
        <v>5589</v>
      </c>
      <c r="B2130" s="0" t="s">
        <v>5592</v>
      </c>
      <c r="C2130" s="0" t="s">
        <v>5593</v>
      </c>
      <c r="D2130" s="0" t="n">
        <v>22.09</v>
      </c>
      <c r="E2130" s="4" t="n">
        <f aca="false">((D2130-D2129)/D2129)*100</f>
        <v>0</v>
      </c>
      <c r="F2130" s="0" t="n">
        <f aca="false">IF( E2130 &gt; 3, 1, IF( E2130 &lt; -3 , 1,0) )</f>
        <v>0</v>
      </c>
      <c r="G2130" s="0" t="n">
        <v>9.26</v>
      </c>
      <c r="H2130" s="4" t="n">
        <f aca="false">((G2130-G2129)/G2129)*100</f>
        <v>0</v>
      </c>
      <c r="I2130" s="0" t="n">
        <f aca="false">IF( H2130&gt; 3, 1, IF( H2130 &lt; -3 , 1,0) )</f>
        <v>0</v>
      </c>
      <c r="J2130" s="0" t="n">
        <v>3.3</v>
      </c>
      <c r="K2130" s="4" t="n">
        <f aca="false">((J2130-J2129)/J2129)*100</f>
        <v>0</v>
      </c>
      <c r="L2130" s="0" t="n">
        <f aca="false">IF( K2130&gt; 3, 1, IF( K2130 &lt; -3 , 1,0) )</f>
        <v>0</v>
      </c>
      <c r="M2130" s="0" t="n">
        <v>61.81</v>
      </c>
      <c r="N2130" s="4" t="n">
        <f aca="false">((M2130-M2129)/M2129)*100</f>
        <v>0</v>
      </c>
      <c r="O2130" s="0" t="n">
        <f aca="false">IF( N2130 &gt; 3, 1, IF( N2130 &lt; -3 , 1,0) )</f>
        <v>0</v>
      </c>
      <c r="P2130" s="0" t="n">
        <v>25.92</v>
      </c>
      <c r="Q2130" s="4" t="n">
        <f aca="false">((P2130-P2129)/P2129)*100</f>
        <v>0</v>
      </c>
      <c r="R2130" s="0" t="n">
        <f aca="false">IF( Q2130 &gt; 3, 1, IF( Q2130 &lt; -3 , 1,0) )</f>
        <v>0</v>
      </c>
      <c r="S2130" s="4" t="n">
        <v>9.3675</v>
      </c>
      <c r="T2130" s="4" t="n">
        <f aca="false">((S2130-S2129)/S2129)*100</f>
        <v>0</v>
      </c>
      <c r="U2130" s="0" t="n">
        <f aca="false">IF( T2130 &gt; 3, 1, IF( T2130 &lt; -3 , 1,0) )</f>
        <v>0</v>
      </c>
    </row>
    <row r="2131" customFormat="false" ht="12.8" hidden="false" customHeight="false" outlineLevel="0" collapsed="false">
      <c r="A2131" s="3" t="s">
        <v>5594</v>
      </c>
      <c r="B2131" s="0" t="s">
        <v>5595</v>
      </c>
      <c r="C2131" s="0" t="s">
        <v>5596</v>
      </c>
      <c r="D2131" s="0" t="n">
        <v>22.1</v>
      </c>
      <c r="E2131" s="4" t="n">
        <f aca="false">((D2131-D2130)/D2130)*100</f>
        <v>0.0452693526482642</v>
      </c>
      <c r="F2131" s="0" t="n">
        <f aca="false">IF( E2131 &gt; 3, 1, IF( E2131 &lt; -3 , 1,0) )</f>
        <v>0</v>
      </c>
      <c r="G2131" s="0" t="n">
        <v>9.18</v>
      </c>
      <c r="H2131" s="4" t="n">
        <f aca="false">((G2131-G2130)/G2130)*100</f>
        <v>-0.863930885529158</v>
      </c>
      <c r="I2131" s="0" t="n">
        <f aca="false">IF( H2131&gt; 3, 1, IF( H2131 &lt; -3 , 1,0) )</f>
        <v>0</v>
      </c>
      <c r="J2131" s="0" t="n">
        <v>3.26</v>
      </c>
      <c r="K2131" s="4" t="n">
        <f aca="false">((J2131-J2130)/J2130)*100</f>
        <v>-1.21212121212121</v>
      </c>
      <c r="L2131" s="0" t="n">
        <f aca="false">IF( K2131&gt; 3, 1, IF( K2131 &lt; -3 , 1,0) )</f>
        <v>0</v>
      </c>
      <c r="M2131" s="0" t="n">
        <v>61.81</v>
      </c>
      <c r="N2131" s="4" t="n">
        <f aca="false">((M2131-M2130)/M2130)*100</f>
        <v>0</v>
      </c>
      <c r="O2131" s="0" t="n">
        <f aca="false">IF( N2131 &gt; 3, 1, IF( N2131 &lt; -3 , 1,0) )</f>
        <v>0</v>
      </c>
      <c r="P2131" s="0" t="n">
        <v>25.67</v>
      </c>
      <c r="Q2131" s="4" t="n">
        <f aca="false">((P2131-P2130)/P2130)*100</f>
        <v>-0.964506172839506</v>
      </c>
      <c r="R2131" s="0" t="n">
        <f aca="false">IF( Q2131 &gt; 3, 1, IF( Q2131 &lt; -3 , 1,0) )</f>
        <v>0</v>
      </c>
      <c r="S2131" s="4" t="n">
        <v>9.3625</v>
      </c>
      <c r="T2131" s="4" t="n">
        <f aca="false">((S2131-S2130)/S2130)*100</f>
        <v>-0.0533760341606512</v>
      </c>
      <c r="U2131" s="0" t="n">
        <f aca="false">IF( T2131 &gt; 3, 1, IF( T2131 &lt; -3 , 1,0) )</f>
        <v>0</v>
      </c>
    </row>
    <row r="2132" customFormat="false" ht="12.8" hidden="false" customHeight="false" outlineLevel="0" collapsed="false">
      <c r="A2132" s="3" t="s">
        <v>5594</v>
      </c>
      <c r="B2132" s="0" t="s">
        <v>5597</v>
      </c>
      <c r="C2132" s="0" t="s">
        <v>5598</v>
      </c>
      <c r="D2132" s="0" t="n">
        <v>22.1</v>
      </c>
      <c r="E2132" s="4" t="n">
        <f aca="false">((D2132-D2131)/D2131)*100</f>
        <v>0</v>
      </c>
      <c r="F2132" s="0" t="n">
        <f aca="false">IF( E2132 &gt; 3, 1, IF( E2132 &lt; -3 , 1,0) )</f>
        <v>0</v>
      </c>
      <c r="G2132" s="0" t="n">
        <v>9.18</v>
      </c>
      <c r="H2132" s="4" t="n">
        <f aca="false">((G2132-G2131)/G2131)*100</f>
        <v>0</v>
      </c>
      <c r="I2132" s="0" t="n">
        <f aca="false">IF( H2132&gt; 3, 1, IF( H2132 &lt; -3 , 1,0) )</f>
        <v>0</v>
      </c>
      <c r="J2132" s="0" t="n">
        <v>3.26</v>
      </c>
      <c r="K2132" s="4" t="n">
        <f aca="false">((J2132-J2131)/J2131)*100</f>
        <v>0</v>
      </c>
      <c r="L2132" s="0" t="n">
        <f aca="false">IF( K2132&gt; 3, 1, IF( K2132 &lt; -3 , 1,0) )</f>
        <v>0</v>
      </c>
      <c r="M2132" s="0" t="n">
        <v>61.81</v>
      </c>
      <c r="N2132" s="4" t="n">
        <f aca="false">((M2132-M2131)/M2131)*100</f>
        <v>0</v>
      </c>
      <c r="O2132" s="0" t="n">
        <f aca="false">IF( N2132 &gt; 3, 1, IF( N2132 &lt; -3 , 1,0) )</f>
        <v>0</v>
      </c>
      <c r="P2132" s="0" t="n">
        <v>25.67</v>
      </c>
      <c r="Q2132" s="4" t="n">
        <f aca="false">((P2132-P2131)/P2131)*100</f>
        <v>0</v>
      </c>
      <c r="R2132" s="0" t="n">
        <f aca="false">IF( Q2132 &gt; 3, 1, IF( Q2132 &lt; -3 , 1,0) )</f>
        <v>0</v>
      </c>
      <c r="S2132" s="4" t="n">
        <v>9.3625</v>
      </c>
      <c r="T2132" s="4" t="n">
        <f aca="false">((S2132-S2131)/S2131)*100</f>
        <v>0</v>
      </c>
      <c r="U2132" s="0" t="n">
        <f aca="false">IF( T2132 &gt; 3, 1, IF( T2132 &lt; -3 , 1,0) )</f>
        <v>0</v>
      </c>
    </row>
    <row r="2133" customFormat="false" ht="12.8" hidden="false" customHeight="false" outlineLevel="0" collapsed="false">
      <c r="A2133" s="3" t="s">
        <v>5599</v>
      </c>
      <c r="B2133" s="0" t="s">
        <v>5600</v>
      </c>
      <c r="C2133" s="0" t="s">
        <v>5601</v>
      </c>
      <c r="D2133" s="0" t="n">
        <v>21.95</v>
      </c>
      <c r="E2133" s="4" t="n">
        <f aca="false">((D2133-D2132)/D2132)*100</f>
        <v>-0.678733031674218</v>
      </c>
      <c r="F2133" s="0" t="n">
        <f aca="false">IF( E2133 &gt; 3, 1, IF( E2133 &lt; -3 , 1,0) )</f>
        <v>0</v>
      </c>
      <c r="G2133" s="0" t="n">
        <v>9.17</v>
      </c>
      <c r="H2133" s="4" t="n">
        <f aca="false">((G2133-G2132)/G2132)*100</f>
        <v>-0.108932461873636</v>
      </c>
      <c r="I2133" s="0" t="n">
        <f aca="false">IF( H2133&gt; 3, 1, IF( H2133 &lt; -3 , 1,0) )</f>
        <v>0</v>
      </c>
      <c r="J2133" s="0" t="n">
        <v>3.3</v>
      </c>
      <c r="K2133" s="4" t="n">
        <f aca="false">((J2133-J2132)/J2132)*100</f>
        <v>1.22699386503068</v>
      </c>
      <c r="L2133" s="0" t="n">
        <f aca="false">IF( K2133&gt; 3, 1, IF( K2133 &lt; -3 , 1,0) )</f>
        <v>0</v>
      </c>
      <c r="M2133" s="0" t="n">
        <v>62.04</v>
      </c>
      <c r="N2133" s="4" t="n">
        <f aca="false">((M2133-M2132)/M2132)*100</f>
        <v>0.372108073127321</v>
      </c>
      <c r="O2133" s="0" t="n">
        <f aca="false">IF( N2133 &gt; 3, 1, IF( N2133 &lt; -3 , 1,0) )</f>
        <v>0</v>
      </c>
      <c r="P2133" s="0" t="n">
        <v>25.9</v>
      </c>
      <c r="Q2133" s="4" t="n">
        <f aca="false">((P2133-P2132)/P2132)*100</f>
        <v>0.89598753408647</v>
      </c>
      <c r="R2133" s="0" t="n">
        <f aca="false">IF( Q2133 &gt; 3, 1, IF( Q2133 &lt; -3 , 1,0) )</f>
        <v>0</v>
      </c>
      <c r="S2133" s="4" t="n">
        <v>9.3825</v>
      </c>
      <c r="T2133" s="4" t="n">
        <f aca="false">((S2133-S2132)/S2132)*100</f>
        <v>0.213618157543387</v>
      </c>
      <c r="U2133" s="0" t="n">
        <f aca="false">IF( T2133 &gt; 3, 1, IF( T2133 &lt; -3 , 1,0) )</f>
        <v>0</v>
      </c>
    </row>
    <row r="2134" customFormat="false" ht="12.8" hidden="false" customHeight="false" outlineLevel="0" collapsed="false">
      <c r="A2134" s="3" t="s">
        <v>5599</v>
      </c>
      <c r="B2134" s="0" t="s">
        <v>5602</v>
      </c>
      <c r="C2134" s="0" t="s">
        <v>5603</v>
      </c>
      <c r="D2134" s="0" t="n">
        <v>21.95</v>
      </c>
      <c r="E2134" s="4" t="n">
        <f aca="false">((D2134-D2133)/D2133)*100</f>
        <v>0</v>
      </c>
      <c r="F2134" s="0" t="n">
        <f aca="false">IF( E2134 &gt; 3, 1, IF( E2134 &lt; -3 , 1,0) )</f>
        <v>0</v>
      </c>
      <c r="G2134" s="0" t="n">
        <v>9.17</v>
      </c>
      <c r="H2134" s="4" t="n">
        <f aca="false">((G2134-G2133)/G2133)*100</f>
        <v>0</v>
      </c>
      <c r="I2134" s="0" t="n">
        <f aca="false">IF( H2134&gt; 3, 1, IF( H2134 &lt; -3 , 1,0) )</f>
        <v>0</v>
      </c>
      <c r="J2134" s="0" t="n">
        <v>3.3</v>
      </c>
      <c r="K2134" s="4" t="n">
        <f aca="false">((J2134-J2133)/J2133)*100</f>
        <v>0</v>
      </c>
      <c r="L2134" s="0" t="n">
        <f aca="false">IF( K2134&gt; 3, 1, IF( K2134 &lt; -3 , 1,0) )</f>
        <v>0</v>
      </c>
      <c r="M2134" s="0" t="n">
        <v>62.04</v>
      </c>
      <c r="N2134" s="4" t="n">
        <f aca="false">((M2134-M2133)/M2133)*100</f>
        <v>0</v>
      </c>
      <c r="O2134" s="0" t="n">
        <f aca="false">IF( N2134 &gt; 3, 1, IF( N2134 &lt; -3 , 1,0) )</f>
        <v>0</v>
      </c>
      <c r="P2134" s="0" t="n">
        <v>25.9</v>
      </c>
      <c r="Q2134" s="4" t="n">
        <f aca="false">((P2134-P2133)/P2133)*100</f>
        <v>0</v>
      </c>
      <c r="R2134" s="0" t="n">
        <f aca="false">IF( Q2134 &gt; 3, 1, IF( Q2134 &lt; -3 , 1,0) )</f>
        <v>0</v>
      </c>
      <c r="S2134" s="4" t="n">
        <v>9.3825</v>
      </c>
      <c r="T2134" s="4" t="n">
        <f aca="false">((S2134-S2133)/S2133)*100</f>
        <v>0</v>
      </c>
      <c r="U2134" s="0" t="n">
        <f aca="false">IF( T2134 &gt; 3, 1, IF( T2134 &lt; -3 , 1,0) )</f>
        <v>0</v>
      </c>
    </row>
    <row r="2135" customFormat="false" ht="12.8" hidden="false" customHeight="false" outlineLevel="0" collapsed="false">
      <c r="A2135" s="3" t="s">
        <v>5604</v>
      </c>
      <c r="B2135" s="0" t="s">
        <v>5605</v>
      </c>
      <c r="C2135" s="0" t="s">
        <v>5606</v>
      </c>
      <c r="D2135" s="0" t="n">
        <v>21.94</v>
      </c>
      <c r="E2135" s="4" t="n">
        <f aca="false">((D2135-D2134)/D2134)*100</f>
        <v>-0.0455580865603554</v>
      </c>
      <c r="F2135" s="0" t="n">
        <f aca="false">IF( E2135 &gt; 3, 1, IF( E2135 &lt; -3 , 1,0) )</f>
        <v>0</v>
      </c>
      <c r="G2135" s="0" t="n">
        <v>9.23</v>
      </c>
      <c r="H2135" s="4" t="n">
        <f aca="false">((G2135-G2134)/G2134)*100</f>
        <v>0.654307524536538</v>
      </c>
      <c r="I2135" s="0" t="n">
        <f aca="false">IF( H2135&gt; 3, 1, IF( H2135 &lt; -3 , 1,0) )</f>
        <v>0</v>
      </c>
      <c r="J2135" s="0" t="n">
        <v>3.32</v>
      </c>
      <c r="K2135" s="4" t="n">
        <f aca="false">((J2135-J2134)/J2134)*100</f>
        <v>0.606060606060607</v>
      </c>
      <c r="L2135" s="0" t="n">
        <f aca="false">IF( K2135&gt; 3, 1, IF( K2135 &lt; -3 , 1,0) )</f>
        <v>0</v>
      </c>
      <c r="M2135" s="0" t="n">
        <v>62.04</v>
      </c>
      <c r="N2135" s="4" t="n">
        <f aca="false">((M2135-M2134)/M2134)*100</f>
        <v>0</v>
      </c>
      <c r="O2135" s="0" t="n">
        <f aca="false">IF( N2135 &gt; 3, 1, IF( N2135 &lt; -3 , 1,0) )</f>
        <v>0</v>
      </c>
      <c r="P2135" s="0" t="n">
        <v>26.09</v>
      </c>
      <c r="Q2135" s="4" t="n">
        <f aca="false">((P2135-P2134)/P2134)*100</f>
        <v>0.733590733590739</v>
      </c>
      <c r="R2135" s="0" t="n">
        <f aca="false">IF( Q2135 &gt; 3, 1, IF( Q2135 &lt; -3 , 1,0) )</f>
        <v>0</v>
      </c>
      <c r="S2135" s="4" t="n">
        <v>9.57</v>
      </c>
      <c r="T2135" s="4" t="n">
        <f aca="false">((S2135-S2134)/S2134)*100</f>
        <v>1.99840127897682</v>
      </c>
      <c r="U2135" s="0" t="n">
        <f aca="false">IF( T2135 &gt; 3, 1, IF( T2135 &lt; -3 , 1,0) )</f>
        <v>0</v>
      </c>
    </row>
    <row r="2136" customFormat="false" ht="12.8" hidden="false" customHeight="false" outlineLevel="0" collapsed="false">
      <c r="A2136" s="3" t="s">
        <v>5604</v>
      </c>
      <c r="B2136" s="0" t="s">
        <v>5607</v>
      </c>
      <c r="C2136" s="0" t="s">
        <v>5608</v>
      </c>
      <c r="D2136" s="0" t="n">
        <v>21.94</v>
      </c>
      <c r="E2136" s="4" t="n">
        <f aca="false">((D2136-D2135)/D2135)*100</f>
        <v>0</v>
      </c>
      <c r="F2136" s="0" t="n">
        <f aca="false">IF( E2136 &gt; 3, 1, IF( E2136 &lt; -3 , 1,0) )</f>
        <v>0</v>
      </c>
      <c r="G2136" s="0" t="n">
        <v>9.23</v>
      </c>
      <c r="H2136" s="4" t="n">
        <f aca="false">((G2136-G2135)/G2135)*100</f>
        <v>0</v>
      </c>
      <c r="I2136" s="0" t="n">
        <f aca="false">IF( H2136&gt; 3, 1, IF( H2136 &lt; -3 , 1,0) )</f>
        <v>0</v>
      </c>
      <c r="J2136" s="0" t="n">
        <v>3.32</v>
      </c>
      <c r="K2136" s="4" t="n">
        <f aca="false">((J2136-J2135)/J2135)*100</f>
        <v>0</v>
      </c>
      <c r="L2136" s="0" t="n">
        <f aca="false">IF( K2136&gt; 3, 1, IF( K2136 &lt; -3 , 1,0) )</f>
        <v>0</v>
      </c>
      <c r="M2136" s="0" t="n">
        <v>62.04</v>
      </c>
      <c r="N2136" s="4" t="n">
        <f aca="false">((M2136-M2135)/M2135)*100</f>
        <v>0</v>
      </c>
      <c r="O2136" s="0" t="n">
        <f aca="false">IF( N2136 &gt; 3, 1, IF( N2136 &lt; -3 , 1,0) )</f>
        <v>0</v>
      </c>
      <c r="P2136" s="0" t="n">
        <v>26.09</v>
      </c>
      <c r="Q2136" s="4" t="n">
        <f aca="false">((P2136-P2135)/P2135)*100</f>
        <v>0</v>
      </c>
      <c r="R2136" s="0" t="n">
        <f aca="false">IF( Q2136 &gt; 3, 1, IF( Q2136 &lt; -3 , 1,0) )</f>
        <v>0</v>
      </c>
      <c r="S2136" s="4" t="n">
        <v>9.57</v>
      </c>
      <c r="T2136" s="4" t="n">
        <f aca="false">((S2136-S2135)/S2135)*100</f>
        <v>0</v>
      </c>
      <c r="U2136" s="0" t="n">
        <f aca="false">IF( T2136 &gt; 3, 1, IF( T2136 &lt; -3 , 1,0) )</f>
        <v>0</v>
      </c>
    </row>
    <row r="2137" customFormat="false" ht="12.8" hidden="false" customHeight="false" outlineLevel="0" collapsed="false">
      <c r="A2137" s="3" t="s">
        <v>5609</v>
      </c>
      <c r="B2137" s="0" t="s">
        <v>5610</v>
      </c>
      <c r="C2137" s="0" t="s">
        <v>5611</v>
      </c>
      <c r="D2137" s="0" t="n">
        <v>21.99</v>
      </c>
      <c r="E2137" s="4" t="n">
        <f aca="false">((D2137-D2136)/D2136)*100</f>
        <v>0.227894257064709</v>
      </c>
      <c r="F2137" s="0" t="n">
        <f aca="false">IF( E2137 &gt; 3, 1, IF( E2137 &lt; -3 , 1,0) )</f>
        <v>0</v>
      </c>
      <c r="G2137" s="0" t="n">
        <v>9.3</v>
      </c>
      <c r="H2137" s="4" t="n">
        <f aca="false">((G2137-G2136)/G2136)*100</f>
        <v>0.758396533044423</v>
      </c>
      <c r="I2137" s="0" t="n">
        <f aca="false">IF( H2137&gt; 3, 1, IF( H2137 &lt; -3 , 1,0) )</f>
        <v>0</v>
      </c>
      <c r="J2137" s="0" t="n">
        <v>3.38</v>
      </c>
      <c r="K2137" s="4" t="n">
        <f aca="false">((J2137-J2136)/J2136)*100</f>
        <v>1.80722891566265</v>
      </c>
      <c r="L2137" s="0" t="n">
        <f aca="false">IF( K2137&gt; 3, 1, IF( K2137 &lt; -3 , 1,0) )</f>
        <v>0</v>
      </c>
      <c r="M2137" s="0" t="n">
        <v>62.04</v>
      </c>
      <c r="N2137" s="4" t="n">
        <f aca="false">((M2137-M2136)/M2136)*100</f>
        <v>0</v>
      </c>
      <c r="O2137" s="0" t="n">
        <f aca="false">IF( N2137 &gt; 3, 1, IF( N2137 &lt; -3 , 1,0) )</f>
        <v>0</v>
      </c>
      <c r="P2137" s="0" t="n">
        <v>26.23</v>
      </c>
      <c r="Q2137" s="4" t="n">
        <f aca="false">((P2137-P2136)/P2136)*100</f>
        <v>0.536604062859335</v>
      </c>
      <c r="R2137" s="0" t="n">
        <f aca="false">IF( Q2137 &gt; 3, 1, IF( Q2137 &lt; -3 , 1,0) )</f>
        <v>0</v>
      </c>
      <c r="S2137" s="4" t="n">
        <v>9.715</v>
      </c>
      <c r="T2137" s="4" t="n">
        <f aca="false">((S2137-S2136)/S2136)*100</f>
        <v>1.51515151515151</v>
      </c>
      <c r="U2137" s="0" t="n">
        <f aca="false">IF( T2137 &gt; 3, 1, IF( T2137 &lt; -3 , 1,0) )</f>
        <v>0</v>
      </c>
    </row>
    <row r="2138" customFormat="false" ht="12.8" hidden="false" customHeight="false" outlineLevel="0" collapsed="false">
      <c r="A2138" s="3" t="s">
        <v>5609</v>
      </c>
      <c r="B2138" s="0" t="s">
        <v>5612</v>
      </c>
      <c r="C2138" s="0" t="s">
        <v>5613</v>
      </c>
      <c r="D2138" s="0" t="n">
        <v>21.99</v>
      </c>
      <c r="E2138" s="4" t="n">
        <f aca="false">((D2138-D2137)/D2137)*100</f>
        <v>0</v>
      </c>
      <c r="F2138" s="0" t="n">
        <f aca="false">IF( E2138 &gt; 3, 1, IF( E2138 &lt; -3 , 1,0) )</f>
        <v>0</v>
      </c>
      <c r="G2138" s="0" t="n">
        <v>9.3</v>
      </c>
      <c r="H2138" s="4" t="n">
        <f aca="false">((G2138-G2137)/G2137)*100</f>
        <v>0</v>
      </c>
      <c r="I2138" s="0" t="n">
        <f aca="false">IF( H2138&gt; 3, 1, IF( H2138 &lt; -3 , 1,0) )</f>
        <v>0</v>
      </c>
      <c r="J2138" s="0" t="n">
        <v>3.38</v>
      </c>
      <c r="K2138" s="4" t="n">
        <f aca="false">((J2138-J2137)/J2137)*100</f>
        <v>0</v>
      </c>
      <c r="L2138" s="0" t="n">
        <f aca="false">IF( K2138&gt; 3, 1, IF( K2138 &lt; -3 , 1,0) )</f>
        <v>0</v>
      </c>
      <c r="M2138" s="0" t="n">
        <v>62.04</v>
      </c>
      <c r="N2138" s="4" t="n">
        <f aca="false">((M2138-M2137)/M2137)*100</f>
        <v>0</v>
      </c>
      <c r="O2138" s="0" t="n">
        <f aca="false">IF( N2138 &gt; 3, 1, IF( N2138 &lt; -3 , 1,0) )</f>
        <v>0</v>
      </c>
      <c r="P2138" s="0" t="n">
        <v>26.23</v>
      </c>
      <c r="Q2138" s="4" t="n">
        <f aca="false">((P2138-P2137)/P2137)*100</f>
        <v>0</v>
      </c>
      <c r="R2138" s="0" t="n">
        <f aca="false">IF( Q2138 &gt; 3, 1, IF( Q2138 &lt; -3 , 1,0) )</f>
        <v>0</v>
      </c>
      <c r="S2138" s="4" t="n">
        <v>9.715</v>
      </c>
      <c r="T2138" s="4" t="n">
        <f aca="false">((S2138-S2137)/S2137)*100</f>
        <v>0</v>
      </c>
      <c r="U2138" s="0" t="n">
        <f aca="false">IF( T2138 &gt; 3, 1, IF( T2138 &lt; -3 , 1,0) )</f>
        <v>0</v>
      </c>
    </row>
    <row r="2139" customFormat="false" ht="12.8" hidden="false" customHeight="false" outlineLevel="0" collapsed="false">
      <c r="A2139" s="3" t="s">
        <v>5614</v>
      </c>
      <c r="B2139" s="0" t="s">
        <v>5615</v>
      </c>
      <c r="C2139" s="0" t="s">
        <v>5616</v>
      </c>
      <c r="D2139" s="0" t="n">
        <v>22.03</v>
      </c>
      <c r="E2139" s="4" t="n">
        <f aca="false">((D2139-D2138)/D2138)*100</f>
        <v>0.181900864029116</v>
      </c>
      <c r="F2139" s="0" t="n">
        <f aca="false">IF( E2139 &gt; 3, 1, IF( E2139 &lt; -3 , 1,0) )</f>
        <v>0</v>
      </c>
      <c r="G2139" s="0" t="n">
        <v>9.35</v>
      </c>
      <c r="H2139" s="4" t="n">
        <f aca="false">((G2139-G2138)/G2138)*100</f>
        <v>0.537634408602139</v>
      </c>
      <c r="I2139" s="0" t="n">
        <f aca="false">IF( H2139&gt; 3, 1, IF( H2139 &lt; -3 , 1,0) )</f>
        <v>0</v>
      </c>
      <c r="J2139" s="0" t="n">
        <v>3.42</v>
      </c>
      <c r="K2139" s="4" t="n">
        <f aca="false">((J2139-J2138)/J2138)*100</f>
        <v>1.18343195266272</v>
      </c>
      <c r="L2139" s="0" t="n">
        <f aca="false">IF( K2139&gt; 3, 1, IF( K2139 &lt; -3 , 1,0) )</f>
        <v>0</v>
      </c>
      <c r="M2139" s="0" t="n">
        <v>62.94</v>
      </c>
      <c r="N2139" s="4" t="n">
        <f aca="false">((M2139-M2138)/M2138)*100</f>
        <v>1.45067698259187</v>
      </c>
      <c r="O2139" s="0" t="n">
        <f aca="false">IF( N2139 &gt; 3, 1, IF( N2139 &lt; -3 , 1,0) )</f>
        <v>0</v>
      </c>
      <c r="P2139" s="0" t="n">
        <v>26.73</v>
      </c>
      <c r="Q2139" s="4" t="n">
        <f aca="false">((P2139-P2138)/P2138)*100</f>
        <v>1.90621425848265</v>
      </c>
      <c r="R2139" s="0" t="n">
        <f aca="false">IF( Q2139 &gt; 3, 1, IF( Q2139 &lt; -3 , 1,0) )</f>
        <v>0</v>
      </c>
      <c r="S2139" s="4" t="n">
        <v>9.825</v>
      </c>
      <c r="T2139" s="4" t="n">
        <f aca="false">((S2139-S2138)/S2138)*100</f>
        <v>1.13226968605249</v>
      </c>
      <c r="U2139" s="0" t="n">
        <f aca="false">IF( T2139 &gt; 3, 1, IF( T2139 &lt; -3 , 1,0) )</f>
        <v>0</v>
      </c>
    </row>
    <row r="2140" customFormat="false" ht="12.8" hidden="false" customHeight="false" outlineLevel="0" collapsed="false">
      <c r="A2140" s="3" t="s">
        <v>5617</v>
      </c>
      <c r="B2140" s="0" t="s">
        <v>5618</v>
      </c>
      <c r="C2140" s="0" t="s">
        <v>5619</v>
      </c>
      <c r="D2140" s="0" t="n">
        <v>21.89</v>
      </c>
      <c r="E2140" s="4" t="n">
        <f aca="false">((D2140-D2139)/D2139)*100</f>
        <v>-0.635497049477987</v>
      </c>
      <c r="F2140" s="0" t="n">
        <f aca="false">IF( E2140 &gt; 3, 1, IF( E2140 &lt; -3 , 1,0) )</f>
        <v>0</v>
      </c>
      <c r="G2140" s="0" t="n">
        <v>9.4</v>
      </c>
      <c r="H2140" s="4" t="n">
        <f aca="false">((G2140-G2139)/G2139)*100</f>
        <v>0.534759358288778</v>
      </c>
      <c r="I2140" s="0" t="n">
        <f aca="false">IF( H2140&gt; 3, 1, IF( H2140 &lt; -3 , 1,0) )</f>
        <v>0</v>
      </c>
      <c r="J2140" s="0" t="n">
        <v>3.44</v>
      </c>
      <c r="K2140" s="4" t="n">
        <f aca="false">((J2140-J2139)/J2139)*100</f>
        <v>0.584795321637427</v>
      </c>
      <c r="L2140" s="0" t="n">
        <f aca="false">IF( K2140&gt; 3, 1, IF( K2140 &lt; -3 , 1,0) )</f>
        <v>0</v>
      </c>
      <c r="M2140" s="0" t="n">
        <v>62.94</v>
      </c>
      <c r="N2140" s="4" t="n">
        <f aca="false">((M2140-M2139)/M2139)*100</f>
        <v>0</v>
      </c>
      <c r="O2140" s="0" t="n">
        <f aca="false">IF( N2140 &gt; 3, 1, IF( N2140 &lt; -3 , 1,0) )</f>
        <v>0</v>
      </c>
      <c r="P2140" s="0" t="n">
        <v>27.02</v>
      </c>
      <c r="Q2140" s="4" t="n">
        <f aca="false">((P2140-P2139)/P2139)*100</f>
        <v>1.08492330714553</v>
      </c>
      <c r="R2140" s="0" t="n">
        <f aca="false">IF( Q2140 &gt; 3, 1, IF( Q2140 &lt; -3 , 1,0) )</f>
        <v>0</v>
      </c>
      <c r="S2140" s="4" t="n">
        <v>9.8075</v>
      </c>
      <c r="T2140" s="4" t="n">
        <f aca="false">((S2140-S2139)/S2139)*100</f>
        <v>-0.178117048346057</v>
      </c>
      <c r="U2140" s="0" t="n">
        <f aca="false">IF( T2140 &gt; 3, 1, IF( T2140 &lt; -3 , 1,0) )</f>
        <v>0</v>
      </c>
    </row>
    <row r="2141" customFormat="false" ht="12.8" hidden="false" customHeight="false" outlineLevel="0" collapsed="false">
      <c r="A2141" s="3" t="s">
        <v>5617</v>
      </c>
      <c r="B2141" s="0" t="s">
        <v>5620</v>
      </c>
      <c r="C2141" s="0" t="s">
        <v>5621</v>
      </c>
      <c r="D2141" s="0" t="n">
        <v>21.89</v>
      </c>
      <c r="E2141" s="4" t="n">
        <f aca="false">((D2141-D2140)/D2140)*100</f>
        <v>0</v>
      </c>
      <c r="F2141" s="0" t="n">
        <f aca="false">IF( E2141 &gt; 3, 1, IF( E2141 &lt; -3 , 1,0) )</f>
        <v>0</v>
      </c>
      <c r="G2141" s="0" t="n">
        <v>9.4</v>
      </c>
      <c r="H2141" s="4" t="n">
        <f aca="false">((G2141-G2140)/G2140)*100</f>
        <v>0</v>
      </c>
      <c r="I2141" s="0" t="n">
        <f aca="false">IF( H2141&gt; 3, 1, IF( H2141 &lt; -3 , 1,0) )</f>
        <v>0</v>
      </c>
      <c r="J2141" s="0" t="n">
        <v>3.44</v>
      </c>
      <c r="K2141" s="4" t="n">
        <f aca="false">((J2141-J2140)/J2140)*100</f>
        <v>0</v>
      </c>
      <c r="L2141" s="0" t="n">
        <f aca="false">IF( K2141&gt; 3, 1, IF( K2141 &lt; -3 , 1,0) )</f>
        <v>0</v>
      </c>
      <c r="M2141" s="0" t="n">
        <v>62.94</v>
      </c>
      <c r="N2141" s="4" t="n">
        <f aca="false">((M2141-M2140)/M2140)*100</f>
        <v>0</v>
      </c>
      <c r="O2141" s="0" t="n">
        <f aca="false">IF( N2141 &gt; 3, 1, IF( N2141 &lt; -3 , 1,0) )</f>
        <v>0</v>
      </c>
      <c r="P2141" s="0" t="n">
        <v>27.02</v>
      </c>
      <c r="Q2141" s="4" t="n">
        <f aca="false">((P2141-P2140)/P2140)*100</f>
        <v>0</v>
      </c>
      <c r="R2141" s="0" t="n">
        <f aca="false">IF( Q2141 &gt; 3, 1, IF( Q2141 &lt; -3 , 1,0) )</f>
        <v>0</v>
      </c>
      <c r="S2141" s="4" t="n">
        <v>9.8075</v>
      </c>
      <c r="T2141" s="4" t="n">
        <f aca="false">((S2141-S2140)/S2140)*100</f>
        <v>0</v>
      </c>
      <c r="U2141" s="0" t="n">
        <f aca="false">IF( T2141 &gt; 3, 1, IF( T2141 &lt; -3 , 1,0) )</f>
        <v>0</v>
      </c>
    </row>
    <row r="2142" customFormat="false" ht="12.8" hidden="false" customHeight="false" outlineLevel="0" collapsed="false">
      <c r="A2142" s="3" t="s">
        <v>4781</v>
      </c>
      <c r="B2142" s="0" t="s">
        <v>5622</v>
      </c>
      <c r="C2142" s="0" t="s">
        <v>5623</v>
      </c>
      <c r="D2142" s="0" t="n">
        <v>30.99</v>
      </c>
      <c r="E2142" s="4" t="n">
        <f aca="false">((D2142-D2141)/D2141)*100</f>
        <v>41.5714938328004</v>
      </c>
      <c r="F2142" s="0" t="n">
        <f aca="false">IF( E2142 &gt; 3, 1, IF( E2142 &lt; -3 , 1,0) )</f>
        <v>1</v>
      </c>
      <c r="G2142" s="0" t="n">
        <v>8.04</v>
      </c>
      <c r="H2142" s="4" t="n">
        <f aca="false">((G2142-G2141)/G2141)*100</f>
        <v>-14.468085106383</v>
      </c>
      <c r="I2142" s="0" t="n">
        <f aca="false">IF( H2142&gt; 3, 1, IF( H2142 &lt; -3 , 1,0) )</f>
        <v>1</v>
      </c>
      <c r="J2142" s="0" t="n">
        <v>3.91</v>
      </c>
      <c r="K2142" s="4" t="n">
        <f aca="false">((J2142-J2141)/J2141)*100</f>
        <v>13.6627906976744</v>
      </c>
      <c r="L2142" s="0" t="n">
        <f aca="false">IF( K2142&gt; 3, 1, IF( K2142 &lt; -3 , 1,0) )</f>
        <v>1</v>
      </c>
      <c r="M2142" s="0" t="n">
        <v>81.33</v>
      </c>
      <c r="N2142" s="4" t="n">
        <f aca="false">((M2142-M2141)/M2141)*100</f>
        <v>29.2183031458532</v>
      </c>
      <c r="O2142" s="0" t="n">
        <f aca="false">IF( N2142 &gt; 3, 1, IF( N2142 &lt; -3 , 1,0) )</f>
        <v>1</v>
      </c>
      <c r="P2142" s="0" t="n">
        <v>21.09</v>
      </c>
      <c r="Q2142" s="4" t="n">
        <f aca="false">((P2142-P2141)/P2141)*100</f>
        <v>-21.9467061435973</v>
      </c>
      <c r="R2142" s="0" t="n">
        <f aca="false">IF( Q2142 &gt; 3, 1, IF( Q2142 &lt; -3 , 1,0) )</f>
        <v>1</v>
      </c>
      <c r="S2142" s="4" t="n">
        <v>8.89</v>
      </c>
      <c r="T2142" s="4" t="n">
        <f aca="false">((S2142-S2141)/S2141)*100</f>
        <v>-9.35508539383124</v>
      </c>
      <c r="U2142" s="0" t="n">
        <f aca="false">IF( T2142 &gt; 3, 1, IF( T2142 &lt; -3 , 1,0) )</f>
        <v>1</v>
      </c>
    </row>
    <row r="2143" customFormat="false" ht="12.8" hidden="false" customHeight="false" outlineLevel="0" collapsed="false">
      <c r="A2143" s="3" t="s">
        <v>4781</v>
      </c>
      <c r="B2143" s="0" t="s">
        <v>5624</v>
      </c>
      <c r="C2143" s="0" t="s">
        <v>5625</v>
      </c>
      <c r="D2143" s="0" t="n">
        <v>30.99</v>
      </c>
      <c r="E2143" s="4" t="n">
        <f aca="false">((D2143-D2142)/D2142)*100</f>
        <v>0</v>
      </c>
      <c r="F2143" s="0" t="n">
        <f aca="false">IF( E2143 &gt; 3, 1, IF( E2143 &lt; -3 , 1,0) )</f>
        <v>0</v>
      </c>
      <c r="G2143" s="0" t="n">
        <v>8.04</v>
      </c>
      <c r="H2143" s="4" t="n">
        <f aca="false">((G2143-G2142)/G2142)*100</f>
        <v>0</v>
      </c>
      <c r="I2143" s="0" t="n">
        <f aca="false">IF( H2143&gt; 3, 1, IF( H2143 &lt; -3 , 1,0) )</f>
        <v>0</v>
      </c>
      <c r="J2143" s="0" t="n">
        <v>3.91</v>
      </c>
      <c r="K2143" s="4" t="n">
        <f aca="false">((J2143-J2142)/J2142)*100</f>
        <v>0</v>
      </c>
      <c r="L2143" s="0" t="n">
        <f aca="false">IF( K2143&gt; 3, 1, IF( K2143 &lt; -3 , 1,0) )</f>
        <v>0</v>
      </c>
      <c r="M2143" s="0" t="n">
        <v>81.33</v>
      </c>
      <c r="N2143" s="4" t="n">
        <f aca="false">((M2143-M2142)/M2142)*100</f>
        <v>0</v>
      </c>
      <c r="O2143" s="0" t="n">
        <f aca="false">IF( N2143 &gt; 3, 1, IF( N2143 &lt; -3 , 1,0) )</f>
        <v>0</v>
      </c>
      <c r="P2143" s="0" t="n">
        <v>21.09</v>
      </c>
      <c r="Q2143" s="4" t="n">
        <f aca="false">((P2143-P2142)/P2142)*100</f>
        <v>0</v>
      </c>
      <c r="R2143" s="0" t="n">
        <f aca="false">IF( Q2143 &gt; 3, 1, IF( Q2143 &lt; -3 , 1,0) )</f>
        <v>0</v>
      </c>
      <c r="S2143" s="4" t="n">
        <v>8.89</v>
      </c>
      <c r="T2143" s="4" t="n">
        <f aca="false">((S2143-S2142)/S2142)*100</f>
        <v>0</v>
      </c>
      <c r="U2143" s="0" t="n">
        <f aca="false">IF( T2143 &gt; 3, 1, IF( T2143 &lt; -3 , 1,0) )</f>
        <v>0</v>
      </c>
    </row>
    <row r="2144" customFormat="false" ht="12.8" hidden="false" customHeight="false" outlineLevel="0" collapsed="false">
      <c r="A2144" s="3" t="s">
        <v>5626</v>
      </c>
      <c r="B2144" s="0" t="s">
        <v>5627</v>
      </c>
      <c r="C2144" s="0" t="s">
        <v>5628</v>
      </c>
      <c r="D2144" s="0" t="n">
        <v>26.74</v>
      </c>
      <c r="E2144" s="4" t="n">
        <f aca="false">((D2144-D2143)/D2143)*100</f>
        <v>-13.7141013230074</v>
      </c>
      <c r="F2144" s="0" t="n">
        <f aca="false">IF( E2144 &gt; 3, 1, IF( E2144 &lt; -3 , 1,0) )</f>
        <v>1</v>
      </c>
      <c r="G2144" s="0" t="n">
        <v>10.31</v>
      </c>
      <c r="H2144" s="4" t="n">
        <f aca="false">((G2144-G2143)/G2143)*100</f>
        <v>28.2338308457712</v>
      </c>
      <c r="I2144" s="0" t="n">
        <f aca="false">IF( H2144&gt; 3, 1, IF( H2144 &lt; -3 , 1,0) )</f>
        <v>1</v>
      </c>
      <c r="J2144" s="0" t="n">
        <v>3.39</v>
      </c>
      <c r="K2144" s="4" t="n">
        <f aca="false">((J2144-J2143)/J2143)*100</f>
        <v>-13.2992327365729</v>
      </c>
      <c r="L2144" s="0" t="n">
        <f aca="false">IF( K2144&gt; 3, 1, IF( K2144 &lt; -3 , 1,0) )</f>
        <v>1</v>
      </c>
      <c r="M2144" s="0" t="n">
        <v>61.17</v>
      </c>
      <c r="N2144" s="4" t="n">
        <f aca="false">((M2144-M2143)/M2143)*100</f>
        <v>-24.7879011434895</v>
      </c>
      <c r="O2144" s="0" t="n">
        <f aca="false">IF( N2144 &gt; 3, 1, IF( N2144 &lt; -3 , 1,0) )</f>
        <v>1</v>
      </c>
      <c r="P2144" s="0" t="n">
        <v>23.57</v>
      </c>
      <c r="Q2144" s="4" t="n">
        <f aca="false">((P2144-P2143)/P2143)*100</f>
        <v>11.7591275486012</v>
      </c>
      <c r="R2144" s="0" t="n">
        <f aca="false">IF( Q2144 &gt; 3, 1, IF( Q2144 &lt; -3 , 1,0) )</f>
        <v>1</v>
      </c>
      <c r="S2144" s="4" t="n">
        <v>9.8525</v>
      </c>
      <c r="T2144" s="4" t="n">
        <f aca="false">((S2144-S2143)/S2143)*100</f>
        <v>10.8267716535433</v>
      </c>
      <c r="U2144" s="0" t="n">
        <f aca="false">IF( T2144 &gt; 3, 1, IF( T2144 &lt; -3 , 1,0) )</f>
        <v>1</v>
      </c>
    </row>
    <row r="2145" customFormat="false" ht="12.8" hidden="false" customHeight="false" outlineLevel="0" collapsed="false">
      <c r="A2145" s="3" t="s">
        <v>5629</v>
      </c>
      <c r="B2145" s="0" t="s">
        <v>5630</v>
      </c>
      <c r="C2145" s="0" t="s">
        <v>5631</v>
      </c>
      <c r="D2145" s="0" t="n">
        <v>22.07</v>
      </c>
      <c r="E2145" s="4" t="n">
        <f aca="false">((D2145-D2144)/D2144)*100</f>
        <v>-17.4644727000748</v>
      </c>
      <c r="F2145" s="0" t="n">
        <f aca="false">IF( E2145 &gt; 3, 1, IF( E2145 &lt; -3 , 1,0) )</f>
        <v>1</v>
      </c>
      <c r="G2145" s="0" t="n">
        <v>9.24</v>
      </c>
      <c r="H2145" s="4" t="n">
        <f aca="false">((G2145-G2144)/G2144)*100</f>
        <v>-10.3782735208535</v>
      </c>
      <c r="I2145" s="0" t="n">
        <f aca="false">IF( H2145&gt; 3, 1, IF( H2145 &lt; -3 , 1,0) )</f>
        <v>1</v>
      </c>
      <c r="J2145" s="0" t="n">
        <v>3.46</v>
      </c>
      <c r="K2145" s="4" t="n">
        <f aca="false">((J2145-J2144)/J2144)*100</f>
        <v>2.06489675516224</v>
      </c>
      <c r="L2145" s="0" t="n">
        <f aca="false">IF( K2145&gt; 3, 1, IF( K2145 &lt; -3 , 1,0) )</f>
        <v>0</v>
      </c>
      <c r="M2145" s="0" t="n">
        <v>61.17</v>
      </c>
      <c r="N2145" s="4" t="n">
        <f aca="false">((M2145-M2144)/M2144)*100</f>
        <v>0</v>
      </c>
      <c r="O2145" s="0" t="n">
        <f aca="false">IF( N2145 &gt; 3, 1, IF( N2145 &lt; -3 , 1,0) )</f>
        <v>0</v>
      </c>
      <c r="P2145" s="0" t="n">
        <v>25.62</v>
      </c>
      <c r="Q2145" s="4" t="n">
        <f aca="false">((P2145-P2144)/P2144)*100</f>
        <v>8.69749681798897</v>
      </c>
      <c r="R2145" s="0" t="n">
        <f aca="false">IF( Q2145 &gt; 3, 1, IF( Q2145 &lt; -3 , 1,0) )</f>
        <v>1</v>
      </c>
      <c r="S2145" s="4" t="n">
        <v>9.9375</v>
      </c>
      <c r="T2145" s="4" t="n">
        <f aca="false">((S2145-S2144)/S2144)*100</f>
        <v>0.862725196650605</v>
      </c>
      <c r="U2145" s="0" t="n">
        <f aca="false">IF( T2145 &gt; 3, 1, IF( T2145 &lt; -3 , 1,0) )</f>
        <v>0</v>
      </c>
    </row>
    <row r="2146" customFormat="false" ht="12.8" hidden="false" customHeight="false" outlineLevel="0" collapsed="false">
      <c r="A2146" s="3" t="s">
        <v>5632</v>
      </c>
      <c r="B2146" s="0" t="s">
        <v>5633</v>
      </c>
      <c r="C2146" s="0" t="s">
        <v>5634</v>
      </c>
      <c r="D2146" s="0" t="n">
        <v>21.76</v>
      </c>
      <c r="E2146" s="4" t="n">
        <f aca="false">((D2146-D2145)/D2145)*100</f>
        <v>-1.40462165835976</v>
      </c>
      <c r="F2146" s="0" t="n">
        <f aca="false">IF( E2146 &gt; 3, 1, IF( E2146 &lt; -3 , 1,0) )</f>
        <v>0</v>
      </c>
      <c r="G2146" s="0" t="n">
        <v>9.51</v>
      </c>
      <c r="H2146" s="4" t="n">
        <f aca="false">((G2146-G2145)/G2145)*100</f>
        <v>2.92207792207792</v>
      </c>
      <c r="I2146" s="0" t="n">
        <f aca="false">IF( H2146&gt; 3, 1, IF( H2146 &lt; -3 , 1,0) )</f>
        <v>0</v>
      </c>
      <c r="J2146" s="0" t="n">
        <v>3.44</v>
      </c>
      <c r="K2146" s="4" t="n">
        <f aca="false">((J2146-J2145)/J2145)*100</f>
        <v>-0.578034682080925</v>
      </c>
      <c r="L2146" s="0" t="n">
        <f aca="false">IF( K2146&gt; 3, 1, IF( K2146 &lt; -3 , 1,0) )</f>
        <v>0</v>
      </c>
      <c r="M2146" s="0" t="n">
        <v>62.94</v>
      </c>
      <c r="N2146" s="4" t="n">
        <f aca="false">((M2146-M2145)/M2145)*100</f>
        <v>2.89357528200097</v>
      </c>
      <c r="O2146" s="0" t="n">
        <f aca="false">IF( N2146 &gt; 3, 1, IF( N2146 &lt; -3 , 1,0) )</f>
        <v>0</v>
      </c>
      <c r="P2146" s="0" t="n">
        <v>27.51</v>
      </c>
      <c r="Q2146" s="4" t="n">
        <f aca="false">((P2146-P2145)/P2145)*100</f>
        <v>7.37704918032787</v>
      </c>
      <c r="R2146" s="0" t="n">
        <f aca="false">IF( Q2146 &gt; 3, 1, IF( Q2146 &lt; -3 , 1,0) )</f>
        <v>1</v>
      </c>
      <c r="S2146" s="4" t="n">
        <v>9.9275</v>
      </c>
      <c r="T2146" s="4" t="n">
        <f aca="false">((S2146-S2145)/S2145)*100</f>
        <v>-0.100628930817608</v>
      </c>
      <c r="U2146" s="0" t="n">
        <f aca="false">IF( T2146 &gt; 3, 1, IF( T2146 &lt; -3 , 1,0) )</f>
        <v>0</v>
      </c>
    </row>
    <row r="2147" customFormat="false" ht="12.8" hidden="false" customHeight="false" outlineLevel="0" collapsed="false">
      <c r="A2147" s="3" t="s">
        <v>5632</v>
      </c>
      <c r="B2147" s="0" t="s">
        <v>5635</v>
      </c>
      <c r="C2147" s="0" t="s">
        <v>5636</v>
      </c>
      <c r="D2147" s="0" t="n">
        <v>21.76</v>
      </c>
      <c r="E2147" s="4" t="n">
        <f aca="false">((D2147-D2146)/D2146)*100</f>
        <v>0</v>
      </c>
      <c r="F2147" s="0" t="n">
        <f aca="false">IF( E2147 &gt; 3, 1, IF( E2147 &lt; -3 , 1,0) )</f>
        <v>0</v>
      </c>
      <c r="G2147" s="0" t="n">
        <v>9.51</v>
      </c>
      <c r="H2147" s="4" t="n">
        <f aca="false">((G2147-G2146)/G2146)*100</f>
        <v>0</v>
      </c>
      <c r="I2147" s="0" t="n">
        <f aca="false">IF( H2147&gt; 3, 1, IF( H2147 &lt; -3 , 1,0) )</f>
        <v>0</v>
      </c>
      <c r="J2147" s="0" t="n">
        <v>3.44</v>
      </c>
      <c r="K2147" s="4" t="n">
        <f aca="false">((J2147-J2146)/J2146)*100</f>
        <v>0</v>
      </c>
      <c r="L2147" s="0" t="n">
        <f aca="false">IF( K2147&gt; 3, 1, IF( K2147 &lt; -3 , 1,0) )</f>
        <v>0</v>
      </c>
      <c r="M2147" s="0" t="n">
        <v>62.94</v>
      </c>
      <c r="N2147" s="4" t="n">
        <f aca="false">((M2147-M2146)/M2146)*100</f>
        <v>0</v>
      </c>
      <c r="O2147" s="0" t="n">
        <f aca="false">IF( N2147 &gt; 3, 1, IF( N2147 &lt; -3 , 1,0) )</f>
        <v>0</v>
      </c>
      <c r="P2147" s="0" t="n">
        <v>27.51</v>
      </c>
      <c r="Q2147" s="4" t="n">
        <f aca="false">((P2147-P2146)/P2146)*100</f>
        <v>0</v>
      </c>
      <c r="R2147" s="0" t="n">
        <f aca="false">IF( Q2147 &gt; 3, 1, IF( Q2147 &lt; -3 , 1,0) )</f>
        <v>0</v>
      </c>
      <c r="S2147" s="4" t="n">
        <v>9.9275</v>
      </c>
      <c r="T2147" s="4" t="n">
        <f aca="false">((S2147-S2146)/S2146)*100</f>
        <v>0</v>
      </c>
      <c r="U2147" s="0" t="n">
        <f aca="false">IF( T2147 &gt; 3, 1, IF( T2147 &lt; -3 , 1,0) )</f>
        <v>0</v>
      </c>
    </row>
    <row r="2148" customFormat="false" ht="12.8" hidden="false" customHeight="false" outlineLevel="0" collapsed="false">
      <c r="A2148" s="3" t="s">
        <v>5632</v>
      </c>
      <c r="B2148" s="0" t="s">
        <v>5637</v>
      </c>
      <c r="C2148" s="0" t="s">
        <v>5638</v>
      </c>
      <c r="D2148" s="0" t="n">
        <v>21.76</v>
      </c>
      <c r="E2148" s="4" t="n">
        <f aca="false">((D2148-D2147)/D2147)*100</f>
        <v>0</v>
      </c>
      <c r="F2148" s="0" t="n">
        <f aca="false">IF( E2148 &gt; 3, 1, IF( E2148 &lt; -3 , 1,0) )</f>
        <v>0</v>
      </c>
      <c r="G2148" s="0" t="n">
        <v>9.51</v>
      </c>
      <c r="H2148" s="4" t="n">
        <f aca="false">((G2148-G2147)/G2147)*100</f>
        <v>0</v>
      </c>
      <c r="I2148" s="0" t="n">
        <f aca="false">IF( H2148&gt; 3, 1, IF( H2148 &lt; -3 , 1,0) )</f>
        <v>0</v>
      </c>
      <c r="J2148" s="0" t="n">
        <v>3.44</v>
      </c>
      <c r="K2148" s="4" t="n">
        <f aca="false">((J2148-J2147)/J2147)*100</f>
        <v>0</v>
      </c>
      <c r="L2148" s="0" t="n">
        <f aca="false">IF( K2148&gt; 3, 1, IF( K2148 &lt; -3 , 1,0) )</f>
        <v>0</v>
      </c>
      <c r="M2148" s="0" t="n">
        <v>62.94</v>
      </c>
      <c r="N2148" s="4" t="n">
        <f aca="false">((M2148-M2147)/M2147)*100</f>
        <v>0</v>
      </c>
      <c r="O2148" s="0" t="n">
        <f aca="false">IF( N2148 &gt; 3, 1, IF( N2148 &lt; -3 , 1,0) )</f>
        <v>0</v>
      </c>
      <c r="P2148" s="0" t="n">
        <v>27.51</v>
      </c>
      <c r="Q2148" s="4" t="n">
        <f aca="false">((P2148-P2147)/P2147)*100</f>
        <v>0</v>
      </c>
      <c r="R2148" s="0" t="n">
        <f aca="false">IF( Q2148 &gt; 3, 1, IF( Q2148 &lt; -3 , 1,0) )</f>
        <v>0</v>
      </c>
      <c r="S2148" s="4" t="n">
        <v>9.9275</v>
      </c>
      <c r="T2148" s="4" t="n">
        <f aca="false">((S2148-S2147)/S2147)*100</f>
        <v>0</v>
      </c>
      <c r="U2148" s="0" t="n">
        <f aca="false">IF( T2148 &gt; 3, 1, IF( T2148 &lt; -3 , 1,0) )</f>
        <v>0</v>
      </c>
    </row>
    <row r="2149" customFormat="false" ht="12.8" hidden="false" customHeight="false" outlineLevel="0" collapsed="false">
      <c r="A2149" s="3" t="s">
        <v>5639</v>
      </c>
      <c r="B2149" s="0" t="s">
        <v>5640</v>
      </c>
      <c r="C2149" s="0" t="s">
        <v>5641</v>
      </c>
      <c r="D2149" s="0" t="n">
        <v>29.41</v>
      </c>
      <c r="E2149" s="4" t="n">
        <f aca="false">((D2149-D2148)/D2148)*100</f>
        <v>35.15625</v>
      </c>
      <c r="F2149" s="0" t="n">
        <f aca="false">IF( E2149 &gt; 3, 1, IF( E2149 &lt; -3 , 1,0) )</f>
        <v>1</v>
      </c>
      <c r="G2149" s="0" t="n">
        <v>13.27</v>
      </c>
      <c r="H2149" s="4" t="n">
        <f aca="false">((G2149-G2148)/G2148)*100</f>
        <v>39.5373291272345</v>
      </c>
      <c r="I2149" s="0" t="n">
        <f aca="false">IF( H2149&gt; 3, 1, IF( H2149 &lt; -3 , 1,0) )</f>
        <v>1</v>
      </c>
      <c r="J2149" s="0" t="n">
        <v>3.56</v>
      </c>
      <c r="K2149" s="4" t="n">
        <f aca="false">((J2149-J2148)/J2148)*100</f>
        <v>3.48837209302326</v>
      </c>
      <c r="L2149" s="0" t="n">
        <f aca="false">IF( K2149&gt; 3, 1, IF( K2149 &lt; -3 , 1,0) )</f>
        <v>1</v>
      </c>
      <c r="M2149" s="0" t="n">
        <v>70.42</v>
      </c>
      <c r="N2149" s="4" t="n">
        <f aca="false">((M2149-M2148)/M2148)*100</f>
        <v>11.8843342866222</v>
      </c>
      <c r="O2149" s="0" t="n">
        <f aca="false">IF( N2149 &gt; 3, 1, IF( N2149 &lt; -3 , 1,0) )</f>
        <v>1</v>
      </c>
      <c r="P2149" s="0" t="n">
        <v>31.76</v>
      </c>
      <c r="Q2149" s="4" t="n">
        <f aca="false">((P2149-P2148)/P2148)*100</f>
        <v>15.4489276626681</v>
      </c>
      <c r="R2149" s="0" t="n">
        <f aca="false">IF( Q2149 &gt; 3, 1, IF( Q2149 &lt; -3 , 1,0) )</f>
        <v>1</v>
      </c>
      <c r="S2149" s="4" t="n">
        <v>10.215</v>
      </c>
      <c r="T2149" s="4" t="n">
        <f aca="false">((S2149-S2148)/S2148)*100</f>
        <v>2.89599597078821</v>
      </c>
      <c r="U2149" s="0" t="n">
        <f aca="false">IF( T2149 &gt; 3, 1, IF( T2149 &lt; -3 , 1,0) )</f>
        <v>0</v>
      </c>
    </row>
    <row r="2150" customFormat="false" ht="12.8" hidden="false" customHeight="false" outlineLevel="0" collapsed="false">
      <c r="A2150" s="3" t="s">
        <v>5639</v>
      </c>
      <c r="B2150" s="0" t="s">
        <v>5642</v>
      </c>
      <c r="C2150" s="0" t="s">
        <v>5643</v>
      </c>
      <c r="D2150" s="0" t="n">
        <v>29.41</v>
      </c>
      <c r="E2150" s="4" t="n">
        <f aca="false">((D2150-D2149)/D2149)*100</f>
        <v>0</v>
      </c>
      <c r="F2150" s="0" t="n">
        <f aca="false">IF( E2150 &gt; 3, 1, IF( E2150 &lt; -3 , 1,0) )</f>
        <v>0</v>
      </c>
      <c r="G2150" s="0" t="n">
        <v>13.27</v>
      </c>
      <c r="H2150" s="4" t="n">
        <f aca="false">((G2150-G2149)/G2149)*100</f>
        <v>0</v>
      </c>
      <c r="I2150" s="0" t="n">
        <f aca="false">IF( H2150&gt; 3, 1, IF( H2150 &lt; -3 , 1,0) )</f>
        <v>0</v>
      </c>
      <c r="J2150" s="0" t="n">
        <v>3.56</v>
      </c>
      <c r="K2150" s="4" t="n">
        <f aca="false">((J2150-J2149)/J2149)*100</f>
        <v>0</v>
      </c>
      <c r="L2150" s="0" t="n">
        <f aca="false">IF( K2150&gt; 3, 1, IF( K2150 &lt; -3 , 1,0) )</f>
        <v>0</v>
      </c>
      <c r="M2150" s="0" t="n">
        <v>70.42</v>
      </c>
      <c r="N2150" s="4" t="n">
        <f aca="false">((M2150-M2149)/M2149)*100</f>
        <v>0</v>
      </c>
      <c r="O2150" s="0" t="n">
        <f aca="false">IF( N2150 &gt; 3, 1, IF( N2150 &lt; -3 , 1,0) )</f>
        <v>0</v>
      </c>
      <c r="P2150" s="0" t="n">
        <v>31.76</v>
      </c>
      <c r="Q2150" s="4" t="n">
        <f aca="false">((P2150-P2149)/P2149)*100</f>
        <v>0</v>
      </c>
      <c r="R2150" s="0" t="n">
        <f aca="false">IF( Q2150 &gt; 3, 1, IF( Q2150 &lt; -3 , 1,0) )</f>
        <v>0</v>
      </c>
      <c r="S2150" s="4" t="n">
        <v>10.215</v>
      </c>
      <c r="T2150" s="4" t="n">
        <f aca="false">((S2150-S2149)/S2149)*100</f>
        <v>0</v>
      </c>
      <c r="U2150" s="0" t="n">
        <f aca="false">IF( T2150 &gt; 3, 1, IF( T2150 &lt; -3 , 1,0) )</f>
        <v>0</v>
      </c>
    </row>
    <row r="2151" customFormat="false" ht="12.8" hidden="false" customHeight="false" outlineLevel="0" collapsed="false">
      <c r="A2151" s="3" t="s">
        <v>5644</v>
      </c>
      <c r="B2151" s="0" t="s">
        <v>5645</v>
      </c>
      <c r="C2151" s="0" t="s">
        <v>5646</v>
      </c>
      <c r="D2151" s="0" t="n">
        <v>22.59</v>
      </c>
      <c r="E2151" s="4" t="n">
        <f aca="false">((D2151-D2150)/D2150)*100</f>
        <v>-23.1893913634818</v>
      </c>
      <c r="F2151" s="0" t="n">
        <f aca="false">IF( E2151 &gt; 3, 1, IF( E2151 &lt; -3 , 1,0) )</f>
        <v>1</v>
      </c>
      <c r="G2151" s="0" t="n">
        <v>10.08</v>
      </c>
      <c r="H2151" s="4" t="n">
        <f aca="false">((G2151-G2150)/G2150)*100</f>
        <v>-24.0391861341371</v>
      </c>
      <c r="I2151" s="0" t="n">
        <f aca="false">IF( H2151&gt; 3, 1, IF( H2151 &lt; -3 , 1,0) )</f>
        <v>1</v>
      </c>
      <c r="J2151" s="0" t="n">
        <v>3.64</v>
      </c>
      <c r="K2151" s="4" t="n">
        <f aca="false">((J2151-J2150)/J2150)*100</f>
        <v>2.24719101123596</v>
      </c>
      <c r="L2151" s="0" t="n">
        <f aca="false">IF( K2151&gt; 3, 1, IF( K2151 &lt; -3 , 1,0) )</f>
        <v>0</v>
      </c>
      <c r="M2151" s="0" t="n">
        <v>67.43</v>
      </c>
      <c r="N2151" s="4" t="n">
        <f aca="false">((M2151-M2150)/M2150)*100</f>
        <v>-4.24595285430275</v>
      </c>
      <c r="O2151" s="0" t="n">
        <f aca="false">IF( N2151 &gt; 3, 1, IF( N2151 &lt; -3 , 1,0) )</f>
        <v>1</v>
      </c>
      <c r="P2151" s="0" t="n">
        <v>30.08</v>
      </c>
      <c r="Q2151" s="4" t="n">
        <f aca="false">((P2151-P2150)/P2150)*100</f>
        <v>-5.28967254408062</v>
      </c>
      <c r="R2151" s="0" t="n">
        <f aca="false">IF( Q2151 &gt; 3, 1, IF( Q2151 &lt; -3 , 1,0) )</f>
        <v>1</v>
      </c>
      <c r="S2151" s="4" t="n">
        <v>10.373</v>
      </c>
      <c r="T2151" s="4" t="n">
        <f aca="false">((S2151-S2150)/S2150)*100</f>
        <v>1.54674498286833</v>
      </c>
      <c r="U2151" s="0" t="n">
        <f aca="false">IF( T2151 &gt; 3, 1, IF( T2151 &lt; -3 , 1,0) )</f>
        <v>0</v>
      </c>
    </row>
    <row r="2152" customFormat="false" ht="12.8" hidden="false" customHeight="false" outlineLevel="0" collapsed="false">
      <c r="A2152" s="3" t="s">
        <v>5647</v>
      </c>
      <c r="B2152" s="0" t="s">
        <v>5648</v>
      </c>
      <c r="C2152" s="0" t="s">
        <v>5649</v>
      </c>
      <c r="D2152" s="0" t="n">
        <v>22.65</v>
      </c>
      <c r="E2152" s="4" t="n">
        <f aca="false">((D2152-D2151)/D2151)*100</f>
        <v>0.265604249667989</v>
      </c>
      <c r="F2152" s="0" t="n">
        <f aca="false">IF( E2152 &gt; 3, 1, IF( E2152 &lt; -3 , 1,0) )</f>
        <v>0</v>
      </c>
      <c r="G2152" s="0" t="n">
        <v>10.1</v>
      </c>
      <c r="H2152" s="4" t="n">
        <f aca="false">((G2152-G2151)/G2151)*100</f>
        <v>0.198412698412694</v>
      </c>
      <c r="I2152" s="0" t="n">
        <f aca="false">IF( H2152&gt; 3, 1, IF( H2152 &lt; -3 , 1,0) )</f>
        <v>0</v>
      </c>
      <c r="J2152" s="0" t="n">
        <v>3.66</v>
      </c>
      <c r="K2152" s="4" t="n">
        <f aca="false">((J2152-J2151)/J2151)*100</f>
        <v>0.54945054945055</v>
      </c>
      <c r="L2152" s="0" t="n">
        <f aca="false">IF( K2152&gt; 3, 1, IF( K2152 &lt; -3 , 1,0) )</f>
        <v>0</v>
      </c>
      <c r="M2152" s="0" t="n">
        <v>67.43</v>
      </c>
      <c r="N2152" s="4" t="n">
        <f aca="false">((M2152-M2151)/M2151)*100</f>
        <v>0</v>
      </c>
      <c r="O2152" s="0" t="n">
        <f aca="false">IF( N2152 &gt; 3, 1, IF( N2152 &lt; -3 , 1,0) )</f>
        <v>0</v>
      </c>
      <c r="P2152" s="0" t="n">
        <v>30.06</v>
      </c>
      <c r="Q2152" s="4" t="n">
        <f aca="false">((P2152-P2151)/P2151)*100</f>
        <v>-0.0664893617021262</v>
      </c>
      <c r="R2152" s="0" t="n">
        <f aca="false">IF( Q2152 &gt; 3, 1, IF( Q2152 &lt; -3 , 1,0) )</f>
        <v>0</v>
      </c>
      <c r="S2152" s="4" t="n">
        <v>10.4675</v>
      </c>
      <c r="T2152" s="4" t="n">
        <f aca="false">((S2152-S2151)/S2151)*100</f>
        <v>0.911018991612841</v>
      </c>
      <c r="U2152" s="0" t="n">
        <f aca="false">IF( T2152 &gt; 3, 1, IF( T2152 &lt; -3 , 1,0) )</f>
        <v>0</v>
      </c>
    </row>
    <row r="2153" customFormat="false" ht="12.8" hidden="false" customHeight="false" outlineLevel="0" collapsed="false">
      <c r="A2153" s="3" t="s">
        <v>5647</v>
      </c>
      <c r="B2153" s="0" t="s">
        <v>5650</v>
      </c>
      <c r="C2153" s="0" t="s">
        <v>5651</v>
      </c>
      <c r="D2153" s="0" t="n">
        <v>22.65</v>
      </c>
      <c r="E2153" s="4" t="n">
        <f aca="false">((D2153-D2152)/D2152)*100</f>
        <v>0</v>
      </c>
      <c r="F2153" s="0" t="n">
        <f aca="false">IF( E2153 &gt; 3, 1, IF( E2153 &lt; -3 , 1,0) )</f>
        <v>0</v>
      </c>
      <c r="G2153" s="0" t="n">
        <v>10.1</v>
      </c>
      <c r="H2153" s="4" t="n">
        <f aca="false">((G2153-G2152)/G2152)*100</f>
        <v>0</v>
      </c>
      <c r="I2153" s="0" t="n">
        <f aca="false">IF( H2153&gt; 3, 1, IF( H2153 &lt; -3 , 1,0) )</f>
        <v>0</v>
      </c>
      <c r="J2153" s="0" t="n">
        <v>3.66</v>
      </c>
      <c r="K2153" s="4" t="n">
        <f aca="false">((J2153-J2152)/J2152)*100</f>
        <v>0</v>
      </c>
      <c r="L2153" s="0" t="n">
        <f aca="false">IF( K2153&gt; 3, 1, IF( K2153 &lt; -3 , 1,0) )</f>
        <v>0</v>
      </c>
      <c r="M2153" s="0" t="n">
        <v>67.43</v>
      </c>
      <c r="N2153" s="4" t="n">
        <f aca="false">((M2153-M2152)/M2152)*100</f>
        <v>0</v>
      </c>
      <c r="O2153" s="0" t="n">
        <f aca="false">IF( N2153 &gt; 3, 1, IF( N2153 &lt; -3 , 1,0) )</f>
        <v>0</v>
      </c>
      <c r="P2153" s="0" t="n">
        <v>30.06</v>
      </c>
      <c r="Q2153" s="4" t="n">
        <f aca="false">((P2153-P2152)/P2152)*100</f>
        <v>0</v>
      </c>
      <c r="R2153" s="0" t="n">
        <f aca="false">IF( Q2153 &gt; 3, 1, IF( Q2153 &lt; -3 , 1,0) )</f>
        <v>0</v>
      </c>
      <c r="S2153" s="4" t="n">
        <v>10.4675</v>
      </c>
      <c r="T2153" s="4" t="n">
        <f aca="false">((S2153-S2152)/S2152)*100</f>
        <v>0</v>
      </c>
      <c r="U2153" s="0" t="n">
        <f aca="false">IF( T2153 &gt; 3, 1, IF( T2153 &lt; -3 , 1,0) )</f>
        <v>0</v>
      </c>
    </row>
    <row r="2154" customFormat="false" ht="12.8" hidden="false" customHeight="false" outlineLevel="0" collapsed="false">
      <c r="A2154" s="3" t="s">
        <v>5652</v>
      </c>
      <c r="B2154" s="0" t="s">
        <v>5653</v>
      </c>
      <c r="C2154" s="0" t="s">
        <v>5654</v>
      </c>
      <c r="D2154" s="0" t="n">
        <v>22.79</v>
      </c>
      <c r="E2154" s="4" t="n">
        <f aca="false">((D2154-D2153)/D2153)*100</f>
        <v>0.618101545253866</v>
      </c>
      <c r="F2154" s="0" t="n">
        <f aca="false">IF( E2154 &gt; 3, 1, IF( E2154 &lt; -3 , 1,0) )</f>
        <v>0</v>
      </c>
      <c r="G2154" s="0" t="n">
        <v>10.12</v>
      </c>
      <c r="H2154" s="4" t="n">
        <f aca="false">((G2154-G2153)/G2153)*100</f>
        <v>0.198019801980194</v>
      </c>
      <c r="I2154" s="0" t="n">
        <f aca="false">IF( H2154&gt; 3, 1, IF( H2154 &lt; -3 , 1,0) )</f>
        <v>0</v>
      </c>
      <c r="J2154" s="0" t="n">
        <v>3.6</v>
      </c>
      <c r="K2154" s="4" t="n">
        <f aca="false">((J2154-J2153)/J2153)*100</f>
        <v>-1.63934426229508</v>
      </c>
      <c r="L2154" s="0" t="n">
        <f aca="false">IF( K2154&gt; 3, 1, IF( K2154 &lt; -3 , 1,0) )</f>
        <v>0</v>
      </c>
      <c r="M2154" s="0" t="n">
        <v>67.43</v>
      </c>
      <c r="N2154" s="4" t="n">
        <f aca="false">((M2154-M2153)/M2153)*100</f>
        <v>0</v>
      </c>
      <c r="O2154" s="0" t="n">
        <f aca="false">IF( N2154 &gt; 3, 1, IF( N2154 &lt; -3 , 1,0) )</f>
        <v>0</v>
      </c>
      <c r="P2154" s="0" t="n">
        <v>29.93</v>
      </c>
      <c r="Q2154" s="4" t="n">
        <f aca="false">((P2154-P2153)/P2153)*100</f>
        <v>-0.432468396540249</v>
      </c>
      <c r="R2154" s="0" t="n">
        <f aca="false">IF( Q2154 &gt; 3, 1, IF( Q2154 &lt; -3 , 1,0) )</f>
        <v>0</v>
      </c>
      <c r="S2154" s="4" t="n">
        <v>10.6095</v>
      </c>
      <c r="T2154" s="4" t="n">
        <f aca="false">((S2154-S2153)/S2153)*100</f>
        <v>1.35657989013615</v>
      </c>
      <c r="U2154" s="0" t="n">
        <f aca="false">IF( T2154 &gt; 3, 1, IF( T2154 &lt; -3 , 1,0) )</f>
        <v>0</v>
      </c>
    </row>
    <row r="2155" customFormat="false" ht="12.8" hidden="false" customHeight="false" outlineLevel="0" collapsed="false">
      <c r="A2155" s="3" t="s">
        <v>5655</v>
      </c>
      <c r="B2155" s="0" t="s">
        <v>5656</v>
      </c>
      <c r="C2155" s="0" t="s">
        <v>5657</v>
      </c>
      <c r="D2155" s="0" t="n">
        <v>22.73</v>
      </c>
      <c r="E2155" s="4" t="n">
        <f aca="false">((D2155-D2154)/D2154)*100</f>
        <v>-0.263273365511183</v>
      </c>
      <c r="F2155" s="0" t="n">
        <f aca="false">IF( E2155 &gt; 3, 1, IF( E2155 &lt; -3 , 1,0) )</f>
        <v>0</v>
      </c>
      <c r="G2155" s="0" t="n">
        <v>9.94</v>
      </c>
      <c r="H2155" s="4" t="n">
        <f aca="false">((G2155-G2154)/G2154)*100</f>
        <v>-1.77865612648221</v>
      </c>
      <c r="I2155" s="0" t="n">
        <f aca="false">IF( H2155&gt; 3, 1, IF( H2155 &lt; -3 , 1,0) )</f>
        <v>0</v>
      </c>
      <c r="J2155" s="0" t="n">
        <v>3.6</v>
      </c>
      <c r="K2155" s="4" t="n">
        <f aca="false">((J2155-J2154)/J2154)*100</f>
        <v>0</v>
      </c>
      <c r="L2155" s="0" t="n">
        <f aca="false">IF( K2155&gt; 3, 1, IF( K2155 &lt; -3 , 1,0) )</f>
        <v>0</v>
      </c>
      <c r="M2155" s="0" t="n">
        <v>67.43</v>
      </c>
      <c r="N2155" s="4" t="n">
        <f aca="false">((M2155-M2154)/M2154)*100</f>
        <v>0</v>
      </c>
      <c r="O2155" s="0" t="n">
        <f aca="false">IF( N2155 &gt; 3, 1, IF( N2155 &lt; -3 , 1,0) )</f>
        <v>0</v>
      </c>
      <c r="P2155" s="0" t="n">
        <v>29.5</v>
      </c>
      <c r="Q2155" s="4" t="n">
        <f aca="false">((P2155-P2154)/P2154)*100</f>
        <v>-1.43668559973271</v>
      </c>
      <c r="R2155" s="0" t="n">
        <f aca="false">IF( Q2155 &gt; 3, 1, IF( Q2155 &lt; -3 , 1,0) )</f>
        <v>0</v>
      </c>
      <c r="S2155" s="4" t="n">
        <v>11.2575</v>
      </c>
      <c r="T2155" s="4" t="n">
        <f aca="false">((S2155-S2154)/S2154)*100</f>
        <v>6.10773363494981</v>
      </c>
      <c r="U2155" s="0" t="n">
        <f aca="false">IF( T2155 &gt; 3, 1, IF( T2155 &lt; -3 , 1,0) )</f>
        <v>1</v>
      </c>
    </row>
    <row r="2156" customFormat="false" ht="12.8" hidden="false" customHeight="false" outlineLevel="0" collapsed="false">
      <c r="A2156" s="3" t="s">
        <v>5658</v>
      </c>
      <c r="B2156" s="0" t="s">
        <v>5659</v>
      </c>
      <c r="C2156" s="0" t="s">
        <v>5660</v>
      </c>
      <c r="D2156" s="0" t="n">
        <v>22.64</v>
      </c>
      <c r="E2156" s="4" t="n">
        <f aca="false">((D2156-D2155)/D2155)*100</f>
        <v>-0.395952485701715</v>
      </c>
      <c r="F2156" s="0" t="n">
        <f aca="false">IF( E2156 &gt; 3, 1, IF( E2156 &lt; -3 , 1,0) )</f>
        <v>0</v>
      </c>
      <c r="G2156" s="0" t="n">
        <v>9.93</v>
      </c>
      <c r="H2156" s="4" t="n">
        <f aca="false">((G2156-G2155)/G2155)*100</f>
        <v>-0.10060362173038</v>
      </c>
      <c r="I2156" s="0" t="n">
        <f aca="false">IF( H2156&gt; 3, 1, IF( H2156 &lt; -3 , 1,0) )</f>
        <v>0</v>
      </c>
      <c r="J2156" s="0" t="n">
        <v>3.66</v>
      </c>
      <c r="K2156" s="4" t="n">
        <f aca="false">((J2156-J2155)/J2155)*100</f>
        <v>1.66666666666667</v>
      </c>
      <c r="L2156" s="0" t="n">
        <f aca="false">IF( K2156&gt; 3, 1, IF( K2156 &lt; -3 , 1,0) )</f>
        <v>0</v>
      </c>
      <c r="M2156" s="0" t="n">
        <v>67.43</v>
      </c>
      <c r="N2156" s="4" t="n">
        <f aca="false">((M2156-M2155)/M2155)*100</f>
        <v>0</v>
      </c>
      <c r="O2156" s="0" t="n">
        <f aca="false">IF( N2156 &gt; 3, 1, IF( N2156 &lt; -3 , 1,0) )</f>
        <v>0</v>
      </c>
      <c r="P2156" s="0" t="n">
        <v>29.57</v>
      </c>
      <c r="Q2156" s="4" t="n">
        <f aca="false">((P2156-P2155)/P2155)*100</f>
        <v>0.237288135593221</v>
      </c>
      <c r="R2156" s="0" t="n">
        <f aca="false">IF( Q2156 &gt; 3, 1, IF( Q2156 &lt; -3 , 1,0) )</f>
        <v>0</v>
      </c>
      <c r="S2156" s="4" t="n">
        <v>11.66</v>
      </c>
      <c r="T2156" s="4" t="n">
        <f aca="false">((S2156-S2155)/S2155)*100</f>
        <v>3.57539418165667</v>
      </c>
      <c r="U2156" s="0" t="n">
        <f aca="false">IF( T2156 &gt; 3, 1, IF( T2156 &lt; -3 , 1,0) )</f>
        <v>1</v>
      </c>
    </row>
    <row r="2157" customFormat="false" ht="12.8" hidden="false" customHeight="false" outlineLevel="0" collapsed="false">
      <c r="A2157" s="3" t="s">
        <v>5661</v>
      </c>
      <c r="B2157" s="0" t="s">
        <v>5662</v>
      </c>
      <c r="C2157" s="0" t="s">
        <v>5663</v>
      </c>
      <c r="D2157" s="0" t="n">
        <v>22.66</v>
      </c>
      <c r="E2157" s="4" t="n">
        <f aca="false">((D2157-D2156)/D2156)*100</f>
        <v>0.0883392226148391</v>
      </c>
      <c r="F2157" s="0" t="n">
        <f aca="false">IF( E2157 &gt; 3, 1, IF( E2157 &lt; -3 , 1,0) )</f>
        <v>0</v>
      </c>
      <c r="G2157" s="0" t="n">
        <v>10</v>
      </c>
      <c r="H2157" s="4" t="n">
        <f aca="false">((G2157-G2156)/G2156)*100</f>
        <v>0.704934541792551</v>
      </c>
      <c r="I2157" s="0" t="n">
        <f aca="false">IF( H2157&gt; 3, 1, IF( H2157 &lt; -3 , 1,0) )</f>
        <v>0</v>
      </c>
      <c r="J2157" s="0" t="n">
        <v>3.62</v>
      </c>
      <c r="K2157" s="4" t="n">
        <f aca="false">((J2157-J2156)/J2156)*100</f>
        <v>-1.09289617486339</v>
      </c>
      <c r="L2157" s="0" t="n">
        <f aca="false">IF( K2157&gt; 3, 1, IF( K2157 &lt; -3 , 1,0) )</f>
        <v>0</v>
      </c>
      <c r="M2157" s="0" t="n">
        <v>67.84</v>
      </c>
      <c r="N2157" s="4" t="n">
        <f aca="false">((M2157-M2156)/M2156)*100</f>
        <v>0.60803796529734</v>
      </c>
      <c r="O2157" s="0" t="n">
        <f aca="false">IF( N2157 &gt; 3, 1, IF( N2157 &lt; -3 , 1,0) )</f>
        <v>0</v>
      </c>
      <c r="P2157" s="0" t="n">
        <v>29.94</v>
      </c>
      <c r="Q2157" s="4" t="n">
        <f aca="false">((P2157-P2156)/P2156)*100</f>
        <v>1.25126817720663</v>
      </c>
      <c r="R2157" s="0" t="n">
        <f aca="false">IF( Q2157 &gt; 3, 1, IF( Q2157 &lt; -3 , 1,0) )</f>
        <v>0</v>
      </c>
      <c r="S2157" s="4" t="n">
        <v>11.3625</v>
      </c>
      <c r="T2157" s="4" t="n">
        <f aca="false">((S2157-S2156)/S2156)*100</f>
        <v>-2.55145797598627</v>
      </c>
      <c r="U2157" s="0" t="n">
        <f aca="false">IF( T2157 &gt; 3, 1, IF( T2157 &lt; -3 , 1,0) )</f>
        <v>0</v>
      </c>
    </row>
    <row r="2158" customFormat="false" ht="12.8" hidden="false" customHeight="false" outlineLevel="0" collapsed="false">
      <c r="A2158" s="3" t="s">
        <v>5664</v>
      </c>
      <c r="B2158" s="0" t="s">
        <v>5665</v>
      </c>
      <c r="C2158" s="0" t="s">
        <v>5666</v>
      </c>
      <c r="D2158" s="0" t="n">
        <v>22.79</v>
      </c>
      <c r="E2158" s="4" t="n">
        <f aca="false">((D2158-D2157)/D2157)*100</f>
        <v>0.573698146513676</v>
      </c>
      <c r="F2158" s="0" t="n">
        <f aca="false">IF( E2158 &gt; 3, 1, IF( E2158 &lt; -3 , 1,0) )</f>
        <v>0</v>
      </c>
      <c r="G2158" s="0" t="n">
        <v>10.08</v>
      </c>
      <c r="H2158" s="4" t="n">
        <f aca="false">((G2158-G2157)/G2157)*100</f>
        <v>0.800000000000001</v>
      </c>
      <c r="I2158" s="0" t="n">
        <f aca="false">IF( H2158&gt; 3, 1, IF( H2158 &lt; -3 , 1,0) )</f>
        <v>0</v>
      </c>
      <c r="J2158" s="0" t="n">
        <v>3.6</v>
      </c>
      <c r="K2158" s="4" t="n">
        <f aca="false">((J2158-J2157)/J2157)*100</f>
        <v>-0.552486187845304</v>
      </c>
      <c r="L2158" s="0" t="n">
        <f aca="false">IF( K2158&gt; 3, 1, IF( K2158 &lt; -3 , 1,0) )</f>
        <v>0</v>
      </c>
      <c r="M2158" s="0" t="n">
        <v>67.51</v>
      </c>
      <c r="N2158" s="4" t="n">
        <f aca="false">((M2158-M2157)/M2157)*100</f>
        <v>-0.48643867924528</v>
      </c>
      <c r="O2158" s="0" t="n">
        <f aca="false">IF( N2158 &gt; 3, 1, IF( N2158 &lt; -3 , 1,0) )</f>
        <v>0</v>
      </c>
      <c r="P2158" s="0" t="n">
        <v>29.87</v>
      </c>
      <c r="Q2158" s="4" t="n">
        <f aca="false">((P2158-P2157)/P2157)*100</f>
        <v>-0.233800935203742</v>
      </c>
      <c r="R2158" s="0" t="n">
        <f aca="false">IF( Q2158 &gt; 3, 1, IF( Q2158 &lt; -3 , 1,0) )</f>
        <v>0</v>
      </c>
      <c r="S2158" s="4" t="n">
        <v>11.1975</v>
      </c>
      <c r="T2158" s="4" t="n">
        <f aca="false">((S2158-S2157)/S2157)*100</f>
        <v>-1.45214521452146</v>
      </c>
      <c r="U2158" s="0" t="n">
        <f aca="false">IF( T2158 &gt; 3, 1, IF( T2158 &lt; -3 , 1,0) )</f>
        <v>0</v>
      </c>
    </row>
    <row r="2159" customFormat="false" ht="12.8" hidden="false" customHeight="false" outlineLevel="0" collapsed="false">
      <c r="A2159" s="3" t="s">
        <v>5664</v>
      </c>
      <c r="B2159" s="0" t="s">
        <v>5667</v>
      </c>
      <c r="C2159" s="0" t="s">
        <v>5668</v>
      </c>
      <c r="D2159" s="0" t="n">
        <v>22.79</v>
      </c>
      <c r="E2159" s="4" t="n">
        <f aca="false">((D2159-D2158)/D2158)*100</f>
        <v>0</v>
      </c>
      <c r="F2159" s="0" t="n">
        <f aca="false">IF( E2159 &gt; 3, 1, IF( E2159 &lt; -3 , 1,0) )</f>
        <v>0</v>
      </c>
      <c r="G2159" s="0" t="n">
        <v>10.08</v>
      </c>
      <c r="H2159" s="4" t="n">
        <f aca="false">((G2159-G2158)/G2158)*100</f>
        <v>0</v>
      </c>
      <c r="I2159" s="0" t="n">
        <f aca="false">IF( H2159&gt; 3, 1, IF( H2159 &lt; -3 , 1,0) )</f>
        <v>0</v>
      </c>
      <c r="J2159" s="0" t="n">
        <v>3.6</v>
      </c>
      <c r="K2159" s="4" t="n">
        <f aca="false">((J2159-J2158)/J2158)*100</f>
        <v>0</v>
      </c>
      <c r="L2159" s="0" t="n">
        <f aca="false">IF( K2159&gt; 3, 1, IF( K2159 &lt; -3 , 1,0) )</f>
        <v>0</v>
      </c>
      <c r="M2159" s="0" t="n">
        <v>67.51</v>
      </c>
      <c r="N2159" s="4" t="n">
        <f aca="false">((M2159-M2158)/M2158)*100</f>
        <v>0</v>
      </c>
      <c r="O2159" s="0" t="n">
        <f aca="false">IF( N2159 &gt; 3, 1, IF( N2159 &lt; -3 , 1,0) )</f>
        <v>0</v>
      </c>
      <c r="P2159" s="0" t="n">
        <v>29.87</v>
      </c>
      <c r="Q2159" s="4" t="n">
        <f aca="false">((P2159-P2158)/P2158)*100</f>
        <v>0</v>
      </c>
      <c r="R2159" s="0" t="n">
        <f aca="false">IF( Q2159 &gt; 3, 1, IF( Q2159 &lt; -3 , 1,0) )</f>
        <v>0</v>
      </c>
      <c r="S2159" s="4" t="n">
        <v>11.1975</v>
      </c>
      <c r="T2159" s="4" t="n">
        <f aca="false">((S2159-S2158)/S2158)*100</f>
        <v>0</v>
      </c>
      <c r="U2159" s="0" t="n">
        <f aca="false">IF( T2159 &gt; 3, 1, IF( T2159 &lt; -3 , 1,0) )</f>
        <v>0</v>
      </c>
    </row>
    <row r="2160" customFormat="false" ht="12.8" hidden="false" customHeight="false" outlineLevel="0" collapsed="false">
      <c r="A2160" s="3" t="s">
        <v>5664</v>
      </c>
      <c r="B2160" s="0" t="s">
        <v>5669</v>
      </c>
      <c r="C2160" s="0" t="s">
        <v>5670</v>
      </c>
      <c r="D2160" s="0" t="n">
        <v>22.79</v>
      </c>
      <c r="E2160" s="4" t="n">
        <f aca="false">((D2160-D2159)/D2159)*100</f>
        <v>0</v>
      </c>
      <c r="F2160" s="0" t="n">
        <f aca="false">IF( E2160 &gt; 3, 1, IF( E2160 &lt; -3 , 1,0) )</f>
        <v>0</v>
      </c>
      <c r="G2160" s="0" t="n">
        <v>10.08</v>
      </c>
      <c r="H2160" s="4" t="n">
        <f aca="false">((G2160-G2159)/G2159)*100</f>
        <v>0</v>
      </c>
      <c r="I2160" s="0" t="n">
        <f aca="false">IF( H2160&gt; 3, 1, IF( H2160 &lt; -3 , 1,0) )</f>
        <v>0</v>
      </c>
      <c r="J2160" s="0" t="n">
        <v>3.6</v>
      </c>
      <c r="K2160" s="4" t="n">
        <f aca="false">((J2160-J2159)/J2159)*100</f>
        <v>0</v>
      </c>
      <c r="L2160" s="0" t="n">
        <f aca="false">IF( K2160&gt; 3, 1, IF( K2160 &lt; -3 , 1,0) )</f>
        <v>0</v>
      </c>
      <c r="M2160" s="0" t="n">
        <v>67.51</v>
      </c>
      <c r="N2160" s="4" t="n">
        <f aca="false">((M2160-M2159)/M2159)*100</f>
        <v>0</v>
      </c>
      <c r="O2160" s="0" t="n">
        <f aca="false">IF( N2160 &gt; 3, 1, IF( N2160 &lt; -3 , 1,0) )</f>
        <v>0</v>
      </c>
      <c r="P2160" s="0" t="n">
        <v>29.87</v>
      </c>
      <c r="Q2160" s="4" t="n">
        <f aca="false">((P2160-P2159)/P2159)*100</f>
        <v>0</v>
      </c>
      <c r="R2160" s="0" t="n">
        <f aca="false">IF( Q2160 &gt; 3, 1, IF( Q2160 &lt; -3 , 1,0) )</f>
        <v>0</v>
      </c>
      <c r="S2160" s="4" t="n">
        <v>11.1975</v>
      </c>
      <c r="T2160" s="4" t="n">
        <f aca="false">((S2160-S2159)/S2159)*100</f>
        <v>0</v>
      </c>
      <c r="U2160" s="0" t="n">
        <f aca="false">IF( T2160 &gt; 3, 1, IF( T2160 &lt; -3 , 1,0) )</f>
        <v>0</v>
      </c>
    </row>
    <row r="2161" customFormat="false" ht="12.8" hidden="false" customHeight="false" outlineLevel="0" collapsed="false">
      <c r="A2161" s="3" t="s">
        <v>5671</v>
      </c>
      <c r="B2161" s="0" t="s">
        <v>5672</v>
      </c>
      <c r="C2161" s="0" t="s">
        <v>5673</v>
      </c>
      <c r="D2161" s="0" t="n">
        <v>22.8</v>
      </c>
      <c r="E2161" s="4" t="n">
        <f aca="false">((D2161-D2160)/D2160)*100</f>
        <v>0.0438788942518717</v>
      </c>
      <c r="F2161" s="0" t="n">
        <f aca="false">IF( E2161 &gt; 3, 1, IF( E2161 &lt; -3 , 1,0) )</f>
        <v>0</v>
      </c>
      <c r="G2161" s="0" t="n">
        <v>10.13</v>
      </c>
      <c r="H2161" s="4" t="n">
        <f aca="false">((G2161-G2160)/G2160)*100</f>
        <v>0.496031746031753</v>
      </c>
      <c r="I2161" s="0" t="n">
        <f aca="false">IF( H2161&gt; 3, 1, IF( H2161 &lt; -3 , 1,0) )</f>
        <v>0</v>
      </c>
      <c r="J2161" s="0" t="n">
        <v>3.63</v>
      </c>
      <c r="K2161" s="4" t="n">
        <f aca="false">((J2161-J2160)/J2160)*100</f>
        <v>0.833333333333328</v>
      </c>
      <c r="L2161" s="0" t="n">
        <f aca="false">IF( K2161&gt; 3, 1, IF( K2161 &lt; -3 , 1,0) )</f>
        <v>0</v>
      </c>
      <c r="M2161" s="0" t="n">
        <v>67.44</v>
      </c>
      <c r="N2161" s="4" t="n">
        <f aca="false">((M2161-M2160)/M2160)*100</f>
        <v>-0.103688342467793</v>
      </c>
      <c r="O2161" s="0" t="n">
        <f aca="false">IF( N2161 &gt; 3, 1, IF( N2161 &lt; -3 , 1,0) )</f>
        <v>0</v>
      </c>
      <c r="P2161" s="0" t="n">
        <v>29.96</v>
      </c>
      <c r="Q2161" s="4" t="n">
        <f aca="false">((P2161-P2160)/P2160)*100</f>
        <v>0.301305657850686</v>
      </c>
      <c r="R2161" s="0" t="n">
        <f aca="false">IF( Q2161 &gt; 3, 1, IF( Q2161 &lt; -3 , 1,0) )</f>
        <v>0</v>
      </c>
      <c r="S2161" s="4" t="n">
        <v>11.2025</v>
      </c>
      <c r="T2161" s="4" t="n">
        <f aca="false">((S2161-S2160)/S2160)*100</f>
        <v>0.0446528242911434</v>
      </c>
      <c r="U2161" s="0" t="n">
        <f aca="false">IF( T2161 &gt; 3, 1, IF( T2161 &lt; -3 , 1,0) )</f>
        <v>0</v>
      </c>
    </row>
    <row r="2162" customFormat="false" ht="12.8" hidden="false" customHeight="false" outlineLevel="0" collapsed="false">
      <c r="A2162" s="3" t="s">
        <v>5671</v>
      </c>
      <c r="B2162" s="0" t="s">
        <v>5674</v>
      </c>
      <c r="C2162" s="0" t="s">
        <v>5675</v>
      </c>
      <c r="D2162" s="0" t="n">
        <v>22.8</v>
      </c>
      <c r="E2162" s="4" t="n">
        <f aca="false">((D2162-D2161)/D2161)*100</f>
        <v>0</v>
      </c>
      <c r="F2162" s="0" t="n">
        <f aca="false">IF( E2162 &gt; 3, 1, IF( E2162 &lt; -3 , 1,0) )</f>
        <v>0</v>
      </c>
      <c r="G2162" s="0" t="n">
        <v>10.13</v>
      </c>
      <c r="H2162" s="4" t="n">
        <f aca="false">((G2162-G2161)/G2161)*100</f>
        <v>0</v>
      </c>
      <c r="I2162" s="0" t="n">
        <f aca="false">IF( H2162&gt; 3, 1, IF( H2162 &lt; -3 , 1,0) )</f>
        <v>0</v>
      </c>
      <c r="J2162" s="0" t="n">
        <v>3.63</v>
      </c>
      <c r="K2162" s="4" t="n">
        <f aca="false">((J2162-J2161)/J2161)*100</f>
        <v>0</v>
      </c>
      <c r="L2162" s="0" t="n">
        <f aca="false">IF( K2162&gt; 3, 1, IF( K2162 &lt; -3 , 1,0) )</f>
        <v>0</v>
      </c>
      <c r="M2162" s="0" t="n">
        <v>67.44</v>
      </c>
      <c r="N2162" s="4" t="n">
        <f aca="false">((M2162-M2161)/M2161)*100</f>
        <v>0</v>
      </c>
      <c r="O2162" s="0" t="n">
        <f aca="false">IF( N2162 &gt; 3, 1, IF( N2162 &lt; -3 , 1,0) )</f>
        <v>0</v>
      </c>
      <c r="P2162" s="0" t="n">
        <v>29.96</v>
      </c>
      <c r="Q2162" s="4" t="n">
        <f aca="false">((P2162-P2161)/P2161)*100</f>
        <v>0</v>
      </c>
      <c r="R2162" s="0" t="n">
        <f aca="false">IF( Q2162 &gt; 3, 1, IF( Q2162 &lt; -3 , 1,0) )</f>
        <v>0</v>
      </c>
      <c r="S2162" s="4" t="n">
        <v>11.2025</v>
      </c>
      <c r="T2162" s="4" t="n">
        <f aca="false">((S2162-S2161)/S2161)*100</f>
        <v>0</v>
      </c>
      <c r="U2162" s="0" t="n">
        <f aca="false">IF( T2162 &gt; 3, 1, IF( T2162 &lt; -3 , 1,0) )</f>
        <v>0</v>
      </c>
    </row>
    <row r="2163" customFormat="false" ht="12.8" hidden="false" customHeight="false" outlineLevel="0" collapsed="false">
      <c r="A2163" s="3" t="s">
        <v>5676</v>
      </c>
      <c r="B2163" s="0" t="s">
        <v>5677</v>
      </c>
      <c r="C2163" s="0" t="s">
        <v>5678</v>
      </c>
      <c r="D2163" s="0" t="n">
        <v>22.85</v>
      </c>
      <c r="E2163" s="4" t="n">
        <f aca="false">((D2163-D2162)/D2162)*100</f>
        <v>0.219298245614038</v>
      </c>
      <c r="F2163" s="0" t="n">
        <f aca="false">IF( E2163 &gt; 3, 1, IF( E2163 &lt; -3 , 1,0) )</f>
        <v>0</v>
      </c>
      <c r="G2163" s="0" t="n">
        <v>10.12</v>
      </c>
      <c r="H2163" s="4" t="n">
        <f aca="false">((G2163-G2162)/G2162)*100</f>
        <v>-0.0987166831194626</v>
      </c>
      <c r="I2163" s="0" t="n">
        <f aca="false">IF( H2163&gt; 3, 1, IF( H2163 &lt; -3 , 1,0) )</f>
        <v>0</v>
      </c>
      <c r="J2163" s="0" t="n">
        <v>3.61</v>
      </c>
      <c r="K2163" s="4" t="n">
        <f aca="false">((J2163-J2162)/J2162)*100</f>
        <v>-0.550964187327824</v>
      </c>
      <c r="L2163" s="0" t="n">
        <f aca="false">IF( K2163&gt; 3, 1, IF( K2163 &lt; -3 , 1,0) )</f>
        <v>0</v>
      </c>
      <c r="M2163" s="0" t="n">
        <v>67.13</v>
      </c>
      <c r="N2163" s="4" t="n">
        <f aca="false">((M2163-M2162)/M2162)*100</f>
        <v>-0.45966785290629</v>
      </c>
      <c r="O2163" s="0" t="n">
        <f aca="false">IF( N2163 &gt; 3, 1, IF( N2163 &lt; -3 , 1,0) )</f>
        <v>0</v>
      </c>
      <c r="P2163" s="0" t="n">
        <v>29.73</v>
      </c>
      <c r="Q2163" s="4" t="n">
        <f aca="false">((P2163-P2162)/P2162)*100</f>
        <v>-0.767690253671564</v>
      </c>
      <c r="R2163" s="0" t="n">
        <f aca="false">IF( Q2163 &gt; 3, 1, IF( Q2163 &lt; -3 , 1,0) )</f>
        <v>0</v>
      </c>
      <c r="S2163" s="4" t="n">
        <v>11.155</v>
      </c>
      <c r="T2163" s="4" t="n">
        <f aca="false">((S2163-S2162)/S2162)*100</f>
        <v>-0.424012497210455</v>
      </c>
      <c r="U2163" s="0" t="n">
        <f aca="false">IF( T2163 &gt; 3, 1, IF( T2163 &lt; -3 , 1,0) )</f>
        <v>0</v>
      </c>
    </row>
    <row r="2164" customFormat="false" ht="12.8" hidden="false" customHeight="false" outlineLevel="0" collapsed="false">
      <c r="A2164" s="3" t="s">
        <v>5676</v>
      </c>
      <c r="B2164" s="0" t="s">
        <v>5679</v>
      </c>
      <c r="C2164" s="0" t="s">
        <v>5680</v>
      </c>
      <c r="D2164" s="0" t="n">
        <v>22.85</v>
      </c>
      <c r="E2164" s="4" t="n">
        <f aca="false">((D2164-D2163)/D2163)*100</f>
        <v>0</v>
      </c>
      <c r="F2164" s="0" t="n">
        <f aca="false">IF( E2164 &gt; 3, 1, IF( E2164 &lt; -3 , 1,0) )</f>
        <v>0</v>
      </c>
      <c r="G2164" s="0" t="n">
        <v>10.12</v>
      </c>
      <c r="H2164" s="4" t="n">
        <f aca="false">((G2164-G2163)/G2163)*100</f>
        <v>0</v>
      </c>
      <c r="I2164" s="0" t="n">
        <f aca="false">IF( H2164&gt; 3, 1, IF( H2164 &lt; -3 , 1,0) )</f>
        <v>0</v>
      </c>
      <c r="J2164" s="0" t="n">
        <v>3.61</v>
      </c>
      <c r="K2164" s="4" t="n">
        <f aca="false">((J2164-J2163)/J2163)*100</f>
        <v>0</v>
      </c>
      <c r="L2164" s="0" t="n">
        <f aca="false">IF( K2164&gt; 3, 1, IF( K2164 &lt; -3 , 1,0) )</f>
        <v>0</v>
      </c>
      <c r="M2164" s="0" t="n">
        <v>67.13</v>
      </c>
      <c r="N2164" s="4" t="n">
        <f aca="false">((M2164-M2163)/M2163)*100</f>
        <v>0</v>
      </c>
      <c r="O2164" s="0" t="n">
        <f aca="false">IF( N2164 &gt; 3, 1, IF( N2164 &lt; -3 , 1,0) )</f>
        <v>0</v>
      </c>
      <c r="P2164" s="0" t="n">
        <v>29.73</v>
      </c>
      <c r="Q2164" s="4" t="n">
        <f aca="false">((P2164-P2163)/P2163)*100</f>
        <v>0</v>
      </c>
      <c r="R2164" s="0" t="n">
        <f aca="false">IF( Q2164 &gt; 3, 1, IF( Q2164 &lt; -3 , 1,0) )</f>
        <v>0</v>
      </c>
      <c r="S2164" s="4" t="n">
        <v>11.155</v>
      </c>
      <c r="T2164" s="4" t="n">
        <f aca="false">((S2164-S2163)/S2163)*100</f>
        <v>0</v>
      </c>
      <c r="U2164" s="0" t="n">
        <f aca="false">IF( T2164 &gt; 3, 1, IF( T2164 &lt; -3 , 1,0) )</f>
        <v>0</v>
      </c>
    </row>
    <row r="2165" customFormat="false" ht="12.8" hidden="false" customHeight="false" outlineLevel="0" collapsed="false">
      <c r="A2165" s="3" t="s">
        <v>5681</v>
      </c>
      <c r="B2165" s="0" t="s">
        <v>5682</v>
      </c>
      <c r="C2165" s="0" t="s">
        <v>5683</v>
      </c>
      <c r="D2165" s="0" t="n">
        <v>22.91</v>
      </c>
      <c r="E2165" s="4" t="n">
        <f aca="false">((D2165-D2164)/D2164)*100</f>
        <v>0.262582056892773</v>
      </c>
      <c r="F2165" s="0" t="n">
        <f aca="false">IF( E2165 &gt; 3, 1, IF( E2165 &lt; -3 , 1,0) )</f>
        <v>0</v>
      </c>
      <c r="G2165" s="0" t="n">
        <v>10.12</v>
      </c>
      <c r="H2165" s="4" t="n">
        <f aca="false">((G2165-G2164)/G2164)*100</f>
        <v>0</v>
      </c>
      <c r="I2165" s="0" t="n">
        <f aca="false">IF( H2165&gt; 3, 1, IF( H2165 &lt; -3 , 1,0) )</f>
        <v>0</v>
      </c>
      <c r="J2165" s="0" t="n">
        <v>3.66</v>
      </c>
      <c r="K2165" s="4" t="n">
        <f aca="false">((J2165-J2164)/J2164)*100</f>
        <v>1.38504155124654</v>
      </c>
      <c r="L2165" s="0" t="n">
        <f aca="false">IF( K2165&gt; 3, 1, IF( K2165 &lt; -3 , 1,0) )</f>
        <v>0</v>
      </c>
      <c r="M2165" s="0" t="n">
        <v>67.13</v>
      </c>
      <c r="N2165" s="4" t="n">
        <f aca="false">((M2165-M2164)/M2164)*100</f>
        <v>0</v>
      </c>
      <c r="O2165" s="0" t="n">
        <f aca="false">IF( N2165 &gt; 3, 1, IF( N2165 &lt; -3 , 1,0) )</f>
        <v>0</v>
      </c>
      <c r="P2165" s="0" t="n">
        <v>29.65</v>
      </c>
      <c r="Q2165" s="4" t="n">
        <f aca="false">((P2165-P2164)/P2164)*100</f>
        <v>-0.269088462832162</v>
      </c>
      <c r="R2165" s="0" t="n">
        <f aca="false">IF( Q2165 &gt; 3, 1, IF( Q2165 &lt; -3 , 1,0) )</f>
        <v>0</v>
      </c>
      <c r="S2165" s="4" t="n">
        <v>11.025</v>
      </c>
      <c r="T2165" s="4" t="n">
        <f aca="false">((S2165-S2164)/S2164)*100</f>
        <v>-1.16539668310174</v>
      </c>
      <c r="U2165" s="0" t="n">
        <f aca="false">IF( T2165 &gt; 3, 1, IF( T2165 &lt; -3 , 1,0) )</f>
        <v>0</v>
      </c>
    </row>
    <row r="2166" customFormat="false" ht="12.8" hidden="false" customHeight="false" outlineLevel="0" collapsed="false">
      <c r="A2166" s="3" t="s">
        <v>5684</v>
      </c>
      <c r="B2166" s="0" t="s">
        <v>5685</v>
      </c>
      <c r="C2166" s="0" t="s">
        <v>5686</v>
      </c>
      <c r="D2166" s="0" t="n">
        <v>22.97</v>
      </c>
      <c r="E2166" s="4" t="n">
        <f aca="false">((D2166-D2165)/D2165)*100</f>
        <v>0.261894369271055</v>
      </c>
      <c r="F2166" s="0" t="n">
        <f aca="false">IF( E2166 &gt; 3, 1, IF( E2166 &lt; -3 , 1,0) )</f>
        <v>0</v>
      </c>
      <c r="G2166" s="0" t="n">
        <v>10.12</v>
      </c>
      <c r="H2166" s="4" t="n">
        <f aca="false">((G2166-G2165)/G2165)*100</f>
        <v>0</v>
      </c>
      <c r="I2166" s="0" t="n">
        <f aca="false">IF( H2166&gt; 3, 1, IF( H2166 &lt; -3 , 1,0) )</f>
        <v>0</v>
      </c>
      <c r="J2166" s="0" t="n">
        <v>3.62</v>
      </c>
      <c r="K2166" s="4" t="n">
        <f aca="false">((J2166-J2165)/J2165)*100</f>
        <v>-1.09289617486339</v>
      </c>
      <c r="L2166" s="0" t="n">
        <f aca="false">IF( K2166&gt; 3, 1, IF( K2166 &lt; -3 , 1,0) )</f>
        <v>0</v>
      </c>
      <c r="M2166" s="0" t="n">
        <v>67.13</v>
      </c>
      <c r="N2166" s="4" t="n">
        <f aca="false">((M2166-M2165)/M2165)*100</f>
        <v>0</v>
      </c>
      <c r="O2166" s="0" t="n">
        <f aca="false">IF( N2166 &gt; 3, 1, IF( N2166 &lt; -3 , 1,0) )</f>
        <v>0</v>
      </c>
      <c r="P2166" s="0" t="n">
        <v>29.56</v>
      </c>
      <c r="Q2166" s="4" t="n">
        <f aca="false">((P2166-P2165)/P2165)*100</f>
        <v>-0.303541315345699</v>
      </c>
      <c r="R2166" s="0" t="n">
        <f aca="false">IF( Q2166 &gt; 3, 1, IF( Q2166 &lt; -3 , 1,0) )</f>
        <v>0</v>
      </c>
      <c r="S2166" s="4" t="n">
        <v>10.9825</v>
      </c>
      <c r="T2166" s="4" t="n">
        <f aca="false">((S2166-S2165)/S2165)*100</f>
        <v>-0.385487528344675</v>
      </c>
      <c r="U2166" s="0" t="n">
        <f aca="false">IF( T2166 &gt; 3, 1, IF( T2166 &lt; -3 , 1,0) )</f>
        <v>0</v>
      </c>
    </row>
    <row r="2167" customFormat="false" ht="12.8" hidden="false" customHeight="false" outlineLevel="0" collapsed="false">
      <c r="A2167" s="3" t="s">
        <v>5684</v>
      </c>
      <c r="B2167" s="0" t="s">
        <v>5687</v>
      </c>
      <c r="C2167" s="0" t="s">
        <v>5688</v>
      </c>
      <c r="D2167" s="0" t="n">
        <v>22.97</v>
      </c>
      <c r="E2167" s="4" t="n">
        <f aca="false">((D2167-D2166)/D2166)*100</f>
        <v>0</v>
      </c>
      <c r="F2167" s="0" t="n">
        <f aca="false">IF( E2167 &gt; 3, 1, IF( E2167 &lt; -3 , 1,0) )</f>
        <v>0</v>
      </c>
      <c r="G2167" s="0" t="n">
        <v>10.12</v>
      </c>
      <c r="H2167" s="4" t="n">
        <f aca="false">((G2167-G2166)/G2166)*100</f>
        <v>0</v>
      </c>
      <c r="I2167" s="0" t="n">
        <f aca="false">IF( H2167&gt; 3, 1, IF( H2167 &lt; -3 , 1,0) )</f>
        <v>0</v>
      </c>
      <c r="J2167" s="0" t="n">
        <v>3.62</v>
      </c>
      <c r="K2167" s="4" t="n">
        <f aca="false">((J2167-J2166)/J2166)*100</f>
        <v>0</v>
      </c>
      <c r="L2167" s="0" t="n">
        <f aca="false">IF( K2167&gt; 3, 1, IF( K2167 &lt; -3 , 1,0) )</f>
        <v>0</v>
      </c>
      <c r="M2167" s="0" t="n">
        <v>67.13</v>
      </c>
      <c r="N2167" s="4" t="n">
        <f aca="false">((M2167-M2166)/M2166)*100</f>
        <v>0</v>
      </c>
      <c r="O2167" s="0" t="n">
        <f aca="false">IF( N2167 &gt; 3, 1, IF( N2167 &lt; -3 , 1,0) )</f>
        <v>0</v>
      </c>
      <c r="P2167" s="0" t="n">
        <v>29.56</v>
      </c>
      <c r="Q2167" s="4" t="n">
        <f aca="false">((P2167-P2166)/P2166)*100</f>
        <v>0</v>
      </c>
      <c r="R2167" s="0" t="n">
        <f aca="false">IF( Q2167 &gt; 3, 1, IF( Q2167 &lt; -3 , 1,0) )</f>
        <v>0</v>
      </c>
      <c r="S2167" s="4" t="n">
        <v>10.9825</v>
      </c>
      <c r="T2167" s="4" t="n">
        <f aca="false">((S2167-S2166)/S2166)*100</f>
        <v>0</v>
      </c>
      <c r="U2167" s="0" t="n">
        <f aca="false">IF( T2167 &gt; 3, 1, IF( T2167 &lt; -3 , 1,0) )</f>
        <v>0</v>
      </c>
    </row>
    <row r="2168" customFormat="false" ht="12.8" hidden="false" customHeight="false" outlineLevel="0" collapsed="false">
      <c r="A2168" s="3" t="s">
        <v>5689</v>
      </c>
      <c r="B2168" s="0" t="s">
        <v>5690</v>
      </c>
      <c r="C2168" s="0" t="s">
        <v>5691</v>
      </c>
      <c r="D2168" s="0" t="n">
        <v>23.1</v>
      </c>
      <c r="E2168" s="4" t="n">
        <f aca="false">((D2168-D2167)/D2167)*100</f>
        <v>0.565955594253385</v>
      </c>
      <c r="F2168" s="0" t="n">
        <f aca="false">IF( E2168 &gt; 3, 1, IF( E2168 &lt; -3 , 1,0) )</f>
        <v>0</v>
      </c>
      <c r="G2168" s="0" t="n">
        <v>10.12</v>
      </c>
      <c r="H2168" s="4" t="n">
        <f aca="false">((G2168-G2167)/G2167)*100</f>
        <v>0</v>
      </c>
      <c r="I2168" s="0" t="n">
        <f aca="false">IF( H2168&gt; 3, 1, IF( H2168 &lt; -3 , 1,0) )</f>
        <v>0</v>
      </c>
      <c r="J2168" s="0" t="n">
        <v>3.58</v>
      </c>
      <c r="K2168" s="4" t="n">
        <f aca="false">((J2168-J2167)/J2167)*100</f>
        <v>-1.10497237569061</v>
      </c>
      <c r="L2168" s="0" t="n">
        <f aca="false">IF( K2168&gt; 3, 1, IF( K2168 &lt; -3 , 1,0) )</f>
        <v>0</v>
      </c>
      <c r="M2168" s="0" t="n">
        <v>67.13</v>
      </c>
      <c r="N2168" s="4" t="n">
        <f aca="false">((M2168-M2167)/M2167)*100</f>
        <v>0</v>
      </c>
      <c r="O2168" s="0" t="n">
        <f aca="false">IF( N2168 &gt; 3, 1, IF( N2168 &lt; -3 , 1,0) )</f>
        <v>0</v>
      </c>
      <c r="P2168" s="0" t="n">
        <v>29.42</v>
      </c>
      <c r="Q2168" s="4" t="n">
        <f aca="false">((P2168-P2167)/P2167)*100</f>
        <v>-0.47361299052773</v>
      </c>
      <c r="R2168" s="0" t="n">
        <f aca="false">IF( Q2168 &gt; 3, 1, IF( Q2168 &lt; -3 , 1,0) )</f>
        <v>0</v>
      </c>
      <c r="S2168" s="4" t="n">
        <v>10.795</v>
      </c>
      <c r="T2168" s="4" t="n">
        <f aca="false">((S2168-S2167)/S2167)*100</f>
        <v>-1.70726155246984</v>
      </c>
      <c r="U2168" s="0" t="n">
        <f aca="false">IF( T2168 &gt; 3, 1, IF( T2168 &lt; -3 , 1,0) )</f>
        <v>0</v>
      </c>
    </row>
    <row r="2169" customFormat="false" ht="12.8" hidden="false" customHeight="false" outlineLevel="0" collapsed="false">
      <c r="A2169" s="3" t="s">
        <v>5692</v>
      </c>
      <c r="B2169" s="0" t="s">
        <v>5693</v>
      </c>
      <c r="C2169" s="0" t="s">
        <v>5694</v>
      </c>
      <c r="D2169" s="0" t="n">
        <v>26.69</v>
      </c>
      <c r="E2169" s="4" t="n">
        <f aca="false">((D2169-D2168)/D2168)*100</f>
        <v>15.5411255411255</v>
      </c>
      <c r="F2169" s="0" t="n">
        <f aca="false">IF( E2169 &gt; 3, 1, IF( E2169 &lt; -3 , 1,0) )</f>
        <v>1</v>
      </c>
      <c r="G2169" s="0" t="n">
        <v>10.22</v>
      </c>
      <c r="H2169" s="4" t="n">
        <f aca="false">((G2169-G2168)/G2168)*100</f>
        <v>0.988142292490133</v>
      </c>
      <c r="I2169" s="0" t="n">
        <f aca="false">IF( H2169&gt; 3, 1, IF( H2169 &lt; -3 , 1,0) )</f>
        <v>0</v>
      </c>
      <c r="J2169" s="0" t="n">
        <v>3.59</v>
      </c>
      <c r="K2169" s="4" t="n">
        <f aca="false">((J2169-J2168)/J2168)*100</f>
        <v>0.279329608938542</v>
      </c>
      <c r="L2169" s="0" t="n">
        <f aca="false">IF( K2169&gt; 3, 1, IF( K2169 &lt; -3 , 1,0) )</f>
        <v>0</v>
      </c>
      <c r="M2169" s="0" t="n">
        <v>61.17</v>
      </c>
      <c r="N2169" s="4" t="n">
        <f aca="false">((M2169-M2168)/M2168)*100</f>
        <v>-8.87829584388499</v>
      </c>
      <c r="O2169" s="0" t="n">
        <f aca="false">IF( N2169 &gt; 3, 1, IF( N2169 &lt; -3 , 1,0) )</f>
        <v>1</v>
      </c>
      <c r="P2169" s="0" t="n">
        <v>23.43</v>
      </c>
      <c r="Q2169" s="4" t="n">
        <f aca="false">((P2169-P2168)/P2168)*100</f>
        <v>-20.3602991162475</v>
      </c>
      <c r="R2169" s="0" t="n">
        <f aca="false">IF( Q2169 &gt; 3, 1, IF( Q2169 &lt; -3 , 1,0) )</f>
        <v>1</v>
      </c>
      <c r="S2169" s="4" t="n">
        <v>10.9425</v>
      </c>
      <c r="T2169" s="4" t="n">
        <f aca="false">((S2169-S2168)/S2168)*100</f>
        <v>1.36637332098194</v>
      </c>
      <c r="U2169" s="0" t="n">
        <f aca="false">IF( T2169 &gt; 3, 1, IF( T2169 &lt; -3 , 1,0) )</f>
        <v>0</v>
      </c>
    </row>
    <row r="2170" customFormat="false" ht="12.8" hidden="false" customHeight="false" outlineLevel="0" collapsed="false">
      <c r="A2170" s="3" t="s">
        <v>5692</v>
      </c>
      <c r="B2170" s="0" t="s">
        <v>5695</v>
      </c>
      <c r="C2170" s="0" t="s">
        <v>5696</v>
      </c>
      <c r="D2170" s="0" t="n">
        <v>26.69</v>
      </c>
      <c r="E2170" s="4" t="n">
        <f aca="false">((D2170-D2169)/D2169)*100</f>
        <v>0</v>
      </c>
      <c r="F2170" s="0" t="n">
        <f aca="false">IF( E2170 &gt; 3, 1, IF( E2170 &lt; -3 , 1,0) )</f>
        <v>0</v>
      </c>
      <c r="G2170" s="0" t="n">
        <v>10.22</v>
      </c>
      <c r="H2170" s="4" t="n">
        <f aca="false">((G2170-G2169)/G2169)*100</f>
        <v>0</v>
      </c>
      <c r="I2170" s="0" t="n">
        <f aca="false">IF( H2170&gt; 3, 1, IF( H2170 &lt; -3 , 1,0) )</f>
        <v>0</v>
      </c>
      <c r="J2170" s="0" t="n">
        <v>3.59</v>
      </c>
      <c r="K2170" s="4" t="n">
        <f aca="false">((J2170-J2169)/J2169)*100</f>
        <v>0</v>
      </c>
      <c r="L2170" s="0" t="n">
        <f aca="false">IF( K2170&gt; 3, 1, IF( K2170 &lt; -3 , 1,0) )</f>
        <v>0</v>
      </c>
      <c r="M2170" s="0" t="n">
        <v>61.17</v>
      </c>
      <c r="N2170" s="4" t="n">
        <f aca="false">((M2170-M2169)/M2169)*100</f>
        <v>0</v>
      </c>
      <c r="O2170" s="0" t="n">
        <f aca="false">IF( N2170 &gt; 3, 1, IF( N2170 &lt; -3 , 1,0) )</f>
        <v>0</v>
      </c>
      <c r="P2170" s="0" t="n">
        <v>23.43</v>
      </c>
      <c r="Q2170" s="4" t="n">
        <f aca="false">((P2170-P2169)/P2169)*100</f>
        <v>0</v>
      </c>
      <c r="R2170" s="0" t="n">
        <f aca="false">IF( Q2170 &gt; 3, 1, IF( Q2170 &lt; -3 , 1,0) )</f>
        <v>0</v>
      </c>
      <c r="S2170" s="4" t="n">
        <v>10.9425</v>
      </c>
      <c r="T2170" s="4" t="n">
        <f aca="false">((S2170-S2169)/S2169)*100</f>
        <v>0</v>
      </c>
      <c r="U2170" s="0" t="n">
        <f aca="false">IF( T2170 &gt; 3, 1, IF( T2170 &lt; -3 , 1,0) )</f>
        <v>0</v>
      </c>
    </row>
    <row r="2171" customFormat="false" ht="12.8" hidden="false" customHeight="false" outlineLevel="0" collapsed="false">
      <c r="A2171" s="3" t="s">
        <v>5697</v>
      </c>
      <c r="B2171" s="0" t="s">
        <v>5698</v>
      </c>
      <c r="C2171" s="0" t="s">
        <v>5699</v>
      </c>
      <c r="D2171" s="0" t="n">
        <v>23.22</v>
      </c>
      <c r="E2171" s="4" t="n">
        <f aca="false">((D2171-D2170)/D2170)*100</f>
        <v>-13.0011240164856</v>
      </c>
      <c r="F2171" s="0" t="n">
        <f aca="false">IF( E2171 &gt; 3, 1, IF( E2171 &lt; -3 , 1,0) )</f>
        <v>1</v>
      </c>
      <c r="G2171" s="0" t="n">
        <v>10.16</v>
      </c>
      <c r="H2171" s="4" t="n">
        <f aca="false">((G2171-G2170)/G2170)*100</f>
        <v>-0.587084148727989</v>
      </c>
      <c r="I2171" s="0" t="n">
        <f aca="false">IF( H2171&gt; 3, 1, IF( H2171 &lt; -3 , 1,0) )</f>
        <v>0</v>
      </c>
      <c r="J2171" s="0" t="n">
        <v>3.52</v>
      </c>
      <c r="K2171" s="4" t="n">
        <f aca="false">((J2171-J2170)/J2170)*100</f>
        <v>-1.94986072423398</v>
      </c>
      <c r="L2171" s="0" t="n">
        <f aca="false">IF( K2171&gt; 3, 1, IF( K2171 &lt; -3 , 1,0) )</f>
        <v>0</v>
      </c>
      <c r="M2171" s="0" t="n">
        <v>67.13</v>
      </c>
      <c r="N2171" s="4" t="n">
        <f aca="false">((M2171-M2170)/M2170)*100</f>
        <v>9.74333823769821</v>
      </c>
      <c r="O2171" s="0" t="n">
        <f aca="false">IF( N2171 &gt; 3, 1, IF( N2171 &lt; -3 , 1,0) )</f>
        <v>1</v>
      </c>
      <c r="P2171" s="0" t="n">
        <v>29.38</v>
      </c>
      <c r="Q2171" s="4" t="n">
        <f aca="false">((P2171-P2170)/P2170)*100</f>
        <v>25.3947930004268</v>
      </c>
      <c r="R2171" s="0" t="n">
        <f aca="false">IF( Q2171 &gt; 3, 1, IF( Q2171 &lt; -3 , 1,0) )</f>
        <v>1</v>
      </c>
      <c r="S2171" s="4" t="n">
        <v>11.1375</v>
      </c>
      <c r="T2171" s="4" t="n">
        <f aca="false">((S2171-S2170)/S2170)*100</f>
        <v>1.78204249485948</v>
      </c>
      <c r="U2171" s="0" t="n">
        <f aca="false">IF( T2171 &gt; 3, 1, IF( T2171 &lt; -3 , 1,0) )</f>
        <v>0</v>
      </c>
    </row>
    <row r="2172" customFormat="false" ht="12.8" hidden="false" customHeight="false" outlineLevel="0" collapsed="false">
      <c r="A2172" s="3" t="s">
        <v>5700</v>
      </c>
      <c r="B2172" s="0" t="s">
        <v>5701</v>
      </c>
      <c r="C2172" s="0" t="s">
        <v>5702</v>
      </c>
      <c r="D2172" s="0" t="n">
        <v>24.48</v>
      </c>
      <c r="E2172" s="4" t="n">
        <f aca="false">((D2172-D2171)/D2171)*100</f>
        <v>5.42635658914729</v>
      </c>
      <c r="F2172" s="0" t="n">
        <f aca="false">IF( E2172 &gt; 3, 1, IF( E2172 &lt; -3 , 1,0) )</f>
        <v>1</v>
      </c>
      <c r="G2172" s="0" t="n">
        <v>11.06</v>
      </c>
      <c r="H2172" s="4" t="n">
        <f aca="false">((G2172-G2171)/G2171)*100</f>
        <v>8.85826771653544</v>
      </c>
      <c r="I2172" s="0" t="n">
        <f aca="false">IF( H2172&gt; 3, 1, IF( H2172 &lt; -3 , 1,0) )</f>
        <v>1</v>
      </c>
      <c r="J2172" s="0" t="n">
        <v>3.6</v>
      </c>
      <c r="K2172" s="4" t="n">
        <f aca="false">((J2172-J2171)/J2171)*100</f>
        <v>2.27272727272727</v>
      </c>
      <c r="L2172" s="0" t="n">
        <f aca="false">IF( K2172&gt; 3, 1, IF( K2172 &lt; -3 , 1,0) )</f>
        <v>0</v>
      </c>
      <c r="M2172" s="0" t="n">
        <v>69.49</v>
      </c>
      <c r="N2172" s="4" t="n">
        <f aca="false">((M2172-M2171)/M2171)*100</f>
        <v>3.51556681066587</v>
      </c>
      <c r="O2172" s="0" t="n">
        <f aca="false">IF( N2172 &gt; 3, 1, IF( N2172 &lt; -3 , 1,0) )</f>
        <v>1</v>
      </c>
      <c r="P2172" s="0" t="n">
        <v>31.39</v>
      </c>
      <c r="Q2172" s="4" t="n">
        <f aca="false">((P2172-P2171)/P2171)*100</f>
        <v>6.84138869979579</v>
      </c>
      <c r="R2172" s="0" t="n">
        <f aca="false">IF( Q2172 &gt; 3, 1, IF( Q2172 &lt; -3 , 1,0) )</f>
        <v>1</v>
      </c>
      <c r="S2172" s="4" t="n">
        <v>10.9925</v>
      </c>
      <c r="T2172" s="4" t="n">
        <f aca="false">((S2172-S2171)/S2171)*100</f>
        <v>-1.30190796857463</v>
      </c>
      <c r="U2172" s="0" t="n">
        <f aca="false">IF( T2172 &gt; 3, 1, IF( T2172 &lt; -3 , 1,0) )</f>
        <v>0</v>
      </c>
    </row>
    <row r="2173" customFormat="false" ht="12.8" hidden="false" customHeight="false" outlineLevel="0" collapsed="false">
      <c r="A2173" s="3" t="s">
        <v>5700</v>
      </c>
      <c r="B2173" s="0" t="s">
        <v>5703</v>
      </c>
      <c r="C2173" s="0" t="s">
        <v>5704</v>
      </c>
      <c r="D2173" s="0" t="n">
        <v>24.48</v>
      </c>
      <c r="E2173" s="4" t="n">
        <f aca="false">((D2173-D2172)/D2172)*100</f>
        <v>0</v>
      </c>
      <c r="F2173" s="0" t="n">
        <f aca="false">IF( E2173 &gt; 3, 1, IF( E2173 &lt; -3 , 1,0) )</f>
        <v>0</v>
      </c>
      <c r="G2173" s="0" t="n">
        <v>11.06</v>
      </c>
      <c r="H2173" s="4" t="n">
        <f aca="false">((G2173-G2172)/G2172)*100</f>
        <v>0</v>
      </c>
      <c r="I2173" s="0" t="n">
        <f aca="false">IF( H2173&gt; 3, 1, IF( H2173 &lt; -3 , 1,0) )</f>
        <v>0</v>
      </c>
      <c r="J2173" s="0" t="n">
        <v>3.6</v>
      </c>
      <c r="K2173" s="4" t="n">
        <f aca="false">((J2173-J2172)/J2172)*100</f>
        <v>0</v>
      </c>
      <c r="L2173" s="0" t="n">
        <f aca="false">IF( K2173&gt; 3, 1, IF( K2173 &lt; -3 , 1,0) )</f>
        <v>0</v>
      </c>
      <c r="M2173" s="0" t="n">
        <v>69.49</v>
      </c>
      <c r="N2173" s="4" t="n">
        <f aca="false">((M2173-M2172)/M2172)*100</f>
        <v>0</v>
      </c>
      <c r="O2173" s="0" t="n">
        <f aca="false">IF( N2173 &gt; 3, 1, IF( N2173 &lt; -3 , 1,0) )</f>
        <v>0</v>
      </c>
      <c r="P2173" s="0" t="n">
        <v>31.39</v>
      </c>
      <c r="Q2173" s="4" t="n">
        <f aca="false">((P2173-P2172)/P2172)*100</f>
        <v>0</v>
      </c>
      <c r="R2173" s="0" t="n">
        <f aca="false">IF( Q2173 &gt; 3, 1, IF( Q2173 &lt; -3 , 1,0) )</f>
        <v>0</v>
      </c>
      <c r="S2173" s="4" t="n">
        <v>10.9925</v>
      </c>
      <c r="T2173" s="4" t="n">
        <f aca="false">((S2173-S2172)/S2172)*100</f>
        <v>0</v>
      </c>
      <c r="U2173" s="0" t="n">
        <f aca="false">IF( T2173 &gt; 3, 1, IF( T2173 &lt; -3 , 1,0) )</f>
        <v>0</v>
      </c>
    </row>
    <row r="2174" customFormat="false" ht="12.8" hidden="false" customHeight="false" outlineLevel="0" collapsed="false">
      <c r="A2174" s="3" t="s">
        <v>5705</v>
      </c>
      <c r="B2174" s="0" t="s">
        <v>5706</v>
      </c>
      <c r="C2174" s="0" t="s">
        <v>5707</v>
      </c>
      <c r="D2174" s="0" t="n">
        <v>29.54</v>
      </c>
      <c r="E2174" s="4" t="n">
        <f aca="false">((D2174-D2173)/D2173)*100</f>
        <v>20.6699346405229</v>
      </c>
      <c r="F2174" s="0" t="n">
        <f aca="false">IF( E2174 &gt; 3, 1, IF( E2174 &lt; -3 , 1,0) )</f>
        <v>1</v>
      </c>
      <c r="G2174" s="0" t="n">
        <v>13.36</v>
      </c>
      <c r="H2174" s="4" t="n">
        <f aca="false">((G2174-G2173)/G2173)*100</f>
        <v>20.7956600361664</v>
      </c>
      <c r="I2174" s="0" t="n">
        <f aca="false">IF( H2174&gt; 3, 1, IF( H2174 &lt; -3 , 1,0) )</f>
        <v>1</v>
      </c>
      <c r="J2174" s="0" t="n">
        <v>3.56</v>
      </c>
      <c r="K2174" s="4" t="n">
        <f aca="false">((J2174-J2173)/J2173)*100</f>
        <v>-1.11111111111111</v>
      </c>
      <c r="L2174" s="0" t="n">
        <f aca="false">IF( K2174&gt; 3, 1, IF( K2174 &lt; -3 , 1,0) )</f>
        <v>0</v>
      </c>
      <c r="M2174" s="0" t="n">
        <v>69.81</v>
      </c>
      <c r="N2174" s="4" t="n">
        <f aca="false">((M2174-M2173)/M2173)*100</f>
        <v>0.460497913368841</v>
      </c>
      <c r="O2174" s="0" t="n">
        <f aca="false">IF( N2174 &gt; 3, 1, IF( N2174 &lt; -3 , 1,0) )</f>
        <v>0</v>
      </c>
      <c r="P2174" s="0" t="n">
        <v>31.57</v>
      </c>
      <c r="Q2174" s="4" t="n">
        <f aca="false">((P2174-P2173)/P2173)*100</f>
        <v>0.573431028990123</v>
      </c>
      <c r="R2174" s="0" t="n">
        <f aca="false">IF( Q2174 &gt; 3, 1, IF( Q2174 &lt; -3 , 1,0) )</f>
        <v>0</v>
      </c>
      <c r="S2174" s="4" t="n">
        <v>10.815</v>
      </c>
      <c r="T2174" s="4" t="n">
        <f aca="false">((S2174-S2173)/S2173)*100</f>
        <v>-1.61473732090062</v>
      </c>
      <c r="U2174" s="0" t="n">
        <f aca="false">IF( T2174 &gt; 3, 1, IF( T2174 &lt; -3 , 1,0) )</f>
        <v>0</v>
      </c>
    </row>
    <row r="2175" customFormat="false" ht="12.8" hidden="false" customHeight="false" outlineLevel="0" collapsed="false">
      <c r="A2175" s="3" t="s">
        <v>5708</v>
      </c>
      <c r="B2175" s="0" t="s">
        <v>5709</v>
      </c>
      <c r="C2175" s="0" t="s">
        <v>5710</v>
      </c>
      <c r="D2175" s="0" t="n">
        <v>27.16</v>
      </c>
      <c r="E2175" s="4" t="n">
        <f aca="false">((D2175-D2174)/D2174)*100</f>
        <v>-8.05687203791469</v>
      </c>
      <c r="F2175" s="0" t="n">
        <f aca="false">IF( E2175 &gt; 3, 1, IF( E2175 &lt; -3 , 1,0) )</f>
        <v>1</v>
      </c>
      <c r="G2175" s="0" t="n">
        <v>11.37</v>
      </c>
      <c r="H2175" s="4" t="n">
        <f aca="false">((G2175-G2174)/G2174)*100</f>
        <v>-14.8952095808383</v>
      </c>
      <c r="I2175" s="0" t="n">
        <f aca="false">IF( H2175&gt; 3, 1, IF( H2175 &lt; -3 , 1,0) )</f>
        <v>1</v>
      </c>
      <c r="J2175" s="0" t="n">
        <v>3.53</v>
      </c>
      <c r="K2175" s="4" t="n">
        <f aca="false">((J2175-J2174)/J2174)*100</f>
        <v>-0.842696629213478</v>
      </c>
      <c r="L2175" s="0" t="n">
        <f aca="false">IF( K2175&gt; 3, 1, IF( K2175 &lt; -3 , 1,0) )</f>
        <v>0</v>
      </c>
      <c r="M2175" s="0" t="n">
        <v>77.25</v>
      </c>
      <c r="N2175" s="4" t="n">
        <f aca="false">((M2175-M2174)/M2174)*100</f>
        <v>10.6574989256553</v>
      </c>
      <c r="O2175" s="0" t="n">
        <f aca="false">IF( N2175 &gt; 3, 1, IF( N2175 &lt; -3 , 1,0) )</f>
        <v>1</v>
      </c>
      <c r="P2175" s="0" t="n">
        <v>32.32</v>
      </c>
      <c r="Q2175" s="4" t="n">
        <f aca="false">((P2175-P2174)/P2174)*100</f>
        <v>2.37567310738042</v>
      </c>
      <c r="R2175" s="0" t="n">
        <f aca="false">IF( Q2175 &gt; 3, 1, IF( Q2175 &lt; -3 , 1,0) )</f>
        <v>0</v>
      </c>
      <c r="S2175" s="4" t="n">
        <v>10.735</v>
      </c>
      <c r="T2175" s="4" t="n">
        <f aca="false">((S2175-S2174)/S2174)*100</f>
        <v>-0.739713361072585</v>
      </c>
      <c r="U2175" s="0" t="n">
        <f aca="false">IF( T2175 &gt; 3, 1, IF( T2175 &lt; -3 , 1,0) )</f>
        <v>0</v>
      </c>
    </row>
    <row r="2176" customFormat="false" ht="12.8" hidden="false" customHeight="false" outlineLevel="0" collapsed="false">
      <c r="A2176" s="3" t="s">
        <v>5711</v>
      </c>
      <c r="B2176" s="0" t="s">
        <v>5712</v>
      </c>
      <c r="C2176" s="0" t="s">
        <v>5713</v>
      </c>
      <c r="D2176" s="0" t="n">
        <v>22.73</v>
      </c>
      <c r="E2176" s="4" t="n">
        <f aca="false">((D2176-D2175)/D2175)*100</f>
        <v>-16.3107511045655</v>
      </c>
      <c r="F2176" s="0" t="n">
        <f aca="false">IF( E2176 &gt; 3, 1, IF( E2176 &lt; -3 , 1,0) )</f>
        <v>1</v>
      </c>
      <c r="G2176" s="0" t="n">
        <v>10.01</v>
      </c>
      <c r="H2176" s="4" t="n">
        <f aca="false">((G2176-G2175)/G2175)*100</f>
        <v>-11.9613016710642</v>
      </c>
      <c r="I2176" s="0" t="n">
        <f aca="false">IF( H2176&gt; 3, 1, IF( H2176 &lt; -3 , 1,0) )</f>
        <v>1</v>
      </c>
      <c r="J2176" s="0" t="n">
        <v>3.57</v>
      </c>
      <c r="K2176" s="4" t="n">
        <f aca="false">((J2176-J2175)/J2175)*100</f>
        <v>1.13314447592068</v>
      </c>
      <c r="L2176" s="0" t="n">
        <f aca="false">IF( K2176&gt; 3, 1, IF( K2176 &lt; -3 , 1,0) )</f>
        <v>0</v>
      </c>
      <c r="M2176" s="0" t="n">
        <v>66.85</v>
      </c>
      <c r="N2176" s="4" t="n">
        <f aca="false">((M2176-M2175)/M2175)*100</f>
        <v>-13.462783171521</v>
      </c>
      <c r="O2176" s="0" t="n">
        <f aca="false">IF( N2176 &gt; 3, 1, IF( N2176 &lt; -3 , 1,0) )</f>
        <v>1</v>
      </c>
      <c r="P2176" s="0" t="n">
        <v>29.45</v>
      </c>
      <c r="Q2176" s="4" t="n">
        <f aca="false">((P2176-P2175)/P2175)*100</f>
        <v>-8.87995049504951</v>
      </c>
      <c r="R2176" s="0" t="n">
        <f aca="false">IF( Q2176 &gt; 3, 1, IF( Q2176 &lt; -3 , 1,0) )</f>
        <v>1</v>
      </c>
      <c r="S2176" s="4" t="n">
        <v>11.247</v>
      </c>
      <c r="T2176" s="4" t="n">
        <f aca="false">((S2176-S2175)/S2175)*100</f>
        <v>4.76944573823941</v>
      </c>
      <c r="U2176" s="0" t="n">
        <f aca="false">IF( T2176 &gt; 3, 1, IF( T2176 &lt; -3 , 1,0) )</f>
        <v>1</v>
      </c>
    </row>
    <row r="2177" customFormat="false" ht="12.8" hidden="false" customHeight="false" outlineLevel="0" collapsed="false">
      <c r="A2177" s="3" t="s">
        <v>5714</v>
      </c>
      <c r="B2177" s="0" t="s">
        <v>5715</v>
      </c>
      <c r="C2177" s="0" t="s">
        <v>5716</v>
      </c>
      <c r="D2177" s="0" t="n">
        <v>22.69</v>
      </c>
      <c r="E2177" s="4" t="n">
        <f aca="false">((D2177-D2176)/D2176)*100</f>
        <v>-0.175978882534092</v>
      </c>
      <c r="F2177" s="0" t="n">
        <f aca="false">IF( E2177 &gt; 3, 1, IF( E2177 &lt; -3 , 1,0) )</f>
        <v>0</v>
      </c>
      <c r="G2177" s="0" t="n">
        <v>10.18</v>
      </c>
      <c r="H2177" s="4" t="n">
        <f aca="false">((G2177-G2176)/G2176)*100</f>
        <v>1.6983016983017</v>
      </c>
      <c r="I2177" s="0" t="n">
        <f aca="false">IF( H2177&gt; 3, 1, IF( H2177 &lt; -3 , 1,0) )</f>
        <v>0</v>
      </c>
      <c r="J2177" s="0" t="n">
        <v>3.62</v>
      </c>
      <c r="K2177" s="4" t="n">
        <f aca="false">((J2177-J2176)/J2176)*100</f>
        <v>1.40056022408963</v>
      </c>
      <c r="L2177" s="0" t="n">
        <f aca="false">IF( K2177&gt; 3, 1, IF( K2177 &lt; -3 , 1,0) )</f>
        <v>0</v>
      </c>
      <c r="M2177" s="0" t="n">
        <v>66.85</v>
      </c>
      <c r="N2177" s="4" t="n">
        <f aca="false">((M2177-M2176)/M2176)*100</f>
        <v>0</v>
      </c>
      <c r="O2177" s="0" t="n">
        <f aca="false">IF( N2177 &gt; 3, 1, IF( N2177 &lt; -3 , 1,0) )</f>
        <v>0</v>
      </c>
      <c r="P2177" s="0" t="n">
        <v>29.98</v>
      </c>
      <c r="Q2177" s="4" t="n">
        <f aca="false">((P2177-P2176)/P2176)*100</f>
        <v>1.79966044142615</v>
      </c>
      <c r="R2177" s="0" t="n">
        <f aca="false">IF( Q2177 &gt; 3, 1, IF( Q2177 &lt; -3 , 1,0) )</f>
        <v>0</v>
      </c>
      <c r="S2177" s="4" t="n">
        <v>11.845</v>
      </c>
      <c r="T2177" s="4" t="n">
        <f aca="false">((S2177-S2176)/S2176)*100</f>
        <v>5.31697341513293</v>
      </c>
      <c r="U2177" s="0" t="n">
        <f aca="false">IF( T2177 &gt; 3, 1, IF( T2177 &lt; -3 , 1,0) )</f>
        <v>1</v>
      </c>
    </row>
    <row r="2178" customFormat="false" ht="12.8" hidden="false" customHeight="false" outlineLevel="0" collapsed="false">
      <c r="A2178" s="3" t="s">
        <v>5714</v>
      </c>
      <c r="B2178" s="0" t="s">
        <v>5717</v>
      </c>
      <c r="C2178" s="0" t="s">
        <v>5718</v>
      </c>
      <c r="D2178" s="0" t="n">
        <v>22.69</v>
      </c>
      <c r="E2178" s="4" t="n">
        <f aca="false">((D2178-D2177)/D2177)*100</f>
        <v>0</v>
      </c>
      <c r="F2178" s="0" t="n">
        <f aca="false">IF( E2178 &gt; 3, 1, IF( E2178 &lt; -3 , 1,0) )</f>
        <v>0</v>
      </c>
      <c r="G2178" s="0" t="n">
        <v>10.18</v>
      </c>
      <c r="H2178" s="4" t="n">
        <f aca="false">((G2178-G2177)/G2177)*100</f>
        <v>0</v>
      </c>
      <c r="I2178" s="0" t="n">
        <f aca="false">IF( H2178&gt; 3, 1, IF( H2178 &lt; -3 , 1,0) )</f>
        <v>0</v>
      </c>
      <c r="J2178" s="0" t="n">
        <v>3.62</v>
      </c>
      <c r="K2178" s="4" t="n">
        <f aca="false">((J2178-J2177)/J2177)*100</f>
        <v>0</v>
      </c>
      <c r="L2178" s="0" t="n">
        <f aca="false">IF( K2178&gt; 3, 1, IF( K2178 &lt; -3 , 1,0) )</f>
        <v>0</v>
      </c>
      <c r="M2178" s="0" t="n">
        <v>66.85</v>
      </c>
      <c r="N2178" s="4" t="n">
        <f aca="false">((M2178-M2177)/M2177)*100</f>
        <v>0</v>
      </c>
      <c r="O2178" s="0" t="n">
        <f aca="false">IF( N2178 &gt; 3, 1, IF( N2178 &lt; -3 , 1,0) )</f>
        <v>0</v>
      </c>
      <c r="P2178" s="0" t="n">
        <v>29.98</v>
      </c>
      <c r="Q2178" s="4" t="n">
        <f aca="false">((P2178-P2177)/P2177)*100</f>
        <v>0</v>
      </c>
      <c r="R2178" s="0" t="n">
        <f aca="false">IF( Q2178 &gt; 3, 1, IF( Q2178 &lt; -3 , 1,0) )</f>
        <v>0</v>
      </c>
      <c r="S2178" s="4" t="n">
        <v>11.845</v>
      </c>
      <c r="T2178" s="4" t="n">
        <f aca="false">((S2178-S2177)/S2177)*100</f>
        <v>0</v>
      </c>
      <c r="U2178" s="0" t="n">
        <f aca="false">IF( T2178 &gt; 3, 1, IF( T2178 &lt; -3 , 1,0) )</f>
        <v>0</v>
      </c>
    </row>
    <row r="2179" customFormat="false" ht="12.8" hidden="false" customHeight="false" outlineLevel="0" collapsed="false">
      <c r="A2179" s="3" t="s">
        <v>5719</v>
      </c>
      <c r="B2179" s="0" t="s">
        <v>5720</v>
      </c>
      <c r="C2179" s="0" t="s">
        <v>5721</v>
      </c>
      <c r="D2179" s="0" t="n">
        <v>22.77</v>
      </c>
      <c r="E2179" s="4" t="n">
        <f aca="false">((D2179-D2178)/D2178)*100</f>
        <v>0.352578228294395</v>
      </c>
      <c r="F2179" s="0" t="n">
        <f aca="false">IF( E2179 &gt; 3, 1, IF( E2179 &lt; -3 , 1,0) )</f>
        <v>0</v>
      </c>
      <c r="G2179" s="0" t="n">
        <v>10.24</v>
      </c>
      <c r="H2179" s="4" t="n">
        <f aca="false">((G2179-G2178)/G2178)*100</f>
        <v>0.589390962671911</v>
      </c>
      <c r="I2179" s="0" t="n">
        <f aca="false">IF( H2179&gt; 3, 1, IF( H2179 &lt; -3 , 1,0) )</f>
        <v>0</v>
      </c>
      <c r="J2179" s="0" t="n">
        <v>3.68</v>
      </c>
      <c r="K2179" s="4" t="n">
        <f aca="false">((J2179-J2178)/J2178)*100</f>
        <v>1.65745856353591</v>
      </c>
      <c r="L2179" s="0" t="n">
        <f aca="false">IF( K2179&gt; 3, 1, IF( K2179 &lt; -3 , 1,0) )</f>
        <v>0</v>
      </c>
      <c r="M2179" s="0" t="n">
        <v>66.85</v>
      </c>
      <c r="N2179" s="4" t="n">
        <f aca="false">((M2179-M2178)/M2178)*100</f>
        <v>0</v>
      </c>
      <c r="O2179" s="0" t="n">
        <f aca="false">IF( N2179 &gt; 3, 1, IF( N2179 &lt; -3 , 1,0) )</f>
        <v>0</v>
      </c>
      <c r="P2179" s="0" t="n">
        <v>30.07</v>
      </c>
      <c r="Q2179" s="4" t="n">
        <f aca="false">((P2179-P2178)/P2178)*100</f>
        <v>0.300200133422281</v>
      </c>
      <c r="R2179" s="0" t="n">
        <f aca="false">IF( Q2179 &gt; 3, 1, IF( Q2179 &lt; -3 , 1,0) )</f>
        <v>0</v>
      </c>
      <c r="S2179" s="4" t="n">
        <v>12.166</v>
      </c>
      <c r="T2179" s="4" t="n">
        <f aca="false">((S2179-S2178)/S2178)*100</f>
        <v>2.71000422119037</v>
      </c>
      <c r="U2179" s="0" t="n">
        <f aca="false">IF( T2179 &gt; 3, 1, IF( T2179 &lt; -3 , 1,0) )</f>
        <v>0</v>
      </c>
    </row>
    <row r="2180" customFormat="false" ht="12.8" hidden="false" customHeight="false" outlineLevel="0" collapsed="false">
      <c r="A2180" s="3" t="s">
        <v>5719</v>
      </c>
      <c r="B2180" s="0" t="s">
        <v>5722</v>
      </c>
      <c r="C2180" s="0" t="s">
        <v>5723</v>
      </c>
      <c r="D2180" s="0" t="n">
        <v>22.77</v>
      </c>
      <c r="E2180" s="4" t="n">
        <f aca="false">((D2180-D2179)/D2179)*100</f>
        <v>0</v>
      </c>
      <c r="F2180" s="0" t="n">
        <f aca="false">IF( E2180 &gt; 3, 1, IF( E2180 &lt; -3 , 1,0) )</f>
        <v>0</v>
      </c>
      <c r="G2180" s="0" t="n">
        <v>10.24</v>
      </c>
      <c r="H2180" s="4" t="n">
        <f aca="false">((G2180-G2179)/G2179)*100</f>
        <v>0</v>
      </c>
      <c r="I2180" s="0" t="n">
        <f aca="false">IF( H2180&gt; 3, 1, IF( H2180 &lt; -3 , 1,0) )</f>
        <v>0</v>
      </c>
      <c r="J2180" s="0" t="n">
        <v>3.68</v>
      </c>
      <c r="K2180" s="4" t="n">
        <f aca="false">((J2180-J2179)/J2179)*100</f>
        <v>0</v>
      </c>
      <c r="L2180" s="0" t="n">
        <f aca="false">IF( K2180&gt; 3, 1, IF( K2180 &lt; -3 , 1,0) )</f>
        <v>0</v>
      </c>
      <c r="M2180" s="0" t="n">
        <v>66.85</v>
      </c>
      <c r="N2180" s="4" t="n">
        <f aca="false">((M2180-M2179)/M2179)*100</f>
        <v>0</v>
      </c>
      <c r="O2180" s="0" t="n">
        <f aca="false">IF( N2180 &gt; 3, 1, IF( N2180 &lt; -3 , 1,0) )</f>
        <v>0</v>
      </c>
      <c r="P2180" s="0" t="n">
        <v>30.07</v>
      </c>
      <c r="Q2180" s="4" t="n">
        <f aca="false">((P2180-P2179)/P2179)*100</f>
        <v>0</v>
      </c>
      <c r="R2180" s="0" t="n">
        <f aca="false">IF( Q2180 &gt; 3, 1, IF( Q2180 &lt; -3 , 1,0) )</f>
        <v>0</v>
      </c>
      <c r="S2180" s="4" t="n">
        <v>12.166</v>
      </c>
      <c r="T2180" s="4" t="n">
        <f aca="false">((S2180-S2179)/S2179)*100</f>
        <v>0</v>
      </c>
      <c r="U2180" s="0" t="n">
        <f aca="false">IF( T2180 &gt; 3, 1, IF( T2180 &lt; -3 , 1,0) )</f>
        <v>0</v>
      </c>
    </row>
    <row r="2181" customFormat="false" ht="12.8" hidden="false" customHeight="false" outlineLevel="0" collapsed="false">
      <c r="A2181" s="3" t="s">
        <v>5724</v>
      </c>
      <c r="B2181" s="0" t="s">
        <v>5725</v>
      </c>
      <c r="C2181" s="0" t="s">
        <v>5726</v>
      </c>
      <c r="D2181" s="0" t="n">
        <v>22.71</v>
      </c>
      <c r="E2181" s="4" t="n">
        <f aca="false">((D2181-D2180)/D2180)*100</f>
        <v>-0.263504611330693</v>
      </c>
      <c r="F2181" s="0" t="n">
        <f aca="false">IF( E2181 &gt; 3, 1, IF( E2181 &lt; -3 , 1,0) )</f>
        <v>0</v>
      </c>
      <c r="G2181" s="0" t="n">
        <v>10.19</v>
      </c>
      <c r="H2181" s="4" t="n">
        <f aca="false">((G2181-G2180)/G2180)*100</f>
        <v>-0.488281250000007</v>
      </c>
      <c r="I2181" s="0" t="n">
        <f aca="false">IF( H2181&gt; 3, 1, IF( H2181 &lt; -3 , 1,0) )</f>
        <v>0</v>
      </c>
      <c r="J2181" s="0" t="n">
        <v>3.63</v>
      </c>
      <c r="K2181" s="4" t="n">
        <f aca="false">((J2181-J2180)/J2180)*100</f>
        <v>-1.35869565217392</v>
      </c>
      <c r="L2181" s="0" t="n">
        <f aca="false">IF( K2181&gt; 3, 1, IF( K2181 &lt; -3 , 1,0) )</f>
        <v>0</v>
      </c>
      <c r="M2181" s="0" t="n">
        <v>66.06</v>
      </c>
      <c r="N2181" s="4" t="n">
        <f aca="false">((M2181-M2180)/M2180)*100</f>
        <v>-1.18175018698578</v>
      </c>
      <c r="O2181" s="0" t="n">
        <f aca="false">IF( N2181 &gt; 3, 1, IF( N2181 &lt; -3 , 1,0) )</f>
        <v>0</v>
      </c>
      <c r="P2181" s="0" t="n">
        <v>29.65</v>
      </c>
      <c r="Q2181" s="4" t="n">
        <f aca="false">((P2181-P2180)/P2180)*100</f>
        <v>-1.39674093781178</v>
      </c>
      <c r="R2181" s="0" t="n">
        <f aca="false">IF( Q2181 &gt; 3, 1, IF( Q2181 &lt; -3 , 1,0) )</f>
        <v>0</v>
      </c>
      <c r="S2181" s="4" t="n">
        <v>12.1225</v>
      </c>
      <c r="T2181" s="4" t="n">
        <f aca="false">((S2181-S2180)/S2180)*100</f>
        <v>-0.357553838566496</v>
      </c>
      <c r="U2181" s="0" t="n">
        <f aca="false">IF( T2181 &gt; 3, 1, IF( T2181 &lt; -3 , 1,0) )</f>
        <v>0</v>
      </c>
    </row>
    <row r="2182" customFormat="false" ht="12.8" hidden="false" customHeight="false" outlineLevel="0" collapsed="false">
      <c r="A2182" s="3" t="s">
        <v>5724</v>
      </c>
      <c r="B2182" s="0" t="s">
        <v>5727</v>
      </c>
      <c r="C2182" s="0" t="s">
        <v>5728</v>
      </c>
      <c r="D2182" s="0" t="n">
        <v>22.71</v>
      </c>
      <c r="E2182" s="4" t="n">
        <f aca="false">((D2182-D2181)/D2181)*100</f>
        <v>0</v>
      </c>
      <c r="F2182" s="0" t="n">
        <f aca="false">IF( E2182 &gt; 3, 1, IF( E2182 &lt; -3 , 1,0) )</f>
        <v>0</v>
      </c>
      <c r="G2182" s="0" t="n">
        <v>10.19</v>
      </c>
      <c r="H2182" s="4" t="n">
        <f aca="false">((G2182-G2181)/G2181)*100</f>
        <v>0</v>
      </c>
      <c r="I2182" s="0" t="n">
        <f aca="false">IF( H2182&gt; 3, 1, IF( H2182 &lt; -3 , 1,0) )</f>
        <v>0</v>
      </c>
      <c r="J2182" s="0" t="n">
        <v>3.63</v>
      </c>
      <c r="K2182" s="4" t="n">
        <f aca="false">((J2182-J2181)/J2181)*100</f>
        <v>0</v>
      </c>
      <c r="L2182" s="0" t="n">
        <f aca="false">IF( K2182&gt; 3, 1, IF( K2182 &lt; -3 , 1,0) )</f>
        <v>0</v>
      </c>
      <c r="M2182" s="0" t="n">
        <v>66.06</v>
      </c>
      <c r="N2182" s="4" t="n">
        <f aca="false">((M2182-M2181)/M2181)*100</f>
        <v>0</v>
      </c>
      <c r="O2182" s="0" t="n">
        <f aca="false">IF( N2182 &gt; 3, 1, IF( N2182 &lt; -3 , 1,0) )</f>
        <v>0</v>
      </c>
      <c r="P2182" s="0" t="n">
        <v>29.65</v>
      </c>
      <c r="Q2182" s="4" t="n">
        <f aca="false">((P2182-P2181)/P2181)*100</f>
        <v>0</v>
      </c>
      <c r="R2182" s="0" t="n">
        <f aca="false">IF( Q2182 &gt; 3, 1, IF( Q2182 &lt; -3 , 1,0) )</f>
        <v>0</v>
      </c>
      <c r="S2182" s="4" t="n">
        <v>12.1225</v>
      </c>
      <c r="T2182" s="4" t="n">
        <f aca="false">((S2182-S2181)/S2181)*100</f>
        <v>0</v>
      </c>
      <c r="U2182" s="0" t="n">
        <f aca="false">IF( T2182 &gt; 3, 1, IF( T2182 &lt; -3 , 1,0) )</f>
        <v>0</v>
      </c>
    </row>
    <row r="2183" customFormat="false" ht="12.8" hidden="false" customHeight="false" outlineLevel="0" collapsed="false">
      <c r="A2183" s="3" t="s">
        <v>5729</v>
      </c>
      <c r="B2183" s="0" t="s">
        <v>5730</v>
      </c>
      <c r="C2183" s="0" t="s">
        <v>5731</v>
      </c>
      <c r="D2183" s="0" t="n">
        <v>22.88</v>
      </c>
      <c r="E2183" s="4" t="n">
        <f aca="false">((D2183-D2182)/D2182)*100</f>
        <v>0.748568912373396</v>
      </c>
      <c r="F2183" s="0" t="n">
        <f aca="false">IF( E2183 &gt; 3, 1, IF( E2183 &lt; -3 , 1,0) )</f>
        <v>0</v>
      </c>
      <c r="G2183" s="0" t="n">
        <v>10.31</v>
      </c>
      <c r="H2183" s="4" t="n">
        <f aca="false">((G2183-G2182)/G2182)*100</f>
        <v>1.17762512266929</v>
      </c>
      <c r="I2183" s="0" t="n">
        <f aca="false">IF( H2183&gt; 3, 1, IF( H2183 &lt; -3 , 1,0) )</f>
        <v>0</v>
      </c>
      <c r="J2183" s="0" t="n">
        <v>3.63</v>
      </c>
      <c r="K2183" s="4" t="n">
        <f aca="false">((J2183-J2182)/J2182)*100</f>
        <v>0</v>
      </c>
      <c r="L2183" s="0" t="n">
        <f aca="false">IF( K2183&gt; 3, 1, IF( K2183 &lt; -3 , 1,0) )</f>
        <v>0</v>
      </c>
      <c r="M2183" s="0" t="n">
        <v>65.57</v>
      </c>
      <c r="N2183" s="4" t="n">
        <f aca="false">((M2183-M2182)/M2182)*100</f>
        <v>-0.741749924311246</v>
      </c>
      <c r="O2183" s="0" t="n">
        <f aca="false">IF( N2183 &gt; 3, 1, IF( N2183 &lt; -3 , 1,0) )</f>
        <v>0</v>
      </c>
      <c r="P2183" s="0" t="n">
        <v>29.54</v>
      </c>
      <c r="Q2183" s="4" t="n">
        <f aca="false">((P2183-P2182)/P2182)*100</f>
        <v>-0.370994940978076</v>
      </c>
      <c r="R2183" s="0" t="n">
        <f aca="false">IF( Q2183 &gt; 3, 1, IF( Q2183 &lt; -3 , 1,0) )</f>
        <v>0</v>
      </c>
      <c r="S2183" s="4" t="n">
        <v>12.01</v>
      </c>
      <c r="T2183" s="4" t="n">
        <f aca="false">((S2183-S2182)/S2182)*100</f>
        <v>-0.928026397195304</v>
      </c>
      <c r="U2183" s="0" t="n">
        <f aca="false">IF( T2183 &gt; 3, 1, IF( T2183 &lt; -3 , 1,0) )</f>
        <v>0</v>
      </c>
    </row>
    <row r="2184" customFormat="false" ht="12.8" hidden="false" customHeight="false" outlineLevel="0" collapsed="false">
      <c r="A2184" s="3" t="s">
        <v>5729</v>
      </c>
      <c r="B2184" s="0" t="s">
        <v>5732</v>
      </c>
      <c r="C2184" s="0" t="s">
        <v>5733</v>
      </c>
      <c r="D2184" s="0" t="n">
        <v>22.88</v>
      </c>
      <c r="E2184" s="4" t="n">
        <f aca="false">((D2184-D2183)/D2183)*100</f>
        <v>0</v>
      </c>
      <c r="F2184" s="0" t="n">
        <f aca="false">IF( E2184 &gt; 3, 1, IF( E2184 &lt; -3 , 1,0) )</f>
        <v>0</v>
      </c>
      <c r="G2184" s="0" t="n">
        <v>10.31</v>
      </c>
      <c r="H2184" s="4" t="n">
        <f aca="false">((G2184-G2183)/G2183)*100</f>
        <v>0</v>
      </c>
      <c r="I2184" s="0" t="n">
        <f aca="false">IF( H2184&gt; 3, 1, IF( H2184 &lt; -3 , 1,0) )</f>
        <v>0</v>
      </c>
      <c r="J2184" s="0" t="n">
        <v>3.63</v>
      </c>
      <c r="K2184" s="4" t="n">
        <f aca="false">((J2184-J2183)/J2183)*100</f>
        <v>0</v>
      </c>
      <c r="L2184" s="0" t="n">
        <f aca="false">IF( K2184&gt; 3, 1, IF( K2184 &lt; -3 , 1,0) )</f>
        <v>0</v>
      </c>
      <c r="M2184" s="0" t="n">
        <v>65.57</v>
      </c>
      <c r="N2184" s="4" t="n">
        <f aca="false">((M2184-M2183)/M2183)*100</f>
        <v>0</v>
      </c>
      <c r="O2184" s="0" t="n">
        <f aca="false">IF( N2184 &gt; 3, 1, IF( N2184 &lt; -3 , 1,0) )</f>
        <v>0</v>
      </c>
      <c r="P2184" s="0" t="n">
        <v>29.54</v>
      </c>
      <c r="Q2184" s="4" t="n">
        <f aca="false">((P2184-P2183)/P2183)*100</f>
        <v>0</v>
      </c>
      <c r="R2184" s="0" t="n">
        <f aca="false">IF( Q2184 &gt; 3, 1, IF( Q2184 &lt; -3 , 1,0) )</f>
        <v>0</v>
      </c>
      <c r="S2184" s="4" t="n">
        <v>12.01</v>
      </c>
      <c r="T2184" s="4" t="n">
        <f aca="false">((S2184-S2183)/S2183)*100</f>
        <v>0</v>
      </c>
      <c r="U2184" s="0" t="n">
        <f aca="false">IF( T2184 &gt; 3, 1, IF( T2184 &lt; -3 , 1,0) )</f>
        <v>0</v>
      </c>
    </row>
    <row r="2185" customFormat="false" ht="12.8" hidden="false" customHeight="false" outlineLevel="0" collapsed="false">
      <c r="A2185" s="3" t="s">
        <v>5734</v>
      </c>
      <c r="B2185" s="0" t="s">
        <v>5735</v>
      </c>
      <c r="C2185" s="0" t="s">
        <v>5736</v>
      </c>
      <c r="D2185" s="0" t="n">
        <v>22.99</v>
      </c>
      <c r="E2185" s="4" t="n">
        <f aca="false">((D2185-D2184)/D2184)*100</f>
        <v>0.480769230769228</v>
      </c>
      <c r="F2185" s="0" t="n">
        <f aca="false">IF( E2185 &gt; 3, 1, IF( E2185 &lt; -3 , 1,0) )</f>
        <v>0</v>
      </c>
      <c r="G2185" s="0" t="n">
        <v>10.4</v>
      </c>
      <c r="H2185" s="4" t="n">
        <f aca="false">((G2185-G2184)/G2184)*100</f>
        <v>0.872938894277399</v>
      </c>
      <c r="I2185" s="0" t="n">
        <f aca="false">IF( H2185&gt; 3, 1, IF( H2185 &lt; -3 , 1,0) )</f>
        <v>0</v>
      </c>
      <c r="J2185" s="0" t="n">
        <v>3.6</v>
      </c>
      <c r="K2185" s="4" t="n">
        <f aca="false">((J2185-J2184)/J2184)*100</f>
        <v>-0.82644628099173</v>
      </c>
      <c r="L2185" s="0" t="n">
        <f aca="false">IF( K2185&gt; 3, 1, IF( K2185 &lt; -3 , 1,0) )</f>
        <v>0</v>
      </c>
      <c r="M2185" s="0" t="n">
        <v>65.06</v>
      </c>
      <c r="N2185" s="4" t="n">
        <f aca="false">((M2185-M2184)/M2184)*100</f>
        <v>-0.77779472319657</v>
      </c>
      <c r="O2185" s="0" t="n">
        <f aca="false">IF( N2185 &gt; 3, 1, IF( N2185 &lt; -3 , 1,0) )</f>
        <v>0</v>
      </c>
      <c r="P2185" s="0" t="n">
        <v>29.43</v>
      </c>
      <c r="Q2185" s="4" t="n">
        <f aca="false">((P2185-P2184)/P2184)*100</f>
        <v>-0.372376438727148</v>
      </c>
      <c r="R2185" s="0" t="n">
        <f aca="false">IF( Q2185 &gt; 3, 1, IF( Q2185 &lt; -3 , 1,0) )</f>
        <v>0</v>
      </c>
      <c r="S2185" s="4" t="n">
        <v>11.84</v>
      </c>
      <c r="T2185" s="4" t="n">
        <f aca="false">((S2185-S2184)/S2184)*100</f>
        <v>-1.41548709408826</v>
      </c>
      <c r="U2185" s="0" t="n">
        <f aca="false">IF( T2185 &gt; 3, 1, IF( T2185 &lt; -3 , 1,0) )</f>
        <v>0</v>
      </c>
    </row>
    <row r="2186" customFormat="false" ht="12.8" hidden="false" customHeight="false" outlineLevel="0" collapsed="false">
      <c r="A2186" s="3" t="s">
        <v>5734</v>
      </c>
      <c r="B2186" s="0" t="s">
        <v>5737</v>
      </c>
      <c r="C2186" s="0" t="s">
        <v>5738</v>
      </c>
      <c r="D2186" s="0" t="n">
        <v>22.99</v>
      </c>
      <c r="E2186" s="4" t="n">
        <f aca="false">((D2186-D2185)/D2185)*100</f>
        <v>0</v>
      </c>
      <c r="F2186" s="0" t="n">
        <f aca="false">IF( E2186 &gt; 3, 1, IF( E2186 &lt; -3 , 1,0) )</f>
        <v>0</v>
      </c>
      <c r="G2186" s="0" t="n">
        <v>10.4</v>
      </c>
      <c r="H2186" s="4" t="n">
        <f aca="false">((G2186-G2185)/G2185)*100</f>
        <v>0</v>
      </c>
      <c r="I2186" s="0" t="n">
        <f aca="false">IF( H2186&gt; 3, 1, IF( H2186 &lt; -3 , 1,0) )</f>
        <v>0</v>
      </c>
      <c r="J2186" s="0" t="n">
        <v>3.6</v>
      </c>
      <c r="K2186" s="4" t="n">
        <f aca="false">((J2186-J2185)/J2185)*100</f>
        <v>0</v>
      </c>
      <c r="L2186" s="0" t="n">
        <f aca="false">IF( K2186&gt; 3, 1, IF( K2186 &lt; -3 , 1,0) )</f>
        <v>0</v>
      </c>
      <c r="M2186" s="0" t="n">
        <v>65.06</v>
      </c>
      <c r="N2186" s="4" t="n">
        <f aca="false">((M2186-M2185)/M2185)*100</f>
        <v>0</v>
      </c>
      <c r="O2186" s="0" t="n">
        <f aca="false">IF( N2186 &gt; 3, 1, IF( N2186 &lt; -3 , 1,0) )</f>
        <v>0</v>
      </c>
      <c r="P2186" s="0" t="n">
        <v>29.43</v>
      </c>
      <c r="Q2186" s="4" t="n">
        <f aca="false">((P2186-P2185)/P2185)*100</f>
        <v>0</v>
      </c>
      <c r="R2186" s="0" t="n">
        <f aca="false">IF( Q2186 &gt; 3, 1, IF( Q2186 &lt; -3 , 1,0) )</f>
        <v>0</v>
      </c>
      <c r="S2186" s="4" t="n">
        <v>11.84</v>
      </c>
      <c r="T2186" s="4" t="n">
        <f aca="false">((S2186-S2185)/S2185)*100</f>
        <v>0</v>
      </c>
      <c r="U2186" s="0" t="n">
        <f aca="false">IF( T2186 &gt; 3, 1, IF( T2186 &lt; -3 , 1,0) )</f>
        <v>0</v>
      </c>
    </row>
    <row r="2187" customFormat="false" ht="12.8" hidden="false" customHeight="false" outlineLevel="0" collapsed="false">
      <c r="A2187" s="3" t="s">
        <v>5739</v>
      </c>
      <c r="B2187" s="0" t="s">
        <v>5740</v>
      </c>
      <c r="C2187" s="0" t="s">
        <v>5741</v>
      </c>
      <c r="D2187" s="0" t="n">
        <v>23.1</v>
      </c>
      <c r="E2187" s="4" t="n">
        <f aca="false">((D2187-D2186)/D2186)*100</f>
        <v>0.478468899521544</v>
      </c>
      <c r="F2187" s="0" t="n">
        <f aca="false">IF( E2187 &gt; 3, 1, IF( E2187 &lt; -3 , 1,0) )</f>
        <v>0</v>
      </c>
      <c r="G2187" s="0" t="n">
        <v>10.39</v>
      </c>
      <c r="H2187" s="4" t="n">
        <f aca="false">((G2187-G2186)/G2186)*100</f>
        <v>-0.0961538461538441</v>
      </c>
      <c r="I2187" s="0" t="n">
        <f aca="false">IF( H2187&gt; 3, 1, IF( H2187 &lt; -3 , 1,0) )</f>
        <v>0</v>
      </c>
      <c r="J2187" s="0" t="n">
        <v>3.64</v>
      </c>
      <c r="K2187" s="4" t="n">
        <f aca="false">((J2187-J2186)/J2186)*100</f>
        <v>1.11111111111111</v>
      </c>
      <c r="L2187" s="0" t="n">
        <f aca="false">IF( K2187&gt; 3, 1, IF( K2187 &lt; -3 , 1,0) )</f>
        <v>0</v>
      </c>
      <c r="M2187" s="0" t="n">
        <v>65.06</v>
      </c>
      <c r="N2187" s="4" t="n">
        <f aca="false">((M2187-M2186)/M2186)*100</f>
        <v>0</v>
      </c>
      <c r="O2187" s="0" t="n">
        <f aca="false">IF( N2187 &gt; 3, 1, IF( N2187 &lt; -3 , 1,0) )</f>
        <v>0</v>
      </c>
      <c r="P2187" s="0" t="n">
        <v>29.27</v>
      </c>
      <c r="Q2187" s="4" t="n">
        <f aca="false">((P2187-P2186)/P2186)*100</f>
        <v>-0.54366292898403</v>
      </c>
      <c r="R2187" s="0" t="n">
        <f aca="false">IF( Q2187 &gt; 3, 1, IF( Q2187 &lt; -3 , 1,0) )</f>
        <v>0</v>
      </c>
      <c r="S2187" s="4" t="n">
        <v>11.7575</v>
      </c>
      <c r="T2187" s="4" t="n">
        <f aca="false">((S2187-S2186)/S2186)*100</f>
        <v>-0.696790540540537</v>
      </c>
      <c r="U2187" s="0" t="n">
        <f aca="false">IF( T2187 &gt; 3, 1, IF( T2187 &lt; -3 , 1,0) )</f>
        <v>0</v>
      </c>
    </row>
    <row r="2188" customFormat="false" ht="12.8" hidden="false" customHeight="false" outlineLevel="0" collapsed="false">
      <c r="A2188" s="3" t="s">
        <v>5739</v>
      </c>
      <c r="B2188" s="0" t="s">
        <v>5742</v>
      </c>
      <c r="C2188" s="0" t="s">
        <v>5743</v>
      </c>
      <c r="D2188" s="0" t="n">
        <v>23.1</v>
      </c>
      <c r="E2188" s="4" t="n">
        <f aca="false">((D2188-D2187)/D2187)*100</f>
        <v>0</v>
      </c>
      <c r="F2188" s="0" t="n">
        <f aca="false">IF( E2188 &gt; 3, 1, IF( E2188 &lt; -3 , 1,0) )</f>
        <v>0</v>
      </c>
      <c r="G2188" s="0" t="n">
        <v>10.39</v>
      </c>
      <c r="H2188" s="4" t="n">
        <f aca="false">((G2188-G2187)/G2187)*100</f>
        <v>0</v>
      </c>
      <c r="I2188" s="0" t="n">
        <f aca="false">IF( H2188&gt; 3, 1, IF( H2188 &lt; -3 , 1,0) )</f>
        <v>0</v>
      </c>
      <c r="J2188" s="0" t="n">
        <v>3.64</v>
      </c>
      <c r="K2188" s="4" t="n">
        <f aca="false">((J2188-J2187)/J2187)*100</f>
        <v>0</v>
      </c>
      <c r="L2188" s="0" t="n">
        <f aca="false">IF( K2188&gt; 3, 1, IF( K2188 &lt; -3 , 1,0) )</f>
        <v>0</v>
      </c>
      <c r="M2188" s="0" t="n">
        <v>65.06</v>
      </c>
      <c r="N2188" s="4" t="n">
        <f aca="false">((M2188-M2187)/M2187)*100</f>
        <v>0</v>
      </c>
      <c r="O2188" s="0" t="n">
        <f aca="false">IF( N2188 &gt; 3, 1, IF( N2188 &lt; -3 , 1,0) )</f>
        <v>0</v>
      </c>
      <c r="P2188" s="0" t="n">
        <v>29.27</v>
      </c>
      <c r="Q2188" s="4" t="n">
        <f aca="false">((P2188-P2187)/P2187)*100</f>
        <v>0</v>
      </c>
      <c r="R2188" s="0" t="n">
        <f aca="false">IF( Q2188 &gt; 3, 1, IF( Q2188 &lt; -3 , 1,0) )</f>
        <v>0</v>
      </c>
      <c r="S2188" s="4" t="n">
        <v>11.7575</v>
      </c>
      <c r="T2188" s="4" t="n">
        <f aca="false">((S2188-S2187)/S2187)*100</f>
        <v>0</v>
      </c>
      <c r="U2188" s="0" t="n">
        <f aca="false">IF( T2188 &gt; 3, 1, IF( T2188 &lt; -3 , 1,0) )</f>
        <v>0</v>
      </c>
    </row>
    <row r="2189" customFormat="false" ht="12.8" hidden="false" customHeight="false" outlineLevel="0" collapsed="false">
      <c r="A2189" s="3" t="s">
        <v>5744</v>
      </c>
      <c r="B2189" s="0" t="s">
        <v>5745</v>
      </c>
      <c r="C2189" s="0" t="s">
        <v>5746</v>
      </c>
      <c r="D2189" s="0" t="n">
        <v>23.43</v>
      </c>
      <c r="E2189" s="4" t="n">
        <f aca="false">((D2189-D2188)/D2188)*100</f>
        <v>1.42857142857142</v>
      </c>
      <c r="F2189" s="0" t="n">
        <f aca="false">IF( E2189 &gt; 3, 1, IF( E2189 &lt; -3 , 1,0) )</f>
        <v>0</v>
      </c>
      <c r="G2189" s="0" t="n">
        <v>10.51</v>
      </c>
      <c r="H2189" s="4" t="n">
        <f aca="false">((G2189-G2188)/G2188)*100</f>
        <v>1.15495668912415</v>
      </c>
      <c r="I2189" s="0" t="n">
        <f aca="false">IF( H2189&gt; 3, 1, IF( H2189 &lt; -3 , 1,0) )</f>
        <v>0</v>
      </c>
      <c r="J2189" s="0" t="n">
        <v>3.71</v>
      </c>
      <c r="K2189" s="4" t="n">
        <f aca="false">((J2189-J2188)/J2188)*100</f>
        <v>1.92307692307692</v>
      </c>
      <c r="L2189" s="0" t="n">
        <f aca="false">IF( K2189&gt; 3, 1, IF( K2189 &lt; -3 , 1,0) )</f>
        <v>0</v>
      </c>
      <c r="M2189" s="0" t="n">
        <v>65.21</v>
      </c>
      <c r="N2189" s="4" t="n">
        <f aca="false">((M2189-M2188)/M2188)*100</f>
        <v>0.23055640946817</v>
      </c>
      <c r="O2189" s="0" t="n">
        <f aca="false">IF( N2189 &gt; 3, 1, IF( N2189 &lt; -3 , 1,0) )</f>
        <v>0</v>
      </c>
      <c r="P2189" s="0" t="n">
        <v>29.24</v>
      </c>
      <c r="Q2189" s="4" t="n">
        <f aca="false">((P2189-P2188)/P2188)*100</f>
        <v>-0.102494021182102</v>
      </c>
      <c r="R2189" s="0" t="n">
        <f aca="false">IF( Q2189 &gt; 3, 1, IF( Q2189 &lt; -3 , 1,0) )</f>
        <v>0</v>
      </c>
      <c r="S2189" s="4" t="n">
        <v>11.7675</v>
      </c>
      <c r="T2189" s="4" t="n">
        <f aca="false">((S2189-S2188)/S2188)*100</f>
        <v>0.085052094407823</v>
      </c>
      <c r="U2189" s="0" t="n">
        <f aca="false">IF( T2189 &gt; 3, 1, IF( T2189 &lt; -3 , 1,0) )</f>
        <v>0</v>
      </c>
    </row>
    <row r="2190" customFormat="false" ht="12.8" hidden="false" customHeight="false" outlineLevel="0" collapsed="false">
      <c r="A2190" s="3" t="s">
        <v>5747</v>
      </c>
      <c r="B2190" s="0" t="s">
        <v>5748</v>
      </c>
      <c r="C2190" s="0" t="s">
        <v>5749</v>
      </c>
      <c r="D2190" s="0" t="n">
        <v>23.55</v>
      </c>
      <c r="E2190" s="4" t="n">
        <f aca="false">((D2190-D2189)/D2189)*100</f>
        <v>0.512163892445587</v>
      </c>
      <c r="F2190" s="0" t="n">
        <f aca="false">IF( E2190 &gt; 3, 1, IF( E2190 &lt; -3 , 1,0) )</f>
        <v>0</v>
      </c>
      <c r="G2190" s="0" t="n">
        <v>10.47</v>
      </c>
      <c r="H2190" s="4" t="n">
        <f aca="false">((G2190-G2189)/G2189)*100</f>
        <v>-0.380589914367261</v>
      </c>
      <c r="I2190" s="0" t="n">
        <f aca="false">IF( H2190&gt; 3, 1, IF( H2190 &lt; -3 , 1,0) )</f>
        <v>0</v>
      </c>
      <c r="J2190" s="0" t="n">
        <v>3.8</v>
      </c>
      <c r="K2190" s="4" t="n">
        <f aca="false">((J2190-J2189)/J2189)*100</f>
        <v>2.42587601078167</v>
      </c>
      <c r="L2190" s="0" t="n">
        <f aca="false">IF( K2190&gt; 3, 1, IF( K2190 &lt; -3 , 1,0) )</f>
        <v>0</v>
      </c>
      <c r="M2190" s="0" t="n">
        <v>65.42</v>
      </c>
      <c r="N2190" s="4" t="n">
        <f aca="false">((M2190-M2189)/M2189)*100</f>
        <v>0.322036497469725</v>
      </c>
      <c r="O2190" s="0" t="n">
        <f aca="false">IF( N2190 &gt; 3, 1, IF( N2190 &lt; -3 , 1,0) )</f>
        <v>0</v>
      </c>
      <c r="P2190" s="0" t="n">
        <v>29.08</v>
      </c>
      <c r="Q2190" s="4" t="n">
        <f aca="false">((P2190-P2189)/P2189)*100</f>
        <v>-0.547195622435021</v>
      </c>
      <c r="R2190" s="0" t="n">
        <f aca="false">IF( Q2190 &gt; 3, 1, IF( Q2190 &lt; -3 , 1,0) )</f>
        <v>0</v>
      </c>
      <c r="S2190" s="4" t="n">
        <v>11.7475</v>
      </c>
      <c r="T2190" s="4" t="n">
        <f aca="false">((S2190-S2189)/S2189)*100</f>
        <v>-0.169959634586782</v>
      </c>
      <c r="U2190" s="0" t="n">
        <f aca="false">IF( T2190 &gt; 3, 1, IF( T2190 &lt; -3 , 1,0) )</f>
        <v>0</v>
      </c>
    </row>
    <row r="2191" customFormat="false" ht="12.8" hidden="false" customHeight="false" outlineLevel="0" collapsed="false">
      <c r="A2191" s="3" t="s">
        <v>5750</v>
      </c>
      <c r="B2191" s="0" t="s">
        <v>5751</v>
      </c>
      <c r="C2191" s="0" t="s">
        <v>5752</v>
      </c>
      <c r="D2191" s="0" t="n">
        <v>23.84</v>
      </c>
      <c r="E2191" s="4" t="n">
        <f aca="false">((D2191-D2190)/D2190)*100</f>
        <v>1.23142250530785</v>
      </c>
      <c r="F2191" s="0" t="n">
        <f aca="false">IF( E2191 &gt; 3, 1, IF( E2191 &lt; -3 , 1,0) )</f>
        <v>0</v>
      </c>
      <c r="G2191" s="0" t="n">
        <v>10.73</v>
      </c>
      <c r="H2191" s="4" t="n">
        <f aca="false">((G2191-G2190)/G2190)*100</f>
        <v>2.48328557784145</v>
      </c>
      <c r="I2191" s="0" t="n">
        <f aca="false">IF( H2191&gt; 3, 1, IF( H2191 &lt; -3 , 1,0) )</f>
        <v>0</v>
      </c>
      <c r="J2191" s="0" t="n">
        <v>3.78</v>
      </c>
      <c r="K2191" s="4" t="n">
        <f aca="false">((J2191-J2190)/J2190)*100</f>
        <v>-0.526315789473673</v>
      </c>
      <c r="L2191" s="0" t="n">
        <f aca="false">IF( K2191&gt; 3, 1, IF( K2191 &lt; -3 , 1,0) )</f>
        <v>0</v>
      </c>
      <c r="M2191" s="0" t="n">
        <v>65.01</v>
      </c>
      <c r="N2191" s="4" t="n">
        <f aca="false">((M2191-M2190)/M2190)*100</f>
        <v>-0.62671965759706</v>
      </c>
      <c r="O2191" s="0" t="n">
        <f aca="false">IF( N2191 &gt; 3, 1, IF( N2191 &lt; -3 , 1,0) )</f>
        <v>0</v>
      </c>
      <c r="P2191" s="0" t="n">
        <v>29.26</v>
      </c>
      <c r="Q2191" s="4" t="n">
        <f aca="false">((P2191-P2190)/P2190)*100</f>
        <v>0.618982118294372</v>
      </c>
      <c r="R2191" s="0" t="n">
        <f aca="false">IF( Q2191 &gt; 3, 1, IF( Q2191 &lt; -3 , 1,0) )</f>
        <v>0</v>
      </c>
      <c r="S2191" s="4" t="n">
        <v>11.8725</v>
      </c>
      <c r="T2191" s="4" t="n">
        <f aca="false">((S2191-S2190)/S2190)*100</f>
        <v>1.06405618216642</v>
      </c>
      <c r="U2191" s="0" t="n">
        <f aca="false">IF( T2191 &gt; 3, 1, IF( T2191 &lt; -3 , 1,0) )</f>
        <v>0</v>
      </c>
    </row>
    <row r="2192" customFormat="false" ht="12.8" hidden="false" customHeight="false" outlineLevel="0" collapsed="false">
      <c r="A2192" s="3" t="s">
        <v>5753</v>
      </c>
      <c r="B2192" s="0" t="s">
        <v>5754</v>
      </c>
      <c r="C2192" s="0" t="s">
        <v>5755</v>
      </c>
      <c r="D2192" s="0" t="n">
        <v>23.91</v>
      </c>
      <c r="E2192" s="4" t="n">
        <f aca="false">((D2192-D2191)/D2191)*100</f>
        <v>0.293624161073827</v>
      </c>
      <c r="F2192" s="0" t="n">
        <f aca="false">IF( E2192 &gt; 3, 1, IF( E2192 &lt; -3 , 1,0) )</f>
        <v>0</v>
      </c>
      <c r="G2192" s="0" t="n">
        <v>10.76</v>
      </c>
      <c r="H2192" s="4" t="n">
        <f aca="false">((G2192-G2191)/G2191)*100</f>
        <v>0.279589934762343</v>
      </c>
      <c r="I2192" s="0" t="n">
        <f aca="false">IF( H2192&gt; 3, 1, IF( H2192 &lt; -3 , 1,0) )</f>
        <v>0</v>
      </c>
      <c r="J2192" s="0" t="n">
        <v>3.74</v>
      </c>
      <c r="K2192" s="4" t="n">
        <f aca="false">((J2192-J2191)/J2191)*100</f>
        <v>-1.05820105820106</v>
      </c>
      <c r="L2192" s="0" t="n">
        <f aca="false">IF( K2192&gt; 3, 1, IF( K2192 &lt; -3 , 1,0) )</f>
        <v>0</v>
      </c>
      <c r="M2192" s="0" t="n">
        <v>65.13</v>
      </c>
      <c r="N2192" s="4" t="n">
        <f aca="false">((M2192-M2191)/M2191)*100</f>
        <v>0.184586986617429</v>
      </c>
      <c r="O2192" s="0" t="n">
        <f aca="false">IF( N2192 &gt; 3, 1, IF( N2192 &lt; -3 , 1,0) )</f>
        <v>0</v>
      </c>
      <c r="P2192" s="0" t="n">
        <v>29.31</v>
      </c>
      <c r="Q2192" s="4" t="n">
        <f aca="false">((P2192-P2191)/P2191)*100</f>
        <v>0.170881749829109</v>
      </c>
      <c r="R2192" s="0" t="n">
        <f aca="false">IF( Q2192 &gt; 3, 1, IF( Q2192 &lt; -3 , 1,0) )</f>
        <v>0</v>
      </c>
      <c r="S2192" s="4" t="n">
        <v>11.805</v>
      </c>
      <c r="T2192" s="4" t="n">
        <f aca="false">((S2192-S2191)/S2191)*100</f>
        <v>-0.568540745420095</v>
      </c>
      <c r="U2192" s="0" t="n">
        <f aca="false">IF( T2192 &gt; 3, 1, IF( T2192 &lt; -3 , 1,0) )</f>
        <v>0</v>
      </c>
    </row>
    <row r="2193" customFormat="false" ht="12.8" hidden="false" customHeight="false" outlineLevel="0" collapsed="false">
      <c r="A2193" s="3" t="s">
        <v>5753</v>
      </c>
      <c r="B2193" s="0" t="s">
        <v>5756</v>
      </c>
      <c r="C2193" s="0" t="s">
        <v>5757</v>
      </c>
      <c r="D2193" s="0" t="n">
        <v>23.91</v>
      </c>
      <c r="E2193" s="4" t="n">
        <f aca="false">((D2193-D2192)/D2192)*100</f>
        <v>0</v>
      </c>
      <c r="F2193" s="0" t="n">
        <f aca="false">IF( E2193 &gt; 3, 1, IF( E2193 &lt; -3 , 1,0) )</f>
        <v>0</v>
      </c>
      <c r="G2193" s="0" t="n">
        <v>10.76</v>
      </c>
      <c r="H2193" s="4" t="n">
        <f aca="false">((G2193-G2192)/G2192)*100</f>
        <v>0</v>
      </c>
      <c r="I2193" s="0" t="n">
        <f aca="false">IF( H2193&gt; 3, 1, IF( H2193 &lt; -3 , 1,0) )</f>
        <v>0</v>
      </c>
      <c r="J2193" s="0" t="n">
        <v>3.74</v>
      </c>
      <c r="K2193" s="4" t="n">
        <f aca="false">((J2193-J2192)/J2192)*100</f>
        <v>0</v>
      </c>
      <c r="L2193" s="0" t="n">
        <f aca="false">IF( K2193&gt; 3, 1, IF( K2193 &lt; -3 , 1,0) )</f>
        <v>0</v>
      </c>
      <c r="M2193" s="0" t="n">
        <v>65.13</v>
      </c>
      <c r="N2193" s="4" t="n">
        <f aca="false">((M2193-M2192)/M2192)*100</f>
        <v>0</v>
      </c>
      <c r="O2193" s="0" t="n">
        <f aca="false">IF( N2193 &gt; 3, 1, IF( N2193 &lt; -3 , 1,0) )</f>
        <v>0</v>
      </c>
      <c r="P2193" s="0" t="n">
        <v>29.31</v>
      </c>
      <c r="Q2193" s="4" t="n">
        <f aca="false">((P2193-P2192)/P2192)*100</f>
        <v>0</v>
      </c>
      <c r="R2193" s="0" t="n">
        <f aca="false">IF( Q2193 &gt; 3, 1, IF( Q2193 &lt; -3 , 1,0) )</f>
        <v>0</v>
      </c>
      <c r="S2193" s="4" t="n">
        <v>11.805</v>
      </c>
      <c r="T2193" s="4" t="n">
        <f aca="false">((S2193-S2192)/S2192)*100</f>
        <v>0</v>
      </c>
      <c r="U2193" s="0" t="n">
        <f aca="false">IF( T2193 &gt; 3, 1, IF( T2193 &lt; -3 , 1,0) )</f>
        <v>0</v>
      </c>
    </row>
    <row r="2194" customFormat="false" ht="12.8" hidden="false" customHeight="false" outlineLevel="0" collapsed="false">
      <c r="A2194" s="3" t="s">
        <v>5758</v>
      </c>
      <c r="B2194" s="0" t="s">
        <v>5759</v>
      </c>
      <c r="C2194" s="0" t="s">
        <v>5760</v>
      </c>
      <c r="D2194" s="0" t="n">
        <v>26.81</v>
      </c>
      <c r="E2194" s="4" t="n">
        <f aca="false">((D2194-D2193)/D2193)*100</f>
        <v>12.1288163948139</v>
      </c>
      <c r="F2194" s="0" t="n">
        <f aca="false">IF( E2194 &gt; 3, 1, IF( E2194 &lt; -3 , 1,0) )</f>
        <v>1</v>
      </c>
      <c r="G2194" s="0" t="n">
        <v>10.45</v>
      </c>
      <c r="H2194" s="4" t="n">
        <f aca="false">((G2194-G2193)/G2193)*100</f>
        <v>-2.88104089219331</v>
      </c>
      <c r="I2194" s="0" t="n">
        <f aca="false">IF( H2194&gt; 3, 1, IF( H2194 &lt; -3 , 1,0) )</f>
        <v>0</v>
      </c>
      <c r="J2194" s="0" t="n">
        <v>3.78</v>
      </c>
      <c r="K2194" s="4" t="n">
        <f aca="false">((J2194-J2193)/J2193)*100</f>
        <v>1.06951871657754</v>
      </c>
      <c r="L2194" s="0" t="n">
        <f aca="false">IF( K2194&gt; 3, 1, IF( K2194 &lt; -3 , 1,0) )</f>
        <v>0</v>
      </c>
      <c r="M2194" s="0" t="n">
        <v>61.17</v>
      </c>
      <c r="N2194" s="4" t="n">
        <f aca="false">((M2194-M2193)/M2193)*100</f>
        <v>-6.08014739751266</v>
      </c>
      <c r="O2194" s="0" t="n">
        <f aca="false">IF( N2194 &gt; 3, 1, IF( N2194 &lt; -3 , 1,0) )</f>
        <v>1</v>
      </c>
      <c r="P2194" s="0" t="n">
        <v>23.84</v>
      </c>
      <c r="Q2194" s="4" t="n">
        <f aca="false">((P2194-P2193)/P2193)*100</f>
        <v>-18.6625725008529</v>
      </c>
      <c r="R2194" s="0" t="n">
        <f aca="false">IF( Q2194 &gt; 3, 1, IF( Q2194 &lt; -3 , 1,0) )</f>
        <v>1</v>
      </c>
      <c r="S2194" s="4" t="n">
        <v>11.9575</v>
      </c>
      <c r="T2194" s="4" t="n">
        <f aca="false">((S2194-S2193)/S2193)*100</f>
        <v>1.29182549767048</v>
      </c>
      <c r="U2194" s="0" t="n">
        <f aca="false">IF( T2194 &gt; 3, 1, IF( T2194 &lt; -3 , 1,0) )</f>
        <v>0</v>
      </c>
    </row>
    <row r="2195" customFormat="false" ht="12.8" hidden="false" customHeight="false" outlineLevel="0" collapsed="false">
      <c r="A2195" s="3" t="s">
        <v>5761</v>
      </c>
      <c r="B2195" s="0" t="s">
        <v>5762</v>
      </c>
      <c r="C2195" s="0" t="s">
        <v>5763</v>
      </c>
      <c r="D2195" s="0" t="n">
        <v>21.79</v>
      </c>
      <c r="E2195" s="4" t="n">
        <f aca="false">((D2195-D2194)/D2194)*100</f>
        <v>-18.7243565833644</v>
      </c>
      <c r="F2195" s="0" t="n">
        <f aca="false">IF( E2195 &gt; 3, 1, IF( E2195 &lt; -3 , 1,0) )</f>
        <v>1</v>
      </c>
      <c r="G2195" s="0" t="n">
        <v>9.06</v>
      </c>
      <c r="H2195" s="4" t="n">
        <f aca="false">((G2195-G2194)/G2194)*100</f>
        <v>-13.3014354066986</v>
      </c>
      <c r="I2195" s="0" t="n">
        <f aca="false">IF( H2195&gt; 3, 1, IF( H2195 &lt; -3 , 1,0) )</f>
        <v>1</v>
      </c>
      <c r="J2195" s="0" t="n">
        <v>3.86</v>
      </c>
      <c r="K2195" s="4" t="n">
        <f aca="false">((J2195-J2194)/J2194)*100</f>
        <v>2.11640211640211</v>
      </c>
      <c r="L2195" s="0" t="n">
        <f aca="false">IF( K2195&gt; 3, 1, IF( K2195 &lt; -3 , 1,0) )</f>
        <v>0</v>
      </c>
      <c r="M2195" s="0" t="n">
        <v>61.17</v>
      </c>
      <c r="N2195" s="4" t="n">
        <f aca="false">((M2195-M2194)/M2194)*100</f>
        <v>0</v>
      </c>
      <c r="O2195" s="0" t="n">
        <f aca="false">IF( N2195 &gt; 3, 1, IF( N2195 &lt; -3 , 1,0) )</f>
        <v>0</v>
      </c>
      <c r="P2195" s="0" t="n">
        <v>25.42</v>
      </c>
      <c r="Q2195" s="4" t="n">
        <f aca="false">((P2195-P2194)/P2194)*100</f>
        <v>6.6275167785235</v>
      </c>
      <c r="R2195" s="0" t="n">
        <f aca="false">IF( Q2195 &gt; 3, 1, IF( Q2195 &lt; -3 , 1,0) )</f>
        <v>1</v>
      </c>
      <c r="S2195" s="4" t="n">
        <v>12.3275</v>
      </c>
      <c r="T2195" s="4" t="n">
        <f aca="false">((S2195-S2194)/S2194)*100</f>
        <v>3.09429228517668</v>
      </c>
      <c r="U2195" s="0" t="n">
        <f aca="false">IF( T2195 &gt; 3, 1, IF( T2195 &lt; -3 , 1,0) )</f>
        <v>1</v>
      </c>
    </row>
    <row r="2196" customFormat="false" ht="12.8" hidden="false" customHeight="false" outlineLevel="0" collapsed="false">
      <c r="A2196" s="3" t="s">
        <v>5764</v>
      </c>
      <c r="B2196" s="0" t="s">
        <v>5765</v>
      </c>
      <c r="C2196" s="0" t="s">
        <v>5766</v>
      </c>
      <c r="D2196" s="0" t="n">
        <v>23.41</v>
      </c>
      <c r="E2196" s="4" t="n">
        <f aca="false">((D2196-D2195)/D2195)*100</f>
        <v>7.43460302891235</v>
      </c>
      <c r="F2196" s="0" t="n">
        <f aca="false">IF( E2196 &gt; 3, 1, IF( E2196 &lt; -3 , 1,0) )</f>
        <v>1</v>
      </c>
      <c r="G2196" s="0" t="n">
        <v>10.19</v>
      </c>
      <c r="H2196" s="4" t="n">
        <f aca="false">((G2196-G2195)/G2195)*100</f>
        <v>12.4724061810154</v>
      </c>
      <c r="I2196" s="0" t="n">
        <f aca="false">IF( H2196&gt; 3, 1, IF( H2196 &lt; -3 , 1,0) )</f>
        <v>1</v>
      </c>
      <c r="J2196" s="0" t="n">
        <v>3.98</v>
      </c>
      <c r="K2196" s="4" t="n">
        <f aca="false">((J2196-J2195)/J2195)*100</f>
        <v>3.10880829015544</v>
      </c>
      <c r="L2196" s="0" t="n">
        <f aca="false">IF( K2196&gt; 3, 1, IF( K2196 &lt; -3 , 1,0) )</f>
        <v>1</v>
      </c>
      <c r="M2196" s="0" t="n">
        <v>66.08</v>
      </c>
      <c r="N2196" s="4" t="n">
        <f aca="false">((M2196-M2195)/M2195)*100</f>
        <v>8.02681052803661</v>
      </c>
      <c r="O2196" s="0" t="n">
        <f aca="false">IF( N2196 &gt; 3, 1, IF( N2196 &lt; -3 , 1,0) )</f>
        <v>1</v>
      </c>
      <c r="P2196" s="0" t="n">
        <v>28.77</v>
      </c>
      <c r="Q2196" s="4" t="n">
        <f aca="false">((P2196-P2195)/P2195)*100</f>
        <v>13.1785995279308</v>
      </c>
      <c r="R2196" s="0" t="n">
        <f aca="false">IF( Q2196 &gt; 3, 1, IF( Q2196 &lt; -3 , 1,0) )</f>
        <v>1</v>
      </c>
      <c r="S2196" s="4" t="n">
        <v>12.485</v>
      </c>
      <c r="T2196" s="4" t="n">
        <f aca="false">((S2196-S2195)/S2195)*100</f>
        <v>1.27763131210707</v>
      </c>
      <c r="U2196" s="0" t="n">
        <f aca="false">IF( T2196 &gt; 3, 1, IF( T2196 &lt; -3 , 1,0) )</f>
        <v>0</v>
      </c>
    </row>
    <row r="2197" customFormat="false" ht="12.8" hidden="false" customHeight="false" outlineLevel="0" collapsed="false">
      <c r="A2197" s="3" t="s">
        <v>5764</v>
      </c>
      <c r="B2197" s="0" t="s">
        <v>5767</v>
      </c>
      <c r="C2197" s="0" t="s">
        <v>5768</v>
      </c>
      <c r="D2197" s="0" t="n">
        <v>23.41</v>
      </c>
      <c r="E2197" s="4" t="n">
        <f aca="false">((D2197-D2196)/D2196)*100</f>
        <v>0</v>
      </c>
      <c r="F2197" s="0" t="n">
        <f aca="false">IF( E2197 &gt; 3, 1, IF( E2197 &lt; -3 , 1,0) )</f>
        <v>0</v>
      </c>
      <c r="G2197" s="0" t="n">
        <v>10.19</v>
      </c>
      <c r="H2197" s="4" t="n">
        <f aca="false">((G2197-G2196)/G2196)*100</f>
        <v>0</v>
      </c>
      <c r="I2197" s="0" t="n">
        <f aca="false">IF( H2197&gt; 3, 1, IF( H2197 &lt; -3 , 1,0) )</f>
        <v>0</v>
      </c>
      <c r="J2197" s="0" t="n">
        <v>3.98</v>
      </c>
      <c r="K2197" s="4" t="n">
        <f aca="false">((J2197-J2196)/J2196)*100</f>
        <v>0</v>
      </c>
      <c r="L2197" s="0" t="n">
        <f aca="false">IF( K2197&gt; 3, 1, IF( K2197 &lt; -3 , 1,0) )</f>
        <v>0</v>
      </c>
      <c r="M2197" s="0" t="n">
        <v>66.08</v>
      </c>
      <c r="N2197" s="4" t="n">
        <f aca="false">((M2197-M2196)/M2196)*100</f>
        <v>0</v>
      </c>
      <c r="O2197" s="0" t="n">
        <f aca="false">IF( N2197 &gt; 3, 1, IF( N2197 &lt; -3 , 1,0) )</f>
        <v>0</v>
      </c>
      <c r="P2197" s="0" t="n">
        <v>28.77</v>
      </c>
      <c r="Q2197" s="4" t="n">
        <f aca="false">((P2197-P2196)/P2196)*100</f>
        <v>0</v>
      </c>
      <c r="R2197" s="0" t="n">
        <f aca="false">IF( Q2197 &gt; 3, 1, IF( Q2197 &lt; -3 , 1,0) )</f>
        <v>0</v>
      </c>
      <c r="S2197" s="4" t="n">
        <v>12.485</v>
      </c>
      <c r="T2197" s="4" t="n">
        <f aca="false">((S2197-S2196)/S2196)*100</f>
        <v>0</v>
      </c>
      <c r="U2197" s="0" t="n">
        <f aca="false">IF( T2197 &gt; 3, 1, IF( T2197 &lt; -3 , 1,0) )</f>
        <v>0</v>
      </c>
    </row>
    <row r="2198" customFormat="false" ht="12.8" hidden="false" customHeight="false" outlineLevel="0" collapsed="false">
      <c r="A2198" s="3" t="s">
        <v>5769</v>
      </c>
      <c r="B2198" s="0" t="s">
        <v>5770</v>
      </c>
      <c r="C2198" s="0" t="s">
        <v>5771</v>
      </c>
      <c r="D2198" s="0" t="n">
        <v>34.03</v>
      </c>
      <c r="E2198" s="4" t="n">
        <f aca="false">((D2198-D2197)/D2197)*100</f>
        <v>45.3652285348142</v>
      </c>
      <c r="F2198" s="0" t="n">
        <f aca="false">IF( E2198 &gt; 3, 1, IF( E2198 &lt; -3 , 1,0) )</f>
        <v>1</v>
      </c>
      <c r="G2198" s="0" t="n">
        <v>14.49</v>
      </c>
      <c r="H2198" s="4" t="n">
        <f aca="false">((G2198-G2197)/G2197)*100</f>
        <v>42.198233562316</v>
      </c>
      <c r="I2198" s="0" t="n">
        <f aca="false">IF( H2198&gt; 3, 1, IF( H2198 &lt; -3 , 1,0) )</f>
        <v>1</v>
      </c>
      <c r="J2198" s="0" t="n">
        <v>4.1</v>
      </c>
      <c r="K2198" s="4" t="n">
        <f aca="false">((J2198-J2197)/J2197)*100</f>
        <v>3.01507537688441</v>
      </c>
      <c r="L2198" s="0" t="n">
        <f aca="false">IF( K2198&gt; 3, 1, IF( K2198 &lt; -3 , 1,0) )</f>
        <v>1</v>
      </c>
      <c r="M2198" s="0" t="n">
        <v>74.27</v>
      </c>
      <c r="N2198" s="4" t="n">
        <f aca="false">((M2198-M2197)/M2197)*100</f>
        <v>12.3940677966102</v>
      </c>
      <c r="O2198" s="0" t="n">
        <f aca="false">IF( N2198 &gt; 3, 1, IF( N2198 &lt; -3 , 1,0) )</f>
        <v>1</v>
      </c>
      <c r="P2198" s="0" t="n">
        <v>31.62</v>
      </c>
      <c r="Q2198" s="4" t="n">
        <f aca="false">((P2198-P2197)/P2197)*100</f>
        <v>9.90615224191867</v>
      </c>
      <c r="R2198" s="0" t="n">
        <f aca="false">IF( Q2198 &gt; 3, 1, IF( Q2198 &lt; -3 , 1,0) )</f>
        <v>1</v>
      </c>
      <c r="S2198" s="4" t="n">
        <v>12.9975</v>
      </c>
      <c r="T2198" s="4" t="n">
        <f aca="false">((S2198-S2197)/S2197)*100</f>
        <v>4.10492591109332</v>
      </c>
      <c r="U2198" s="0" t="n">
        <f aca="false">IF( T2198 &gt; 3, 1, IF( T2198 &lt; -3 , 1,0) )</f>
        <v>1</v>
      </c>
    </row>
    <row r="2199" customFormat="false" ht="12.8" hidden="false" customHeight="false" outlineLevel="0" collapsed="false">
      <c r="A2199" s="3" t="s">
        <v>5769</v>
      </c>
      <c r="B2199" s="0" t="s">
        <v>5772</v>
      </c>
      <c r="C2199" s="0" t="s">
        <v>5773</v>
      </c>
      <c r="D2199" s="0" t="n">
        <v>34.03</v>
      </c>
      <c r="E2199" s="4" t="n">
        <f aca="false">((D2199-D2198)/D2198)*100</f>
        <v>0</v>
      </c>
      <c r="F2199" s="0" t="n">
        <f aca="false">IF( E2199 &gt; 3, 1, IF( E2199 &lt; -3 , 1,0) )</f>
        <v>0</v>
      </c>
      <c r="G2199" s="0" t="n">
        <v>14.49</v>
      </c>
      <c r="H2199" s="4" t="n">
        <f aca="false">((G2199-G2198)/G2198)*100</f>
        <v>0</v>
      </c>
      <c r="I2199" s="0" t="n">
        <f aca="false">IF( H2199&gt; 3, 1, IF( H2199 &lt; -3 , 1,0) )</f>
        <v>0</v>
      </c>
      <c r="J2199" s="0" t="n">
        <v>4.1</v>
      </c>
      <c r="K2199" s="4" t="n">
        <f aca="false">((J2199-J2198)/J2198)*100</f>
        <v>0</v>
      </c>
      <c r="L2199" s="0" t="n">
        <f aca="false">IF( K2199&gt; 3, 1, IF( K2199 &lt; -3 , 1,0) )</f>
        <v>0</v>
      </c>
      <c r="M2199" s="0" t="n">
        <v>74.27</v>
      </c>
      <c r="N2199" s="4" t="n">
        <f aca="false">((M2199-M2198)/M2198)*100</f>
        <v>0</v>
      </c>
      <c r="O2199" s="0" t="n">
        <f aca="false">IF( N2199 &gt; 3, 1, IF( N2199 &lt; -3 , 1,0) )</f>
        <v>0</v>
      </c>
      <c r="P2199" s="0" t="n">
        <v>31.62</v>
      </c>
      <c r="Q2199" s="4" t="n">
        <f aca="false">((P2199-P2198)/P2198)*100</f>
        <v>0</v>
      </c>
      <c r="R2199" s="0" t="n">
        <f aca="false">IF( Q2199 &gt; 3, 1, IF( Q2199 &lt; -3 , 1,0) )</f>
        <v>0</v>
      </c>
      <c r="S2199" s="4" t="n">
        <v>12.9975</v>
      </c>
      <c r="T2199" s="4" t="n">
        <f aca="false">((S2199-S2198)/S2198)*100</f>
        <v>0</v>
      </c>
      <c r="U2199" s="0" t="n">
        <f aca="false">IF( T2199 &gt; 3, 1, IF( T2199 &lt; -3 , 1,0) )</f>
        <v>0</v>
      </c>
    </row>
    <row r="2200" customFormat="false" ht="12.8" hidden="false" customHeight="false" outlineLevel="0" collapsed="false">
      <c r="A2200" s="3" t="s">
        <v>5774</v>
      </c>
      <c r="B2200" s="0" t="s">
        <v>5775</v>
      </c>
      <c r="C2200" s="0" t="s">
        <v>5776</v>
      </c>
      <c r="D2200" s="0" t="n">
        <v>27.49</v>
      </c>
      <c r="E2200" s="4" t="n">
        <f aca="false">((D2200-D2199)/D2199)*100</f>
        <v>-19.2183367616809</v>
      </c>
      <c r="F2200" s="0" t="n">
        <f aca="false">IF( E2200 &gt; 3, 1, IF( E2200 &lt; -3 , 1,0) )</f>
        <v>1</v>
      </c>
      <c r="G2200" s="0" t="n">
        <v>11.57</v>
      </c>
      <c r="H2200" s="4" t="n">
        <f aca="false">((G2200-G2199)/G2199)*100</f>
        <v>-20.151828847481</v>
      </c>
      <c r="I2200" s="0" t="n">
        <f aca="false">IF( H2200&gt; 3, 1, IF( H2200 &lt; -3 , 1,0) )</f>
        <v>1</v>
      </c>
      <c r="J2200" s="0" t="n">
        <v>4.16</v>
      </c>
      <c r="K2200" s="4" t="n">
        <f aca="false">((J2200-J2199)/J2199)*100</f>
        <v>1.46341463414635</v>
      </c>
      <c r="L2200" s="0" t="n">
        <f aca="false">IF( K2200&gt; 3, 1, IF( K2200 &lt; -3 , 1,0) )</f>
        <v>0</v>
      </c>
      <c r="M2200" s="0" t="n">
        <v>77.25</v>
      </c>
      <c r="N2200" s="4" t="n">
        <f aca="false">((M2200-M2199)/M2199)*100</f>
        <v>4.01238723576142</v>
      </c>
      <c r="O2200" s="0" t="n">
        <f aca="false">IF( N2200 &gt; 3, 1, IF( N2200 &lt; -3 , 1,0) )</f>
        <v>1</v>
      </c>
      <c r="P2200" s="0" t="n">
        <v>32.53</v>
      </c>
      <c r="Q2200" s="4" t="n">
        <f aca="false">((P2200-P2199)/P2199)*100</f>
        <v>2.87792536369386</v>
      </c>
      <c r="R2200" s="0" t="n">
        <f aca="false">IF( Q2200 &gt; 3, 1, IF( Q2200 &lt; -3 , 1,0) )</f>
        <v>0</v>
      </c>
      <c r="S2200" s="4" t="n">
        <v>13.2775</v>
      </c>
      <c r="T2200" s="4" t="n">
        <f aca="false">((S2200-S2199)/S2199)*100</f>
        <v>2.15426043469898</v>
      </c>
      <c r="U2200" s="0" t="n">
        <f aca="false">IF( T2200 &gt; 3, 1, IF( T2200 &lt; -3 , 1,0) )</f>
        <v>0</v>
      </c>
    </row>
    <row r="2201" customFormat="false" ht="12.8" hidden="false" customHeight="false" outlineLevel="0" collapsed="false">
      <c r="A2201" s="3" t="s">
        <v>5777</v>
      </c>
      <c r="B2201" s="0" t="s">
        <v>5778</v>
      </c>
      <c r="C2201" s="0" t="s">
        <v>5779</v>
      </c>
      <c r="D2201" s="0" t="n">
        <v>25.16</v>
      </c>
      <c r="E2201" s="4" t="n">
        <f aca="false">((D2201-D2200)/D2200)*100</f>
        <v>-8.47580938523099</v>
      </c>
      <c r="F2201" s="0" t="n">
        <f aca="false">IF( E2201 &gt; 3, 1, IF( E2201 &lt; -3 , 1,0) )</f>
        <v>1</v>
      </c>
      <c r="G2201" s="0" t="n">
        <v>11.37</v>
      </c>
      <c r="H2201" s="4" t="n">
        <f aca="false">((G2201-G2200)/G2200)*100</f>
        <v>-1.72860847018151</v>
      </c>
      <c r="I2201" s="0" t="n">
        <f aca="false">IF( H2201&gt; 3, 1, IF( H2201 &lt; -3 , 1,0) )</f>
        <v>0</v>
      </c>
      <c r="J2201" s="0" t="n">
        <v>4.2</v>
      </c>
      <c r="K2201" s="4" t="n">
        <f aca="false">((J2201-J2200)/J2200)*100</f>
        <v>0.961538461538462</v>
      </c>
      <c r="L2201" s="0" t="n">
        <f aca="false">IF( K2201&gt; 3, 1, IF( K2201 &lt; -3 , 1,0) )</f>
        <v>0</v>
      </c>
      <c r="M2201" s="0" t="n">
        <v>70.46</v>
      </c>
      <c r="N2201" s="4" t="n">
        <f aca="false">((M2201-M2200)/M2200)*100</f>
        <v>-8.78964401294499</v>
      </c>
      <c r="O2201" s="0" t="n">
        <f aca="false">IF( N2201 &gt; 3, 1, IF( N2201 &lt; -3 , 1,0) )</f>
        <v>1</v>
      </c>
      <c r="P2201" s="0" t="n">
        <v>31.85</v>
      </c>
      <c r="Q2201" s="4" t="n">
        <f aca="false">((P2201-P2200)/P2200)*100</f>
        <v>-2.09037811251153</v>
      </c>
      <c r="R2201" s="0" t="n">
        <f aca="false">IF( Q2201 &gt; 3, 1, IF( Q2201 &lt; -3 , 1,0) )</f>
        <v>0</v>
      </c>
      <c r="S2201" s="4" t="n">
        <v>13.439</v>
      </c>
      <c r="T2201" s="4" t="n">
        <f aca="false">((S2201-S2200)/S2200)*100</f>
        <v>1.21634343814724</v>
      </c>
      <c r="U2201" s="0" t="n">
        <f aca="false">IF( T2201 &gt; 3, 1, IF( T2201 &lt; -3 , 1,0) )</f>
        <v>0</v>
      </c>
    </row>
    <row r="2202" customFormat="false" ht="12.8" hidden="false" customHeight="false" outlineLevel="0" collapsed="false">
      <c r="A2202" s="3" t="s">
        <v>5780</v>
      </c>
      <c r="B2202" s="0" t="s">
        <v>5781</v>
      </c>
      <c r="C2202" s="0" t="s">
        <v>5782</v>
      </c>
      <c r="D2202" s="0" t="n">
        <v>25.16</v>
      </c>
      <c r="E2202" s="4" t="n">
        <f aca="false">((D2202-D2201)/D2201)*100</f>
        <v>0</v>
      </c>
      <c r="F2202" s="0" t="n">
        <f aca="false">IF( E2202 &gt; 3, 1, IF( E2202 &lt; -3 , 1,0) )</f>
        <v>0</v>
      </c>
      <c r="G2202" s="0" t="n">
        <v>11.45</v>
      </c>
      <c r="H2202" s="4" t="n">
        <f aca="false">((G2202-G2201)/G2201)*100</f>
        <v>0.703605980650836</v>
      </c>
      <c r="I2202" s="0" t="n">
        <f aca="false">IF( H2202&gt; 3, 1, IF( H2202 &lt; -3 , 1,0) )</f>
        <v>0</v>
      </c>
      <c r="J2202" s="0" t="n">
        <v>4.43</v>
      </c>
      <c r="K2202" s="4" t="n">
        <f aca="false">((J2202-J2201)/J2201)*100</f>
        <v>5.47619047619047</v>
      </c>
      <c r="L2202" s="0" t="n">
        <f aca="false">IF( K2202&gt; 3, 1, IF( K2202 &lt; -3 , 1,0) )</f>
        <v>1</v>
      </c>
      <c r="M2202" s="0" t="n">
        <v>70.46</v>
      </c>
      <c r="N2202" s="4" t="n">
        <f aca="false">((M2202-M2201)/M2201)*100</f>
        <v>0</v>
      </c>
      <c r="O2202" s="0" t="n">
        <f aca="false">IF( N2202 &gt; 3, 1, IF( N2202 &lt; -3 , 1,0) )</f>
        <v>0</v>
      </c>
      <c r="P2202" s="0" t="n">
        <v>32.06</v>
      </c>
      <c r="Q2202" s="4" t="n">
        <f aca="false">((P2202-P2201)/P2201)*100</f>
        <v>0.659340659340662</v>
      </c>
      <c r="R2202" s="0" t="n">
        <f aca="false">IF( Q2202 &gt; 3, 1, IF( Q2202 &lt; -3 , 1,0) )</f>
        <v>0</v>
      </c>
      <c r="S2202" s="4" t="n">
        <v>13.996</v>
      </c>
      <c r="T2202" s="4" t="n">
        <f aca="false">((S2202-S2201)/S2201)*100</f>
        <v>4.14465362006102</v>
      </c>
      <c r="U2202" s="0" t="n">
        <f aca="false">IF( T2202 &gt; 3, 1, IF( T2202 &lt; -3 , 1,0) )</f>
        <v>1</v>
      </c>
    </row>
    <row r="2203" customFormat="false" ht="12.8" hidden="false" customHeight="false" outlineLevel="0" collapsed="false">
      <c r="A2203" s="3" t="s">
        <v>5783</v>
      </c>
      <c r="B2203" s="0" t="s">
        <v>5784</v>
      </c>
      <c r="C2203" s="0" t="s">
        <v>5785</v>
      </c>
      <c r="D2203" s="0" t="n">
        <v>25.18</v>
      </c>
      <c r="E2203" s="4" t="n">
        <f aca="false">((D2203-D2202)/D2202)*100</f>
        <v>0.0794912559618425</v>
      </c>
      <c r="F2203" s="0" t="n">
        <f aca="false">IF( E2203 &gt; 3, 1, IF( E2203 &lt; -3 , 1,0) )</f>
        <v>0</v>
      </c>
      <c r="G2203" s="0" t="n">
        <v>11.46</v>
      </c>
      <c r="H2203" s="4" t="n">
        <f aca="false">((G2203-G2202)/G2202)*100</f>
        <v>0.0873362445414984</v>
      </c>
      <c r="I2203" s="0" t="n">
        <f aca="false">IF( H2203&gt; 3, 1, IF( H2203 &lt; -3 , 1,0) )</f>
        <v>0</v>
      </c>
      <c r="J2203" s="0" t="n">
        <v>4.41</v>
      </c>
      <c r="K2203" s="4" t="n">
        <f aca="false">((J2203-J2202)/J2202)*100</f>
        <v>-0.451467268623015</v>
      </c>
      <c r="L2203" s="0" t="n">
        <f aca="false">IF( K2203&gt; 3, 1, IF( K2203 &lt; -3 , 1,0) )</f>
        <v>0</v>
      </c>
      <c r="M2203" s="0" t="n">
        <v>70.46</v>
      </c>
      <c r="N2203" s="4" t="n">
        <f aca="false">((M2203-M2202)/M2202)*100</f>
        <v>0</v>
      </c>
      <c r="O2203" s="0" t="n">
        <f aca="false">IF( N2203 &gt; 3, 1, IF( N2203 &lt; -3 , 1,0) )</f>
        <v>0</v>
      </c>
      <c r="P2203" s="0" t="n">
        <v>32.06</v>
      </c>
      <c r="Q2203" s="4" t="n">
        <f aca="false">((P2203-P2202)/P2202)*100</f>
        <v>0</v>
      </c>
      <c r="R2203" s="0" t="n">
        <f aca="false">IF( Q2203 &gt; 3, 1, IF( Q2203 &lt; -3 , 1,0) )</f>
        <v>0</v>
      </c>
      <c r="S2203" s="4" t="n">
        <v>14.149</v>
      </c>
      <c r="T2203" s="4" t="n">
        <f aca="false">((S2203-S2202)/S2202)*100</f>
        <v>1.09316947699342</v>
      </c>
      <c r="U2203" s="0" t="n">
        <f aca="false">IF( T2203 &gt; 3, 1, IF( T2203 &lt; -3 , 1,0) )</f>
        <v>0</v>
      </c>
    </row>
    <row r="2204" customFormat="false" ht="12.8" hidden="false" customHeight="false" outlineLevel="0" collapsed="false">
      <c r="A2204" s="3" t="s">
        <v>5783</v>
      </c>
      <c r="B2204" s="0" t="s">
        <v>5786</v>
      </c>
      <c r="C2204" s="0" t="s">
        <v>5787</v>
      </c>
      <c r="D2204" s="0" t="n">
        <v>25.18</v>
      </c>
      <c r="E2204" s="4" t="n">
        <f aca="false">((D2204-D2203)/D2203)*100</f>
        <v>0</v>
      </c>
      <c r="F2204" s="0" t="n">
        <f aca="false">IF( E2204 &gt; 3, 1, IF( E2204 &lt; -3 , 1,0) )</f>
        <v>0</v>
      </c>
      <c r="G2204" s="0" t="n">
        <v>11.46</v>
      </c>
      <c r="H2204" s="4" t="n">
        <f aca="false">((G2204-G2203)/G2203)*100</f>
        <v>0</v>
      </c>
      <c r="I2204" s="0" t="n">
        <f aca="false">IF( H2204&gt; 3, 1, IF( H2204 &lt; -3 , 1,0) )</f>
        <v>0</v>
      </c>
      <c r="J2204" s="0" t="n">
        <v>4.41</v>
      </c>
      <c r="K2204" s="4" t="n">
        <f aca="false">((J2204-J2203)/J2203)*100</f>
        <v>0</v>
      </c>
      <c r="L2204" s="0" t="n">
        <f aca="false">IF( K2204&gt; 3, 1, IF( K2204 &lt; -3 , 1,0) )</f>
        <v>0</v>
      </c>
      <c r="M2204" s="0" t="n">
        <v>70.46</v>
      </c>
      <c r="N2204" s="4" t="n">
        <f aca="false">((M2204-M2203)/M2203)*100</f>
        <v>0</v>
      </c>
      <c r="O2204" s="0" t="n">
        <f aca="false">IF( N2204 &gt; 3, 1, IF( N2204 &lt; -3 , 1,0) )</f>
        <v>0</v>
      </c>
      <c r="P2204" s="0" t="n">
        <v>32.06</v>
      </c>
      <c r="Q2204" s="4" t="n">
        <f aca="false">((P2204-P2203)/P2203)*100</f>
        <v>0</v>
      </c>
      <c r="R2204" s="0" t="n">
        <f aca="false">IF( Q2204 &gt; 3, 1, IF( Q2204 &lt; -3 , 1,0) )</f>
        <v>0</v>
      </c>
      <c r="S2204" s="4" t="n">
        <v>14.149</v>
      </c>
      <c r="T2204" s="4" t="n">
        <f aca="false">((S2204-S2203)/S2203)*100</f>
        <v>0</v>
      </c>
      <c r="U2204" s="0" t="n">
        <f aca="false">IF( T2204 &gt; 3, 1, IF( T2204 &lt; -3 , 1,0) )</f>
        <v>0</v>
      </c>
    </row>
    <row r="2205" customFormat="false" ht="12.8" hidden="false" customHeight="false" outlineLevel="0" collapsed="false">
      <c r="A2205" s="3" t="s">
        <v>5788</v>
      </c>
      <c r="B2205" s="0" t="s">
        <v>5789</v>
      </c>
      <c r="C2205" s="0" t="s">
        <v>5790</v>
      </c>
      <c r="D2205" s="0" t="n">
        <v>25.48</v>
      </c>
      <c r="E2205" s="4" t="n">
        <f aca="false">((D2205-D2204)/D2204)*100</f>
        <v>1.19142176330421</v>
      </c>
      <c r="F2205" s="0" t="n">
        <f aca="false">IF( E2205 &gt; 3, 1, IF( E2205 &lt; -3 , 1,0) )</f>
        <v>0</v>
      </c>
      <c r="G2205" s="0" t="n">
        <v>11.55</v>
      </c>
      <c r="H2205" s="4" t="n">
        <f aca="false">((G2205-G2204)/G2204)*100</f>
        <v>0.785340314136124</v>
      </c>
      <c r="I2205" s="0" t="n">
        <f aca="false">IF( H2205&gt; 3, 1, IF( H2205 &lt; -3 , 1,0) )</f>
        <v>0</v>
      </c>
      <c r="J2205" s="0" t="n">
        <v>4.4</v>
      </c>
      <c r="K2205" s="4" t="n">
        <f aca="false">((J2205-J2204)/J2204)*100</f>
        <v>-0.226757369614508</v>
      </c>
      <c r="L2205" s="0" t="n">
        <f aca="false">IF( K2205&gt; 3, 1, IF( K2205 &lt; -3 , 1,0) )</f>
        <v>0</v>
      </c>
      <c r="M2205" s="0" t="n">
        <v>70.31</v>
      </c>
      <c r="N2205" s="4" t="n">
        <f aca="false">((M2205-M2204)/M2204)*100</f>
        <v>-0.212886744252046</v>
      </c>
      <c r="O2205" s="0" t="n">
        <f aca="false">IF( N2205 &gt; 3, 1, IF( N2205 &lt; -3 , 1,0) )</f>
        <v>0</v>
      </c>
      <c r="P2205" s="0" t="n">
        <v>31.87</v>
      </c>
      <c r="Q2205" s="4" t="n">
        <f aca="false">((P2205-P2204)/P2204)*100</f>
        <v>-0.592638802245793</v>
      </c>
      <c r="R2205" s="0" t="n">
        <f aca="false">IF( Q2205 &gt; 3, 1, IF( Q2205 &lt; -3 , 1,0) )</f>
        <v>0</v>
      </c>
      <c r="S2205" s="4" t="n">
        <v>14.0495</v>
      </c>
      <c r="T2205" s="4" t="n">
        <f aca="false">((S2205-S2204)/S2204)*100</f>
        <v>-0.703229910241</v>
      </c>
      <c r="U2205" s="0" t="n">
        <f aca="false">IF( T2205 &gt; 3, 1, IF( T2205 &lt; -3 , 1,0) )</f>
        <v>0</v>
      </c>
    </row>
    <row r="2206" customFormat="false" ht="12.8" hidden="false" customHeight="false" outlineLevel="0" collapsed="false">
      <c r="A2206" s="3" t="s">
        <v>5788</v>
      </c>
      <c r="B2206" s="0" t="s">
        <v>5791</v>
      </c>
      <c r="C2206" s="0" t="s">
        <v>5792</v>
      </c>
      <c r="D2206" s="0" t="n">
        <v>25.48</v>
      </c>
      <c r="E2206" s="4" t="n">
        <f aca="false">((D2206-D2205)/D2205)*100</f>
        <v>0</v>
      </c>
      <c r="F2206" s="0" t="n">
        <f aca="false">IF( E2206 &gt; 3, 1, IF( E2206 &lt; -3 , 1,0) )</f>
        <v>0</v>
      </c>
      <c r="G2206" s="0" t="n">
        <v>11.55</v>
      </c>
      <c r="H2206" s="4" t="n">
        <f aca="false">((G2206-G2205)/G2205)*100</f>
        <v>0</v>
      </c>
      <c r="I2206" s="0" t="n">
        <f aca="false">IF( H2206&gt; 3, 1, IF( H2206 &lt; -3 , 1,0) )</f>
        <v>0</v>
      </c>
      <c r="J2206" s="0" t="n">
        <v>4.4</v>
      </c>
      <c r="K2206" s="4" t="n">
        <f aca="false">((J2206-J2205)/J2205)*100</f>
        <v>0</v>
      </c>
      <c r="L2206" s="0" t="n">
        <f aca="false">IF( K2206&gt; 3, 1, IF( K2206 &lt; -3 , 1,0) )</f>
        <v>0</v>
      </c>
      <c r="M2206" s="0" t="n">
        <v>70.31</v>
      </c>
      <c r="N2206" s="4" t="n">
        <f aca="false">((M2206-M2205)/M2205)*100</f>
        <v>0</v>
      </c>
      <c r="O2206" s="0" t="n">
        <f aca="false">IF( N2206 &gt; 3, 1, IF( N2206 &lt; -3 , 1,0) )</f>
        <v>0</v>
      </c>
      <c r="P2206" s="0" t="n">
        <v>31.87</v>
      </c>
      <c r="Q2206" s="4" t="n">
        <f aca="false">((P2206-P2205)/P2205)*100</f>
        <v>0</v>
      </c>
      <c r="R2206" s="0" t="n">
        <f aca="false">IF( Q2206 &gt; 3, 1, IF( Q2206 &lt; -3 , 1,0) )</f>
        <v>0</v>
      </c>
      <c r="S2206" s="4" t="n">
        <v>14.0495</v>
      </c>
      <c r="T2206" s="4" t="n">
        <f aca="false">((S2206-S2205)/S2205)*100</f>
        <v>0</v>
      </c>
      <c r="U2206" s="0" t="n">
        <f aca="false">IF( T2206 &gt; 3, 1, IF( T2206 &lt; -3 , 1,0) )</f>
        <v>0</v>
      </c>
    </row>
    <row r="2207" customFormat="false" ht="12.8" hidden="false" customHeight="false" outlineLevel="0" collapsed="false">
      <c r="A2207" s="3" t="s">
        <v>5788</v>
      </c>
      <c r="B2207" s="0" t="s">
        <v>5793</v>
      </c>
      <c r="C2207" s="0" t="s">
        <v>5794</v>
      </c>
      <c r="D2207" s="0" t="n">
        <v>25.48</v>
      </c>
      <c r="E2207" s="4" t="n">
        <f aca="false">((D2207-D2206)/D2206)*100</f>
        <v>0</v>
      </c>
      <c r="F2207" s="0" t="n">
        <f aca="false">IF( E2207 &gt; 3, 1, IF( E2207 &lt; -3 , 1,0) )</f>
        <v>0</v>
      </c>
      <c r="G2207" s="0" t="n">
        <v>11.55</v>
      </c>
      <c r="H2207" s="4" t="n">
        <f aca="false">((G2207-G2206)/G2206)*100</f>
        <v>0</v>
      </c>
      <c r="I2207" s="0" t="n">
        <f aca="false">IF( H2207&gt; 3, 1, IF( H2207 &lt; -3 , 1,0) )</f>
        <v>0</v>
      </c>
      <c r="J2207" s="0" t="n">
        <v>4.4</v>
      </c>
      <c r="K2207" s="4" t="n">
        <f aca="false">((J2207-J2206)/J2206)*100</f>
        <v>0</v>
      </c>
      <c r="L2207" s="0" t="n">
        <f aca="false">IF( K2207&gt; 3, 1, IF( K2207 &lt; -3 , 1,0) )</f>
        <v>0</v>
      </c>
      <c r="M2207" s="0" t="n">
        <v>70.31</v>
      </c>
      <c r="N2207" s="4" t="n">
        <f aca="false">((M2207-M2206)/M2206)*100</f>
        <v>0</v>
      </c>
      <c r="O2207" s="0" t="n">
        <f aca="false">IF( N2207 &gt; 3, 1, IF( N2207 &lt; -3 , 1,0) )</f>
        <v>0</v>
      </c>
      <c r="P2207" s="0" t="n">
        <v>31.87</v>
      </c>
      <c r="Q2207" s="4" t="n">
        <f aca="false">((P2207-P2206)/P2206)*100</f>
        <v>0</v>
      </c>
      <c r="R2207" s="0" t="n">
        <f aca="false">IF( Q2207 &gt; 3, 1, IF( Q2207 &lt; -3 , 1,0) )</f>
        <v>0</v>
      </c>
      <c r="S2207" s="4" t="n">
        <v>14.0495</v>
      </c>
      <c r="T2207" s="4" t="n">
        <f aca="false">((S2207-S2206)/S2206)*100</f>
        <v>0</v>
      </c>
      <c r="U2207" s="0" t="n">
        <f aca="false">IF( T2207 &gt; 3, 1, IF( T2207 &lt; -3 , 1,0) )</f>
        <v>0</v>
      </c>
    </row>
    <row r="2208" customFormat="false" ht="12.8" hidden="false" customHeight="false" outlineLevel="0" collapsed="false">
      <c r="A2208" s="3" t="s">
        <v>5795</v>
      </c>
      <c r="B2208" s="0" t="s">
        <v>5796</v>
      </c>
      <c r="C2208" s="0" t="s">
        <v>5797</v>
      </c>
      <c r="D2208" s="0" t="n">
        <v>25.52</v>
      </c>
      <c r="E2208" s="4" t="n">
        <f aca="false">((D2208-D2207)/D2207)*100</f>
        <v>0.156985871271582</v>
      </c>
      <c r="F2208" s="0" t="n">
        <f aca="false">IF( E2208 &gt; 3, 1, IF( E2208 &lt; -3 , 1,0) )</f>
        <v>0</v>
      </c>
      <c r="G2208" s="0" t="n">
        <v>11.46</v>
      </c>
      <c r="H2208" s="4" t="n">
        <f aca="false">((G2208-G2207)/G2207)*100</f>
        <v>-0.779220779220778</v>
      </c>
      <c r="I2208" s="0" t="n">
        <f aca="false">IF( H2208&gt; 3, 1, IF( H2208 &lt; -3 , 1,0) )</f>
        <v>0</v>
      </c>
      <c r="J2208" s="0" t="n">
        <v>4.43</v>
      </c>
      <c r="K2208" s="4" t="n">
        <f aca="false">((J2208-J2207)/J2207)*100</f>
        <v>0.681818181818167</v>
      </c>
      <c r="L2208" s="0" t="n">
        <f aca="false">IF( K2208&gt; 3, 1, IF( K2208 &lt; -3 , 1,0) )</f>
        <v>0</v>
      </c>
      <c r="M2208" s="0" t="n">
        <v>70.31</v>
      </c>
      <c r="N2208" s="4" t="n">
        <f aca="false">((M2208-M2207)/M2207)*100</f>
        <v>0</v>
      </c>
      <c r="O2208" s="0" t="n">
        <f aca="false">IF( N2208 &gt; 3, 1, IF( N2208 &lt; -3 , 1,0) )</f>
        <v>0</v>
      </c>
      <c r="P2208" s="0" t="n">
        <v>31.58</v>
      </c>
      <c r="Q2208" s="4" t="n">
        <f aca="false">((P2208-P2207)/P2207)*100</f>
        <v>-0.90994665829935</v>
      </c>
      <c r="R2208" s="0" t="n">
        <f aca="false">IF( Q2208 &gt; 3, 1, IF( Q2208 &lt; -3 , 1,0) )</f>
        <v>0</v>
      </c>
      <c r="S2208" s="4" t="n">
        <v>14.135</v>
      </c>
      <c r="T2208" s="4" t="n">
        <f aca="false">((S2208-S2207)/S2207)*100</f>
        <v>0.6085625822983</v>
      </c>
      <c r="U2208" s="0" t="n">
        <f aca="false">IF( T2208 &gt; 3, 1, IF( T2208 &lt; -3 , 1,0) )</f>
        <v>0</v>
      </c>
    </row>
    <row r="2209" customFormat="false" ht="12.8" hidden="false" customHeight="false" outlineLevel="0" collapsed="false">
      <c r="A2209" s="3" t="s">
        <v>5798</v>
      </c>
      <c r="B2209" s="0" t="s">
        <v>5799</v>
      </c>
      <c r="C2209" s="0" t="s">
        <v>5800</v>
      </c>
      <c r="D2209" s="0" t="n">
        <v>25.93</v>
      </c>
      <c r="E2209" s="4" t="n">
        <f aca="false">((D2209-D2208)/D2208)*100</f>
        <v>1.60658307210031</v>
      </c>
      <c r="F2209" s="0" t="n">
        <f aca="false">IF( E2209 &gt; 3, 1, IF( E2209 &lt; -3 , 1,0) )</f>
        <v>0</v>
      </c>
      <c r="G2209" s="0" t="n">
        <v>11.63</v>
      </c>
      <c r="H2209" s="4" t="n">
        <f aca="false">((G2209-G2208)/G2208)*100</f>
        <v>1.48342059336824</v>
      </c>
      <c r="I2209" s="0" t="n">
        <f aca="false">IF( H2209&gt; 3, 1, IF( H2209 &lt; -3 , 1,0) )</f>
        <v>0</v>
      </c>
      <c r="J2209" s="0" t="n">
        <v>4.42</v>
      </c>
      <c r="K2209" s="4" t="n">
        <f aca="false">((J2209-J2208)/J2208)*100</f>
        <v>-0.225733634311508</v>
      </c>
      <c r="L2209" s="0" t="n">
        <f aca="false">IF( K2209&gt; 3, 1, IF( K2209 &lt; -3 , 1,0) )</f>
        <v>0</v>
      </c>
      <c r="M2209" s="0" t="n">
        <v>70.22</v>
      </c>
      <c r="N2209" s="4" t="n">
        <f aca="false">((M2209-M2208)/M2208)*100</f>
        <v>-0.128004551272939</v>
      </c>
      <c r="O2209" s="0" t="n">
        <f aca="false">IF( N2209 &gt; 3, 1, IF( N2209 &lt; -3 , 1,0) )</f>
        <v>0</v>
      </c>
      <c r="P2209" s="0" t="n">
        <v>31.49</v>
      </c>
      <c r="Q2209" s="4" t="n">
        <f aca="false">((P2209-P2208)/P2208)*100</f>
        <v>-0.284990500316656</v>
      </c>
      <c r="R2209" s="0" t="n">
        <f aca="false">IF( Q2209 &gt; 3, 1, IF( Q2209 &lt; -3 , 1,0) )</f>
        <v>0</v>
      </c>
      <c r="S2209" s="4" t="n">
        <v>14.09</v>
      </c>
      <c r="T2209" s="4" t="n">
        <f aca="false">((S2209-S2208)/S2208)*100</f>
        <v>-0.318358684117438</v>
      </c>
      <c r="U2209" s="0" t="n">
        <f aca="false">IF( T2209 &gt; 3, 1, IF( T2209 &lt; -3 , 1,0) )</f>
        <v>0</v>
      </c>
    </row>
    <row r="2210" customFormat="false" ht="12.8" hidden="false" customHeight="false" outlineLevel="0" collapsed="false">
      <c r="A2210" s="3" t="s">
        <v>5798</v>
      </c>
      <c r="B2210" s="0" t="s">
        <v>5801</v>
      </c>
      <c r="C2210" s="0" t="s">
        <v>5802</v>
      </c>
      <c r="D2210" s="0" t="n">
        <v>25.93</v>
      </c>
      <c r="E2210" s="4" t="n">
        <f aca="false">((D2210-D2209)/D2209)*100</f>
        <v>0</v>
      </c>
      <c r="F2210" s="0" t="n">
        <f aca="false">IF( E2210 &gt; 3, 1, IF( E2210 &lt; -3 , 1,0) )</f>
        <v>0</v>
      </c>
      <c r="G2210" s="0" t="n">
        <v>11.63</v>
      </c>
      <c r="H2210" s="4" t="n">
        <f aca="false">((G2210-G2209)/G2209)*100</f>
        <v>0</v>
      </c>
      <c r="I2210" s="0" t="n">
        <f aca="false">IF( H2210&gt; 3, 1, IF( H2210 &lt; -3 , 1,0) )</f>
        <v>0</v>
      </c>
      <c r="J2210" s="0" t="n">
        <v>4.42</v>
      </c>
      <c r="K2210" s="4" t="n">
        <f aca="false">((J2210-J2209)/J2209)*100</f>
        <v>0</v>
      </c>
      <c r="L2210" s="0" t="n">
        <f aca="false">IF( K2210&gt; 3, 1, IF( K2210 &lt; -3 , 1,0) )</f>
        <v>0</v>
      </c>
      <c r="M2210" s="0" t="n">
        <v>70.22</v>
      </c>
      <c r="N2210" s="4" t="n">
        <f aca="false">((M2210-M2209)/M2209)*100</f>
        <v>0</v>
      </c>
      <c r="O2210" s="0" t="n">
        <f aca="false">IF( N2210 &gt; 3, 1, IF( N2210 &lt; -3 , 1,0) )</f>
        <v>0</v>
      </c>
      <c r="P2210" s="0" t="n">
        <v>31.49</v>
      </c>
      <c r="Q2210" s="4" t="n">
        <f aca="false">((P2210-P2209)/P2209)*100</f>
        <v>0</v>
      </c>
      <c r="R2210" s="0" t="n">
        <f aca="false">IF( Q2210 &gt; 3, 1, IF( Q2210 &lt; -3 , 1,0) )</f>
        <v>0</v>
      </c>
      <c r="S2210" s="4" t="n">
        <v>14.09</v>
      </c>
      <c r="T2210" s="4" t="n">
        <f aca="false">((S2210-S2209)/S2209)*100</f>
        <v>0</v>
      </c>
      <c r="U2210" s="0" t="n">
        <f aca="false">IF( T2210 &gt; 3, 1, IF( T2210 &lt; -3 , 1,0) )</f>
        <v>0</v>
      </c>
    </row>
    <row r="2211" customFormat="false" ht="12.8" hidden="false" customHeight="false" outlineLevel="0" collapsed="false">
      <c r="A2211" s="3" t="s">
        <v>5803</v>
      </c>
      <c r="B2211" s="0" t="s">
        <v>5804</v>
      </c>
      <c r="C2211" s="0" t="s">
        <v>5805</v>
      </c>
      <c r="D2211" s="0" t="n">
        <v>26.23</v>
      </c>
      <c r="E2211" s="4" t="n">
        <f aca="false">((D2211-D2210)/D2210)*100</f>
        <v>1.15696104897802</v>
      </c>
      <c r="F2211" s="0" t="n">
        <f aca="false">IF( E2211 &gt; 3, 1, IF( E2211 &lt; -3 , 1,0) )</f>
        <v>0</v>
      </c>
      <c r="G2211" s="0" t="n">
        <v>11.63</v>
      </c>
      <c r="H2211" s="4" t="n">
        <f aca="false">((G2211-G2210)/G2210)*100</f>
        <v>0</v>
      </c>
      <c r="I2211" s="0" t="n">
        <f aca="false">IF( H2211&gt; 3, 1, IF( H2211 &lt; -3 , 1,0) )</f>
        <v>0</v>
      </c>
      <c r="J2211" s="0" t="n">
        <v>4.39</v>
      </c>
      <c r="K2211" s="4" t="n">
        <f aca="false">((J2211-J2210)/J2210)*100</f>
        <v>-0.678733031674214</v>
      </c>
      <c r="L2211" s="0" t="n">
        <f aca="false">IF( K2211&gt; 3, 1, IF( K2211 &lt; -3 , 1,0) )</f>
        <v>0</v>
      </c>
      <c r="M2211" s="0" t="n">
        <v>70.14</v>
      </c>
      <c r="N2211" s="4" t="n">
        <f aca="false">((M2211-M2210)/M2210)*100</f>
        <v>-0.113927655938477</v>
      </c>
      <c r="O2211" s="0" t="n">
        <f aca="false">IF( N2211 &gt; 3, 1, IF( N2211 &lt; -3 , 1,0) )</f>
        <v>0</v>
      </c>
      <c r="P2211" s="0" t="n">
        <v>31.09</v>
      </c>
      <c r="Q2211" s="4" t="n">
        <f aca="false">((P2211-P2210)/P2210)*100</f>
        <v>-1.27024452207049</v>
      </c>
      <c r="R2211" s="0" t="n">
        <f aca="false">IF( Q2211 &gt; 3, 1, IF( Q2211 &lt; -3 , 1,0) )</f>
        <v>0</v>
      </c>
      <c r="S2211" s="4" t="n">
        <v>13.9825</v>
      </c>
      <c r="T2211" s="4" t="n">
        <f aca="false">((S2211-S2210)/S2210)*100</f>
        <v>-0.762952448545067</v>
      </c>
      <c r="U2211" s="0" t="n">
        <f aca="false">IF( T2211 &gt; 3, 1, IF( T2211 &lt; -3 , 1,0) )</f>
        <v>0</v>
      </c>
    </row>
    <row r="2212" customFormat="false" ht="12.8" hidden="false" customHeight="false" outlineLevel="0" collapsed="false">
      <c r="A2212" s="3" t="s">
        <v>5803</v>
      </c>
      <c r="B2212" s="0" t="s">
        <v>5806</v>
      </c>
      <c r="C2212" s="0" t="s">
        <v>5807</v>
      </c>
      <c r="D2212" s="0" t="n">
        <v>26.23</v>
      </c>
      <c r="E2212" s="4" t="n">
        <f aca="false">((D2212-D2211)/D2211)*100</f>
        <v>0</v>
      </c>
      <c r="F2212" s="0" t="n">
        <f aca="false">IF( E2212 &gt; 3, 1, IF( E2212 &lt; -3 , 1,0) )</f>
        <v>0</v>
      </c>
      <c r="G2212" s="0" t="n">
        <v>11.63</v>
      </c>
      <c r="H2212" s="4" t="n">
        <f aca="false">((G2212-G2211)/G2211)*100</f>
        <v>0</v>
      </c>
      <c r="I2212" s="0" t="n">
        <f aca="false">IF( H2212&gt; 3, 1, IF( H2212 &lt; -3 , 1,0) )</f>
        <v>0</v>
      </c>
      <c r="J2212" s="0" t="n">
        <v>4.39</v>
      </c>
      <c r="K2212" s="4" t="n">
        <f aca="false">((J2212-J2211)/J2211)*100</f>
        <v>0</v>
      </c>
      <c r="L2212" s="0" t="n">
        <f aca="false">IF( K2212&gt; 3, 1, IF( K2212 &lt; -3 , 1,0) )</f>
        <v>0</v>
      </c>
      <c r="M2212" s="0" t="n">
        <v>70.14</v>
      </c>
      <c r="N2212" s="4" t="n">
        <f aca="false">((M2212-M2211)/M2211)*100</f>
        <v>0</v>
      </c>
      <c r="O2212" s="0" t="n">
        <f aca="false">IF( N2212 &gt; 3, 1, IF( N2212 &lt; -3 , 1,0) )</f>
        <v>0</v>
      </c>
      <c r="P2212" s="0" t="n">
        <v>31.09</v>
      </c>
      <c r="Q2212" s="4" t="n">
        <f aca="false">((P2212-P2211)/P2211)*100</f>
        <v>0</v>
      </c>
      <c r="R2212" s="0" t="n">
        <f aca="false">IF( Q2212 &gt; 3, 1, IF( Q2212 &lt; -3 , 1,0) )</f>
        <v>0</v>
      </c>
      <c r="S2212" s="4" t="n">
        <v>13.9825</v>
      </c>
      <c r="T2212" s="4" t="n">
        <f aca="false">((S2212-S2211)/S2211)*100</f>
        <v>0</v>
      </c>
      <c r="U2212" s="0" t="n">
        <f aca="false">IF( T2212 &gt; 3, 1, IF( T2212 &lt; -3 , 1,0) )</f>
        <v>0</v>
      </c>
    </row>
    <row r="2213" customFormat="false" ht="12.8" hidden="false" customHeight="false" outlineLevel="0" collapsed="false">
      <c r="A2213" s="3" t="s">
        <v>5808</v>
      </c>
      <c r="B2213" s="0" t="s">
        <v>5809</v>
      </c>
      <c r="C2213" s="0" t="s">
        <v>5810</v>
      </c>
      <c r="D2213" s="0" t="n">
        <v>26.42</v>
      </c>
      <c r="E2213" s="4" t="n">
        <f aca="false">((D2213-D2212)/D2212)*100</f>
        <v>0.724361418223413</v>
      </c>
      <c r="F2213" s="0" t="n">
        <f aca="false">IF( E2213 &gt; 3, 1, IF( E2213 &lt; -3 , 1,0) )</f>
        <v>0</v>
      </c>
      <c r="G2213" s="0" t="n">
        <v>11.85</v>
      </c>
      <c r="H2213" s="4" t="n">
        <f aca="false">((G2213-G2212)/G2212)*100</f>
        <v>1.89165950128976</v>
      </c>
      <c r="I2213" s="0" t="n">
        <f aca="false">IF( H2213&gt; 3, 1, IF( H2213 &lt; -3 , 1,0) )</f>
        <v>0</v>
      </c>
      <c r="J2213" s="0" t="n">
        <v>4.47</v>
      </c>
      <c r="K2213" s="4" t="n">
        <f aca="false">((J2213-J2212)/J2212)*100</f>
        <v>1.82232346241458</v>
      </c>
      <c r="L2213" s="0" t="n">
        <f aca="false">IF( K2213&gt; 3, 1, IF( K2213 &lt; -3 , 1,0) )</f>
        <v>0</v>
      </c>
      <c r="M2213" s="0" t="n">
        <v>70.83</v>
      </c>
      <c r="N2213" s="4" t="n">
        <f aca="false">((M2213-M2212)/M2212)*100</f>
        <v>0.983746792130022</v>
      </c>
      <c r="O2213" s="0" t="n">
        <f aca="false">IF( N2213 &gt; 3, 1, IF( N2213 &lt; -3 , 1,0) )</f>
        <v>0</v>
      </c>
      <c r="P2213" s="0" t="n">
        <v>31.76</v>
      </c>
      <c r="Q2213" s="4" t="n">
        <f aca="false">((P2213-P2212)/P2212)*100</f>
        <v>2.15503377291734</v>
      </c>
      <c r="R2213" s="0" t="n">
        <f aca="false">IF( Q2213 &gt; 3, 1, IF( Q2213 &lt; -3 , 1,0) )</f>
        <v>0</v>
      </c>
      <c r="S2213" s="4" t="n">
        <v>14.2575</v>
      </c>
      <c r="T2213" s="4" t="n">
        <f aca="false">((S2213-S2212)/S2212)*100</f>
        <v>1.9667441444663</v>
      </c>
      <c r="U2213" s="0" t="n">
        <f aca="false">IF( T2213 &gt; 3, 1, IF( T2213 &lt; -3 , 1,0) )</f>
        <v>0</v>
      </c>
    </row>
    <row r="2214" customFormat="false" ht="12.8" hidden="false" customHeight="false" outlineLevel="0" collapsed="false">
      <c r="A2214" s="3" t="s">
        <v>5811</v>
      </c>
      <c r="B2214" s="0" t="s">
        <v>5812</v>
      </c>
      <c r="C2214" s="0" t="s">
        <v>5813</v>
      </c>
      <c r="D2214" s="0" t="n">
        <v>27.11</v>
      </c>
      <c r="E2214" s="4" t="n">
        <f aca="false">((D2214-D2213)/D2213)*100</f>
        <v>2.6116578349735</v>
      </c>
      <c r="F2214" s="0" t="n">
        <f aca="false">IF( E2214 &gt; 3, 1, IF( E2214 &lt; -3 , 1,0) )</f>
        <v>0</v>
      </c>
      <c r="G2214" s="0" t="n">
        <v>12.06</v>
      </c>
      <c r="H2214" s="4" t="n">
        <f aca="false">((G2214-G2213)/G2213)*100</f>
        <v>1.77215189873418</v>
      </c>
      <c r="I2214" s="0" t="n">
        <f aca="false">IF( H2214&gt; 3, 1, IF( H2214 &lt; -3 , 1,0) )</f>
        <v>0</v>
      </c>
      <c r="J2214" s="0" t="n">
        <v>4.59</v>
      </c>
      <c r="K2214" s="4" t="n">
        <f aca="false">((J2214-J2213)/J2213)*100</f>
        <v>2.68456375838926</v>
      </c>
      <c r="L2214" s="0" t="n">
        <f aca="false">IF( K2214&gt; 3, 1, IF( K2214 &lt; -3 , 1,0) )</f>
        <v>0</v>
      </c>
      <c r="M2214" s="0" t="n">
        <v>72.01</v>
      </c>
      <c r="N2214" s="4" t="n">
        <f aca="false">((M2214-M2213)/M2213)*100</f>
        <v>1.66596075109418</v>
      </c>
      <c r="O2214" s="0" t="n">
        <f aca="false">IF( N2214 &gt; 3, 1, IF( N2214 &lt; -3 , 1,0) )</f>
        <v>0</v>
      </c>
      <c r="P2214" s="0" t="n">
        <v>32.03</v>
      </c>
      <c r="Q2214" s="4" t="n">
        <f aca="false">((P2214-P2213)/P2213)*100</f>
        <v>0.850125944584381</v>
      </c>
      <c r="R2214" s="0" t="n">
        <f aca="false">IF( Q2214 &gt; 3, 1, IF( Q2214 &lt; -3 , 1,0) )</f>
        <v>0</v>
      </c>
      <c r="S2214" s="4" t="n">
        <v>14.57</v>
      </c>
      <c r="T2214" s="4" t="n">
        <f aca="false">((S2214-S2213)/S2213)*100</f>
        <v>2.19182886200245</v>
      </c>
      <c r="U2214" s="0" t="n">
        <f aca="false">IF( T2214 &gt; 3, 1, IF( T2214 &lt; -3 , 1,0) )</f>
        <v>0</v>
      </c>
    </row>
    <row r="2215" customFormat="false" ht="12.8" hidden="false" customHeight="false" outlineLevel="0" collapsed="false">
      <c r="A2215" s="3" t="s">
        <v>5814</v>
      </c>
      <c r="B2215" s="0" t="s">
        <v>5815</v>
      </c>
      <c r="C2215" s="0" t="s">
        <v>5816</v>
      </c>
      <c r="D2215" s="0" t="n">
        <v>30.34</v>
      </c>
      <c r="E2215" s="4" t="n">
        <f aca="false">((D2215-D2214)/D2214)*100</f>
        <v>11.9144227222427</v>
      </c>
      <c r="F2215" s="0" t="n">
        <f aca="false">IF( E2215 &gt; 3, 1, IF( E2215 &lt; -3 , 1,0) )</f>
        <v>1</v>
      </c>
      <c r="G2215" s="0" t="n">
        <v>13.62</v>
      </c>
      <c r="H2215" s="4" t="n">
        <f aca="false">((G2215-G2214)/G2214)*100</f>
        <v>12.9353233830846</v>
      </c>
      <c r="I2215" s="0" t="n">
        <f aca="false">IF( H2215&gt; 3, 1, IF( H2215 &lt; -3 , 1,0) )</f>
        <v>1</v>
      </c>
      <c r="J2215" s="0" t="n">
        <v>4.49</v>
      </c>
      <c r="K2215" s="4" t="n">
        <f aca="false">((J2215-J2214)/J2214)*100</f>
        <v>-2.17864923747276</v>
      </c>
      <c r="L2215" s="0" t="n">
        <f aca="false">IF( K2215&gt; 3, 1, IF( K2215 &lt; -3 , 1,0) )</f>
        <v>0</v>
      </c>
      <c r="M2215" s="0" t="n">
        <v>69.37</v>
      </c>
      <c r="N2215" s="4" t="n">
        <f aca="false">((M2215-M2214)/M2214)*100</f>
        <v>-3.66615747812804</v>
      </c>
      <c r="O2215" s="0" t="n">
        <f aca="false">IF( N2215 &gt; 3, 1, IF( N2215 &lt; -3 , 1,0) )</f>
        <v>1</v>
      </c>
      <c r="P2215" s="0" t="n">
        <v>31.15</v>
      </c>
      <c r="Q2215" s="4" t="n">
        <f aca="false">((P2215-P2214)/P2214)*100</f>
        <v>-2.74742428972839</v>
      </c>
      <c r="R2215" s="0" t="n">
        <f aca="false">IF( Q2215 &gt; 3, 1, IF( Q2215 &lt; -3 , 1,0) )</f>
        <v>0</v>
      </c>
      <c r="S2215" s="4" t="n">
        <v>14.605</v>
      </c>
      <c r="T2215" s="4" t="n">
        <f aca="false">((S2215-S2214)/S2214)*100</f>
        <v>0.24021962937543</v>
      </c>
      <c r="U2215" s="0" t="n">
        <f aca="false">IF( T2215 &gt; 3, 1, IF( T2215 &lt; -3 , 1,0) )</f>
        <v>0</v>
      </c>
    </row>
    <row r="2216" customFormat="false" ht="12.8" hidden="false" customHeight="false" outlineLevel="0" collapsed="false">
      <c r="A2216" s="3" t="s">
        <v>5817</v>
      </c>
      <c r="B2216" s="0" t="s">
        <v>5818</v>
      </c>
      <c r="C2216" s="0" t="s">
        <v>5819</v>
      </c>
      <c r="D2216" s="0" t="n">
        <v>28.52</v>
      </c>
      <c r="E2216" s="4" t="n">
        <f aca="false">((D2216-D2215)/D2215)*100</f>
        <v>-5.99868160843771</v>
      </c>
      <c r="F2216" s="0" t="n">
        <f aca="false">IF( E2216 &gt; 3, 1, IF( E2216 &lt; -3 , 1,0) )</f>
        <v>1</v>
      </c>
      <c r="G2216" s="0" t="n">
        <v>11.97</v>
      </c>
      <c r="H2216" s="4" t="n">
        <f aca="false">((G2216-G2215)/G2215)*100</f>
        <v>-12.1145374449339</v>
      </c>
      <c r="I2216" s="0" t="n">
        <f aca="false">IF( H2216&gt; 3, 1, IF( H2216 &lt; -3 , 1,0) )</f>
        <v>1</v>
      </c>
      <c r="J2216" s="0" t="n">
        <v>4.66</v>
      </c>
      <c r="K2216" s="4" t="n">
        <f aca="false">((J2216-J2215)/J2215)*100</f>
        <v>3.78619153674833</v>
      </c>
      <c r="L2216" s="0" t="n">
        <f aca="false">IF( K2216&gt; 3, 1, IF( K2216 &lt; -3 , 1,0) )</f>
        <v>1</v>
      </c>
      <c r="M2216" s="0" t="n">
        <v>66.2</v>
      </c>
      <c r="N2216" s="4" t="n">
        <f aca="false">((M2216-M2215)/M2215)*100</f>
        <v>-4.56969871702465</v>
      </c>
      <c r="O2216" s="0" t="n">
        <f aca="false">IF( N2216 &gt; 3, 1, IF( N2216 &lt; -3 , 1,0) )</f>
        <v>1</v>
      </c>
      <c r="P2216" s="0" t="n">
        <v>27.78</v>
      </c>
      <c r="Q2216" s="4" t="n">
        <f aca="false">((P2216-P2215)/P2215)*100</f>
        <v>-10.8186195826645</v>
      </c>
      <c r="R2216" s="0" t="n">
        <f aca="false">IF( Q2216 &gt; 3, 1, IF( Q2216 &lt; -3 , 1,0) )</f>
        <v>1</v>
      </c>
      <c r="S2216" s="4" t="n">
        <v>15.005</v>
      </c>
      <c r="T2216" s="4" t="n">
        <f aca="false">((S2216-S2215)/S2215)*100</f>
        <v>2.73878808627183</v>
      </c>
      <c r="U2216" s="0" t="n">
        <f aca="false">IF( T2216 &gt; 3, 1, IF( T2216 &lt; -3 , 1,0) )</f>
        <v>0</v>
      </c>
    </row>
    <row r="2217" customFormat="false" ht="12.8" hidden="false" customHeight="false" outlineLevel="0" collapsed="false">
      <c r="A2217" s="3" t="s">
        <v>5817</v>
      </c>
      <c r="B2217" s="0" t="s">
        <v>5820</v>
      </c>
      <c r="C2217" s="0" t="s">
        <v>5821</v>
      </c>
      <c r="D2217" s="0" t="n">
        <v>28.52</v>
      </c>
      <c r="E2217" s="4" t="n">
        <f aca="false">((D2217-D2216)/D2216)*100</f>
        <v>0</v>
      </c>
      <c r="F2217" s="0" t="n">
        <f aca="false">IF( E2217 &gt; 3, 1, IF( E2217 &lt; -3 , 1,0) )</f>
        <v>0</v>
      </c>
      <c r="G2217" s="0" t="n">
        <v>11.97</v>
      </c>
      <c r="H2217" s="4" t="n">
        <f aca="false">((G2217-G2216)/G2216)*100</f>
        <v>0</v>
      </c>
      <c r="I2217" s="0" t="n">
        <f aca="false">IF( H2217&gt; 3, 1, IF( H2217 &lt; -3 , 1,0) )</f>
        <v>0</v>
      </c>
      <c r="J2217" s="0" t="n">
        <v>4.66</v>
      </c>
      <c r="K2217" s="4" t="n">
        <f aca="false">((J2217-J2216)/J2216)*100</f>
        <v>0</v>
      </c>
      <c r="L2217" s="0" t="n">
        <f aca="false">IF( K2217&gt; 3, 1, IF( K2217 &lt; -3 , 1,0) )</f>
        <v>0</v>
      </c>
      <c r="M2217" s="0" t="n">
        <v>66.2</v>
      </c>
      <c r="N2217" s="4" t="n">
        <f aca="false">((M2217-M2216)/M2216)*100</f>
        <v>0</v>
      </c>
      <c r="O2217" s="0" t="n">
        <f aca="false">IF( N2217 &gt; 3, 1, IF( N2217 &lt; -3 , 1,0) )</f>
        <v>0</v>
      </c>
      <c r="P2217" s="0" t="n">
        <v>27.78</v>
      </c>
      <c r="Q2217" s="4" t="n">
        <f aca="false">((P2217-P2216)/P2216)*100</f>
        <v>0</v>
      </c>
      <c r="R2217" s="0" t="n">
        <f aca="false">IF( Q2217 &gt; 3, 1, IF( Q2217 &lt; -3 , 1,0) )</f>
        <v>0</v>
      </c>
      <c r="S2217" s="4" t="n">
        <v>15.005</v>
      </c>
      <c r="T2217" s="4" t="n">
        <f aca="false">((S2217-S2216)/S2216)*100</f>
        <v>0</v>
      </c>
      <c r="U2217" s="0" t="n">
        <f aca="false">IF( T2217 &gt; 3, 1, IF( T2217 &lt; -3 , 1,0) )</f>
        <v>0</v>
      </c>
    </row>
    <row r="2218" customFormat="false" ht="12.8" hidden="false" customHeight="false" outlineLevel="0" collapsed="false">
      <c r="A2218" s="3" t="s">
        <v>5817</v>
      </c>
      <c r="B2218" s="0" t="s">
        <v>5822</v>
      </c>
      <c r="C2218" s="0" t="s">
        <v>5823</v>
      </c>
      <c r="D2218" s="0" t="n">
        <v>28.52</v>
      </c>
      <c r="E2218" s="4" t="n">
        <f aca="false">((D2218-D2217)/D2217)*100</f>
        <v>0</v>
      </c>
      <c r="F2218" s="0" t="n">
        <f aca="false">IF( E2218 &gt; 3, 1, IF( E2218 &lt; -3 , 1,0) )</f>
        <v>0</v>
      </c>
      <c r="G2218" s="0" t="n">
        <v>11.97</v>
      </c>
      <c r="H2218" s="4" t="n">
        <f aca="false">((G2218-G2217)/G2217)*100</f>
        <v>0</v>
      </c>
      <c r="I2218" s="0" t="n">
        <f aca="false">IF( H2218&gt; 3, 1, IF( H2218 &lt; -3 , 1,0) )</f>
        <v>0</v>
      </c>
      <c r="J2218" s="0" t="n">
        <v>4.66</v>
      </c>
      <c r="K2218" s="4" t="n">
        <f aca="false">((J2218-J2217)/J2217)*100</f>
        <v>0</v>
      </c>
      <c r="L2218" s="0" t="n">
        <f aca="false">IF( K2218&gt; 3, 1, IF( K2218 &lt; -3 , 1,0) )</f>
        <v>0</v>
      </c>
      <c r="M2218" s="0" t="n">
        <v>66.2</v>
      </c>
      <c r="N2218" s="4" t="n">
        <f aca="false">((M2218-M2217)/M2217)*100</f>
        <v>0</v>
      </c>
      <c r="O2218" s="0" t="n">
        <f aca="false">IF( N2218 &gt; 3, 1, IF( N2218 &lt; -3 , 1,0) )</f>
        <v>0</v>
      </c>
      <c r="P2218" s="0" t="n">
        <v>27.78</v>
      </c>
      <c r="Q2218" s="4" t="n">
        <f aca="false">((P2218-P2217)/P2217)*100</f>
        <v>0</v>
      </c>
      <c r="R2218" s="0" t="n">
        <f aca="false">IF( Q2218 &gt; 3, 1, IF( Q2218 &lt; -3 , 1,0) )</f>
        <v>0</v>
      </c>
      <c r="S2218" s="4" t="n">
        <v>15.005</v>
      </c>
      <c r="T2218" s="4" t="n">
        <f aca="false">((S2218-S2217)/S2217)*100</f>
        <v>0</v>
      </c>
      <c r="U2218" s="0" t="n">
        <f aca="false">IF( T2218 &gt; 3, 1, IF( T2218 &lt; -3 , 1,0) )</f>
        <v>0</v>
      </c>
    </row>
    <row r="2219" customFormat="false" ht="12.8" hidden="false" customHeight="false" outlineLevel="0" collapsed="false">
      <c r="A2219" s="3" t="s">
        <v>5824</v>
      </c>
      <c r="B2219" s="0" t="s">
        <v>5825</v>
      </c>
      <c r="C2219" s="0" t="s">
        <v>5826</v>
      </c>
      <c r="D2219" s="0" t="n">
        <v>27.71</v>
      </c>
      <c r="E2219" s="4" t="n">
        <f aca="false">((D2219-D2218)/D2218)*100</f>
        <v>-2.84011220196353</v>
      </c>
      <c r="F2219" s="0" t="n">
        <f aca="false">IF( E2219 &gt; 3, 1, IF( E2219 &lt; -3 , 1,0) )</f>
        <v>0</v>
      </c>
      <c r="G2219" s="0" t="n">
        <v>12.37</v>
      </c>
      <c r="H2219" s="4" t="n">
        <f aca="false">((G2219-G2218)/G2218)*100</f>
        <v>3.34168755221386</v>
      </c>
      <c r="I2219" s="0" t="n">
        <f aca="false">IF( H2219&gt; 3, 1, IF( H2219 &lt; -3 , 1,0) )</f>
        <v>1</v>
      </c>
      <c r="J2219" s="0" t="n">
        <v>4.66</v>
      </c>
      <c r="K2219" s="4" t="n">
        <f aca="false">((J2219-J2218)/J2218)*100</f>
        <v>0</v>
      </c>
      <c r="L2219" s="0" t="n">
        <f aca="false">IF( K2219&gt; 3, 1, IF( K2219 &lt; -3 , 1,0) )</f>
        <v>0</v>
      </c>
      <c r="M2219" s="0" t="n">
        <v>71.41</v>
      </c>
      <c r="N2219" s="4" t="n">
        <f aca="false">((M2219-M2218)/M2218)*100</f>
        <v>7.87009063444108</v>
      </c>
      <c r="O2219" s="0" t="n">
        <f aca="false">IF( N2219 &gt; 3, 1, IF( N2219 &lt; -3 , 1,0) )</f>
        <v>1</v>
      </c>
      <c r="P2219" s="0" t="n">
        <v>31.88</v>
      </c>
      <c r="Q2219" s="4" t="n">
        <f aca="false">((P2219-P2218)/P2218)*100</f>
        <v>14.7588192944564</v>
      </c>
      <c r="R2219" s="0" t="n">
        <f aca="false">IF( Q2219 &gt; 3, 1, IF( Q2219 &lt; -3 , 1,0) )</f>
        <v>1</v>
      </c>
      <c r="S2219" s="4" t="n">
        <v>14.9325</v>
      </c>
      <c r="T2219" s="4" t="n">
        <f aca="false">((S2219-S2218)/S2218)*100</f>
        <v>-0.483172275908041</v>
      </c>
      <c r="U2219" s="0" t="n">
        <f aca="false">IF( T2219 &gt; 3, 1, IF( T2219 &lt; -3 , 1,0) )</f>
        <v>0</v>
      </c>
    </row>
    <row r="2220" customFormat="false" ht="12.8" hidden="false" customHeight="false" outlineLevel="0" collapsed="false">
      <c r="A2220" s="3" t="s">
        <v>5827</v>
      </c>
      <c r="B2220" s="0" t="s">
        <v>5828</v>
      </c>
      <c r="C2220" s="0" t="s">
        <v>5829</v>
      </c>
      <c r="D2220" s="0" t="n">
        <v>27.74</v>
      </c>
      <c r="E2220" s="4" t="n">
        <f aca="false">((D2220-D2219)/D2219)*100</f>
        <v>0.108264164561521</v>
      </c>
      <c r="F2220" s="0" t="n">
        <f aca="false">IF( E2220 &gt; 3, 1, IF( E2220 &lt; -3 , 1,0) )</f>
        <v>0</v>
      </c>
      <c r="G2220" s="0" t="n">
        <v>12.47</v>
      </c>
      <c r="H2220" s="4" t="n">
        <f aca="false">((G2220-G2219)/G2219)*100</f>
        <v>0.808407437348435</v>
      </c>
      <c r="I2220" s="0" t="n">
        <f aca="false">IF( H2220&gt; 3, 1, IF( H2220 &lt; -3 , 1,0) )</f>
        <v>0</v>
      </c>
      <c r="J2220" s="0" t="n">
        <v>4.7</v>
      </c>
      <c r="K2220" s="4" t="n">
        <f aca="false">((J2220-J2219)/J2219)*100</f>
        <v>0.858369098712447</v>
      </c>
      <c r="L2220" s="0" t="n">
        <f aca="false">IF( K2220&gt; 3, 1, IF( K2220 &lt; -3 , 1,0) )</f>
        <v>0</v>
      </c>
      <c r="M2220" s="0" t="n">
        <v>71.44</v>
      </c>
      <c r="N2220" s="4" t="n">
        <f aca="false">((M2220-M2219)/M2219)*100</f>
        <v>0.04201092283994</v>
      </c>
      <c r="O2220" s="0" t="n">
        <f aca="false">IF( N2220 &gt; 3, 1, IF( N2220 &lt; -3 , 1,0) )</f>
        <v>0</v>
      </c>
      <c r="P2220" s="0" t="n">
        <v>32.12</v>
      </c>
      <c r="Q2220" s="4" t="n">
        <f aca="false">((P2220-P2219)/P2219)*100</f>
        <v>0.75282308657465</v>
      </c>
      <c r="R2220" s="0" t="n">
        <f aca="false">IF( Q2220 &gt; 3, 1, IF( Q2220 &lt; -3 , 1,0) )</f>
        <v>0</v>
      </c>
      <c r="S2220" s="4" t="n">
        <v>14.99</v>
      </c>
      <c r="T2220" s="4" t="n">
        <f aca="false">((S2220-S2219)/S2219)*100</f>
        <v>0.385066130922491</v>
      </c>
      <c r="U2220" s="0" t="n">
        <f aca="false">IF( T2220 &gt; 3, 1, IF( T2220 &lt; -3 , 1,0) )</f>
        <v>0</v>
      </c>
    </row>
    <row r="2221" customFormat="false" ht="12.8" hidden="false" customHeight="false" outlineLevel="0" collapsed="false">
      <c r="A2221" s="3" t="s">
        <v>5050</v>
      </c>
      <c r="B2221" s="0" t="s">
        <v>5830</v>
      </c>
      <c r="C2221" s="0" t="s">
        <v>5831</v>
      </c>
      <c r="D2221" s="0" t="n">
        <v>28.03</v>
      </c>
      <c r="E2221" s="4" t="n">
        <f aca="false">((D2221-D2220)/D2220)*100</f>
        <v>1.04542177361212</v>
      </c>
      <c r="F2221" s="0" t="n">
        <f aca="false">IF( E2221 &gt; 3, 1, IF( E2221 &lt; -3 , 1,0) )</f>
        <v>0</v>
      </c>
      <c r="G2221" s="0" t="n">
        <v>12.55</v>
      </c>
      <c r="H2221" s="4" t="n">
        <f aca="false">((G2221-G2220)/G2220)*100</f>
        <v>0.641539695268645</v>
      </c>
      <c r="I2221" s="0" t="n">
        <f aca="false">IF( H2221&gt; 3, 1, IF( H2221 &lt; -3 , 1,0) )</f>
        <v>0</v>
      </c>
      <c r="J2221" s="0" t="n">
        <v>4.73</v>
      </c>
      <c r="K2221" s="4" t="n">
        <f aca="false">((J2221-J2220)/J2220)*100</f>
        <v>0.638297872340431</v>
      </c>
      <c r="L2221" s="0" t="n">
        <f aca="false">IF( K2221&gt; 3, 1, IF( K2221 &lt; -3 , 1,0) )</f>
        <v>0</v>
      </c>
      <c r="M2221" s="0" t="n">
        <v>71.46</v>
      </c>
      <c r="N2221" s="4" t="n">
        <f aca="false">((M2221-M2220)/M2220)*100</f>
        <v>0.0279955207166798</v>
      </c>
      <c r="O2221" s="0" t="n">
        <f aca="false">IF( N2221 &gt; 3, 1, IF( N2221 &lt; -3 , 1,0) )</f>
        <v>0</v>
      </c>
      <c r="P2221" s="0" t="n">
        <v>32</v>
      </c>
      <c r="Q2221" s="4" t="n">
        <f aca="false">((P2221-P2220)/P2220)*100</f>
        <v>-0.373599003735982</v>
      </c>
      <c r="R2221" s="0" t="n">
        <f aca="false">IF( Q2221 &gt; 3, 1, IF( Q2221 &lt; -3 , 1,0) )</f>
        <v>0</v>
      </c>
      <c r="S2221" s="4" t="n">
        <v>14.9775</v>
      </c>
      <c r="T2221" s="4" t="n">
        <f aca="false">((S2221-S2220)/S2220)*100</f>
        <v>-0.0833889259506409</v>
      </c>
      <c r="U2221" s="0" t="n">
        <f aca="false">IF( T2221 &gt; 3, 1, IF( T2221 &lt; -3 , 1,0) )</f>
        <v>0</v>
      </c>
    </row>
    <row r="2222" customFormat="false" ht="12.8" hidden="false" customHeight="false" outlineLevel="0" collapsed="false">
      <c r="A2222" s="3" t="s">
        <v>5050</v>
      </c>
      <c r="B2222" s="0" t="s">
        <v>5832</v>
      </c>
      <c r="C2222" s="0" t="s">
        <v>5833</v>
      </c>
      <c r="D2222" s="0" t="n">
        <v>28.03</v>
      </c>
      <c r="E2222" s="4" t="n">
        <f aca="false">((D2222-D2221)/D2221)*100</f>
        <v>0</v>
      </c>
      <c r="F2222" s="0" t="n">
        <f aca="false">IF( E2222 &gt; 3, 1, IF( E2222 &lt; -3 , 1,0) )</f>
        <v>0</v>
      </c>
      <c r="G2222" s="0" t="n">
        <v>12.55</v>
      </c>
      <c r="H2222" s="4" t="n">
        <f aca="false">((G2222-G2221)/G2221)*100</f>
        <v>0</v>
      </c>
      <c r="I2222" s="0" t="n">
        <f aca="false">IF( H2222&gt; 3, 1, IF( H2222 &lt; -3 , 1,0) )</f>
        <v>0</v>
      </c>
      <c r="J2222" s="0" t="n">
        <v>4.73</v>
      </c>
      <c r="K2222" s="4" t="n">
        <f aca="false">((J2222-J2221)/J2221)*100</f>
        <v>0</v>
      </c>
      <c r="L2222" s="0" t="n">
        <f aca="false">IF( K2222&gt; 3, 1, IF( K2222 &lt; -3 , 1,0) )</f>
        <v>0</v>
      </c>
      <c r="M2222" s="0" t="n">
        <v>71.46</v>
      </c>
      <c r="N2222" s="4" t="n">
        <f aca="false">((M2222-M2221)/M2221)*100</f>
        <v>0</v>
      </c>
      <c r="O2222" s="0" t="n">
        <f aca="false">IF( N2222 &gt; 3, 1, IF( N2222 &lt; -3 , 1,0) )</f>
        <v>0</v>
      </c>
      <c r="P2222" s="0" t="n">
        <v>32</v>
      </c>
      <c r="Q2222" s="4" t="n">
        <f aca="false">((P2222-P2221)/P2221)*100</f>
        <v>0</v>
      </c>
      <c r="R2222" s="0" t="n">
        <f aca="false">IF( Q2222 &gt; 3, 1, IF( Q2222 &lt; -3 , 1,0) )</f>
        <v>0</v>
      </c>
      <c r="S2222" s="4" t="n">
        <v>14.9775</v>
      </c>
      <c r="T2222" s="4" t="n">
        <f aca="false">((S2222-S2221)/S2221)*100</f>
        <v>0</v>
      </c>
      <c r="U2222" s="0" t="n">
        <f aca="false">IF( T2222 &gt; 3, 1, IF( T2222 &lt; -3 , 1,0) )</f>
        <v>0</v>
      </c>
    </row>
    <row r="2223" customFormat="false" ht="12.8" hidden="false" customHeight="false" outlineLevel="0" collapsed="false">
      <c r="A2223" s="3" t="s">
        <v>5834</v>
      </c>
      <c r="B2223" s="0" t="s">
        <v>5835</v>
      </c>
      <c r="C2223" s="0" t="s">
        <v>5836</v>
      </c>
      <c r="D2223" s="0" t="n">
        <v>27.88</v>
      </c>
      <c r="E2223" s="4" t="n">
        <f aca="false">((D2223-D2222)/D2222)*100</f>
        <v>-0.535140920442391</v>
      </c>
      <c r="F2223" s="0" t="n">
        <f aca="false">IF( E2223 &gt; 3, 1, IF( E2223 &lt; -3 , 1,0) )</f>
        <v>0</v>
      </c>
      <c r="G2223" s="0" t="n">
        <v>12.44</v>
      </c>
      <c r="H2223" s="4" t="n">
        <f aca="false">((G2223-G2222)/G2222)*100</f>
        <v>-0.876494023904392</v>
      </c>
      <c r="I2223" s="0" t="n">
        <f aca="false">IF( H2223&gt; 3, 1, IF( H2223 &lt; -3 , 1,0) )</f>
        <v>0</v>
      </c>
      <c r="J2223" s="0" t="n">
        <v>4.7</v>
      </c>
      <c r="K2223" s="4" t="n">
        <f aca="false">((J2223-J2222)/J2222)*100</f>
        <v>-0.634249471458779</v>
      </c>
      <c r="L2223" s="0" t="n">
        <f aca="false">IF( K2223&gt; 3, 1, IF( K2223 &lt; -3 , 1,0) )</f>
        <v>0</v>
      </c>
      <c r="M2223" s="0" t="n">
        <v>71.89</v>
      </c>
      <c r="N2223" s="4" t="n">
        <f aca="false">((M2223-M2222)/M2222)*100</f>
        <v>0.601735236495951</v>
      </c>
      <c r="O2223" s="0" t="n">
        <f aca="false">IF( N2223 &gt; 3, 1, IF( N2223 &lt; -3 , 1,0) )</f>
        <v>0</v>
      </c>
      <c r="P2223" s="0" t="n">
        <v>32.08</v>
      </c>
      <c r="Q2223" s="4" t="n">
        <f aca="false">((P2223-P2222)/P2222)*100</f>
        <v>0.249999999999995</v>
      </c>
      <c r="R2223" s="0" t="n">
        <f aca="false">IF( Q2223 &gt; 3, 1, IF( Q2223 &lt; -3 , 1,0) )</f>
        <v>0</v>
      </c>
      <c r="S2223" s="4" t="n">
        <v>14.8875</v>
      </c>
      <c r="T2223" s="4" t="n">
        <f aca="false">((S2223-S2222)/S2222)*100</f>
        <v>-0.600901352028041</v>
      </c>
      <c r="U2223" s="0" t="n">
        <f aca="false">IF( T2223 &gt; 3, 1, IF( T2223 &lt; -3 , 1,0) )</f>
        <v>0</v>
      </c>
    </row>
    <row r="2224" customFormat="false" ht="12.8" hidden="false" customHeight="false" outlineLevel="0" collapsed="false">
      <c r="A2224" s="3" t="s">
        <v>5834</v>
      </c>
      <c r="B2224" s="0" t="s">
        <v>5837</v>
      </c>
      <c r="C2224" s="0" t="s">
        <v>5838</v>
      </c>
      <c r="D2224" s="0" t="n">
        <v>27.88</v>
      </c>
      <c r="E2224" s="4" t="n">
        <f aca="false">((D2224-D2223)/D2223)*100</f>
        <v>0</v>
      </c>
      <c r="F2224" s="0" t="n">
        <f aca="false">IF( E2224 &gt; 3, 1, IF( E2224 &lt; -3 , 1,0) )</f>
        <v>0</v>
      </c>
      <c r="G2224" s="0" t="n">
        <v>12.44</v>
      </c>
      <c r="H2224" s="4" t="n">
        <f aca="false">((G2224-G2223)/G2223)*100</f>
        <v>0</v>
      </c>
      <c r="I2224" s="0" t="n">
        <f aca="false">IF( H2224&gt; 3, 1, IF( H2224 &lt; -3 , 1,0) )</f>
        <v>0</v>
      </c>
      <c r="J2224" s="0" t="n">
        <v>4.7</v>
      </c>
      <c r="K2224" s="4" t="n">
        <f aca="false">((J2224-J2223)/J2223)*100</f>
        <v>0</v>
      </c>
      <c r="L2224" s="0" t="n">
        <f aca="false">IF( K2224&gt; 3, 1, IF( K2224 &lt; -3 , 1,0) )</f>
        <v>0</v>
      </c>
      <c r="M2224" s="0" t="n">
        <v>71.89</v>
      </c>
      <c r="N2224" s="4" t="n">
        <f aca="false">((M2224-M2223)/M2223)*100</f>
        <v>0</v>
      </c>
      <c r="O2224" s="0" t="n">
        <f aca="false">IF( N2224 &gt; 3, 1, IF( N2224 &lt; -3 , 1,0) )</f>
        <v>0</v>
      </c>
      <c r="P2224" s="0" t="n">
        <v>32.08</v>
      </c>
      <c r="Q2224" s="4" t="n">
        <f aca="false">((P2224-P2223)/P2223)*100</f>
        <v>0</v>
      </c>
      <c r="R2224" s="0" t="n">
        <f aca="false">IF( Q2224 &gt; 3, 1, IF( Q2224 &lt; -3 , 1,0) )</f>
        <v>0</v>
      </c>
      <c r="S2224" s="4" t="n">
        <v>14.8875</v>
      </c>
      <c r="T2224" s="4" t="n">
        <f aca="false">((S2224-S2223)/S2223)*100</f>
        <v>0</v>
      </c>
      <c r="U2224" s="0" t="n">
        <f aca="false">IF( T2224 &gt; 3, 1, IF( T2224 &lt; -3 , 1,0) )</f>
        <v>0</v>
      </c>
    </row>
    <row r="2225" customFormat="false" ht="12.8" hidden="false" customHeight="false" outlineLevel="0" collapsed="false">
      <c r="A2225" s="3" t="s">
        <v>5839</v>
      </c>
      <c r="B2225" s="0" t="s">
        <v>5840</v>
      </c>
      <c r="C2225" s="0" t="s">
        <v>5841</v>
      </c>
      <c r="D2225" s="0" t="n">
        <v>28</v>
      </c>
      <c r="E2225" s="4" t="n">
        <f aca="false">((D2225-D2224)/D2224)*100</f>
        <v>0.430416068866575</v>
      </c>
      <c r="F2225" s="0" t="n">
        <f aca="false">IF( E2225 &gt; 3, 1, IF( E2225 &lt; -3 , 1,0) )</f>
        <v>0</v>
      </c>
      <c r="G2225" s="0" t="n">
        <v>12.59</v>
      </c>
      <c r="H2225" s="4" t="n">
        <f aca="false">((G2225-G2224)/G2224)*100</f>
        <v>1.20578778135049</v>
      </c>
      <c r="I2225" s="0" t="n">
        <f aca="false">IF( H2225&gt; 3, 1, IF( H2225 &lt; -3 , 1,0) )</f>
        <v>0</v>
      </c>
      <c r="J2225" s="0" t="n">
        <v>4.78</v>
      </c>
      <c r="K2225" s="4" t="n">
        <f aca="false">((J2225-J2224)/J2224)*100</f>
        <v>1.70212765957447</v>
      </c>
      <c r="L2225" s="0" t="n">
        <f aca="false">IF( K2225&gt; 3, 1, IF( K2225 &lt; -3 , 1,0) )</f>
        <v>0</v>
      </c>
      <c r="M2225" s="0" t="n">
        <v>71.77</v>
      </c>
      <c r="N2225" s="4" t="n">
        <f aca="false">((M2225-M2224)/M2224)*100</f>
        <v>-0.166921685909034</v>
      </c>
      <c r="O2225" s="0" t="n">
        <f aca="false">IF( N2225 &gt; 3, 1, IF( N2225 &lt; -3 , 1,0) )</f>
        <v>0</v>
      </c>
      <c r="P2225" s="0" t="n">
        <v>32.27</v>
      </c>
      <c r="Q2225" s="4" t="n">
        <f aca="false">((P2225-P2224)/P2224)*100</f>
        <v>0.592269326683307</v>
      </c>
      <c r="R2225" s="0" t="n">
        <f aca="false">IF( Q2225 &gt; 3, 1, IF( Q2225 &lt; -3 , 1,0) )</f>
        <v>0</v>
      </c>
      <c r="S2225" s="4" t="n">
        <v>15.155</v>
      </c>
      <c r="T2225" s="4" t="n">
        <f aca="false">((S2225-S2224)/S2224)*100</f>
        <v>1.7968094038623</v>
      </c>
      <c r="U2225" s="0" t="n">
        <f aca="false">IF( T2225 &gt; 3, 1, IF( T2225 &lt; -3 , 1,0) )</f>
        <v>0</v>
      </c>
    </row>
    <row r="2226" customFormat="false" ht="12.8" hidden="false" customHeight="false" outlineLevel="0" collapsed="false">
      <c r="A2226" s="3" t="s">
        <v>5839</v>
      </c>
      <c r="B2226" s="0" t="s">
        <v>5842</v>
      </c>
      <c r="C2226" s="0" t="s">
        <v>5843</v>
      </c>
      <c r="D2226" s="0" t="n">
        <v>28</v>
      </c>
      <c r="E2226" s="4" t="n">
        <f aca="false">((D2226-D2225)/D2225)*100</f>
        <v>0</v>
      </c>
      <c r="F2226" s="0" t="n">
        <f aca="false">IF( E2226 &gt; 3, 1, IF( E2226 &lt; -3 , 1,0) )</f>
        <v>0</v>
      </c>
      <c r="G2226" s="0" t="n">
        <v>12.59</v>
      </c>
      <c r="H2226" s="4" t="n">
        <f aca="false">((G2226-G2225)/G2225)*100</f>
        <v>0</v>
      </c>
      <c r="I2226" s="0" t="n">
        <f aca="false">IF( H2226&gt; 3, 1, IF( H2226 &lt; -3 , 1,0) )</f>
        <v>0</v>
      </c>
      <c r="J2226" s="0" t="n">
        <v>4.78</v>
      </c>
      <c r="K2226" s="4" t="n">
        <f aca="false">((J2226-J2225)/J2225)*100</f>
        <v>0</v>
      </c>
      <c r="L2226" s="0" t="n">
        <f aca="false">IF( K2226&gt; 3, 1, IF( K2226 &lt; -3 , 1,0) )</f>
        <v>0</v>
      </c>
      <c r="M2226" s="0" t="n">
        <v>71.77</v>
      </c>
      <c r="N2226" s="4" t="n">
        <f aca="false">((M2226-M2225)/M2225)*100</f>
        <v>0</v>
      </c>
      <c r="O2226" s="0" t="n">
        <f aca="false">IF( N2226 &gt; 3, 1, IF( N2226 &lt; -3 , 1,0) )</f>
        <v>0</v>
      </c>
      <c r="P2226" s="0" t="n">
        <v>32.27</v>
      </c>
      <c r="Q2226" s="4" t="n">
        <f aca="false">((P2226-P2225)/P2225)*100</f>
        <v>0</v>
      </c>
      <c r="R2226" s="0" t="n">
        <f aca="false">IF( Q2226 &gt; 3, 1, IF( Q2226 &lt; -3 , 1,0) )</f>
        <v>0</v>
      </c>
      <c r="S2226" s="4" t="n">
        <v>15.155</v>
      </c>
      <c r="T2226" s="4" t="n">
        <f aca="false">((S2226-S2225)/S2225)*100</f>
        <v>0</v>
      </c>
      <c r="U2226" s="0" t="n">
        <f aca="false">IF( T2226 &gt; 3, 1, IF( T2226 &lt; -3 , 1,0) )</f>
        <v>0</v>
      </c>
    </row>
    <row r="2227" customFormat="false" ht="12.8" hidden="false" customHeight="false" outlineLevel="0" collapsed="false">
      <c r="A2227" s="3" t="s">
        <v>5844</v>
      </c>
      <c r="B2227" s="0" t="s">
        <v>5845</v>
      </c>
      <c r="C2227" s="0" t="s">
        <v>5846</v>
      </c>
      <c r="D2227" s="0" t="n">
        <v>27.95</v>
      </c>
      <c r="E2227" s="4" t="n">
        <f aca="false">((D2227-D2226)/D2226)*100</f>
        <v>-0.178571428571431</v>
      </c>
      <c r="F2227" s="0" t="n">
        <f aca="false">IF( E2227 &gt; 3, 1, IF( E2227 &lt; -3 , 1,0) )</f>
        <v>0</v>
      </c>
      <c r="G2227" s="0" t="n">
        <v>12.61</v>
      </c>
      <c r="H2227" s="4" t="n">
        <f aca="false">((G2227-G2226)/G2226)*100</f>
        <v>0.158856235107225</v>
      </c>
      <c r="I2227" s="0" t="n">
        <f aca="false">IF( H2227&gt; 3, 1, IF( H2227 &lt; -3 , 1,0) )</f>
        <v>0</v>
      </c>
      <c r="J2227" s="0" t="n">
        <v>4.77</v>
      </c>
      <c r="K2227" s="4" t="n">
        <f aca="false">((J2227-J2226)/J2226)*100</f>
        <v>-0.209205020920516</v>
      </c>
      <c r="L2227" s="0" t="n">
        <f aca="false">IF( K2227&gt; 3, 1, IF( K2227 &lt; -3 , 1,0) )</f>
        <v>0</v>
      </c>
      <c r="M2227" s="0" t="n">
        <v>72.13</v>
      </c>
      <c r="N2227" s="4" t="n">
        <f aca="false">((M2227-M2226)/M2226)*100</f>
        <v>0.501602340810923</v>
      </c>
      <c r="O2227" s="0" t="n">
        <f aca="false">IF( N2227 &gt; 3, 1, IF( N2227 &lt; -3 , 1,0) )</f>
        <v>0</v>
      </c>
      <c r="P2227" s="0" t="n">
        <v>32.55</v>
      </c>
      <c r="Q2227" s="4" t="n">
        <f aca="false">((P2227-P2226)/P2226)*100</f>
        <v>0.867678958785231</v>
      </c>
      <c r="R2227" s="0" t="n">
        <f aca="false">IF( Q2227 &gt; 3, 1, IF( Q2227 &lt; -3 , 1,0) )</f>
        <v>0</v>
      </c>
      <c r="S2227" s="4" t="n">
        <v>15.1875</v>
      </c>
      <c r="T2227" s="4" t="n">
        <f aca="false">((S2227-S2226)/S2226)*100</f>
        <v>0.214450676344445</v>
      </c>
      <c r="U2227" s="0" t="n">
        <f aca="false">IF( T2227 &gt; 3, 1, IF( T2227 &lt; -3 , 1,0) )</f>
        <v>0</v>
      </c>
    </row>
    <row r="2228" customFormat="false" ht="12.8" hidden="false" customHeight="false" outlineLevel="0" collapsed="false">
      <c r="A2228" s="3" t="s">
        <v>5847</v>
      </c>
      <c r="B2228" s="0" t="s">
        <v>5848</v>
      </c>
      <c r="C2228" s="0" t="s">
        <v>5849</v>
      </c>
      <c r="D2228" s="0" t="n">
        <v>28.01</v>
      </c>
      <c r="E2228" s="4" t="n">
        <f aca="false">((D2228-D2227)/D2227)*100</f>
        <v>0.214669051878362</v>
      </c>
      <c r="F2228" s="0" t="n">
        <f aca="false">IF( E2228 &gt; 3, 1, IF( E2228 &lt; -3 , 1,0) )</f>
        <v>0</v>
      </c>
      <c r="G2228" s="0" t="n">
        <v>12.68</v>
      </c>
      <c r="H2228" s="4" t="n">
        <f aca="false">((G2228-G2227)/G2227)*100</f>
        <v>0.555114988104681</v>
      </c>
      <c r="I2228" s="0" t="n">
        <f aca="false">IF( H2228&gt; 3, 1, IF( H2228 &lt; -3 , 1,0) )</f>
        <v>0</v>
      </c>
      <c r="J2228" s="0" t="n">
        <v>4.75</v>
      </c>
      <c r="K2228" s="4" t="n">
        <f aca="false">((J2228-J2227)/J2227)*100</f>
        <v>-0.419287211740033</v>
      </c>
      <c r="L2228" s="0" t="n">
        <f aca="false">IF( K2228&gt; 3, 1, IF( K2228 &lt; -3 , 1,0) )</f>
        <v>0</v>
      </c>
      <c r="M2228" s="0" t="n">
        <v>70.9</v>
      </c>
      <c r="N2228" s="4" t="n">
        <f aca="false">((M2228-M2227)/M2227)*100</f>
        <v>-1.70525440177456</v>
      </c>
      <c r="O2228" s="0" t="n">
        <f aca="false">IF( N2228 &gt; 3, 1, IF( N2228 &lt; -3 , 1,0) )</f>
        <v>0</v>
      </c>
      <c r="P2228" s="0" t="n">
        <v>32.1</v>
      </c>
      <c r="Q2228" s="4" t="n">
        <f aca="false">((P2228-P2227)/P2227)*100</f>
        <v>-1.38248847926266</v>
      </c>
      <c r="R2228" s="0" t="n">
        <f aca="false">IF( Q2228 &gt; 3, 1, IF( Q2228 &lt; -3 , 1,0) )</f>
        <v>0</v>
      </c>
      <c r="S2228" s="4" t="n">
        <v>15.0525</v>
      </c>
      <c r="T2228" s="4" t="n">
        <f aca="false">((S2228-S2227)/S2227)*100</f>
        <v>-0.888888888888888</v>
      </c>
      <c r="U2228" s="0" t="n">
        <f aca="false">IF( T2228 &gt; 3, 1, IF( T2228 &lt; -3 , 1,0) )</f>
        <v>0</v>
      </c>
    </row>
    <row r="2229" customFormat="false" ht="12.8" hidden="false" customHeight="false" outlineLevel="0" collapsed="false">
      <c r="A2229" s="3" t="s">
        <v>5847</v>
      </c>
      <c r="B2229" s="0" t="s">
        <v>5850</v>
      </c>
      <c r="C2229" s="0" t="s">
        <v>5851</v>
      </c>
      <c r="D2229" s="0" t="n">
        <v>28.01</v>
      </c>
      <c r="E2229" s="4" t="n">
        <f aca="false">((D2229-D2228)/D2228)*100</f>
        <v>0</v>
      </c>
      <c r="F2229" s="0" t="n">
        <f aca="false">IF( E2229 &gt; 3, 1, IF( E2229 &lt; -3 , 1,0) )</f>
        <v>0</v>
      </c>
      <c r="G2229" s="0" t="n">
        <v>12.68</v>
      </c>
      <c r="H2229" s="4" t="n">
        <f aca="false">((G2229-G2228)/G2228)*100</f>
        <v>0</v>
      </c>
      <c r="I2229" s="0" t="n">
        <f aca="false">IF( H2229&gt; 3, 1, IF( H2229 &lt; -3 , 1,0) )</f>
        <v>0</v>
      </c>
      <c r="J2229" s="0" t="n">
        <v>4.75</v>
      </c>
      <c r="K2229" s="4" t="n">
        <f aca="false">((J2229-J2228)/J2228)*100</f>
        <v>0</v>
      </c>
      <c r="L2229" s="0" t="n">
        <f aca="false">IF( K2229&gt; 3, 1, IF( K2229 &lt; -3 , 1,0) )</f>
        <v>0</v>
      </c>
      <c r="M2229" s="0" t="n">
        <v>70.9</v>
      </c>
      <c r="N2229" s="4" t="n">
        <f aca="false">((M2229-M2228)/M2228)*100</f>
        <v>0</v>
      </c>
      <c r="O2229" s="0" t="n">
        <f aca="false">IF( N2229 &gt; 3, 1, IF( N2229 &lt; -3 , 1,0) )</f>
        <v>0</v>
      </c>
      <c r="P2229" s="0" t="n">
        <v>32.1</v>
      </c>
      <c r="Q2229" s="4" t="n">
        <f aca="false">((P2229-P2228)/P2228)*100</f>
        <v>0</v>
      </c>
      <c r="R2229" s="0" t="n">
        <f aca="false">IF( Q2229 &gt; 3, 1, IF( Q2229 &lt; -3 , 1,0) )</f>
        <v>0</v>
      </c>
      <c r="S2229" s="4" t="n">
        <v>15.0525</v>
      </c>
      <c r="T2229" s="4" t="n">
        <f aca="false">((S2229-S2228)/S2228)*100</f>
        <v>0</v>
      </c>
      <c r="U2229" s="0" t="n">
        <f aca="false">IF( T2229 &gt; 3, 1, IF( T2229 &lt; -3 , 1,0) )</f>
        <v>0</v>
      </c>
    </row>
    <row r="2230" customFormat="false" ht="12.8" hidden="false" customHeight="false" outlineLevel="0" collapsed="false">
      <c r="A2230" s="3" t="s">
        <v>5852</v>
      </c>
      <c r="B2230" s="0" t="s">
        <v>5853</v>
      </c>
      <c r="C2230" s="0" t="s">
        <v>5854</v>
      </c>
      <c r="D2230" s="0" t="n">
        <v>28.43</v>
      </c>
      <c r="E2230" s="4" t="n">
        <f aca="false">((D2230-D2229)/D2229)*100</f>
        <v>1.4994644769725</v>
      </c>
      <c r="F2230" s="0" t="n">
        <f aca="false">IF( E2230 &gt; 3, 1, IF( E2230 &lt; -3 , 1,0) )</f>
        <v>0</v>
      </c>
      <c r="G2230" s="0" t="n">
        <v>12.88</v>
      </c>
      <c r="H2230" s="4" t="n">
        <f aca="false">((G2230-G2229)/G2229)*100</f>
        <v>1.57728706624607</v>
      </c>
      <c r="I2230" s="0" t="n">
        <f aca="false">IF( H2230&gt; 3, 1, IF( H2230 &lt; -3 , 1,0) )</f>
        <v>0</v>
      </c>
      <c r="J2230" s="0" t="n">
        <v>4.77</v>
      </c>
      <c r="K2230" s="4" t="n">
        <f aca="false">((J2230-J2229)/J2229)*100</f>
        <v>0.421052631578938</v>
      </c>
      <c r="L2230" s="0" t="n">
        <f aca="false">IF( K2230&gt; 3, 1, IF( K2230 &lt; -3 , 1,0) )</f>
        <v>0</v>
      </c>
      <c r="M2230" s="0" t="n">
        <v>70.49</v>
      </c>
      <c r="N2230" s="4" t="n">
        <f aca="false">((M2230-M2229)/M2229)*100</f>
        <v>-0.578279266572653</v>
      </c>
      <c r="O2230" s="0" t="n">
        <f aca="false">IF( N2230 &gt; 3, 1, IF( N2230 &lt; -3 , 1,0) )</f>
        <v>0</v>
      </c>
      <c r="P2230" s="0" t="n">
        <v>31.92</v>
      </c>
      <c r="Q2230" s="4" t="n">
        <f aca="false">((P2230-P2229)/P2229)*100</f>
        <v>-0.560747663551401</v>
      </c>
      <c r="R2230" s="0" t="n">
        <f aca="false">IF( Q2230 &gt; 3, 1, IF( Q2230 &lt; -3 , 1,0) )</f>
        <v>0</v>
      </c>
      <c r="S2230" s="4" t="n">
        <v>14.8525</v>
      </c>
      <c r="T2230" s="4" t="n">
        <f aca="false">((S2230-S2229)/S2229)*100</f>
        <v>-1.32868294303273</v>
      </c>
      <c r="U2230" s="0" t="n">
        <f aca="false">IF( T2230 &gt; 3, 1, IF( T2230 &lt; -3 , 1,0) )</f>
        <v>0</v>
      </c>
    </row>
    <row r="2231" customFormat="false" ht="12.8" hidden="false" customHeight="false" outlineLevel="0" collapsed="false">
      <c r="A2231" s="3" t="s">
        <v>5855</v>
      </c>
      <c r="B2231" s="0" t="s">
        <v>5856</v>
      </c>
      <c r="C2231" s="0" t="s">
        <v>5857</v>
      </c>
      <c r="D2231" s="0" t="n">
        <v>28.35</v>
      </c>
      <c r="E2231" s="4" t="n">
        <f aca="false">((D2231-D2230)/D2230)*100</f>
        <v>-0.2813928948294</v>
      </c>
      <c r="F2231" s="0" t="n">
        <f aca="false">IF( E2231 &gt; 3, 1, IF( E2231 &lt; -3 , 1,0) )</f>
        <v>0</v>
      </c>
      <c r="G2231" s="0" t="n">
        <v>12.81</v>
      </c>
      <c r="H2231" s="4" t="n">
        <f aca="false">((G2231-G2230)/G2230)*100</f>
        <v>-0.543478260869567</v>
      </c>
      <c r="I2231" s="0" t="n">
        <f aca="false">IF( H2231&gt; 3, 1, IF( H2231 &lt; -3 , 1,0) )</f>
        <v>0</v>
      </c>
      <c r="J2231" s="0" t="n">
        <v>4.84</v>
      </c>
      <c r="K2231" s="4" t="n">
        <f aca="false">((J2231-J2230)/J2230)*100</f>
        <v>1.46750524109015</v>
      </c>
      <c r="L2231" s="0" t="n">
        <f aca="false">IF( K2231&gt; 3, 1, IF( K2231 &lt; -3 , 1,0) )</f>
        <v>0</v>
      </c>
      <c r="M2231" s="0" t="n">
        <v>70.03</v>
      </c>
      <c r="N2231" s="4" t="n">
        <f aca="false">((M2231-M2230)/M2230)*100</f>
        <v>-0.65257483330968</v>
      </c>
      <c r="O2231" s="0" t="n">
        <f aca="false">IF( N2231 &gt; 3, 1, IF( N2231 &lt; -3 , 1,0) )</f>
        <v>0</v>
      </c>
      <c r="P2231" s="0" t="n">
        <v>31.64</v>
      </c>
      <c r="Q2231" s="4" t="n">
        <f aca="false">((P2231-P2230)/P2230)*100</f>
        <v>-0.877192982456144</v>
      </c>
      <c r="R2231" s="0" t="n">
        <f aca="false">IF( Q2231 &gt; 3, 1, IF( Q2231 &lt; -3 , 1,0) )</f>
        <v>0</v>
      </c>
      <c r="S2231" s="4" t="n">
        <v>14.65</v>
      </c>
      <c r="T2231" s="4" t="n">
        <f aca="false">((S2231-S2230)/S2230)*100</f>
        <v>-1.36340683386634</v>
      </c>
      <c r="U2231" s="0" t="n">
        <f aca="false">IF( T2231 &gt; 3, 1, IF( T2231 &lt; -3 , 1,0) )</f>
        <v>0</v>
      </c>
    </row>
    <row r="2232" customFormat="false" ht="12.8" hidden="false" customHeight="false" outlineLevel="0" collapsed="false">
      <c r="A2232" s="3" t="s">
        <v>5858</v>
      </c>
      <c r="B2232" s="0" t="s">
        <v>5859</v>
      </c>
      <c r="C2232" s="0" t="s">
        <v>5860</v>
      </c>
      <c r="D2232" s="0" t="n">
        <v>28.75</v>
      </c>
      <c r="E2232" s="4" t="n">
        <f aca="false">((D2232-D2231)/D2231)*100</f>
        <v>1.41093474426807</v>
      </c>
      <c r="F2232" s="0" t="n">
        <f aca="false">IF( E2232 &gt; 3, 1, IF( E2232 &lt; -3 , 1,0) )</f>
        <v>0</v>
      </c>
      <c r="G2232" s="0" t="n">
        <v>12.94</v>
      </c>
      <c r="H2232" s="4" t="n">
        <f aca="false">((G2232-G2231)/G2231)*100</f>
        <v>1.01483216237314</v>
      </c>
      <c r="I2232" s="0" t="n">
        <f aca="false">IF( H2232&gt; 3, 1, IF( H2232 &lt; -3 , 1,0) )</f>
        <v>0</v>
      </c>
      <c r="J2232" s="0" t="n">
        <v>4.84</v>
      </c>
      <c r="K2232" s="4" t="n">
        <f aca="false">((J2232-J2231)/J2231)*100</f>
        <v>0</v>
      </c>
      <c r="L2232" s="0" t="n">
        <f aca="false">IF( K2232&gt; 3, 1, IF( K2232 &lt; -3 , 1,0) )</f>
        <v>0</v>
      </c>
      <c r="M2232" s="0" t="n">
        <v>70.42</v>
      </c>
      <c r="N2232" s="4" t="n">
        <f aca="false">((M2232-M2231)/M2231)*100</f>
        <v>0.556904183921177</v>
      </c>
      <c r="O2232" s="0" t="n">
        <f aca="false">IF( N2232 &gt; 3, 1, IF( N2232 &lt; -3 , 1,0) )</f>
        <v>0</v>
      </c>
      <c r="P2232" s="0" t="n">
        <v>31.69</v>
      </c>
      <c r="Q2232" s="4" t="n">
        <f aca="false">((P2232-P2231)/P2231)*100</f>
        <v>0.158027812895072</v>
      </c>
      <c r="R2232" s="0" t="n">
        <f aca="false">IF( Q2232 &gt; 3, 1, IF( Q2232 &lt; -3 , 1,0) )</f>
        <v>0</v>
      </c>
      <c r="S2232" s="4" t="n">
        <v>14.7025</v>
      </c>
      <c r="T2232" s="4" t="n">
        <f aca="false">((S2232-S2231)/S2231)*100</f>
        <v>0.358361774744029</v>
      </c>
      <c r="U2232" s="0" t="n">
        <f aca="false">IF( T2232 &gt; 3, 1, IF( T2232 &lt; -3 , 1,0) )</f>
        <v>0</v>
      </c>
    </row>
    <row r="2233" customFormat="false" ht="12.8" hidden="false" customHeight="false" outlineLevel="0" collapsed="false">
      <c r="A2233" s="3" t="s">
        <v>5858</v>
      </c>
      <c r="B2233" s="0" t="s">
        <v>5861</v>
      </c>
      <c r="C2233" s="0" t="s">
        <v>5862</v>
      </c>
      <c r="D2233" s="0" t="n">
        <v>28.75</v>
      </c>
      <c r="E2233" s="4" t="n">
        <f aca="false">((D2233-D2232)/D2232)*100</f>
        <v>0</v>
      </c>
      <c r="F2233" s="0" t="n">
        <f aca="false">IF( E2233 &gt; 3, 1, IF( E2233 &lt; -3 , 1,0) )</f>
        <v>0</v>
      </c>
      <c r="G2233" s="0" t="n">
        <v>12.94</v>
      </c>
      <c r="H2233" s="4" t="n">
        <f aca="false">((G2233-G2232)/G2232)*100</f>
        <v>0</v>
      </c>
      <c r="I2233" s="0" t="n">
        <f aca="false">IF( H2233&gt; 3, 1, IF( H2233 &lt; -3 , 1,0) )</f>
        <v>0</v>
      </c>
      <c r="J2233" s="0" t="n">
        <v>4.84</v>
      </c>
      <c r="K2233" s="4" t="n">
        <f aca="false">((J2233-J2232)/J2232)*100</f>
        <v>0</v>
      </c>
      <c r="L2233" s="0" t="n">
        <f aca="false">IF( K2233&gt; 3, 1, IF( K2233 &lt; -3 , 1,0) )</f>
        <v>0</v>
      </c>
      <c r="M2233" s="0" t="n">
        <v>70.42</v>
      </c>
      <c r="N2233" s="4" t="n">
        <f aca="false">((M2233-M2232)/M2232)*100</f>
        <v>0</v>
      </c>
      <c r="O2233" s="0" t="n">
        <f aca="false">IF( N2233 &gt; 3, 1, IF( N2233 &lt; -3 , 1,0) )</f>
        <v>0</v>
      </c>
      <c r="P2233" s="0" t="n">
        <v>31.69</v>
      </c>
      <c r="Q2233" s="4" t="n">
        <f aca="false">((P2233-P2232)/P2232)*100</f>
        <v>0</v>
      </c>
      <c r="R2233" s="0" t="n">
        <f aca="false">IF( Q2233 &gt; 3, 1, IF( Q2233 &lt; -3 , 1,0) )</f>
        <v>0</v>
      </c>
      <c r="S2233" s="4" t="n">
        <v>14.7025</v>
      </c>
      <c r="T2233" s="4" t="n">
        <f aca="false">((S2233-S2232)/S2232)*100</f>
        <v>0</v>
      </c>
      <c r="U2233" s="0" t="n">
        <f aca="false">IF( T2233 &gt; 3, 1, IF( T2233 &lt; -3 , 1,0) )</f>
        <v>0</v>
      </c>
    </row>
    <row r="2234" customFormat="false" ht="12.8" hidden="false" customHeight="false" outlineLevel="0" collapsed="false">
      <c r="A2234" s="3" t="s">
        <v>5863</v>
      </c>
      <c r="B2234" s="0" t="s">
        <v>5864</v>
      </c>
      <c r="C2234" s="0" t="s">
        <v>5865</v>
      </c>
      <c r="D2234" s="0" t="n">
        <v>28.96</v>
      </c>
      <c r="E2234" s="4" t="n">
        <f aca="false">((D2234-D2233)/D2233)*100</f>
        <v>0.730434782608699</v>
      </c>
      <c r="F2234" s="0" t="n">
        <f aca="false">IF( E2234 &gt; 3, 1, IF( E2234 &lt; -3 , 1,0) )</f>
        <v>0</v>
      </c>
      <c r="G2234" s="0" t="n">
        <v>13.12</v>
      </c>
      <c r="H2234" s="4" t="n">
        <f aca="false">((G2234-G2233)/G2233)*100</f>
        <v>1.39103554868624</v>
      </c>
      <c r="I2234" s="0" t="n">
        <f aca="false">IF( H2234&gt; 3, 1, IF( H2234 &lt; -3 , 1,0) )</f>
        <v>0</v>
      </c>
      <c r="J2234" s="0" t="n">
        <v>4.96</v>
      </c>
      <c r="K2234" s="4" t="n">
        <f aca="false">((J2234-J2233)/J2233)*100</f>
        <v>2.47933884297521</v>
      </c>
      <c r="L2234" s="0" t="n">
        <f aca="false">IF( K2234&gt; 3, 1, IF( K2234 &lt; -3 , 1,0) )</f>
        <v>0</v>
      </c>
      <c r="M2234" s="0" t="n">
        <v>70.28</v>
      </c>
      <c r="N2234" s="4" t="n">
        <f aca="false">((M2234-M2233)/M2233)*100</f>
        <v>-0.198807157057655</v>
      </c>
      <c r="O2234" s="0" t="n">
        <f aca="false">IF( N2234 &gt; 3, 1, IF( N2234 &lt; -3 , 1,0) )</f>
        <v>0</v>
      </c>
      <c r="P2234" s="0" t="n">
        <v>31.84</v>
      </c>
      <c r="Q2234" s="4" t="n">
        <f aca="false">((P2234-P2233)/P2233)*100</f>
        <v>0.473335437046382</v>
      </c>
      <c r="R2234" s="0" t="n">
        <f aca="false">IF( Q2234 &gt; 3, 1, IF( Q2234 &lt; -3 , 1,0) )</f>
        <v>0</v>
      </c>
      <c r="S2234" s="4" t="n">
        <v>14.8675</v>
      </c>
      <c r="T2234" s="4" t="n">
        <f aca="false">((S2234-S2233)/S2233)*100</f>
        <v>1.12225811936745</v>
      </c>
      <c r="U2234" s="0" t="n">
        <f aca="false">IF( T2234 &gt; 3, 1, IF( T2234 &lt; -3 , 1,0) )</f>
        <v>0</v>
      </c>
    </row>
    <row r="2235" customFormat="false" ht="12.8" hidden="false" customHeight="false" outlineLevel="0" collapsed="false">
      <c r="A2235" s="3" t="s">
        <v>5866</v>
      </c>
      <c r="B2235" s="0" t="s">
        <v>5867</v>
      </c>
      <c r="C2235" s="0" t="s">
        <v>5868</v>
      </c>
      <c r="D2235" s="0" t="n">
        <v>22.72</v>
      </c>
      <c r="E2235" s="4" t="n">
        <f aca="false">((D2235-D2234)/D2234)*100</f>
        <v>-21.5469613259669</v>
      </c>
      <c r="F2235" s="0" t="n">
        <f aca="false">IF( E2235 &gt; 3, 1, IF( E2235 &lt; -3 , 1,0) )</f>
        <v>1</v>
      </c>
      <c r="G2235" s="0" t="n">
        <v>9.94</v>
      </c>
      <c r="H2235" s="4" t="n">
        <f aca="false">((G2235-G2234)/G2234)*100</f>
        <v>-24.2378048780488</v>
      </c>
      <c r="I2235" s="0" t="n">
        <f aca="false">IF( H2235&gt; 3, 1, IF( H2235 &lt; -3 , 1,0) )</f>
        <v>1</v>
      </c>
      <c r="J2235" s="0" t="n">
        <v>5.17</v>
      </c>
      <c r="K2235" s="4" t="n">
        <f aca="false">((J2235-J2234)/J2234)*100</f>
        <v>4.23387096774193</v>
      </c>
      <c r="L2235" s="0" t="n">
        <f aca="false">IF( K2235&gt; 3, 1, IF( K2235 &lt; -3 , 1,0) )</f>
        <v>1</v>
      </c>
      <c r="M2235" s="0" t="n">
        <v>66.08</v>
      </c>
      <c r="N2235" s="4" t="n">
        <f aca="false">((M2235-M2234)/M2234)*100</f>
        <v>-5.97609561752988</v>
      </c>
      <c r="O2235" s="0" t="n">
        <f aca="false">IF( N2235 &gt; 3, 1, IF( N2235 &lt; -3 , 1,0) )</f>
        <v>1</v>
      </c>
      <c r="P2235" s="0" t="n">
        <v>28.92</v>
      </c>
      <c r="Q2235" s="4" t="n">
        <f aca="false">((P2235-P2234)/P2234)*100</f>
        <v>-9.17085427135678</v>
      </c>
      <c r="R2235" s="0" t="n">
        <f aca="false">IF( Q2235 &gt; 3, 1, IF( Q2235 &lt; -3 , 1,0) )</f>
        <v>1</v>
      </c>
      <c r="S2235" s="4" t="n">
        <v>14.695</v>
      </c>
      <c r="T2235" s="4" t="n">
        <f aca="false">((S2235-S2234)/S2234)*100</f>
        <v>-1.16024886497393</v>
      </c>
      <c r="U2235" s="0" t="n">
        <f aca="false">IF( T2235 &gt; 3, 1, IF( T2235 &lt; -3 , 1,0) )</f>
        <v>0</v>
      </c>
    </row>
    <row r="2236" customFormat="false" ht="12.8" hidden="false" customHeight="false" outlineLevel="0" collapsed="false">
      <c r="A2236" s="3" t="s">
        <v>5869</v>
      </c>
      <c r="B2236" s="0" t="s">
        <v>5870</v>
      </c>
      <c r="C2236" s="0" t="s">
        <v>5871</v>
      </c>
      <c r="D2236" s="0" t="n">
        <v>27.28</v>
      </c>
      <c r="E2236" s="4" t="n">
        <f aca="false">((D2236-D2235)/D2235)*100</f>
        <v>20.0704225352113</v>
      </c>
      <c r="F2236" s="0" t="n">
        <f aca="false">IF( E2236 &gt; 3, 1, IF( E2236 &lt; -3 , 1,0) )</f>
        <v>1</v>
      </c>
      <c r="G2236" s="0" t="n">
        <v>12.05</v>
      </c>
      <c r="H2236" s="4" t="n">
        <f aca="false">((G2236-G2235)/G2235)*100</f>
        <v>21.2273641851107</v>
      </c>
      <c r="I2236" s="0" t="n">
        <f aca="false">IF( H2236&gt; 3, 1, IF( H2236 &lt; -3 , 1,0) )</f>
        <v>1</v>
      </c>
      <c r="J2236" s="0" t="n">
        <v>5.18</v>
      </c>
      <c r="K2236" s="4" t="n">
        <f aca="false">((J2236-J2235)/J2235)*100</f>
        <v>0.193423597678913</v>
      </c>
      <c r="L2236" s="0" t="n">
        <f aca="false">IF( K2236&gt; 3, 1, IF( K2236 &lt; -3 , 1,0) )</f>
        <v>0</v>
      </c>
      <c r="M2236" s="0" t="n">
        <v>72.01</v>
      </c>
      <c r="N2236" s="4" t="n">
        <f aca="false">((M2236-M2235)/M2235)*100</f>
        <v>8.97397094430994</v>
      </c>
      <c r="O2236" s="0" t="n">
        <f aca="false">IF( N2236 &gt; 3, 1, IF( N2236 &lt; -3 , 1,0) )</f>
        <v>1</v>
      </c>
      <c r="P2236" s="0" t="n">
        <v>31.8</v>
      </c>
      <c r="Q2236" s="4" t="n">
        <f aca="false">((P2236-P2235)/P2235)*100</f>
        <v>9.95850622406639</v>
      </c>
      <c r="R2236" s="0" t="n">
        <f aca="false">IF( Q2236 &gt; 3, 1, IF( Q2236 &lt; -3 , 1,0) )</f>
        <v>1</v>
      </c>
      <c r="S2236" s="4" t="n">
        <v>14.595</v>
      </c>
      <c r="T2236" s="4" t="n">
        <f aca="false">((S2236-S2235)/S2235)*100</f>
        <v>-0.680503572643754</v>
      </c>
      <c r="U2236" s="0" t="n">
        <f aca="false">IF( T2236 &gt; 3, 1, IF( T2236 &lt; -3 , 1,0) )</f>
        <v>0</v>
      </c>
    </row>
    <row r="2237" customFormat="false" ht="12.8" hidden="false" customHeight="false" outlineLevel="0" collapsed="false">
      <c r="A2237" s="3" t="s">
        <v>5869</v>
      </c>
      <c r="B2237" s="0" t="s">
        <v>5872</v>
      </c>
      <c r="C2237" s="0" t="s">
        <v>5873</v>
      </c>
      <c r="D2237" s="0" t="n">
        <v>27.28</v>
      </c>
      <c r="E2237" s="4" t="n">
        <f aca="false">((D2237-D2236)/D2236)*100</f>
        <v>0</v>
      </c>
      <c r="F2237" s="0" t="n">
        <f aca="false">IF( E2237 &gt; 3, 1, IF( E2237 &lt; -3 , 1,0) )</f>
        <v>0</v>
      </c>
      <c r="G2237" s="0" t="n">
        <v>12.05</v>
      </c>
      <c r="H2237" s="4" t="n">
        <f aca="false">((G2237-G2236)/G2236)*100</f>
        <v>0</v>
      </c>
      <c r="I2237" s="0" t="n">
        <f aca="false">IF( H2237&gt; 3, 1, IF( H2237 &lt; -3 , 1,0) )</f>
        <v>0</v>
      </c>
      <c r="J2237" s="0" t="n">
        <v>5.18</v>
      </c>
      <c r="K2237" s="4" t="n">
        <f aca="false">((J2237-J2236)/J2236)*100</f>
        <v>0</v>
      </c>
      <c r="L2237" s="0" t="n">
        <f aca="false">IF( K2237&gt; 3, 1, IF( K2237 &lt; -3 , 1,0) )</f>
        <v>0</v>
      </c>
      <c r="M2237" s="0" t="n">
        <v>72.01</v>
      </c>
      <c r="N2237" s="4" t="n">
        <f aca="false">((M2237-M2236)/M2236)*100</f>
        <v>0</v>
      </c>
      <c r="O2237" s="0" t="n">
        <f aca="false">IF( N2237 &gt; 3, 1, IF( N2237 &lt; -3 , 1,0) )</f>
        <v>0</v>
      </c>
      <c r="P2237" s="0" t="n">
        <v>31.8</v>
      </c>
      <c r="Q2237" s="4" t="n">
        <f aca="false">((P2237-P2236)/P2236)*100</f>
        <v>0</v>
      </c>
      <c r="R2237" s="0" t="n">
        <f aca="false">IF( Q2237 &gt; 3, 1, IF( Q2237 &lt; -3 , 1,0) )</f>
        <v>0</v>
      </c>
      <c r="S2237" s="4" t="n">
        <v>14.595</v>
      </c>
      <c r="T2237" s="4" t="n">
        <f aca="false">((S2237-S2236)/S2236)*100</f>
        <v>0</v>
      </c>
      <c r="U2237" s="0" t="n">
        <f aca="false">IF( T2237 &gt; 3, 1, IF( T2237 &lt; -3 , 1,0) )</f>
        <v>0</v>
      </c>
    </row>
    <row r="2238" customFormat="false" ht="12.8" hidden="false" customHeight="false" outlineLevel="0" collapsed="false">
      <c r="A2238" s="3" t="s">
        <v>5874</v>
      </c>
      <c r="B2238" s="0" t="s">
        <v>5875</v>
      </c>
      <c r="C2238" s="0" t="s">
        <v>5876</v>
      </c>
      <c r="D2238" s="0" t="n">
        <v>30.39</v>
      </c>
      <c r="E2238" s="4" t="n">
        <f aca="false">((D2238-D2237)/D2237)*100</f>
        <v>11.400293255132</v>
      </c>
      <c r="F2238" s="0" t="n">
        <f aca="false">IF( E2238 &gt; 3, 1, IF( E2238 &lt; -3 , 1,0) )</f>
        <v>1</v>
      </c>
      <c r="G2238" s="0" t="n">
        <v>13.52</v>
      </c>
      <c r="H2238" s="4" t="n">
        <f aca="false">((G2238-G2237)/G2237)*100</f>
        <v>12.1991701244813</v>
      </c>
      <c r="I2238" s="0" t="n">
        <f aca="false">IF( H2238&gt; 3, 1, IF( H2238 &lt; -3 , 1,0) )</f>
        <v>1</v>
      </c>
      <c r="J2238" s="0" t="n">
        <v>5.08</v>
      </c>
      <c r="K2238" s="4" t="n">
        <f aca="false">((J2238-J2237)/J2237)*100</f>
        <v>-1.93050193050192</v>
      </c>
      <c r="L2238" s="0" t="n">
        <f aca="false">IF( K2238&gt; 3, 1, IF( K2238 &lt; -3 , 1,0) )</f>
        <v>0</v>
      </c>
      <c r="M2238" s="0" t="n">
        <v>69.85</v>
      </c>
      <c r="N2238" s="4" t="n">
        <f aca="false">((M2238-M2237)/M2237)*100</f>
        <v>-2.99958339119568</v>
      </c>
      <c r="O2238" s="0" t="n">
        <f aca="false">IF( N2238 &gt; 3, 1, IF( N2238 &lt; -3 , 1,0) )</f>
        <v>0</v>
      </c>
      <c r="P2238" s="0" t="n">
        <v>31.09</v>
      </c>
      <c r="Q2238" s="4" t="n">
        <f aca="false">((P2238-P2237)/P2237)*100</f>
        <v>-2.23270440251573</v>
      </c>
      <c r="R2238" s="0" t="n">
        <f aca="false">IF( Q2238 &gt; 3, 1, IF( Q2238 &lt; -3 , 1,0) )</f>
        <v>0</v>
      </c>
      <c r="S2238" s="4" t="n">
        <v>14.6325</v>
      </c>
      <c r="T2238" s="4" t="n">
        <f aca="false">((S2238-S2237)/S2237)*100</f>
        <v>0.256937307297017</v>
      </c>
      <c r="U2238" s="0" t="n">
        <f aca="false">IF( T2238 &gt; 3, 1, IF( T2238 &lt; -3 , 1,0) )</f>
        <v>0</v>
      </c>
    </row>
    <row r="2239" customFormat="false" ht="12.8" hidden="false" customHeight="false" outlineLevel="0" collapsed="false">
      <c r="A2239" s="3" t="s">
        <v>5877</v>
      </c>
      <c r="B2239" s="0" t="s">
        <v>5878</v>
      </c>
      <c r="C2239" s="0" t="s">
        <v>5879</v>
      </c>
      <c r="D2239" s="0" t="n">
        <v>28.06</v>
      </c>
      <c r="E2239" s="4" t="n">
        <f aca="false">((D2239-D2238)/D2238)*100</f>
        <v>-7.66699572227707</v>
      </c>
      <c r="F2239" s="0" t="n">
        <f aca="false">IF( E2239 &gt; 3, 1, IF( E2239 &lt; -3 , 1,0) )</f>
        <v>1</v>
      </c>
      <c r="G2239" s="0" t="n">
        <v>11.69</v>
      </c>
      <c r="H2239" s="4" t="n">
        <f aca="false">((G2239-G2238)/G2238)*100</f>
        <v>-13.5355029585799</v>
      </c>
      <c r="I2239" s="0" t="n">
        <f aca="false">IF( H2239&gt; 3, 1, IF( H2239 &lt; -3 , 1,0) )</f>
        <v>1</v>
      </c>
      <c r="J2239" s="0" t="n">
        <v>5</v>
      </c>
      <c r="K2239" s="4" t="n">
        <f aca="false">((J2239-J2238)/J2238)*100</f>
        <v>-1.5748031496063</v>
      </c>
      <c r="L2239" s="0" t="n">
        <f aca="false">IF( K2239&gt; 3, 1, IF( K2239 &lt; -3 , 1,0) )</f>
        <v>0</v>
      </c>
      <c r="M2239" s="0" t="n">
        <v>67.88</v>
      </c>
      <c r="N2239" s="4" t="n">
        <f aca="false">((M2239-M2238)/M2238)*100</f>
        <v>-2.82032927702219</v>
      </c>
      <c r="O2239" s="0" t="n">
        <f aca="false">IF( N2239 &gt; 3, 1, IF( N2239 &lt; -3 , 1,0) )</f>
        <v>0</v>
      </c>
      <c r="P2239" s="0" t="n">
        <v>28.29</v>
      </c>
      <c r="Q2239" s="4" t="n">
        <f aca="false">((P2239-P2238)/P2238)*100</f>
        <v>-9.0061112898038</v>
      </c>
      <c r="R2239" s="0" t="n">
        <f aca="false">IF( Q2239 &gt; 3, 1, IF( Q2239 &lt; -3 , 1,0) )</f>
        <v>1</v>
      </c>
      <c r="S2239" s="4" t="n">
        <v>14.7075</v>
      </c>
      <c r="T2239" s="4" t="n">
        <f aca="false">((S2239-S2238)/S2238)*100</f>
        <v>0.512557662737053</v>
      </c>
      <c r="U2239" s="0" t="n">
        <f aca="false">IF( T2239 &gt; 3, 1, IF( T2239 &lt; -3 , 1,0) )</f>
        <v>0</v>
      </c>
    </row>
    <row r="2240" customFormat="false" ht="12.8" hidden="false" customHeight="false" outlineLevel="0" collapsed="false">
      <c r="A2240" s="3" t="s">
        <v>5880</v>
      </c>
      <c r="B2240" s="0" t="s">
        <v>5881</v>
      </c>
      <c r="C2240" s="0" t="s">
        <v>5882</v>
      </c>
      <c r="D2240" s="0" t="n">
        <v>30.49</v>
      </c>
      <c r="E2240" s="4" t="n">
        <f aca="false">((D2240-D2239)/D2239)*100</f>
        <v>8.6600142551675</v>
      </c>
      <c r="F2240" s="0" t="n">
        <f aca="false">IF( E2240 &gt; 3, 1, IF( E2240 &lt; -3 , 1,0) )</f>
        <v>1</v>
      </c>
      <c r="G2240" s="0" t="n">
        <v>13.65</v>
      </c>
      <c r="H2240" s="4" t="n">
        <f aca="false">((G2240-G2239)/G2239)*100</f>
        <v>16.7664670658683</v>
      </c>
      <c r="I2240" s="0" t="n">
        <f aca="false">IF( H2240&gt; 3, 1, IF( H2240 &lt; -3 , 1,0) )</f>
        <v>1</v>
      </c>
      <c r="J2240" s="0" t="n">
        <v>5.18</v>
      </c>
      <c r="K2240" s="4" t="n">
        <f aca="false">((J2240-J2239)/J2239)*100</f>
        <v>3.59999999999999</v>
      </c>
      <c r="L2240" s="0" t="n">
        <f aca="false">IF( K2240&gt; 3, 1, IF( K2240 &lt; -3 , 1,0) )</f>
        <v>1</v>
      </c>
      <c r="M2240" s="0" t="n">
        <v>71.46</v>
      </c>
      <c r="N2240" s="4" t="n">
        <f aca="false">((M2240-M2239)/M2239)*100</f>
        <v>5.27401296405421</v>
      </c>
      <c r="O2240" s="0" t="n">
        <f aca="false">IF( N2240 &gt; 3, 1, IF( N2240 &lt; -3 , 1,0) )</f>
        <v>1</v>
      </c>
      <c r="P2240" s="0" t="n">
        <v>31.99</v>
      </c>
      <c r="Q2240" s="4" t="n">
        <f aca="false">((P2240-P2239)/P2239)*100</f>
        <v>13.0788264404383</v>
      </c>
      <c r="R2240" s="0" t="n">
        <f aca="false">IF( Q2240 &gt; 3, 1, IF( Q2240 &lt; -3 , 1,0) )</f>
        <v>1</v>
      </c>
      <c r="S2240" s="4" t="n">
        <v>15.1635</v>
      </c>
      <c r="T2240" s="4" t="n">
        <f aca="false">((S2240-S2239)/S2239)*100</f>
        <v>3.10045894951556</v>
      </c>
      <c r="U2240" s="0" t="n">
        <f aca="false">IF( T2240 &gt; 3, 1, IF( T2240 &lt; -3 , 1,0) )</f>
        <v>1</v>
      </c>
    </row>
    <row r="2241" customFormat="false" ht="12.8" hidden="false" customHeight="false" outlineLevel="0" collapsed="false">
      <c r="A2241" s="3" t="s">
        <v>5880</v>
      </c>
      <c r="B2241" s="0" t="s">
        <v>5883</v>
      </c>
      <c r="C2241" s="0" t="s">
        <v>5884</v>
      </c>
      <c r="D2241" s="0" t="n">
        <v>30.49</v>
      </c>
      <c r="E2241" s="4" t="n">
        <f aca="false">((D2241-D2240)/D2240)*100</f>
        <v>0</v>
      </c>
      <c r="F2241" s="0" t="n">
        <f aca="false">IF( E2241 &gt; 3, 1, IF( E2241 &lt; -3 , 1,0) )</f>
        <v>0</v>
      </c>
      <c r="G2241" s="0" t="n">
        <v>13.65</v>
      </c>
      <c r="H2241" s="4" t="n">
        <f aca="false">((G2241-G2240)/G2240)*100</f>
        <v>0</v>
      </c>
      <c r="I2241" s="0" t="n">
        <f aca="false">IF( H2241&gt; 3, 1, IF( H2241 &lt; -3 , 1,0) )</f>
        <v>0</v>
      </c>
      <c r="J2241" s="0" t="n">
        <v>5.18</v>
      </c>
      <c r="K2241" s="4" t="n">
        <f aca="false">((J2241-J2240)/J2240)*100</f>
        <v>0</v>
      </c>
      <c r="L2241" s="0" t="n">
        <f aca="false">IF( K2241&gt; 3, 1, IF( K2241 &lt; -3 , 1,0) )</f>
        <v>0</v>
      </c>
      <c r="M2241" s="0" t="n">
        <v>71.46</v>
      </c>
      <c r="N2241" s="4" t="n">
        <f aca="false">((M2241-M2240)/M2240)*100</f>
        <v>0</v>
      </c>
      <c r="O2241" s="0" t="n">
        <f aca="false">IF( N2241 &gt; 3, 1, IF( N2241 &lt; -3 , 1,0) )</f>
        <v>0</v>
      </c>
      <c r="P2241" s="0" t="n">
        <v>31.99</v>
      </c>
      <c r="Q2241" s="4" t="n">
        <f aca="false">((P2241-P2240)/P2240)*100</f>
        <v>0</v>
      </c>
      <c r="R2241" s="0" t="n">
        <f aca="false">IF( Q2241 &gt; 3, 1, IF( Q2241 &lt; -3 , 1,0) )</f>
        <v>0</v>
      </c>
      <c r="S2241" s="4" t="n">
        <v>15.1635</v>
      </c>
      <c r="T2241" s="4" t="n">
        <f aca="false">((S2241-S2240)/S2240)*100</f>
        <v>0</v>
      </c>
      <c r="U2241" s="0" t="n">
        <f aca="false">IF( T2241 &gt; 3, 1, IF( T2241 &lt; -3 , 1,0) )</f>
        <v>0</v>
      </c>
    </row>
    <row r="2242" customFormat="false" ht="12.8" hidden="false" customHeight="false" outlineLevel="0" collapsed="false">
      <c r="A2242" s="3" t="s">
        <v>5885</v>
      </c>
      <c r="B2242" s="0" t="s">
        <v>5886</v>
      </c>
      <c r="C2242" s="0" t="s">
        <v>5887</v>
      </c>
      <c r="D2242" s="0" t="n">
        <v>30.48</v>
      </c>
      <c r="E2242" s="4" t="n">
        <f aca="false">((D2242-D2241)/D2241)*100</f>
        <v>-0.0327976385700164</v>
      </c>
      <c r="F2242" s="0" t="n">
        <f aca="false">IF( E2242 &gt; 3, 1, IF( E2242 &lt; -3 , 1,0) )</f>
        <v>0</v>
      </c>
      <c r="G2242" s="0" t="n">
        <v>13.65</v>
      </c>
      <c r="H2242" s="4" t="n">
        <f aca="false">((G2242-G2241)/G2241)*100</f>
        <v>0</v>
      </c>
      <c r="I2242" s="0" t="n">
        <f aca="false">IF( H2242&gt; 3, 1, IF( H2242 &lt; -3 , 1,0) )</f>
        <v>0</v>
      </c>
      <c r="J2242" s="0" t="n">
        <v>5.19</v>
      </c>
      <c r="K2242" s="4" t="n">
        <f aca="false">((J2242-J2241)/J2241)*100</f>
        <v>0.193050193050206</v>
      </c>
      <c r="L2242" s="0" t="n">
        <f aca="false">IF( K2242&gt; 3, 1, IF( K2242 &lt; -3 , 1,0) )</f>
        <v>0</v>
      </c>
      <c r="M2242" s="0" t="n">
        <v>71.68</v>
      </c>
      <c r="N2242" s="4" t="n">
        <f aca="false">((M2242-M2241)/M2241)*100</f>
        <v>0.307864539602593</v>
      </c>
      <c r="O2242" s="0" t="n">
        <f aca="false">IF( N2242 &gt; 3, 1, IF( N2242 &lt; -3 , 1,0) )</f>
        <v>0</v>
      </c>
      <c r="P2242" s="0" t="n">
        <v>32.1</v>
      </c>
      <c r="Q2242" s="4" t="n">
        <f aca="false">((P2242-P2241)/P2241)*100</f>
        <v>0.343857455454839</v>
      </c>
      <c r="R2242" s="0" t="n">
        <f aca="false">IF( Q2242 &gt; 3, 1, IF( Q2242 &lt; -3 , 1,0) )</f>
        <v>0</v>
      </c>
      <c r="S2242" s="4" t="n">
        <v>15.201</v>
      </c>
      <c r="T2242" s="4" t="n">
        <f aca="false">((S2242-S2241)/S2241)*100</f>
        <v>0.247304382233651</v>
      </c>
      <c r="U2242" s="0" t="n">
        <f aca="false">IF( T2242 &gt; 3, 1, IF( T2242 &lt; -3 , 1,0) )</f>
        <v>0</v>
      </c>
    </row>
    <row r="2243" customFormat="false" ht="12.8" hidden="false" customHeight="false" outlineLevel="0" collapsed="false">
      <c r="A2243" s="3" t="s">
        <v>5885</v>
      </c>
      <c r="B2243" s="0" t="s">
        <v>5888</v>
      </c>
      <c r="C2243" s="0" t="s">
        <v>5889</v>
      </c>
      <c r="D2243" s="0" t="n">
        <v>30.48</v>
      </c>
      <c r="E2243" s="4" t="n">
        <f aca="false">((D2243-D2242)/D2242)*100</f>
        <v>0</v>
      </c>
      <c r="F2243" s="0" t="n">
        <f aca="false">IF( E2243 &gt; 3, 1, IF( E2243 &lt; -3 , 1,0) )</f>
        <v>0</v>
      </c>
      <c r="G2243" s="0" t="n">
        <v>13.65</v>
      </c>
      <c r="H2243" s="4" t="n">
        <f aca="false">((G2243-G2242)/G2242)*100</f>
        <v>0</v>
      </c>
      <c r="I2243" s="0" t="n">
        <f aca="false">IF( H2243&gt; 3, 1, IF( H2243 &lt; -3 , 1,0) )</f>
        <v>0</v>
      </c>
      <c r="J2243" s="0" t="n">
        <v>5.19</v>
      </c>
      <c r="K2243" s="4" t="n">
        <f aca="false">((J2243-J2242)/J2242)*100</f>
        <v>0</v>
      </c>
      <c r="L2243" s="0" t="n">
        <f aca="false">IF( K2243&gt; 3, 1, IF( K2243 &lt; -3 , 1,0) )</f>
        <v>0</v>
      </c>
      <c r="M2243" s="0" t="n">
        <v>71.68</v>
      </c>
      <c r="N2243" s="4" t="n">
        <f aca="false">((M2243-M2242)/M2242)*100</f>
        <v>0</v>
      </c>
      <c r="O2243" s="0" t="n">
        <f aca="false">IF( N2243 &gt; 3, 1, IF( N2243 &lt; -3 , 1,0) )</f>
        <v>0</v>
      </c>
      <c r="P2243" s="0" t="n">
        <v>32.1</v>
      </c>
      <c r="Q2243" s="4" t="n">
        <f aca="false">((P2243-P2242)/P2242)*100</f>
        <v>0</v>
      </c>
      <c r="R2243" s="0" t="n">
        <f aca="false">IF( Q2243 &gt; 3, 1, IF( Q2243 &lt; -3 , 1,0) )</f>
        <v>0</v>
      </c>
      <c r="S2243" s="4" t="n">
        <v>15.201</v>
      </c>
      <c r="T2243" s="4" t="n">
        <f aca="false">((S2243-S2242)/S2242)*100</f>
        <v>0</v>
      </c>
      <c r="U2243" s="0" t="n">
        <f aca="false">IF( T2243 &gt; 3, 1, IF( T2243 &lt; -3 , 1,0) )</f>
        <v>0</v>
      </c>
    </row>
    <row r="2244" customFormat="false" ht="12.8" hidden="false" customHeight="false" outlineLevel="0" collapsed="false">
      <c r="A2244" s="3" t="s">
        <v>5890</v>
      </c>
      <c r="B2244" s="0" t="s">
        <v>5891</v>
      </c>
      <c r="C2244" s="0" t="s">
        <v>5892</v>
      </c>
      <c r="D2244" s="0" t="n">
        <v>30.73</v>
      </c>
      <c r="E2244" s="4" t="n">
        <f aca="false">((D2244-D2243)/D2243)*100</f>
        <v>0.820209973753281</v>
      </c>
      <c r="F2244" s="0" t="n">
        <f aca="false">IF( E2244 &gt; 3, 1, IF( E2244 &lt; -3 , 1,0) )</f>
        <v>0</v>
      </c>
      <c r="G2244" s="0" t="n">
        <v>13.8</v>
      </c>
      <c r="H2244" s="4" t="n">
        <f aca="false">((G2244-G2243)/G2243)*100</f>
        <v>1.0989010989011</v>
      </c>
      <c r="I2244" s="0" t="n">
        <f aca="false">IF( H2244&gt; 3, 1, IF( H2244 &lt; -3 , 1,0) )</f>
        <v>0</v>
      </c>
      <c r="J2244" s="0" t="n">
        <v>5.1</v>
      </c>
      <c r="K2244" s="4" t="n">
        <f aca="false">((J2244-J2243)/J2243)*100</f>
        <v>-1.73410404624279</v>
      </c>
      <c r="L2244" s="0" t="n">
        <f aca="false">IF( K2244&gt; 3, 1, IF( K2244 &lt; -3 , 1,0) )</f>
        <v>0</v>
      </c>
      <c r="M2244" s="0" t="n">
        <v>71.53</v>
      </c>
      <c r="N2244" s="4" t="n">
        <f aca="false">((M2244-M2243)/M2243)*100</f>
        <v>-0.209263392857151</v>
      </c>
      <c r="O2244" s="0" t="n">
        <f aca="false">IF( N2244 &gt; 3, 1, IF( N2244 &lt; -3 , 1,0) )</f>
        <v>0</v>
      </c>
      <c r="P2244" s="0" t="n">
        <v>32.12</v>
      </c>
      <c r="Q2244" s="4" t="n">
        <f aca="false">((P2244-P2243)/P2243)*100</f>
        <v>0.0623052959501434</v>
      </c>
      <c r="R2244" s="0" t="n">
        <f aca="false">IF( Q2244 &gt; 3, 1, IF( Q2244 &lt; -3 , 1,0) )</f>
        <v>0</v>
      </c>
      <c r="S2244" s="4" t="n">
        <v>15.051</v>
      </c>
      <c r="T2244" s="4" t="n">
        <f aca="false">((S2244-S2243)/S2243)*100</f>
        <v>-0.986777185711469</v>
      </c>
      <c r="U2244" s="0" t="n">
        <f aca="false">IF( T2244 &gt; 3, 1, IF( T2244 &lt; -3 , 1,0) )</f>
        <v>0</v>
      </c>
    </row>
    <row r="2245" customFormat="false" ht="12.8" hidden="false" customHeight="false" outlineLevel="0" collapsed="false">
      <c r="A2245" s="3" t="s">
        <v>5893</v>
      </c>
      <c r="B2245" s="0" t="s">
        <v>5894</v>
      </c>
      <c r="C2245" s="0" t="s">
        <v>5895</v>
      </c>
      <c r="D2245" s="0" t="n">
        <v>30.95</v>
      </c>
      <c r="E2245" s="4" t="n">
        <f aca="false">((D2245-D2244)/D2244)*100</f>
        <v>0.715912788805724</v>
      </c>
      <c r="F2245" s="0" t="n">
        <f aca="false">IF( E2245 &gt; 3, 1, IF( E2245 &lt; -3 , 1,0) )</f>
        <v>0</v>
      </c>
      <c r="G2245" s="0" t="n">
        <v>13.8</v>
      </c>
      <c r="H2245" s="4" t="n">
        <f aca="false">((G2245-G2244)/G2244)*100</f>
        <v>0</v>
      </c>
      <c r="I2245" s="0" t="n">
        <f aca="false">IF( H2245&gt; 3, 1, IF( H2245 &lt; -3 , 1,0) )</f>
        <v>0</v>
      </c>
      <c r="J2245" s="0" t="n">
        <v>5.08</v>
      </c>
      <c r="K2245" s="4" t="n">
        <f aca="false">((J2245-J2244)/J2244)*100</f>
        <v>-0.39215686274509</v>
      </c>
      <c r="L2245" s="0" t="n">
        <f aca="false">IF( K2245&gt; 3, 1, IF( K2245 &lt; -3 , 1,0) )</f>
        <v>0</v>
      </c>
      <c r="M2245" s="0" t="n">
        <v>70.46</v>
      </c>
      <c r="N2245" s="4" t="n">
        <f aca="false">((M2245-M2244)/M2244)*100</f>
        <v>-1.49587585628409</v>
      </c>
      <c r="O2245" s="0" t="n">
        <f aca="false">IF( N2245 &gt; 3, 1, IF( N2245 &lt; -3 , 1,0) )</f>
        <v>0</v>
      </c>
      <c r="P2245" s="0" t="n">
        <v>31.43</v>
      </c>
      <c r="Q2245" s="4" t="n">
        <f aca="false">((P2245-P2244)/P2244)*100</f>
        <v>-2.14819427148194</v>
      </c>
      <c r="R2245" s="0" t="n">
        <f aca="false">IF( Q2245 &gt; 3, 1, IF( Q2245 &lt; -3 , 1,0) )</f>
        <v>0</v>
      </c>
      <c r="S2245" s="4" t="n">
        <v>14.973</v>
      </c>
      <c r="T2245" s="4" t="n">
        <f aca="false">((S2245-S2244)/S2244)*100</f>
        <v>-0.51823799083117</v>
      </c>
      <c r="U2245" s="0" t="n">
        <f aca="false">IF( T2245 &gt; 3, 1, IF( T2245 &lt; -3 , 1,0) )</f>
        <v>0</v>
      </c>
    </row>
    <row r="2246" customFormat="false" ht="12.8" hidden="false" customHeight="false" outlineLevel="0" collapsed="false">
      <c r="A2246" s="3" t="s">
        <v>5896</v>
      </c>
      <c r="B2246" s="0" t="s">
        <v>5897</v>
      </c>
      <c r="C2246" s="0" t="s">
        <v>5898</v>
      </c>
      <c r="D2246" s="0" t="n">
        <v>31.01</v>
      </c>
      <c r="E2246" s="4" t="n">
        <f aca="false">((D2246-D2245)/D2245)*100</f>
        <v>0.193861066235872</v>
      </c>
      <c r="F2246" s="0" t="n">
        <f aca="false">IF( E2246 &gt; 3, 1, IF( E2246 &lt; -3 , 1,0) )</f>
        <v>0</v>
      </c>
      <c r="G2246" s="0" t="n">
        <v>13.99</v>
      </c>
      <c r="H2246" s="4" t="n">
        <f aca="false">((G2246-G2245)/G2245)*100</f>
        <v>1.3768115942029</v>
      </c>
      <c r="I2246" s="0" t="n">
        <f aca="false">IF( H2246&gt; 3, 1, IF( H2246 &lt; -3 , 1,0) )</f>
        <v>0</v>
      </c>
      <c r="J2246" s="0" t="n">
        <v>5.01</v>
      </c>
      <c r="K2246" s="4" t="n">
        <f aca="false">((J2246-J2245)/J2245)*100</f>
        <v>-1.37795275590552</v>
      </c>
      <c r="L2246" s="0" t="n">
        <f aca="false">IF( K2246&gt; 3, 1, IF( K2246 &lt; -3 , 1,0) )</f>
        <v>0</v>
      </c>
      <c r="M2246" s="0" t="n">
        <v>69.51</v>
      </c>
      <c r="N2246" s="4" t="n">
        <f aca="false">((M2246-M2245)/M2245)*100</f>
        <v>-1.34828271359635</v>
      </c>
      <c r="O2246" s="0" t="n">
        <f aca="false">IF( N2246 &gt; 3, 1, IF( N2246 &lt; -3 , 1,0) )</f>
        <v>0</v>
      </c>
      <c r="P2246" s="0" t="n">
        <v>31.35</v>
      </c>
      <c r="Q2246" s="4" t="n">
        <f aca="false">((P2246-P2245)/P2245)*100</f>
        <v>-0.254533884823412</v>
      </c>
      <c r="R2246" s="0" t="n">
        <f aca="false">IF( Q2246 &gt; 3, 1, IF( Q2246 &lt; -3 , 1,0) )</f>
        <v>0</v>
      </c>
      <c r="S2246" s="4" t="n">
        <v>14.72</v>
      </c>
      <c r="T2246" s="4" t="n">
        <f aca="false">((S2246-S2245)/S2245)*100</f>
        <v>-1.68970814132105</v>
      </c>
      <c r="U2246" s="0" t="n">
        <f aca="false">IF( T2246 &gt; 3, 1, IF( T2246 &lt; -3 , 1,0) )</f>
        <v>0</v>
      </c>
    </row>
    <row r="2247" customFormat="false" ht="12.8" hidden="false" customHeight="false" outlineLevel="0" collapsed="false">
      <c r="A2247" s="3" t="s">
        <v>5899</v>
      </c>
      <c r="B2247" s="0" t="s">
        <v>5900</v>
      </c>
      <c r="C2247" s="0" t="s">
        <v>5901</v>
      </c>
      <c r="D2247" s="0" t="n">
        <v>31.33</v>
      </c>
      <c r="E2247" s="4" t="n">
        <f aca="false">((D2247-D2246)/D2246)*100</f>
        <v>1.03192518542405</v>
      </c>
      <c r="F2247" s="0" t="n">
        <f aca="false">IF( E2247 &gt; 3, 1, IF( E2247 &lt; -3 , 1,0) )</f>
        <v>0</v>
      </c>
      <c r="G2247" s="0" t="n">
        <v>14.09</v>
      </c>
      <c r="H2247" s="4" t="n">
        <f aca="false">((G2247-G2246)/G2246)*100</f>
        <v>0.714796283059326</v>
      </c>
      <c r="I2247" s="0" t="n">
        <f aca="false">IF( H2247&gt; 3, 1, IF( H2247 &lt; -3 , 1,0) )</f>
        <v>0</v>
      </c>
      <c r="J2247" s="0" t="n">
        <v>5.04</v>
      </c>
      <c r="K2247" s="4" t="n">
        <f aca="false">((J2247-J2246)/J2246)*100</f>
        <v>0.598802395209586</v>
      </c>
      <c r="L2247" s="0" t="n">
        <f aca="false">IF( K2247&gt; 3, 1, IF( K2247 &lt; -3 , 1,0) )</f>
        <v>0</v>
      </c>
      <c r="M2247" s="0" t="n">
        <v>72</v>
      </c>
      <c r="N2247" s="4" t="n">
        <f aca="false">((M2247-M2246)/M2246)*100</f>
        <v>3.58221838584376</v>
      </c>
      <c r="O2247" s="0" t="n">
        <f aca="false">IF( N2247 &gt; 3, 1, IF( N2247 &lt; -3 , 1,0) )</f>
        <v>1</v>
      </c>
      <c r="P2247" s="0" t="n">
        <v>32.39</v>
      </c>
      <c r="Q2247" s="4" t="n">
        <f aca="false">((P2247-P2246)/P2246)*100</f>
        <v>3.31738437001595</v>
      </c>
      <c r="R2247" s="0" t="n">
        <f aca="false">IF( Q2247 &gt; 3, 1, IF( Q2247 &lt; -3 , 1,0) )</f>
        <v>1</v>
      </c>
      <c r="S2247" s="4" t="n">
        <v>14.68</v>
      </c>
      <c r="T2247" s="4" t="n">
        <f aca="false">((S2247-S2246)/S2246)*100</f>
        <v>-0.271739130434789</v>
      </c>
      <c r="U2247" s="0" t="n">
        <f aca="false">IF( T2247 &gt; 3, 1, IF( T2247 &lt; -3 , 1,0) )</f>
        <v>0</v>
      </c>
    </row>
    <row r="2248" customFormat="false" ht="12.8" hidden="false" customHeight="false" outlineLevel="0" collapsed="false">
      <c r="A2248" s="3" t="s">
        <v>5899</v>
      </c>
      <c r="B2248" s="0" t="s">
        <v>5902</v>
      </c>
      <c r="C2248" s="0" t="s">
        <v>5903</v>
      </c>
      <c r="D2248" s="0" t="n">
        <v>31.33</v>
      </c>
      <c r="E2248" s="4" t="n">
        <f aca="false">((D2248-D2247)/D2247)*100</f>
        <v>0</v>
      </c>
      <c r="F2248" s="0" t="n">
        <f aca="false">IF( E2248 &gt; 3, 1, IF( E2248 &lt; -3 , 1,0) )</f>
        <v>0</v>
      </c>
      <c r="G2248" s="0" t="n">
        <v>14.09</v>
      </c>
      <c r="H2248" s="4" t="n">
        <f aca="false">((G2248-G2247)/G2247)*100</f>
        <v>0</v>
      </c>
      <c r="I2248" s="0" t="n">
        <f aca="false">IF( H2248&gt; 3, 1, IF( H2248 &lt; -3 , 1,0) )</f>
        <v>0</v>
      </c>
      <c r="J2248" s="0" t="n">
        <v>5.04</v>
      </c>
      <c r="K2248" s="4" t="n">
        <f aca="false">((J2248-J2247)/J2247)*100</f>
        <v>0</v>
      </c>
      <c r="L2248" s="0" t="n">
        <f aca="false">IF( K2248&gt; 3, 1, IF( K2248 &lt; -3 , 1,0) )</f>
        <v>0</v>
      </c>
      <c r="M2248" s="0" t="n">
        <v>72</v>
      </c>
      <c r="N2248" s="4" t="n">
        <f aca="false">((M2248-M2247)/M2247)*100</f>
        <v>0</v>
      </c>
      <c r="O2248" s="0" t="n">
        <f aca="false">IF( N2248 &gt; 3, 1, IF( N2248 &lt; -3 , 1,0) )</f>
        <v>0</v>
      </c>
      <c r="P2248" s="0" t="n">
        <v>32.39</v>
      </c>
      <c r="Q2248" s="4" t="n">
        <f aca="false">((P2248-P2247)/P2247)*100</f>
        <v>0</v>
      </c>
      <c r="R2248" s="0" t="n">
        <f aca="false">IF( Q2248 &gt; 3, 1, IF( Q2248 &lt; -3 , 1,0) )</f>
        <v>0</v>
      </c>
      <c r="S2248" s="4" t="n">
        <v>14.68</v>
      </c>
      <c r="T2248" s="4" t="n">
        <f aca="false">((S2248-S2247)/S2247)*100</f>
        <v>0</v>
      </c>
      <c r="U2248" s="0" t="n">
        <f aca="false">IF( T2248 &gt; 3, 1, IF( T2248 &lt; -3 , 1,0) )</f>
        <v>0</v>
      </c>
    </row>
    <row r="2249" customFormat="false" ht="12.8" hidden="false" customHeight="false" outlineLevel="0" collapsed="false">
      <c r="A2249" s="3" t="s">
        <v>5904</v>
      </c>
      <c r="B2249" s="0" t="s">
        <v>5905</v>
      </c>
      <c r="C2249" s="0" t="s">
        <v>5906</v>
      </c>
      <c r="D2249" s="0" t="n">
        <v>31.56</v>
      </c>
      <c r="E2249" s="4" t="n">
        <f aca="false">((D2249-D2248)/D2248)*100</f>
        <v>0.734120651133101</v>
      </c>
      <c r="F2249" s="0" t="n">
        <f aca="false">IF( E2249 &gt; 3, 1, IF( E2249 &lt; -3 , 1,0) )</f>
        <v>0</v>
      </c>
      <c r="G2249" s="0" t="n">
        <v>14.07</v>
      </c>
      <c r="H2249" s="4" t="n">
        <f aca="false">((G2249-G2248)/G2248)*100</f>
        <v>-0.141944641589777</v>
      </c>
      <c r="I2249" s="0" t="n">
        <f aca="false">IF( H2249&gt; 3, 1, IF( H2249 &lt; -3 , 1,0) )</f>
        <v>0</v>
      </c>
      <c r="J2249" s="0" t="n">
        <v>4.96</v>
      </c>
      <c r="K2249" s="4" t="n">
        <f aca="false">((J2249-J2248)/J2248)*100</f>
        <v>-1.58730158730159</v>
      </c>
      <c r="L2249" s="0" t="n">
        <f aca="false">IF( K2249&gt; 3, 1, IF( K2249 &lt; -3 , 1,0) )</f>
        <v>0</v>
      </c>
      <c r="M2249" s="0" t="n">
        <v>72</v>
      </c>
      <c r="N2249" s="4" t="n">
        <f aca="false">((M2249-M2248)/M2248)*100</f>
        <v>0</v>
      </c>
      <c r="O2249" s="0" t="n">
        <f aca="false">IF( N2249 &gt; 3, 1, IF( N2249 &lt; -3 , 1,0) )</f>
        <v>0</v>
      </c>
      <c r="P2249" s="0" t="n">
        <v>32.11</v>
      </c>
      <c r="Q2249" s="4" t="n">
        <f aca="false">((P2249-P2248)/P2248)*100</f>
        <v>-0.864464340845943</v>
      </c>
      <c r="R2249" s="0" t="n">
        <f aca="false">IF( Q2249 &gt; 3, 1, IF( Q2249 &lt; -3 , 1,0) )</f>
        <v>0</v>
      </c>
      <c r="S2249" s="4" t="n">
        <v>14.795</v>
      </c>
      <c r="T2249" s="4" t="n">
        <f aca="false">((S2249-S2248)/S2248)*100</f>
        <v>0.783378746594007</v>
      </c>
      <c r="U2249" s="0" t="n">
        <f aca="false">IF( T2249 &gt; 3, 1, IF( T2249 &lt; -3 , 1,0) )</f>
        <v>0</v>
      </c>
    </row>
    <row r="2250" customFormat="false" ht="12.8" hidden="false" customHeight="false" outlineLevel="0" collapsed="false">
      <c r="A2250" s="3" t="s">
        <v>5904</v>
      </c>
      <c r="B2250" s="0" t="s">
        <v>5907</v>
      </c>
      <c r="C2250" s="0" t="s">
        <v>5908</v>
      </c>
      <c r="D2250" s="0" t="n">
        <v>31.56</v>
      </c>
      <c r="E2250" s="4" t="n">
        <f aca="false">((D2250-D2249)/D2249)*100</f>
        <v>0</v>
      </c>
      <c r="F2250" s="0" t="n">
        <f aca="false">IF( E2250 &gt; 3, 1, IF( E2250 &lt; -3 , 1,0) )</f>
        <v>0</v>
      </c>
      <c r="G2250" s="0" t="n">
        <v>14.07</v>
      </c>
      <c r="H2250" s="4" t="n">
        <f aca="false">((G2250-G2249)/G2249)*100</f>
        <v>0</v>
      </c>
      <c r="I2250" s="0" t="n">
        <f aca="false">IF( H2250&gt; 3, 1, IF( H2250 &lt; -3 , 1,0) )</f>
        <v>0</v>
      </c>
      <c r="J2250" s="0" t="n">
        <v>4.96</v>
      </c>
      <c r="K2250" s="4" t="n">
        <f aca="false">((J2250-J2249)/J2249)*100</f>
        <v>0</v>
      </c>
      <c r="L2250" s="0" t="n">
        <f aca="false">IF( K2250&gt; 3, 1, IF( K2250 &lt; -3 , 1,0) )</f>
        <v>0</v>
      </c>
      <c r="M2250" s="0" t="n">
        <v>72</v>
      </c>
      <c r="N2250" s="4" t="n">
        <f aca="false">((M2250-M2249)/M2249)*100</f>
        <v>0</v>
      </c>
      <c r="O2250" s="0" t="n">
        <f aca="false">IF( N2250 &gt; 3, 1, IF( N2250 &lt; -3 , 1,0) )</f>
        <v>0</v>
      </c>
      <c r="P2250" s="0" t="n">
        <v>32.11</v>
      </c>
      <c r="Q2250" s="4" t="n">
        <f aca="false">((P2250-P2249)/P2249)*100</f>
        <v>0</v>
      </c>
      <c r="R2250" s="0" t="n">
        <f aca="false">IF( Q2250 &gt; 3, 1, IF( Q2250 &lt; -3 , 1,0) )</f>
        <v>0</v>
      </c>
      <c r="S2250" s="4" t="n">
        <v>14.795</v>
      </c>
      <c r="T2250" s="4" t="n">
        <f aca="false">((S2250-S2249)/S2249)*100</f>
        <v>0</v>
      </c>
      <c r="U2250" s="0" t="n">
        <f aca="false">IF( T2250 &gt; 3, 1, IF( T2250 &lt; -3 , 1,0) )</f>
        <v>0</v>
      </c>
    </row>
    <row r="2251" customFormat="false" ht="12.8" hidden="false" customHeight="false" outlineLevel="0" collapsed="false">
      <c r="A2251" s="3" t="s">
        <v>5909</v>
      </c>
      <c r="B2251" s="0" t="s">
        <v>5910</v>
      </c>
      <c r="C2251" s="0" t="s">
        <v>5911</v>
      </c>
      <c r="D2251" s="0" t="n">
        <v>31.18</v>
      </c>
      <c r="E2251" s="4" t="n">
        <f aca="false">((D2251-D2250)/D2250)*100</f>
        <v>-1.20405576679341</v>
      </c>
      <c r="F2251" s="0" t="n">
        <f aca="false">IF( E2251 &gt; 3, 1, IF( E2251 &lt; -3 , 1,0) )</f>
        <v>0</v>
      </c>
      <c r="G2251" s="0" t="n">
        <v>13.92</v>
      </c>
      <c r="H2251" s="4" t="n">
        <f aca="false">((G2251-G2250)/G2250)*100</f>
        <v>-1.06609808102346</v>
      </c>
      <c r="I2251" s="0" t="n">
        <f aca="false">IF( H2251&gt; 3, 1, IF( H2251 &lt; -3 , 1,0) )</f>
        <v>0</v>
      </c>
      <c r="J2251" s="0" t="n">
        <v>4.95</v>
      </c>
      <c r="K2251" s="4" t="n">
        <f aca="false">((J2251-J2250)/J2250)*100</f>
        <v>-0.201612903225802</v>
      </c>
      <c r="L2251" s="0" t="n">
        <f aca="false">IF( K2251&gt; 3, 1, IF( K2251 &lt; -3 , 1,0) )</f>
        <v>0</v>
      </c>
      <c r="M2251" s="0" t="n">
        <v>72</v>
      </c>
      <c r="N2251" s="4" t="n">
        <f aca="false">((M2251-M2250)/M2250)*100</f>
        <v>0</v>
      </c>
      <c r="O2251" s="0" t="n">
        <f aca="false">IF( N2251 &gt; 3, 1, IF( N2251 &lt; -3 , 1,0) )</f>
        <v>0</v>
      </c>
      <c r="P2251" s="0" t="n">
        <v>32.14</v>
      </c>
      <c r="Q2251" s="4" t="n">
        <f aca="false">((P2251-P2250)/P2250)*100</f>
        <v>0.0934288383681132</v>
      </c>
      <c r="R2251" s="0" t="n">
        <f aca="false">IF( Q2251 &gt; 3, 1, IF( Q2251 &lt; -3 , 1,0) )</f>
        <v>0</v>
      </c>
      <c r="S2251" s="4" t="n">
        <v>15.14</v>
      </c>
      <c r="T2251" s="4" t="n">
        <f aca="false">((S2251-S2250)/S2250)*100</f>
        <v>2.33186887461981</v>
      </c>
      <c r="U2251" s="0" t="n">
        <f aca="false">IF( T2251 &gt; 3, 1, IF( T2251 &lt; -3 , 1,0) )</f>
        <v>0</v>
      </c>
    </row>
    <row r="2252" customFormat="false" ht="12.8" hidden="false" customHeight="false" outlineLevel="0" collapsed="false">
      <c r="A2252" s="3" t="s">
        <v>5912</v>
      </c>
      <c r="B2252" s="0" t="s">
        <v>5913</v>
      </c>
      <c r="C2252" s="0" t="s">
        <v>5914</v>
      </c>
      <c r="D2252" s="0" t="n">
        <v>31.32</v>
      </c>
      <c r="E2252" s="4" t="n">
        <f aca="false">((D2252-D2251)/D2251)*100</f>
        <v>0.449005772931368</v>
      </c>
      <c r="F2252" s="0" t="n">
        <f aca="false">IF( E2252 &gt; 3, 1, IF( E2252 &lt; -3 , 1,0) )</f>
        <v>0</v>
      </c>
      <c r="G2252" s="0" t="n">
        <v>13.97</v>
      </c>
      <c r="H2252" s="4" t="n">
        <f aca="false">((G2252-G2251)/G2251)*100</f>
        <v>0.359195402298856</v>
      </c>
      <c r="I2252" s="0" t="n">
        <f aca="false">IF( H2252&gt; 3, 1, IF( H2252 &lt; -3 , 1,0) )</f>
        <v>0</v>
      </c>
      <c r="J2252" s="0" t="n">
        <v>4.98</v>
      </c>
      <c r="K2252" s="4" t="n">
        <f aca="false">((J2252-J2251)/J2251)*100</f>
        <v>0.606060606060611</v>
      </c>
      <c r="L2252" s="0" t="n">
        <f aca="false">IF( K2252&gt; 3, 1, IF( K2252 &lt; -3 , 1,0) )</f>
        <v>0</v>
      </c>
      <c r="M2252" s="0" t="n">
        <v>71.99</v>
      </c>
      <c r="N2252" s="4" t="n">
        <f aca="false">((M2252-M2251)/M2251)*100</f>
        <v>-0.013888888888896</v>
      </c>
      <c r="O2252" s="0" t="n">
        <f aca="false">IF( N2252 &gt; 3, 1, IF( N2252 &lt; -3 , 1,0) )</f>
        <v>0</v>
      </c>
      <c r="P2252" s="0" t="n">
        <v>32.12</v>
      </c>
      <c r="Q2252" s="4" t="n">
        <f aca="false">((P2252-P2251)/P2251)*100</f>
        <v>-0.0622277535781056</v>
      </c>
      <c r="R2252" s="0" t="n">
        <f aca="false">IF( Q2252 &gt; 3, 1, IF( Q2252 &lt; -3 , 1,0) )</f>
        <v>0</v>
      </c>
      <c r="S2252" s="4" t="n">
        <v>15.185</v>
      </c>
      <c r="T2252" s="4" t="n">
        <f aca="false">((S2252-S2251)/S2251)*100</f>
        <v>0.297225891677675</v>
      </c>
      <c r="U2252" s="0" t="n">
        <f aca="false">IF( T2252 &gt; 3, 1, IF( T2252 &lt; -3 , 1,0) )</f>
        <v>0</v>
      </c>
    </row>
    <row r="2253" customFormat="false" ht="12.8" hidden="false" customHeight="false" outlineLevel="0" collapsed="false">
      <c r="A2253" s="3" t="s">
        <v>5912</v>
      </c>
      <c r="B2253" s="0" t="s">
        <v>5915</v>
      </c>
      <c r="C2253" s="0" t="s">
        <v>5916</v>
      </c>
      <c r="D2253" s="0" t="n">
        <v>31.32</v>
      </c>
      <c r="E2253" s="4" t="n">
        <f aca="false">((D2253-D2252)/D2252)*100</f>
        <v>0</v>
      </c>
      <c r="F2253" s="0" t="n">
        <f aca="false">IF( E2253 &gt; 3, 1, IF( E2253 &lt; -3 , 1,0) )</f>
        <v>0</v>
      </c>
      <c r="G2253" s="0" t="n">
        <v>13.97</v>
      </c>
      <c r="H2253" s="4" t="n">
        <f aca="false">((G2253-G2252)/G2252)*100</f>
        <v>0</v>
      </c>
      <c r="I2253" s="0" t="n">
        <f aca="false">IF( H2253&gt; 3, 1, IF( H2253 &lt; -3 , 1,0) )</f>
        <v>0</v>
      </c>
      <c r="J2253" s="0" t="n">
        <v>4.98</v>
      </c>
      <c r="K2253" s="4" t="n">
        <f aca="false">((J2253-J2252)/J2252)*100</f>
        <v>0</v>
      </c>
      <c r="L2253" s="0" t="n">
        <f aca="false">IF( K2253&gt; 3, 1, IF( K2253 &lt; -3 , 1,0) )</f>
        <v>0</v>
      </c>
      <c r="M2253" s="0" t="n">
        <v>71.99</v>
      </c>
      <c r="N2253" s="4" t="n">
        <f aca="false">((M2253-M2252)/M2252)*100</f>
        <v>0</v>
      </c>
      <c r="O2253" s="0" t="n">
        <f aca="false">IF( N2253 &gt; 3, 1, IF( N2253 &lt; -3 , 1,0) )</f>
        <v>0</v>
      </c>
      <c r="P2253" s="0" t="n">
        <v>32.12</v>
      </c>
      <c r="Q2253" s="4" t="n">
        <f aca="false">((P2253-P2252)/P2252)*100</f>
        <v>0</v>
      </c>
      <c r="R2253" s="0" t="n">
        <f aca="false">IF( Q2253 &gt; 3, 1, IF( Q2253 &lt; -3 , 1,0) )</f>
        <v>0</v>
      </c>
      <c r="S2253" s="4" t="n">
        <v>15.185</v>
      </c>
      <c r="T2253" s="4" t="n">
        <f aca="false">((S2253-S2252)/S2252)*100</f>
        <v>0</v>
      </c>
      <c r="U2253" s="0" t="n">
        <f aca="false">IF( T2253 &gt; 3, 1, IF( T2253 &lt; -3 , 1,0) )</f>
        <v>0</v>
      </c>
    </row>
    <row r="2254" customFormat="false" ht="12.8" hidden="false" customHeight="false" outlineLevel="0" collapsed="false">
      <c r="A2254" s="3" t="s">
        <v>5917</v>
      </c>
      <c r="B2254" s="0" t="s">
        <v>5918</v>
      </c>
      <c r="C2254" s="0" t="s">
        <v>5919</v>
      </c>
      <c r="D2254" s="0" t="n">
        <v>31.53</v>
      </c>
      <c r="E2254" s="4" t="n">
        <f aca="false">((D2254-D2253)/D2253)*100</f>
        <v>0.67049808429119</v>
      </c>
      <c r="F2254" s="0" t="n">
        <f aca="false">IF( E2254 &gt; 3, 1, IF( E2254 &lt; -3 , 1,0) )</f>
        <v>0</v>
      </c>
      <c r="G2254" s="0" t="n">
        <v>14.09</v>
      </c>
      <c r="H2254" s="4" t="n">
        <f aca="false">((G2254-G2253)/G2253)*100</f>
        <v>0.858983536148885</v>
      </c>
      <c r="I2254" s="0" t="n">
        <f aca="false">IF( H2254&gt; 3, 1, IF( H2254 &lt; -3 , 1,0) )</f>
        <v>0</v>
      </c>
      <c r="J2254" s="0" t="n">
        <v>5.04</v>
      </c>
      <c r="K2254" s="4" t="n">
        <f aca="false">((J2254-J2253)/J2253)*100</f>
        <v>1.20481927710843</v>
      </c>
      <c r="L2254" s="0" t="n">
        <f aca="false">IF( K2254&gt; 3, 1, IF( K2254 &lt; -3 , 1,0) )</f>
        <v>0</v>
      </c>
      <c r="M2254" s="0" t="n">
        <v>71.61</v>
      </c>
      <c r="N2254" s="4" t="n">
        <f aca="false">((M2254-M2253)/M2253)*100</f>
        <v>-0.52785109042922</v>
      </c>
      <c r="O2254" s="0" t="n">
        <f aca="false">IF( N2254 &gt; 3, 1, IF( N2254 &lt; -3 , 1,0) )</f>
        <v>0</v>
      </c>
      <c r="P2254" s="0" t="n">
        <v>32.01</v>
      </c>
      <c r="Q2254" s="4" t="n">
        <f aca="false">((P2254-P2253)/P2253)*100</f>
        <v>-0.342465753424656</v>
      </c>
      <c r="R2254" s="0" t="n">
        <f aca="false">IF( Q2254 &gt; 3, 1, IF( Q2254 &lt; -3 , 1,0) )</f>
        <v>0</v>
      </c>
      <c r="S2254" s="4" t="n">
        <v>15.015</v>
      </c>
      <c r="T2254" s="4" t="n">
        <f aca="false">((S2254-S2253)/S2253)*100</f>
        <v>-1.11952584787619</v>
      </c>
      <c r="U2254" s="0" t="n">
        <f aca="false">IF( T2254 &gt; 3, 1, IF( T2254 &lt; -3 , 1,0) )</f>
        <v>0</v>
      </c>
    </row>
    <row r="2255" customFormat="false" ht="12.8" hidden="false" customHeight="false" outlineLevel="0" collapsed="false">
      <c r="A2255" s="3" t="s">
        <v>5917</v>
      </c>
      <c r="B2255" s="0" t="s">
        <v>5920</v>
      </c>
      <c r="C2255" s="0" t="s">
        <v>5921</v>
      </c>
      <c r="D2255" s="0" t="n">
        <v>31.53</v>
      </c>
      <c r="E2255" s="4" t="n">
        <f aca="false">((D2255-D2254)/D2254)*100</f>
        <v>0</v>
      </c>
      <c r="F2255" s="0" t="n">
        <f aca="false">IF( E2255 &gt; 3, 1, IF( E2255 &lt; -3 , 1,0) )</f>
        <v>0</v>
      </c>
      <c r="G2255" s="0" t="n">
        <v>14.09</v>
      </c>
      <c r="H2255" s="4" t="n">
        <f aca="false">((G2255-G2254)/G2254)*100</f>
        <v>0</v>
      </c>
      <c r="I2255" s="0" t="n">
        <f aca="false">IF( H2255&gt; 3, 1, IF( H2255 &lt; -3 , 1,0) )</f>
        <v>0</v>
      </c>
      <c r="J2255" s="0" t="n">
        <v>5.04</v>
      </c>
      <c r="K2255" s="4" t="n">
        <f aca="false">((J2255-J2254)/J2254)*100</f>
        <v>0</v>
      </c>
      <c r="L2255" s="0" t="n">
        <f aca="false">IF( K2255&gt; 3, 1, IF( K2255 &lt; -3 , 1,0) )</f>
        <v>0</v>
      </c>
      <c r="M2255" s="0" t="n">
        <v>71.61</v>
      </c>
      <c r="N2255" s="4" t="n">
        <f aca="false">((M2255-M2254)/M2254)*100</f>
        <v>0</v>
      </c>
      <c r="O2255" s="0" t="n">
        <f aca="false">IF( N2255 &gt; 3, 1, IF( N2255 &lt; -3 , 1,0) )</f>
        <v>0</v>
      </c>
      <c r="P2255" s="0" t="n">
        <v>32.01</v>
      </c>
      <c r="Q2255" s="4" t="n">
        <f aca="false">((P2255-P2254)/P2254)*100</f>
        <v>0</v>
      </c>
      <c r="R2255" s="0" t="n">
        <f aca="false">IF( Q2255 &gt; 3, 1, IF( Q2255 &lt; -3 , 1,0) )</f>
        <v>0</v>
      </c>
      <c r="S2255" s="4" t="n">
        <v>15.015</v>
      </c>
      <c r="T2255" s="4" t="n">
        <f aca="false">((S2255-S2254)/S2254)*100</f>
        <v>0</v>
      </c>
      <c r="U2255" s="0" t="n">
        <f aca="false">IF( T2255 &gt; 3, 1, IF( T2255 &lt; -3 , 1,0) )</f>
        <v>0</v>
      </c>
    </row>
    <row r="2256" customFormat="false" ht="12.8" hidden="false" customHeight="false" outlineLevel="0" collapsed="false">
      <c r="A2256" s="3" t="s">
        <v>5922</v>
      </c>
      <c r="B2256" s="0" t="s">
        <v>5923</v>
      </c>
      <c r="C2256" s="0" t="s">
        <v>5924</v>
      </c>
      <c r="D2256" s="0" t="n">
        <v>31.26</v>
      </c>
      <c r="E2256" s="4" t="n">
        <f aca="false">((D2256-D2255)/D2255)*100</f>
        <v>-0.856327307326354</v>
      </c>
      <c r="F2256" s="0" t="n">
        <f aca="false">IF( E2256 &gt; 3, 1, IF( E2256 &lt; -3 , 1,0) )</f>
        <v>0</v>
      </c>
      <c r="G2256" s="0" t="n">
        <v>14.1</v>
      </c>
      <c r="H2256" s="4" t="n">
        <f aca="false">((G2256-G2255)/G2255)*100</f>
        <v>0.0709723207948885</v>
      </c>
      <c r="I2256" s="0" t="n">
        <f aca="false">IF( H2256&gt; 3, 1, IF( H2256 &lt; -3 , 1,0) )</f>
        <v>0</v>
      </c>
      <c r="J2256" s="0" t="n">
        <v>5.03</v>
      </c>
      <c r="K2256" s="4" t="n">
        <f aca="false">((J2256-J2255)/J2255)*100</f>
        <v>-0.198412698412694</v>
      </c>
      <c r="L2256" s="0" t="n">
        <f aca="false">IF( K2256&gt; 3, 1, IF( K2256 &lt; -3 , 1,0) )</f>
        <v>0</v>
      </c>
      <c r="M2256" s="0" t="n">
        <v>69.38</v>
      </c>
      <c r="N2256" s="4" t="n">
        <f aca="false">((M2256-M2255)/M2255)*100</f>
        <v>-3.11409021086441</v>
      </c>
      <c r="O2256" s="0" t="n">
        <f aca="false">IF( N2256 &gt; 3, 1, IF( N2256 &lt; -3 , 1,0) )</f>
        <v>1</v>
      </c>
      <c r="P2256" s="0" t="n">
        <v>31.3</v>
      </c>
      <c r="Q2256" s="4" t="n">
        <f aca="false">((P2256-P2255)/P2255)*100</f>
        <v>-2.21805685723211</v>
      </c>
      <c r="R2256" s="0" t="n">
        <f aca="false">IF( Q2256 &gt; 3, 1, IF( Q2256 &lt; -3 , 1,0) )</f>
        <v>0</v>
      </c>
      <c r="S2256" s="4" t="n">
        <v>14.765</v>
      </c>
      <c r="T2256" s="4" t="n">
        <f aca="false">((S2256-S2255)/S2255)*100</f>
        <v>-1.66500166500166</v>
      </c>
      <c r="U2256" s="0" t="n">
        <f aca="false">IF( T2256 &gt; 3, 1, IF( T2256 &lt; -3 , 1,0) )</f>
        <v>0</v>
      </c>
    </row>
    <row r="2257" customFormat="false" ht="12.8" hidden="false" customHeight="false" outlineLevel="0" collapsed="false">
      <c r="A2257" s="3" t="s">
        <v>5922</v>
      </c>
      <c r="B2257" s="0" t="s">
        <v>5925</v>
      </c>
      <c r="C2257" s="0" t="s">
        <v>5926</v>
      </c>
      <c r="D2257" s="0" t="n">
        <v>31.26</v>
      </c>
      <c r="E2257" s="4" t="n">
        <f aca="false">((D2257-D2256)/D2256)*100</f>
        <v>0</v>
      </c>
      <c r="F2257" s="0" t="n">
        <f aca="false">IF( E2257 &gt; 3, 1, IF( E2257 &lt; -3 , 1,0) )</f>
        <v>0</v>
      </c>
      <c r="G2257" s="0" t="n">
        <v>14.1</v>
      </c>
      <c r="H2257" s="4" t="n">
        <f aca="false">((G2257-G2256)/G2256)*100</f>
        <v>0</v>
      </c>
      <c r="I2257" s="0" t="n">
        <f aca="false">IF( H2257&gt; 3, 1, IF( H2257 &lt; -3 , 1,0) )</f>
        <v>0</v>
      </c>
      <c r="J2257" s="0" t="n">
        <v>5.03</v>
      </c>
      <c r="K2257" s="4" t="n">
        <f aca="false">((J2257-J2256)/J2256)*100</f>
        <v>0</v>
      </c>
      <c r="L2257" s="0" t="n">
        <f aca="false">IF( K2257&gt; 3, 1, IF( K2257 &lt; -3 , 1,0) )</f>
        <v>0</v>
      </c>
      <c r="M2257" s="0" t="n">
        <v>69.38</v>
      </c>
      <c r="N2257" s="4" t="n">
        <f aca="false">((M2257-M2256)/M2256)*100</f>
        <v>0</v>
      </c>
      <c r="O2257" s="0" t="n">
        <f aca="false">IF( N2257 &gt; 3, 1, IF( N2257 &lt; -3 , 1,0) )</f>
        <v>0</v>
      </c>
      <c r="P2257" s="0" t="n">
        <v>31.3</v>
      </c>
      <c r="Q2257" s="4" t="n">
        <f aca="false">((P2257-P2256)/P2256)*100</f>
        <v>0</v>
      </c>
      <c r="R2257" s="0" t="n">
        <f aca="false">IF( Q2257 &gt; 3, 1, IF( Q2257 &lt; -3 , 1,0) )</f>
        <v>0</v>
      </c>
      <c r="S2257" s="4" t="n">
        <v>14.765</v>
      </c>
      <c r="T2257" s="4" t="n">
        <f aca="false">((S2257-S2256)/S2256)*100</f>
        <v>0</v>
      </c>
      <c r="U2257" s="0" t="n">
        <f aca="false">IF( T2257 &gt; 3, 1, IF( T2257 &lt; -3 , 1,0) )</f>
        <v>0</v>
      </c>
    </row>
    <row r="2258" customFormat="false" ht="12.8" hidden="false" customHeight="false" outlineLevel="0" collapsed="false">
      <c r="A2258" s="3" t="s">
        <v>5927</v>
      </c>
      <c r="B2258" s="0" t="s">
        <v>5928</v>
      </c>
      <c r="C2258" s="0" t="s">
        <v>5929</v>
      </c>
      <c r="D2258" s="0" t="n">
        <v>21.93</v>
      </c>
      <c r="E2258" s="4" t="n">
        <f aca="false">((D2258-D2257)/D2257)*100</f>
        <v>-29.8464491362764</v>
      </c>
      <c r="F2258" s="0" t="n">
        <f aca="false">IF( E2258 &gt; 3, 1, IF( E2258 &lt; -3 , 1,0) )</f>
        <v>1</v>
      </c>
      <c r="G2258" s="0" t="n">
        <v>9.77</v>
      </c>
      <c r="H2258" s="4" t="n">
        <f aca="false">((G2258-G2257)/G2257)*100</f>
        <v>-30.709219858156</v>
      </c>
      <c r="I2258" s="0" t="n">
        <f aca="false">IF( H2258&gt; 3, 1, IF( H2258 &lt; -3 , 1,0) )</f>
        <v>1</v>
      </c>
      <c r="J2258" s="0" t="n">
        <v>5.02</v>
      </c>
      <c r="K2258" s="4" t="n">
        <f aca="false">((J2258-J2257)/J2257)*100</f>
        <v>-0.198807157057668</v>
      </c>
      <c r="L2258" s="0" t="n">
        <f aca="false">IF( K2258&gt; 3, 1, IF( K2258 &lt; -3 , 1,0) )</f>
        <v>0</v>
      </c>
      <c r="M2258" s="0" t="n">
        <v>62.94</v>
      </c>
      <c r="N2258" s="4" t="n">
        <f aca="false">((M2258-M2257)/M2257)*100</f>
        <v>-9.28221389449409</v>
      </c>
      <c r="O2258" s="0" t="n">
        <f aca="false">IF( N2258 &gt; 3, 1, IF( N2258 &lt; -3 , 1,0) )</f>
        <v>1</v>
      </c>
      <c r="P2258" s="0" t="n">
        <v>28.05</v>
      </c>
      <c r="Q2258" s="4" t="n">
        <f aca="false">((P2258-P2257)/P2257)*100</f>
        <v>-10.3833865814697</v>
      </c>
      <c r="R2258" s="0" t="n">
        <f aca="false">IF( Q2258 &gt; 3, 1, IF( Q2258 &lt; -3 , 1,0) )</f>
        <v>1</v>
      </c>
      <c r="S2258" s="4" t="n">
        <v>14.955</v>
      </c>
      <c r="T2258" s="4" t="n">
        <f aca="false">((S2258-S2257)/S2257)*100</f>
        <v>1.28682695563833</v>
      </c>
      <c r="U2258" s="0" t="n">
        <f aca="false">IF( T2258 &gt; 3, 1, IF( T2258 &lt; -3 , 1,0) )</f>
        <v>0</v>
      </c>
    </row>
    <row r="2259" customFormat="false" ht="12.8" hidden="false" customHeight="false" outlineLevel="0" collapsed="false">
      <c r="A2259" s="3" t="s">
        <v>5927</v>
      </c>
      <c r="B2259" s="0" t="s">
        <v>5930</v>
      </c>
      <c r="C2259" s="0" t="s">
        <v>5931</v>
      </c>
      <c r="D2259" s="0" t="n">
        <v>21.93</v>
      </c>
      <c r="E2259" s="4" t="n">
        <f aca="false">((D2259-D2258)/D2258)*100</f>
        <v>0</v>
      </c>
      <c r="F2259" s="0" t="n">
        <f aca="false">IF( E2259 &gt; 3, 1, IF( E2259 &lt; -3 , 1,0) )</f>
        <v>0</v>
      </c>
      <c r="G2259" s="0" t="n">
        <v>9.77</v>
      </c>
      <c r="H2259" s="4" t="n">
        <f aca="false">((G2259-G2258)/G2258)*100</f>
        <v>0</v>
      </c>
      <c r="I2259" s="0" t="n">
        <f aca="false">IF( H2259&gt; 3, 1, IF( H2259 &lt; -3 , 1,0) )</f>
        <v>0</v>
      </c>
      <c r="J2259" s="0" t="n">
        <v>5.02</v>
      </c>
      <c r="K2259" s="4" t="n">
        <f aca="false">((J2259-J2258)/J2258)*100</f>
        <v>0</v>
      </c>
      <c r="L2259" s="0" t="n">
        <f aca="false">IF( K2259&gt; 3, 1, IF( K2259 &lt; -3 , 1,0) )</f>
        <v>0</v>
      </c>
      <c r="M2259" s="0" t="n">
        <v>62.94</v>
      </c>
      <c r="N2259" s="4" t="n">
        <f aca="false">((M2259-M2258)/M2258)*100</f>
        <v>0</v>
      </c>
      <c r="O2259" s="0" t="n">
        <f aca="false">IF( N2259 &gt; 3, 1, IF( N2259 &lt; -3 , 1,0) )</f>
        <v>0</v>
      </c>
      <c r="P2259" s="0" t="n">
        <v>28.05</v>
      </c>
      <c r="Q2259" s="4" t="n">
        <f aca="false">((P2259-P2258)/P2258)*100</f>
        <v>0</v>
      </c>
      <c r="R2259" s="0" t="n">
        <f aca="false">IF( Q2259 &gt; 3, 1, IF( Q2259 &lt; -3 , 1,0) )</f>
        <v>0</v>
      </c>
      <c r="S2259" s="4" t="n">
        <v>14.955</v>
      </c>
      <c r="T2259" s="4" t="n">
        <f aca="false">((S2259-S2258)/S2258)*100</f>
        <v>0</v>
      </c>
      <c r="U2259" s="0" t="n">
        <f aca="false">IF( T2259 &gt; 3, 1, IF( T2259 &lt; -3 , 1,0) )</f>
        <v>0</v>
      </c>
    </row>
    <row r="2260" customFormat="false" ht="12.8" hidden="false" customHeight="false" outlineLevel="0" collapsed="false">
      <c r="A2260" s="3" t="s">
        <v>5932</v>
      </c>
      <c r="B2260" s="0" t="s">
        <v>5933</v>
      </c>
      <c r="C2260" s="0" t="s">
        <v>5934</v>
      </c>
      <c r="D2260" s="0" t="n">
        <v>22.88</v>
      </c>
      <c r="E2260" s="4" t="n">
        <f aca="false">((D2260-D2259)/D2259)*100</f>
        <v>4.33196534427724</v>
      </c>
      <c r="F2260" s="0" t="n">
        <f aca="false">IF( E2260 &gt; 3, 1, IF( E2260 &lt; -3 , 1,0) )</f>
        <v>1</v>
      </c>
      <c r="G2260" s="0" t="n">
        <v>10.13</v>
      </c>
      <c r="H2260" s="4" t="n">
        <f aca="false">((G2260-G2259)/G2259)*100</f>
        <v>3.68474923234392</v>
      </c>
      <c r="I2260" s="0" t="n">
        <f aca="false">IF( H2260&gt; 3, 1, IF( H2260 &lt; -3 , 1,0) )</f>
        <v>1</v>
      </c>
      <c r="J2260" s="0" t="n">
        <v>5.07</v>
      </c>
      <c r="K2260" s="4" t="n">
        <f aca="false">((J2260-J2259)/J2259)*100</f>
        <v>0.996015936254994</v>
      </c>
      <c r="L2260" s="0" t="n">
        <f aca="false">IF( K2260&gt; 3, 1, IF( K2260 &lt; -3 , 1,0) )</f>
        <v>0</v>
      </c>
      <c r="M2260" s="0" t="n">
        <v>66.85</v>
      </c>
      <c r="N2260" s="4" t="n">
        <f aca="false">((M2260-M2259)/M2259)*100</f>
        <v>6.21226564982523</v>
      </c>
      <c r="O2260" s="0" t="n">
        <f aca="false">IF( N2260 &gt; 3, 1, IF( N2260 &lt; -3 , 1,0) )</f>
        <v>1</v>
      </c>
      <c r="P2260" s="0" t="n">
        <v>29.59</v>
      </c>
      <c r="Q2260" s="4" t="n">
        <f aca="false">((P2260-P2259)/P2259)*100</f>
        <v>5.49019607843137</v>
      </c>
      <c r="R2260" s="0" t="n">
        <f aca="false">IF( Q2260 &gt; 3, 1, IF( Q2260 &lt; -3 , 1,0) )</f>
        <v>1</v>
      </c>
      <c r="S2260" s="4" t="n">
        <v>14.82</v>
      </c>
      <c r="T2260" s="4" t="n">
        <f aca="false">((S2260-S2259)/S2259)*100</f>
        <v>-0.902708124373118</v>
      </c>
      <c r="U2260" s="0" t="n">
        <f aca="false">IF( T2260 &gt; 3, 1, IF( T2260 &lt; -3 , 1,0) )</f>
        <v>0</v>
      </c>
    </row>
    <row r="2261" customFormat="false" ht="12.8" hidden="false" customHeight="false" outlineLevel="0" collapsed="false">
      <c r="A2261" s="3" t="s">
        <v>5932</v>
      </c>
      <c r="B2261" s="0" t="s">
        <v>5935</v>
      </c>
      <c r="C2261" s="0" t="s">
        <v>5936</v>
      </c>
      <c r="D2261" s="0" t="n">
        <v>22.88</v>
      </c>
      <c r="E2261" s="4" t="n">
        <f aca="false">((D2261-D2260)/D2260)*100</f>
        <v>0</v>
      </c>
      <c r="F2261" s="0" t="n">
        <f aca="false">IF( E2261 &gt; 3, 1, IF( E2261 &lt; -3 , 1,0) )</f>
        <v>0</v>
      </c>
      <c r="G2261" s="0" t="n">
        <v>10.13</v>
      </c>
      <c r="H2261" s="4" t="n">
        <f aca="false">((G2261-G2260)/G2260)*100</f>
        <v>0</v>
      </c>
      <c r="I2261" s="0" t="n">
        <f aca="false">IF( H2261&gt; 3, 1, IF( H2261 &lt; -3 , 1,0) )</f>
        <v>0</v>
      </c>
      <c r="J2261" s="0" t="n">
        <v>5.07</v>
      </c>
      <c r="K2261" s="4" t="n">
        <f aca="false">((J2261-J2260)/J2260)*100</f>
        <v>0</v>
      </c>
      <c r="L2261" s="0" t="n">
        <f aca="false">IF( K2261&gt; 3, 1, IF( K2261 &lt; -3 , 1,0) )</f>
        <v>0</v>
      </c>
      <c r="M2261" s="0" t="n">
        <v>66.85</v>
      </c>
      <c r="N2261" s="4" t="n">
        <f aca="false">((M2261-M2260)/M2260)*100</f>
        <v>0</v>
      </c>
      <c r="O2261" s="0" t="n">
        <f aca="false">IF( N2261 &gt; 3, 1, IF( N2261 &lt; -3 , 1,0) )</f>
        <v>0</v>
      </c>
      <c r="P2261" s="0" t="n">
        <v>29.59</v>
      </c>
      <c r="Q2261" s="4" t="n">
        <f aca="false">((P2261-P2260)/P2260)*100</f>
        <v>0</v>
      </c>
      <c r="R2261" s="0" t="n">
        <f aca="false">IF( Q2261 &gt; 3, 1, IF( Q2261 &lt; -3 , 1,0) )</f>
        <v>0</v>
      </c>
      <c r="S2261" s="4" t="n">
        <v>14.82</v>
      </c>
      <c r="T2261" s="4" t="n">
        <f aca="false">((S2261-S2260)/S2260)*100</f>
        <v>0</v>
      </c>
      <c r="U2261" s="0" t="n">
        <f aca="false">IF( T2261 &gt; 3, 1, IF( T2261 &lt; -3 , 1,0) )</f>
        <v>0</v>
      </c>
    </row>
    <row r="2262" customFormat="false" ht="12.8" hidden="false" customHeight="false" outlineLevel="0" collapsed="false">
      <c r="A2262" s="3" t="s">
        <v>5937</v>
      </c>
      <c r="B2262" s="0" t="s">
        <v>5938</v>
      </c>
      <c r="C2262" s="0" t="s">
        <v>5939</v>
      </c>
      <c r="D2262" s="0" t="n">
        <v>24.73</v>
      </c>
      <c r="E2262" s="4" t="n">
        <f aca="false">((D2262-D2261)/D2261)*100</f>
        <v>8.08566433566434</v>
      </c>
      <c r="F2262" s="0" t="n">
        <f aca="false">IF( E2262 &gt; 3, 1, IF( E2262 &lt; -3 , 1,0) )</f>
        <v>1</v>
      </c>
      <c r="G2262" s="0" t="n">
        <v>11.16</v>
      </c>
      <c r="H2262" s="4" t="n">
        <f aca="false">((G2262-G2261)/G2261)*100</f>
        <v>10.1678183613031</v>
      </c>
      <c r="I2262" s="0" t="n">
        <f aca="false">IF( H2262&gt; 3, 1, IF( H2262 &lt; -3 , 1,0) )</f>
        <v>1</v>
      </c>
      <c r="J2262" s="0" t="n">
        <v>4.99</v>
      </c>
      <c r="K2262" s="4" t="n">
        <f aca="false">((J2262-J2261)/J2261)*100</f>
        <v>-1.57790927021696</v>
      </c>
      <c r="L2262" s="0" t="n">
        <f aca="false">IF( K2262&gt; 3, 1, IF( K2262 &lt; -3 , 1,0) )</f>
        <v>0</v>
      </c>
      <c r="M2262" s="0" t="n">
        <v>69.49</v>
      </c>
      <c r="N2262" s="4" t="n">
        <f aca="false">((M2262-M2261)/M2261)*100</f>
        <v>3.94913986537023</v>
      </c>
      <c r="O2262" s="0" t="n">
        <f aca="false">IF( N2262 &gt; 3, 1, IF( N2262 &lt; -3 , 1,0) )</f>
        <v>1</v>
      </c>
      <c r="P2262" s="0" t="n">
        <v>31.37</v>
      </c>
      <c r="Q2262" s="4" t="n">
        <f aca="false">((P2262-P2261)/P2261)*100</f>
        <v>6.01554579249747</v>
      </c>
      <c r="R2262" s="0" t="n">
        <f aca="false">IF( Q2262 &gt; 3, 1, IF( Q2262 &lt; -3 , 1,0) )</f>
        <v>1</v>
      </c>
      <c r="S2262" s="4" t="n">
        <v>14.645</v>
      </c>
      <c r="T2262" s="4" t="n">
        <f aca="false">((S2262-S2261)/S2261)*100</f>
        <v>-1.1808367071525</v>
      </c>
      <c r="U2262" s="0" t="n">
        <f aca="false">IF( T2262 &gt; 3, 1, IF( T2262 &lt; -3 , 1,0) )</f>
        <v>0</v>
      </c>
    </row>
    <row r="2263" customFormat="false" ht="12.8" hidden="false" customHeight="false" outlineLevel="0" collapsed="false">
      <c r="A2263" s="3" t="s">
        <v>5940</v>
      </c>
      <c r="B2263" s="0" t="s">
        <v>5941</v>
      </c>
      <c r="C2263" s="0" t="s">
        <v>5942</v>
      </c>
      <c r="D2263" s="0" t="n">
        <v>31.33</v>
      </c>
      <c r="E2263" s="4" t="n">
        <f aca="false">((D2263-D2262)/D2262)*100</f>
        <v>26.6882329154873</v>
      </c>
      <c r="F2263" s="0" t="n">
        <f aca="false">IF( E2263 &gt; 3, 1, IF( E2263 &lt; -3 , 1,0) )</f>
        <v>1</v>
      </c>
      <c r="G2263" s="0" t="n">
        <v>13.96</v>
      </c>
      <c r="H2263" s="4" t="n">
        <f aca="false">((G2263-G2262)/G2262)*100</f>
        <v>25.089605734767</v>
      </c>
      <c r="I2263" s="0" t="n">
        <f aca="false">IF( H2263&gt; 3, 1, IF( H2263 &lt; -3 , 1,0) )</f>
        <v>1</v>
      </c>
      <c r="J2263" s="0" t="n">
        <v>5.02</v>
      </c>
      <c r="K2263" s="4" t="n">
        <f aca="false">((J2263-J2262)/J2262)*100</f>
        <v>0.601202404809606</v>
      </c>
      <c r="L2263" s="0" t="n">
        <f aca="false">IF( K2263&gt; 3, 1, IF( K2263 &lt; -3 , 1,0) )</f>
        <v>0</v>
      </c>
      <c r="M2263" s="0" t="n">
        <v>72</v>
      </c>
      <c r="N2263" s="4" t="n">
        <f aca="false">((M2263-M2262)/M2262)*100</f>
        <v>3.61203050798677</v>
      </c>
      <c r="O2263" s="0" t="n">
        <f aca="false">IF( N2263 &gt; 3, 1, IF( N2263 &lt; -3 , 1,0) )</f>
        <v>1</v>
      </c>
      <c r="P2263" s="0" t="n">
        <v>32.09</v>
      </c>
      <c r="Q2263" s="4" t="n">
        <f aca="false">((P2263-P2262)/P2262)*100</f>
        <v>2.29518648390182</v>
      </c>
      <c r="R2263" s="0" t="n">
        <f aca="false">IF( Q2263 &gt; 3, 1, IF( Q2263 &lt; -3 , 1,0) )</f>
        <v>0</v>
      </c>
      <c r="S2263" s="4" t="n">
        <v>14.735</v>
      </c>
      <c r="T2263" s="4" t="n">
        <f aca="false">((S2263-S2262)/S2262)*100</f>
        <v>0.614544213041993</v>
      </c>
      <c r="U2263" s="0" t="n">
        <f aca="false">IF( T2263 &gt; 3, 1, IF( T2263 &lt; -3 , 1,0) )</f>
        <v>0</v>
      </c>
    </row>
    <row r="2264" customFormat="false" ht="12.8" hidden="false" customHeight="false" outlineLevel="0" collapsed="false">
      <c r="A2264" s="3" t="s">
        <v>5940</v>
      </c>
      <c r="B2264" s="0" t="s">
        <v>5943</v>
      </c>
      <c r="C2264" s="0" t="s">
        <v>5944</v>
      </c>
      <c r="D2264" s="0" t="n">
        <v>31.33</v>
      </c>
      <c r="E2264" s="4" t="n">
        <f aca="false">((D2264-D2263)/D2263)*100</f>
        <v>0</v>
      </c>
      <c r="F2264" s="0" t="n">
        <f aca="false">IF( E2264 &gt; 3, 1, IF( E2264 &lt; -3 , 1,0) )</f>
        <v>0</v>
      </c>
      <c r="G2264" s="0" t="n">
        <v>13.96</v>
      </c>
      <c r="H2264" s="4" t="n">
        <f aca="false">((G2264-G2263)/G2263)*100</f>
        <v>0</v>
      </c>
      <c r="I2264" s="0" t="n">
        <f aca="false">IF( H2264&gt; 3, 1, IF( H2264 &lt; -3 , 1,0) )</f>
        <v>0</v>
      </c>
      <c r="J2264" s="0" t="n">
        <v>5.02</v>
      </c>
      <c r="K2264" s="4" t="n">
        <f aca="false">((J2264-J2263)/J2263)*100</f>
        <v>0</v>
      </c>
      <c r="L2264" s="0" t="n">
        <f aca="false">IF( K2264&gt; 3, 1, IF( K2264 &lt; -3 , 1,0) )</f>
        <v>0</v>
      </c>
      <c r="M2264" s="0" t="n">
        <v>72</v>
      </c>
      <c r="N2264" s="4" t="n">
        <f aca="false">((M2264-M2263)/M2263)*100</f>
        <v>0</v>
      </c>
      <c r="O2264" s="0" t="n">
        <f aca="false">IF( N2264 &gt; 3, 1, IF( N2264 &lt; -3 , 1,0) )</f>
        <v>0</v>
      </c>
      <c r="P2264" s="0" t="n">
        <v>32.09</v>
      </c>
      <c r="Q2264" s="4" t="n">
        <f aca="false">((P2264-P2263)/P2263)*100</f>
        <v>0</v>
      </c>
      <c r="R2264" s="0" t="n">
        <f aca="false">IF( Q2264 &gt; 3, 1, IF( Q2264 &lt; -3 , 1,0) )</f>
        <v>0</v>
      </c>
      <c r="S2264" s="4" t="n">
        <v>14.735</v>
      </c>
      <c r="T2264" s="4" t="n">
        <f aca="false">((S2264-S2263)/S2263)*100</f>
        <v>0</v>
      </c>
      <c r="U2264" s="0" t="n">
        <f aca="false">IF( T2264 &gt; 3, 1, IF( T2264 &lt; -3 , 1,0) )</f>
        <v>0</v>
      </c>
    </row>
    <row r="2265" customFormat="false" ht="12.8" hidden="false" customHeight="false" outlineLevel="0" collapsed="false">
      <c r="A2265" s="3" t="s">
        <v>5945</v>
      </c>
      <c r="B2265" s="0" t="s">
        <v>5946</v>
      </c>
      <c r="C2265" s="0" t="s">
        <v>5947</v>
      </c>
      <c r="D2265" s="0" t="n">
        <v>27.41</v>
      </c>
      <c r="E2265" s="4" t="n">
        <f aca="false">((D2265-D2264)/D2264)*100</f>
        <v>-12.5119693584424</v>
      </c>
      <c r="F2265" s="0" t="n">
        <f aca="false">IF( E2265 &gt; 3, 1, IF( E2265 &lt; -3 , 1,0) )</f>
        <v>1</v>
      </c>
      <c r="G2265" s="0" t="n">
        <v>11.36</v>
      </c>
      <c r="H2265" s="4" t="n">
        <f aca="false">((G2265-G2264)/G2264)*100</f>
        <v>-18.6246418338109</v>
      </c>
      <c r="I2265" s="0" t="n">
        <f aca="false">IF( H2265&gt; 3, 1, IF( H2265 &lt; -3 , 1,0) )</f>
        <v>1</v>
      </c>
      <c r="J2265" s="0" t="n">
        <v>4.96</v>
      </c>
      <c r="K2265" s="4" t="n">
        <f aca="false">((J2265-J2264)/J2264)*100</f>
        <v>-1.19521912350597</v>
      </c>
      <c r="L2265" s="0" t="n">
        <f aca="false">IF( K2265&gt; 3, 1, IF( K2265 &lt; -3 , 1,0) )</f>
        <v>0</v>
      </c>
      <c r="M2265" s="0" t="n">
        <v>67.44</v>
      </c>
      <c r="N2265" s="4" t="n">
        <f aca="false">((M2265-M2264)/M2264)*100</f>
        <v>-6.33333333333334</v>
      </c>
      <c r="O2265" s="0" t="n">
        <f aca="false">IF( N2265 &gt; 3, 1, IF( N2265 &lt; -3 , 1,0) )</f>
        <v>1</v>
      </c>
      <c r="P2265" s="0" t="n">
        <v>27.96</v>
      </c>
      <c r="Q2265" s="4" t="n">
        <f aca="false">((P2265-P2264)/P2264)*100</f>
        <v>-12.870052976005</v>
      </c>
      <c r="R2265" s="0" t="n">
        <f aca="false">IF( Q2265 &gt; 3, 1, IF( Q2265 &lt; -3 , 1,0) )</f>
        <v>1</v>
      </c>
      <c r="S2265" s="4" t="n">
        <v>14.625</v>
      </c>
      <c r="T2265" s="4" t="n">
        <f aca="false">((S2265-S2264)/S2264)*100</f>
        <v>-0.746521886664401</v>
      </c>
      <c r="U2265" s="0" t="n">
        <f aca="false">IF( T2265 &gt; 3, 1, IF( T2265 &lt; -3 , 1,0) )</f>
        <v>0</v>
      </c>
    </row>
    <row r="2266" customFormat="false" ht="12.8" hidden="false" customHeight="false" outlineLevel="0" collapsed="false">
      <c r="A2266" s="3" t="s">
        <v>5948</v>
      </c>
      <c r="B2266" s="0" t="s">
        <v>5949</v>
      </c>
      <c r="C2266" s="0" t="s">
        <v>5950</v>
      </c>
      <c r="D2266" s="0" t="n">
        <v>31.34</v>
      </c>
      <c r="E2266" s="4" t="n">
        <f aca="false">((D2266-D2265)/D2265)*100</f>
        <v>14.3378329076979</v>
      </c>
      <c r="F2266" s="0" t="n">
        <f aca="false">IF( E2266 &gt; 3, 1, IF( E2266 &lt; -3 , 1,0) )</f>
        <v>1</v>
      </c>
      <c r="G2266" s="0" t="n">
        <v>13.82</v>
      </c>
      <c r="H2266" s="4" t="n">
        <f aca="false">((G2266-G2265)/G2265)*100</f>
        <v>21.6549295774648</v>
      </c>
      <c r="I2266" s="0" t="n">
        <f aca="false">IF( H2266&gt; 3, 1, IF( H2266 &lt; -3 , 1,0) )</f>
        <v>1</v>
      </c>
      <c r="J2266" s="0" t="n">
        <v>5.02</v>
      </c>
      <c r="K2266" s="4" t="n">
        <f aca="false">((J2266-J2265)/J2265)*100</f>
        <v>1.20967741935483</v>
      </c>
      <c r="L2266" s="0" t="n">
        <f aca="false">IF( K2266&gt; 3, 1, IF( K2266 &lt; -3 , 1,0) )</f>
        <v>0</v>
      </c>
      <c r="M2266" s="0" t="n">
        <v>70.5</v>
      </c>
      <c r="N2266" s="4" t="n">
        <f aca="false">((M2266-M2265)/M2265)*100</f>
        <v>4.53736654804271</v>
      </c>
      <c r="O2266" s="0" t="n">
        <f aca="false">IF( N2266 &gt; 3, 1, IF( N2266 &lt; -3 , 1,0) )</f>
        <v>1</v>
      </c>
      <c r="P2266" s="0" t="n">
        <v>31.1</v>
      </c>
      <c r="Q2266" s="4" t="n">
        <f aca="false">((P2266-P2265)/P2265)*100</f>
        <v>11.2303290414878</v>
      </c>
      <c r="R2266" s="0" t="n">
        <f aca="false">IF( Q2266 &gt; 3, 1, IF( Q2266 &lt; -3 , 1,0) )</f>
        <v>1</v>
      </c>
      <c r="S2266" s="4" t="n">
        <v>14.64</v>
      </c>
      <c r="T2266" s="4" t="n">
        <f aca="false">((S2266-S2265)/S2265)*100</f>
        <v>0.102564102564106</v>
      </c>
      <c r="U2266" s="0" t="n">
        <f aca="false">IF( T2266 &gt; 3, 1, IF( T2266 &lt; -3 , 1,0) )</f>
        <v>0</v>
      </c>
    </row>
    <row r="2267" customFormat="false" ht="12.8" hidden="false" customHeight="false" outlineLevel="0" collapsed="false">
      <c r="A2267" s="3" t="s">
        <v>5948</v>
      </c>
      <c r="B2267" s="0" t="s">
        <v>5951</v>
      </c>
      <c r="C2267" s="0" t="s">
        <v>5952</v>
      </c>
      <c r="D2267" s="0" t="n">
        <v>31.34</v>
      </c>
      <c r="E2267" s="4" t="n">
        <f aca="false">((D2267-D2266)/D2266)*100</f>
        <v>0</v>
      </c>
      <c r="F2267" s="0" t="n">
        <f aca="false">IF( E2267 &gt; 3, 1, IF( E2267 &lt; -3 , 1,0) )</f>
        <v>0</v>
      </c>
      <c r="G2267" s="0" t="n">
        <v>13.82</v>
      </c>
      <c r="H2267" s="4" t="n">
        <f aca="false">((G2267-G2266)/G2266)*100</f>
        <v>0</v>
      </c>
      <c r="I2267" s="0" t="n">
        <f aca="false">IF( H2267&gt; 3, 1, IF( H2267 &lt; -3 , 1,0) )</f>
        <v>0</v>
      </c>
      <c r="J2267" s="0" t="n">
        <v>5.02</v>
      </c>
      <c r="K2267" s="4" t="n">
        <f aca="false">((J2267-J2266)/J2266)*100</f>
        <v>0</v>
      </c>
      <c r="L2267" s="0" t="n">
        <f aca="false">IF( K2267&gt; 3, 1, IF( K2267 &lt; -3 , 1,0) )</f>
        <v>0</v>
      </c>
      <c r="M2267" s="0" t="n">
        <v>70.5</v>
      </c>
      <c r="N2267" s="4" t="n">
        <f aca="false">((M2267-M2266)/M2266)*100</f>
        <v>0</v>
      </c>
      <c r="O2267" s="0" t="n">
        <f aca="false">IF( N2267 &gt; 3, 1, IF( N2267 &lt; -3 , 1,0) )</f>
        <v>0</v>
      </c>
      <c r="P2267" s="0" t="n">
        <v>31.1</v>
      </c>
      <c r="Q2267" s="4" t="n">
        <f aca="false">((P2267-P2266)/P2266)*100</f>
        <v>0</v>
      </c>
      <c r="R2267" s="0" t="n">
        <f aca="false">IF( Q2267 &gt; 3, 1, IF( Q2267 &lt; -3 , 1,0) )</f>
        <v>0</v>
      </c>
      <c r="S2267" s="4" t="n">
        <v>14.64</v>
      </c>
      <c r="T2267" s="4" t="n">
        <f aca="false">((S2267-S2266)/S2266)*100</f>
        <v>0</v>
      </c>
      <c r="U2267" s="0" t="n">
        <f aca="false">IF( T2267 &gt; 3, 1, IF( T2267 &lt; -3 , 1,0) )</f>
        <v>0</v>
      </c>
    </row>
    <row r="2268" customFormat="false" ht="12.8" hidden="false" customHeight="false" outlineLevel="0" collapsed="false">
      <c r="A2268" s="3" t="s">
        <v>5953</v>
      </c>
      <c r="B2268" s="0" t="s">
        <v>5954</v>
      </c>
      <c r="C2268" s="0" t="s">
        <v>5955</v>
      </c>
      <c r="D2268" s="0" t="n">
        <v>31.44</v>
      </c>
      <c r="E2268" s="4" t="n">
        <f aca="false">((D2268-D2267)/D2267)*100</f>
        <v>0.319081046585837</v>
      </c>
      <c r="F2268" s="0" t="n">
        <f aca="false">IF( E2268 &gt; 3, 1, IF( E2268 &lt; -3 , 1,0) )</f>
        <v>0</v>
      </c>
      <c r="G2268" s="0" t="n">
        <v>13.9</v>
      </c>
      <c r="H2268" s="4" t="n">
        <f aca="false">((G2268-G2267)/G2267)*100</f>
        <v>0.578871201157743</v>
      </c>
      <c r="I2268" s="0" t="n">
        <f aca="false">IF( H2268&gt; 3, 1, IF( H2268 &lt; -3 , 1,0) )</f>
        <v>0</v>
      </c>
      <c r="J2268" s="0" t="n">
        <v>4.92</v>
      </c>
      <c r="K2268" s="4" t="n">
        <f aca="false">((J2268-J2267)/J2267)*100</f>
        <v>-1.99203187250995</v>
      </c>
      <c r="L2268" s="0" t="n">
        <f aca="false">IF( K2268&gt; 3, 1, IF( K2268 &lt; -3 , 1,0) )</f>
        <v>0</v>
      </c>
      <c r="M2268" s="0" t="n">
        <v>70.04</v>
      </c>
      <c r="N2268" s="4" t="n">
        <f aca="false">((M2268-M2267)/M2267)*100</f>
        <v>-0.652482269503537</v>
      </c>
      <c r="O2268" s="0" t="n">
        <f aca="false">IF( N2268 &gt; 3, 1, IF( N2268 &lt; -3 , 1,0) )</f>
        <v>0</v>
      </c>
      <c r="P2268" s="0" t="n">
        <v>30.97</v>
      </c>
      <c r="Q2268" s="4" t="n">
        <f aca="false">((P2268-P2267)/P2267)*100</f>
        <v>-0.418006430868175</v>
      </c>
      <c r="R2268" s="0" t="n">
        <f aca="false">IF( Q2268 &gt; 3, 1, IF( Q2268 &lt; -3 , 1,0) )</f>
        <v>0</v>
      </c>
      <c r="S2268" s="4" t="n">
        <v>14.365</v>
      </c>
      <c r="T2268" s="4" t="n">
        <f aca="false">((S2268-S2267)/S2267)*100</f>
        <v>-1.87841530054645</v>
      </c>
      <c r="U2268" s="0" t="n">
        <f aca="false">IF( T2268 &gt; 3, 1, IF( T2268 &lt; -3 , 1,0) )</f>
        <v>0</v>
      </c>
    </row>
    <row r="2269" customFormat="false" ht="12.8" hidden="false" customHeight="false" outlineLevel="0" collapsed="false">
      <c r="A2269" s="3" t="s">
        <v>5953</v>
      </c>
      <c r="B2269" s="0" t="s">
        <v>5956</v>
      </c>
      <c r="C2269" s="0" t="s">
        <v>5957</v>
      </c>
      <c r="D2269" s="0" t="n">
        <v>31.44</v>
      </c>
      <c r="E2269" s="4" t="n">
        <f aca="false">((D2269-D2268)/D2268)*100</f>
        <v>0</v>
      </c>
      <c r="F2269" s="0" t="n">
        <f aca="false">IF( E2269 &gt; 3, 1, IF( E2269 &lt; -3 , 1,0) )</f>
        <v>0</v>
      </c>
      <c r="G2269" s="0" t="n">
        <v>13.9</v>
      </c>
      <c r="H2269" s="4" t="n">
        <f aca="false">((G2269-G2268)/G2268)*100</f>
        <v>0</v>
      </c>
      <c r="I2269" s="0" t="n">
        <f aca="false">IF( H2269&gt; 3, 1, IF( H2269 &lt; -3 , 1,0) )</f>
        <v>0</v>
      </c>
      <c r="J2269" s="0" t="n">
        <v>4.92</v>
      </c>
      <c r="K2269" s="4" t="n">
        <f aca="false">((J2269-J2268)/J2268)*100</f>
        <v>0</v>
      </c>
      <c r="L2269" s="0" t="n">
        <f aca="false">IF( K2269&gt; 3, 1, IF( K2269 &lt; -3 , 1,0) )</f>
        <v>0</v>
      </c>
      <c r="M2269" s="0" t="n">
        <v>70.04</v>
      </c>
      <c r="N2269" s="4" t="n">
        <f aca="false">((M2269-M2268)/M2268)*100</f>
        <v>0</v>
      </c>
      <c r="O2269" s="0" t="n">
        <f aca="false">IF( N2269 &gt; 3, 1, IF( N2269 &lt; -3 , 1,0) )</f>
        <v>0</v>
      </c>
      <c r="P2269" s="0" t="n">
        <v>30.97</v>
      </c>
      <c r="Q2269" s="4" t="n">
        <f aca="false">((P2269-P2268)/P2268)*100</f>
        <v>0</v>
      </c>
      <c r="R2269" s="0" t="n">
        <f aca="false">IF( Q2269 &gt; 3, 1, IF( Q2269 &lt; -3 , 1,0) )</f>
        <v>0</v>
      </c>
      <c r="S2269" s="4" t="n">
        <v>14.365</v>
      </c>
      <c r="T2269" s="4" t="n">
        <f aca="false">((S2269-S2268)/S2268)*100</f>
        <v>0</v>
      </c>
      <c r="U2269" s="0" t="n">
        <f aca="false">IF( T2269 &gt; 3, 1, IF( T2269 &lt; -3 , 1,0) )</f>
        <v>0</v>
      </c>
    </row>
    <row r="2270" customFormat="false" ht="12.8" hidden="false" customHeight="false" outlineLevel="0" collapsed="false">
      <c r="A2270" s="3" t="s">
        <v>5958</v>
      </c>
      <c r="B2270" s="0" t="s">
        <v>5959</v>
      </c>
      <c r="C2270" s="0" t="s">
        <v>5960</v>
      </c>
      <c r="D2270" s="0" t="n">
        <v>31.67</v>
      </c>
      <c r="E2270" s="4" t="n">
        <f aca="false">((D2270-D2269)/D2269)*100</f>
        <v>0.731552162849874</v>
      </c>
      <c r="F2270" s="0" t="n">
        <f aca="false">IF( E2270 &gt; 3, 1, IF( E2270 &lt; -3 , 1,0) )</f>
        <v>0</v>
      </c>
      <c r="G2270" s="0" t="n">
        <v>13.97</v>
      </c>
      <c r="H2270" s="4" t="n">
        <f aca="false">((G2270-G2269)/G2269)*100</f>
        <v>0.50359712230216</v>
      </c>
      <c r="I2270" s="0" t="n">
        <f aca="false">IF( H2270&gt; 3, 1, IF( H2270 &lt; -3 , 1,0) )</f>
        <v>0</v>
      </c>
      <c r="J2270" s="0" t="n">
        <v>4.92</v>
      </c>
      <c r="K2270" s="4" t="n">
        <f aca="false">((J2270-J2269)/J2269)*100</f>
        <v>0</v>
      </c>
      <c r="L2270" s="0" t="n">
        <f aca="false">IF( K2270&gt; 3, 1, IF( K2270 &lt; -3 , 1,0) )</f>
        <v>0</v>
      </c>
      <c r="M2270" s="0" t="n">
        <v>70.09</v>
      </c>
      <c r="N2270" s="4" t="n">
        <f aca="false">((M2270-M2269)/M2269)*100</f>
        <v>0.0713877784123317</v>
      </c>
      <c r="O2270" s="0" t="n">
        <f aca="false">IF( N2270 &gt; 3, 1, IF( N2270 &lt; -3 , 1,0) )</f>
        <v>0</v>
      </c>
      <c r="P2270" s="0" t="n">
        <v>30.92</v>
      </c>
      <c r="Q2270" s="4" t="n">
        <f aca="false">((P2270-P2269)/P2269)*100</f>
        <v>-0.161446561188237</v>
      </c>
      <c r="R2270" s="0" t="n">
        <f aca="false">IF( Q2270 &gt; 3, 1, IF( Q2270 &lt; -3 , 1,0) )</f>
        <v>0</v>
      </c>
      <c r="S2270" s="4" t="n">
        <v>14.365</v>
      </c>
      <c r="T2270" s="4" t="n">
        <f aca="false">((S2270-S2269)/S2269)*100</f>
        <v>0</v>
      </c>
      <c r="U2270" s="0" t="n">
        <f aca="false">IF( T2270 &gt; 3, 1, IF( T2270 &lt; -3 , 1,0) )</f>
        <v>0</v>
      </c>
    </row>
    <row r="2271" customFormat="false" ht="12.8" hidden="false" customHeight="false" outlineLevel="0" collapsed="false">
      <c r="A2271" s="3" t="s">
        <v>5958</v>
      </c>
      <c r="B2271" s="0" t="s">
        <v>5961</v>
      </c>
      <c r="C2271" s="0" t="s">
        <v>5962</v>
      </c>
      <c r="D2271" s="0" t="n">
        <v>31.67</v>
      </c>
      <c r="E2271" s="4" t="n">
        <f aca="false">((D2271-D2270)/D2270)*100</f>
        <v>0</v>
      </c>
      <c r="F2271" s="0" t="n">
        <f aca="false">IF( E2271 &gt; 3, 1, IF( E2271 &lt; -3 , 1,0) )</f>
        <v>0</v>
      </c>
      <c r="G2271" s="0" t="n">
        <v>13.97</v>
      </c>
      <c r="H2271" s="4" t="n">
        <f aca="false">((G2271-G2270)/G2270)*100</f>
        <v>0</v>
      </c>
      <c r="I2271" s="0" t="n">
        <f aca="false">IF( H2271&gt; 3, 1, IF( H2271 &lt; -3 , 1,0) )</f>
        <v>0</v>
      </c>
      <c r="J2271" s="0" t="n">
        <v>4.92</v>
      </c>
      <c r="K2271" s="4" t="n">
        <f aca="false">((J2271-J2270)/J2270)*100</f>
        <v>0</v>
      </c>
      <c r="L2271" s="0" t="n">
        <f aca="false">IF( K2271&gt; 3, 1, IF( K2271 &lt; -3 , 1,0) )</f>
        <v>0</v>
      </c>
      <c r="M2271" s="0" t="n">
        <v>70.09</v>
      </c>
      <c r="N2271" s="4" t="n">
        <f aca="false">((M2271-M2270)/M2270)*100</f>
        <v>0</v>
      </c>
      <c r="O2271" s="0" t="n">
        <f aca="false">IF( N2271 &gt; 3, 1, IF( N2271 &lt; -3 , 1,0) )</f>
        <v>0</v>
      </c>
      <c r="P2271" s="0" t="n">
        <v>30.92</v>
      </c>
      <c r="Q2271" s="4" t="n">
        <f aca="false">((P2271-P2270)/P2270)*100</f>
        <v>0</v>
      </c>
      <c r="R2271" s="0" t="n">
        <f aca="false">IF( Q2271 &gt; 3, 1, IF( Q2271 &lt; -3 , 1,0) )</f>
        <v>0</v>
      </c>
      <c r="S2271" s="4" t="n">
        <v>14.365</v>
      </c>
      <c r="T2271" s="4" t="n">
        <f aca="false">((S2271-S2270)/S2270)*100</f>
        <v>0</v>
      </c>
      <c r="U2271" s="0" t="n">
        <f aca="false">IF( T2271 &gt; 3, 1, IF( T2271 &lt; -3 , 1,0) )</f>
        <v>0</v>
      </c>
    </row>
    <row r="2272" customFormat="false" ht="12.8" hidden="false" customHeight="false" outlineLevel="0" collapsed="false">
      <c r="A2272" s="3" t="s">
        <v>5963</v>
      </c>
      <c r="B2272" s="0" t="s">
        <v>5964</v>
      </c>
      <c r="C2272" s="0" t="s">
        <v>5965</v>
      </c>
      <c r="D2272" s="0" t="n">
        <v>31.55</v>
      </c>
      <c r="E2272" s="4" t="n">
        <f aca="false">((D2272-D2271)/D2271)*100</f>
        <v>-0.378907483422801</v>
      </c>
      <c r="F2272" s="0" t="n">
        <f aca="false">IF( E2272 &gt; 3, 1, IF( E2272 &lt; -3 , 1,0) )</f>
        <v>0</v>
      </c>
      <c r="G2272" s="0" t="n">
        <v>13.66</v>
      </c>
      <c r="H2272" s="4" t="n">
        <f aca="false">((G2272-G2271)/G2271)*100</f>
        <v>-2.21904080171797</v>
      </c>
      <c r="I2272" s="0" t="n">
        <f aca="false">IF( H2272&gt; 3, 1, IF( H2272 &lt; -3 , 1,0) )</f>
        <v>0</v>
      </c>
      <c r="J2272" s="0" t="n">
        <v>4.85</v>
      </c>
      <c r="K2272" s="4" t="n">
        <f aca="false">((J2272-J2271)/J2271)*100</f>
        <v>-1.42276422764228</v>
      </c>
      <c r="L2272" s="0" t="n">
        <f aca="false">IF( K2272&gt; 3, 1, IF( K2272 &lt; -3 , 1,0) )</f>
        <v>0</v>
      </c>
      <c r="M2272" s="0" t="n">
        <v>71.48</v>
      </c>
      <c r="N2272" s="4" t="n">
        <f aca="false">((M2272-M2271)/M2271)*100</f>
        <v>1.98316450278214</v>
      </c>
      <c r="O2272" s="0" t="n">
        <f aca="false">IF( N2272 &gt; 3, 1, IF( N2272 &lt; -3 , 1,0) )</f>
        <v>0</v>
      </c>
      <c r="P2272" s="0" t="n">
        <v>30.95</v>
      </c>
      <c r="Q2272" s="4" t="n">
        <f aca="false">((P2272-P2271)/P2271)*100</f>
        <v>0.0970245795601474</v>
      </c>
      <c r="R2272" s="0" t="n">
        <f aca="false">IF( Q2272 &gt; 3, 1, IF( Q2272 &lt; -3 , 1,0) )</f>
        <v>0</v>
      </c>
      <c r="S2272" s="4" t="n">
        <v>14.4</v>
      </c>
      <c r="T2272" s="4" t="n">
        <f aca="false">((S2272-S2271)/S2271)*100</f>
        <v>0.243647754959973</v>
      </c>
      <c r="U2272" s="0" t="n">
        <f aca="false">IF( T2272 &gt; 3, 1, IF( T2272 &lt; -3 , 1,0) )</f>
        <v>0</v>
      </c>
    </row>
    <row r="2273" customFormat="false" ht="12.8" hidden="false" customHeight="false" outlineLevel="0" collapsed="false">
      <c r="A2273" s="3" t="s">
        <v>5963</v>
      </c>
      <c r="B2273" s="0" t="s">
        <v>5966</v>
      </c>
      <c r="C2273" s="0" t="s">
        <v>5967</v>
      </c>
      <c r="D2273" s="0" t="n">
        <v>31.55</v>
      </c>
      <c r="E2273" s="4" t="n">
        <f aca="false">((D2273-D2272)/D2272)*100</f>
        <v>0</v>
      </c>
      <c r="F2273" s="0" t="n">
        <f aca="false">IF( E2273 &gt; 3, 1, IF( E2273 &lt; -3 , 1,0) )</f>
        <v>0</v>
      </c>
      <c r="G2273" s="0" t="n">
        <v>13.66</v>
      </c>
      <c r="H2273" s="4" t="n">
        <f aca="false">((G2273-G2272)/G2272)*100</f>
        <v>0</v>
      </c>
      <c r="I2273" s="0" t="n">
        <f aca="false">IF( H2273&gt; 3, 1, IF( H2273 &lt; -3 , 1,0) )</f>
        <v>0</v>
      </c>
      <c r="J2273" s="0" t="n">
        <v>4.85</v>
      </c>
      <c r="K2273" s="4" t="n">
        <f aca="false">((J2273-J2272)/J2272)*100</f>
        <v>0</v>
      </c>
      <c r="L2273" s="0" t="n">
        <f aca="false">IF( K2273&gt; 3, 1, IF( K2273 &lt; -3 , 1,0) )</f>
        <v>0</v>
      </c>
      <c r="M2273" s="0" t="n">
        <v>71.48</v>
      </c>
      <c r="N2273" s="4" t="n">
        <f aca="false">((M2273-M2272)/M2272)*100</f>
        <v>0</v>
      </c>
      <c r="O2273" s="0" t="n">
        <f aca="false">IF( N2273 &gt; 3, 1, IF( N2273 &lt; -3 , 1,0) )</f>
        <v>0</v>
      </c>
      <c r="P2273" s="0" t="n">
        <v>30.95</v>
      </c>
      <c r="Q2273" s="4" t="n">
        <f aca="false">((P2273-P2272)/P2272)*100</f>
        <v>0</v>
      </c>
      <c r="R2273" s="0" t="n">
        <f aca="false">IF( Q2273 &gt; 3, 1, IF( Q2273 &lt; -3 , 1,0) )</f>
        <v>0</v>
      </c>
      <c r="S2273" s="4" t="n">
        <v>14.4</v>
      </c>
      <c r="T2273" s="4" t="n">
        <f aca="false">((S2273-S2272)/S2272)*100</f>
        <v>0</v>
      </c>
      <c r="U2273" s="0" t="n">
        <f aca="false">IF( T2273 &gt; 3, 1, IF( T2273 &lt; -3 , 1,0) )</f>
        <v>0</v>
      </c>
    </row>
    <row r="2274" customFormat="false" ht="12.8" hidden="false" customHeight="false" outlineLevel="0" collapsed="false">
      <c r="A2274" s="3" t="s">
        <v>5968</v>
      </c>
      <c r="B2274" s="0" t="s">
        <v>5969</v>
      </c>
      <c r="C2274" s="0" t="s">
        <v>5970</v>
      </c>
      <c r="D2274" s="0" t="n">
        <v>31.88</v>
      </c>
      <c r="E2274" s="4" t="n">
        <f aca="false">((D2274-D2273)/D2273)*100</f>
        <v>1.04595879556259</v>
      </c>
      <c r="F2274" s="0" t="n">
        <f aca="false">IF( E2274 &gt; 3, 1, IF( E2274 &lt; -3 , 1,0) )</f>
        <v>0</v>
      </c>
      <c r="G2274" s="0" t="n">
        <v>13.82</v>
      </c>
      <c r="H2274" s="4" t="n">
        <f aca="false">((G2274-G2273)/G2273)*100</f>
        <v>1.17130307467057</v>
      </c>
      <c r="I2274" s="0" t="n">
        <f aca="false">IF( H2274&gt; 3, 1, IF( H2274 &lt; -3 , 1,0) )</f>
        <v>0</v>
      </c>
      <c r="J2274" s="0" t="n">
        <v>4.87</v>
      </c>
      <c r="K2274" s="4" t="n">
        <f aca="false">((J2274-J2273)/J2273)*100</f>
        <v>0.412371134020628</v>
      </c>
      <c r="L2274" s="0" t="n">
        <f aca="false">IF( K2274&gt; 3, 1, IF( K2274 &lt; -3 , 1,0) )</f>
        <v>0</v>
      </c>
      <c r="M2274" s="0" t="n">
        <v>70</v>
      </c>
      <c r="N2274" s="4" t="n">
        <f aca="false">((M2274-M2273)/M2273)*100</f>
        <v>-2.07050923335199</v>
      </c>
      <c r="O2274" s="0" t="n">
        <f aca="false">IF( N2274 &gt; 3, 1, IF( N2274 &lt; -3 , 1,0) )</f>
        <v>0</v>
      </c>
      <c r="P2274" s="0" t="n">
        <v>30.34</v>
      </c>
      <c r="Q2274" s="4" t="n">
        <f aca="false">((P2274-P2273)/P2273)*100</f>
        <v>-1.97092084006462</v>
      </c>
      <c r="R2274" s="0" t="n">
        <f aca="false">IF( Q2274 &gt; 3, 1, IF( Q2274 &lt; -3 , 1,0) )</f>
        <v>0</v>
      </c>
      <c r="S2274" s="4" t="n">
        <v>14.28</v>
      </c>
      <c r="T2274" s="4" t="n">
        <f aca="false">((S2274-S2273)/S2273)*100</f>
        <v>-0.83333333333334</v>
      </c>
      <c r="U2274" s="0" t="n">
        <f aca="false">IF( T2274 &gt; 3, 1, IF( T2274 &lt; -3 , 1,0) )</f>
        <v>0</v>
      </c>
    </row>
    <row r="2275" customFormat="false" ht="12.8" hidden="false" customHeight="false" outlineLevel="0" collapsed="false">
      <c r="A2275" s="3" t="s">
        <v>5968</v>
      </c>
      <c r="B2275" s="0" t="s">
        <v>5971</v>
      </c>
      <c r="C2275" s="0" t="s">
        <v>5972</v>
      </c>
      <c r="D2275" s="0" t="n">
        <v>31.88</v>
      </c>
      <c r="E2275" s="4" t="n">
        <f aca="false">((D2275-D2274)/D2274)*100</f>
        <v>0</v>
      </c>
      <c r="F2275" s="0" t="n">
        <f aca="false">IF( E2275 &gt; 3, 1, IF( E2275 &lt; -3 , 1,0) )</f>
        <v>0</v>
      </c>
      <c r="G2275" s="0" t="n">
        <v>13.82</v>
      </c>
      <c r="H2275" s="4" t="n">
        <f aca="false">((G2275-G2274)/G2274)*100</f>
        <v>0</v>
      </c>
      <c r="I2275" s="0" t="n">
        <f aca="false">IF( H2275&gt; 3, 1, IF( H2275 &lt; -3 , 1,0) )</f>
        <v>0</v>
      </c>
      <c r="J2275" s="0" t="n">
        <v>4.87</v>
      </c>
      <c r="K2275" s="4" t="n">
        <f aca="false">((J2275-J2274)/J2274)*100</f>
        <v>0</v>
      </c>
      <c r="L2275" s="0" t="n">
        <f aca="false">IF( K2275&gt; 3, 1, IF( K2275 &lt; -3 , 1,0) )</f>
        <v>0</v>
      </c>
      <c r="M2275" s="0" t="n">
        <v>70</v>
      </c>
      <c r="N2275" s="4" t="n">
        <f aca="false">((M2275-M2274)/M2274)*100</f>
        <v>0</v>
      </c>
      <c r="O2275" s="0" t="n">
        <f aca="false">IF( N2275 &gt; 3, 1, IF( N2275 &lt; -3 , 1,0) )</f>
        <v>0</v>
      </c>
      <c r="P2275" s="0" t="n">
        <v>30.34</v>
      </c>
      <c r="Q2275" s="4" t="n">
        <f aca="false">((P2275-P2274)/P2274)*100</f>
        <v>0</v>
      </c>
      <c r="R2275" s="0" t="n">
        <f aca="false">IF( Q2275 &gt; 3, 1, IF( Q2275 &lt; -3 , 1,0) )</f>
        <v>0</v>
      </c>
      <c r="S2275" s="4" t="n">
        <v>14.28</v>
      </c>
      <c r="T2275" s="4" t="n">
        <f aca="false">((S2275-S2274)/S2274)*100</f>
        <v>0</v>
      </c>
      <c r="U2275" s="0" t="n">
        <f aca="false">IF( T2275 &gt; 3, 1, IF( T2275 &lt; -3 , 1,0) )</f>
        <v>0</v>
      </c>
    </row>
    <row r="2276" customFormat="false" ht="12.8" hidden="false" customHeight="false" outlineLevel="0" collapsed="false">
      <c r="A2276" s="3" t="s">
        <v>5973</v>
      </c>
      <c r="B2276" s="0" t="s">
        <v>5974</v>
      </c>
      <c r="C2276" s="0" t="s">
        <v>5975</v>
      </c>
      <c r="D2276" s="0" t="n">
        <v>31.97</v>
      </c>
      <c r="E2276" s="4" t="n">
        <f aca="false">((D2276-D2275)/D2275)*100</f>
        <v>0.282308657465495</v>
      </c>
      <c r="F2276" s="0" t="n">
        <f aca="false">IF( E2276 &gt; 3, 1, IF( E2276 &lt; -3 , 1,0) )</f>
        <v>0</v>
      </c>
      <c r="G2276" s="0" t="n">
        <v>13.78</v>
      </c>
      <c r="H2276" s="4" t="n">
        <f aca="false">((G2276-G2275)/G2275)*100</f>
        <v>-0.289435600578878</v>
      </c>
      <c r="I2276" s="0" t="n">
        <f aca="false">IF( H2276&gt; 3, 1, IF( H2276 &lt; -3 , 1,0) )</f>
        <v>0</v>
      </c>
      <c r="J2276" s="0" t="n">
        <v>4.9</v>
      </c>
      <c r="K2276" s="4" t="n">
        <f aca="false">((J2276-J2275)/J2275)*100</f>
        <v>0.616016427104728</v>
      </c>
      <c r="L2276" s="0" t="n">
        <f aca="false">IF( K2276&gt; 3, 1, IF( K2276 &lt; -3 , 1,0) )</f>
        <v>0</v>
      </c>
      <c r="M2276" s="0" t="n">
        <v>72.73</v>
      </c>
      <c r="N2276" s="4" t="n">
        <f aca="false">((M2276-M2275)/M2275)*100</f>
        <v>3.90000000000001</v>
      </c>
      <c r="O2276" s="0" t="n">
        <f aca="false">IF( N2276 &gt; 3, 1, IF( N2276 &lt; -3 , 1,0) )</f>
        <v>1</v>
      </c>
      <c r="P2276" s="0" t="n">
        <v>31.34</v>
      </c>
      <c r="Q2276" s="4" t="n">
        <f aca="false">((P2276-P2275)/P2275)*100</f>
        <v>3.295978905735</v>
      </c>
      <c r="R2276" s="0" t="n">
        <f aca="false">IF( Q2276 &gt; 3, 1, IF( Q2276 &lt; -3 , 1,0) )</f>
        <v>1</v>
      </c>
      <c r="S2276" s="4" t="n">
        <v>14.255</v>
      </c>
      <c r="T2276" s="4" t="n">
        <f aca="false">((S2276-S2275)/S2275)*100</f>
        <v>-0.175070028011195</v>
      </c>
      <c r="U2276" s="0" t="n">
        <f aca="false">IF( T2276 &gt; 3, 1, IF( T2276 &lt; -3 , 1,0) )</f>
        <v>0</v>
      </c>
    </row>
    <row r="2277" customFormat="false" ht="12.8" hidden="false" customHeight="false" outlineLevel="0" collapsed="false">
      <c r="A2277" s="3" t="s">
        <v>5976</v>
      </c>
      <c r="B2277" s="0" t="s">
        <v>5977</v>
      </c>
      <c r="C2277" s="0" t="s">
        <v>5978</v>
      </c>
      <c r="D2277" s="0" t="n">
        <v>31.9</v>
      </c>
      <c r="E2277" s="4" t="n">
        <f aca="false">((D2277-D2276)/D2276)*100</f>
        <v>-0.218955270566157</v>
      </c>
      <c r="F2277" s="0" t="n">
        <f aca="false">IF( E2277 &gt; 3, 1, IF( E2277 &lt; -3 , 1,0) )</f>
        <v>0</v>
      </c>
      <c r="G2277" s="0" t="n">
        <v>13.73</v>
      </c>
      <c r="H2277" s="4" t="n">
        <f aca="false">((G2277-G2276)/G2276)*100</f>
        <v>-0.362844702467336</v>
      </c>
      <c r="I2277" s="0" t="n">
        <f aca="false">IF( H2277&gt; 3, 1, IF( H2277 &lt; -3 , 1,0) )</f>
        <v>0</v>
      </c>
      <c r="J2277" s="0" t="n">
        <v>4.79</v>
      </c>
      <c r="K2277" s="4" t="n">
        <f aca="false">((J2277-J2276)/J2276)*100</f>
        <v>-2.24489795918368</v>
      </c>
      <c r="L2277" s="0" t="n">
        <f aca="false">IF( K2277&gt; 3, 1, IF( K2277 &lt; -3 , 1,0) )</f>
        <v>0</v>
      </c>
      <c r="M2277" s="0" t="n">
        <v>72.73</v>
      </c>
      <c r="N2277" s="4" t="n">
        <f aca="false">((M2277-M2276)/M2276)*100</f>
        <v>0</v>
      </c>
      <c r="O2277" s="0" t="n">
        <f aca="false">IF( N2277 &gt; 3, 1, IF( N2277 &lt; -3 , 1,0) )</f>
        <v>0</v>
      </c>
      <c r="P2277" s="0" t="n">
        <v>31.3</v>
      </c>
      <c r="Q2277" s="4" t="n">
        <f aca="false">((P2277-P2276)/P2276)*100</f>
        <v>-0.12763241863433</v>
      </c>
      <c r="R2277" s="0" t="n">
        <f aca="false">IF( Q2277 &gt; 3, 1, IF( Q2277 &lt; -3 , 1,0) )</f>
        <v>0</v>
      </c>
      <c r="S2277" s="4" t="n">
        <v>14.0875</v>
      </c>
      <c r="T2277" s="4" t="n">
        <f aca="false">((S2277-S2276)/S2276)*100</f>
        <v>-1.17502630655911</v>
      </c>
      <c r="U2277" s="0" t="n">
        <f aca="false">IF( T2277 &gt; 3, 1, IF( T2277 &lt; -3 , 1,0) )</f>
        <v>0</v>
      </c>
    </row>
    <row r="2278" customFormat="false" ht="12.8" hidden="false" customHeight="false" outlineLevel="0" collapsed="false">
      <c r="A2278" s="3" t="s">
        <v>5979</v>
      </c>
      <c r="B2278" s="0" t="s">
        <v>5980</v>
      </c>
      <c r="C2278" s="0" t="s">
        <v>5981</v>
      </c>
      <c r="D2278" s="0" t="n">
        <v>32.2</v>
      </c>
      <c r="E2278" s="4" t="n">
        <f aca="false">((D2278-D2277)/D2277)*100</f>
        <v>0.940438871473368</v>
      </c>
      <c r="F2278" s="0" t="n">
        <f aca="false">IF( E2278 &gt; 3, 1, IF( E2278 &lt; -3 , 1,0) )</f>
        <v>0</v>
      </c>
      <c r="G2278" s="0" t="n">
        <v>13.82</v>
      </c>
      <c r="H2278" s="4" t="n">
        <f aca="false">((G2278-G2277)/G2277)*100</f>
        <v>0.65549890750182</v>
      </c>
      <c r="I2278" s="0" t="n">
        <f aca="false">IF( H2278&gt; 3, 1, IF( H2278 &lt; -3 , 1,0) )</f>
        <v>0</v>
      </c>
      <c r="J2278" s="0" t="n">
        <v>4.79</v>
      </c>
      <c r="K2278" s="4" t="n">
        <f aca="false">((J2278-J2277)/J2277)*100</f>
        <v>0</v>
      </c>
      <c r="L2278" s="0" t="n">
        <f aca="false">IF( K2278&gt; 3, 1, IF( K2278 &lt; -3 , 1,0) )</f>
        <v>0</v>
      </c>
      <c r="M2278" s="0" t="n">
        <v>72.73</v>
      </c>
      <c r="N2278" s="4" t="n">
        <f aca="false">((M2278-M2277)/M2277)*100</f>
        <v>0</v>
      </c>
      <c r="O2278" s="0" t="n">
        <f aca="false">IF( N2278 &gt; 3, 1, IF( N2278 &lt; -3 , 1,0) )</f>
        <v>0</v>
      </c>
      <c r="P2278" s="0" t="n">
        <v>31.21</v>
      </c>
      <c r="Q2278" s="4" t="n">
        <f aca="false">((P2278-P2277)/P2277)*100</f>
        <v>-0.287539936102236</v>
      </c>
      <c r="R2278" s="0" t="n">
        <f aca="false">IF( Q2278 &gt; 3, 1, IF( Q2278 &lt; -3 , 1,0) )</f>
        <v>0</v>
      </c>
      <c r="S2278" s="4" t="n">
        <v>14.3375</v>
      </c>
      <c r="T2278" s="4" t="n">
        <f aca="false">((S2278-S2277)/S2277)*100</f>
        <v>1.77462289263532</v>
      </c>
      <c r="U2278" s="0" t="n">
        <f aca="false">IF( T2278 &gt; 3, 1, IF( T2278 &lt; -3 , 1,0) )</f>
        <v>0</v>
      </c>
    </row>
    <row r="2279" customFormat="false" ht="12.8" hidden="false" customHeight="false" outlineLevel="0" collapsed="false">
      <c r="A2279" s="3" t="s">
        <v>5979</v>
      </c>
      <c r="B2279" s="0" t="s">
        <v>5982</v>
      </c>
      <c r="C2279" s="0" t="s">
        <v>5983</v>
      </c>
      <c r="D2279" s="0" t="n">
        <v>32.2</v>
      </c>
      <c r="E2279" s="4" t="n">
        <f aca="false">((D2279-D2278)/D2278)*100</f>
        <v>0</v>
      </c>
      <c r="F2279" s="0" t="n">
        <f aca="false">IF( E2279 &gt; 3, 1, IF( E2279 &lt; -3 , 1,0) )</f>
        <v>0</v>
      </c>
      <c r="G2279" s="0" t="n">
        <v>13.82</v>
      </c>
      <c r="H2279" s="4" t="n">
        <f aca="false">((G2279-G2278)/G2278)*100</f>
        <v>0</v>
      </c>
      <c r="I2279" s="0" t="n">
        <f aca="false">IF( H2279&gt; 3, 1, IF( H2279 &lt; -3 , 1,0) )</f>
        <v>0</v>
      </c>
      <c r="J2279" s="0" t="n">
        <v>4.79</v>
      </c>
      <c r="K2279" s="4" t="n">
        <f aca="false">((J2279-J2278)/J2278)*100</f>
        <v>0</v>
      </c>
      <c r="L2279" s="0" t="n">
        <f aca="false">IF( K2279&gt; 3, 1, IF( K2279 &lt; -3 , 1,0) )</f>
        <v>0</v>
      </c>
      <c r="M2279" s="0" t="n">
        <v>72.73</v>
      </c>
      <c r="N2279" s="4" t="n">
        <f aca="false">((M2279-M2278)/M2278)*100</f>
        <v>0</v>
      </c>
      <c r="O2279" s="0" t="n">
        <f aca="false">IF( N2279 &gt; 3, 1, IF( N2279 &lt; -3 , 1,0) )</f>
        <v>0</v>
      </c>
      <c r="P2279" s="0" t="n">
        <v>31.21</v>
      </c>
      <c r="Q2279" s="4" t="n">
        <f aca="false">((P2279-P2278)/P2278)*100</f>
        <v>0</v>
      </c>
      <c r="R2279" s="0" t="n">
        <f aca="false">IF( Q2279 &gt; 3, 1, IF( Q2279 &lt; -3 , 1,0) )</f>
        <v>0</v>
      </c>
      <c r="S2279" s="4" t="n">
        <v>14.3375</v>
      </c>
      <c r="T2279" s="4" t="n">
        <f aca="false">((S2279-S2278)/S2278)*100</f>
        <v>0</v>
      </c>
      <c r="U2279" s="0" t="n">
        <f aca="false">IF( T2279 &gt; 3, 1, IF( T2279 &lt; -3 , 1,0) )</f>
        <v>0</v>
      </c>
    </row>
    <row r="2280" customFormat="false" ht="12.8" hidden="false" customHeight="false" outlineLevel="0" collapsed="false">
      <c r="A2280" s="3" t="s">
        <v>5984</v>
      </c>
      <c r="B2280" s="0" t="s">
        <v>5985</v>
      </c>
      <c r="C2280" s="0" t="s">
        <v>5986</v>
      </c>
      <c r="D2280" s="0" t="n">
        <v>32.97</v>
      </c>
      <c r="E2280" s="4" t="n">
        <f aca="false">((D2280-D2279)/D2279)*100</f>
        <v>2.39130434782607</v>
      </c>
      <c r="F2280" s="0" t="n">
        <f aca="false">IF( E2280 &gt; 3, 1, IF( E2280 &lt; -3 , 1,0) )</f>
        <v>0</v>
      </c>
      <c r="G2280" s="0" t="n">
        <v>14.08</v>
      </c>
      <c r="H2280" s="4" t="n">
        <f aca="false">((G2280-G2279)/G2279)*100</f>
        <v>1.88133140376266</v>
      </c>
      <c r="I2280" s="0" t="n">
        <f aca="false">IF( H2280&gt; 3, 1, IF( H2280 &lt; -3 , 1,0) )</f>
        <v>0</v>
      </c>
      <c r="J2280" s="0" t="n">
        <v>4.86</v>
      </c>
      <c r="K2280" s="4" t="n">
        <f aca="false">((J2280-J2279)/J2279)*100</f>
        <v>1.46137787056368</v>
      </c>
      <c r="L2280" s="0" t="n">
        <f aca="false">IF( K2280&gt; 3, 1, IF( K2280 &lt; -3 , 1,0) )</f>
        <v>0</v>
      </c>
      <c r="M2280" s="0" t="n">
        <v>72.24</v>
      </c>
      <c r="N2280" s="4" t="n">
        <f aca="false">((M2280-M2279)/M2279)*100</f>
        <v>-0.673724735322438</v>
      </c>
      <c r="O2280" s="0" t="n">
        <f aca="false">IF( N2280 &gt; 3, 1, IF( N2280 &lt; -3 , 1,0) )</f>
        <v>0</v>
      </c>
      <c r="P2280" s="0" t="n">
        <v>30.86</v>
      </c>
      <c r="Q2280" s="4" t="n">
        <f aca="false">((P2280-P2279)/P2279)*100</f>
        <v>-1.12143543735983</v>
      </c>
      <c r="R2280" s="0" t="n">
        <f aca="false">IF( Q2280 &gt; 3, 1, IF( Q2280 &lt; -3 , 1,0) )</f>
        <v>0</v>
      </c>
      <c r="S2280" s="4" t="n">
        <v>14.1825</v>
      </c>
      <c r="T2280" s="4" t="n">
        <f aca="false">((S2280-S2279)/S2279)*100</f>
        <v>-1.08108108108109</v>
      </c>
      <c r="U2280" s="0" t="n">
        <f aca="false">IF( T2280 &gt; 3, 1, IF( T2280 &lt; -3 , 1,0) )</f>
        <v>0</v>
      </c>
    </row>
    <row r="2281" customFormat="false" ht="12.8" hidden="false" customHeight="false" outlineLevel="0" collapsed="false">
      <c r="A2281" s="3" t="s">
        <v>5984</v>
      </c>
      <c r="B2281" s="0" t="s">
        <v>5987</v>
      </c>
      <c r="C2281" s="0" t="s">
        <v>5988</v>
      </c>
      <c r="D2281" s="0" t="n">
        <v>32.97</v>
      </c>
      <c r="E2281" s="4" t="n">
        <f aca="false">((D2281-D2280)/D2280)*100</f>
        <v>0</v>
      </c>
      <c r="F2281" s="0" t="n">
        <f aca="false">IF( E2281 &gt; 3, 1, IF( E2281 &lt; -3 , 1,0) )</f>
        <v>0</v>
      </c>
      <c r="G2281" s="0" t="n">
        <v>14.08</v>
      </c>
      <c r="H2281" s="4" t="n">
        <f aca="false">((G2281-G2280)/G2280)*100</f>
        <v>0</v>
      </c>
      <c r="I2281" s="0" t="n">
        <f aca="false">IF( H2281&gt; 3, 1, IF( H2281 &lt; -3 , 1,0) )</f>
        <v>0</v>
      </c>
      <c r="J2281" s="0" t="n">
        <v>4.86</v>
      </c>
      <c r="K2281" s="4" t="n">
        <f aca="false">((J2281-J2280)/J2280)*100</f>
        <v>0</v>
      </c>
      <c r="L2281" s="0" t="n">
        <f aca="false">IF( K2281&gt; 3, 1, IF( K2281 &lt; -3 , 1,0) )</f>
        <v>0</v>
      </c>
      <c r="M2281" s="0" t="n">
        <v>72.24</v>
      </c>
      <c r="N2281" s="4" t="n">
        <f aca="false">((M2281-M2280)/M2280)*100</f>
        <v>0</v>
      </c>
      <c r="O2281" s="0" t="n">
        <f aca="false">IF( N2281 &gt; 3, 1, IF( N2281 &lt; -3 , 1,0) )</f>
        <v>0</v>
      </c>
      <c r="P2281" s="0" t="n">
        <v>30.86</v>
      </c>
      <c r="Q2281" s="4" t="n">
        <f aca="false">((P2281-P2280)/P2280)*100</f>
        <v>0</v>
      </c>
      <c r="R2281" s="0" t="n">
        <f aca="false">IF( Q2281 &gt; 3, 1, IF( Q2281 &lt; -3 , 1,0) )</f>
        <v>0</v>
      </c>
      <c r="S2281" s="4" t="n">
        <v>14.1825</v>
      </c>
      <c r="T2281" s="4" t="n">
        <f aca="false">((S2281-S2280)/S2280)*100</f>
        <v>0</v>
      </c>
      <c r="U2281" s="0" t="n">
        <f aca="false">IF( T2281 &gt; 3, 1, IF( T2281 &lt; -3 , 1,0) )</f>
        <v>0</v>
      </c>
    </row>
    <row r="2282" customFormat="false" ht="12.8" hidden="false" customHeight="false" outlineLevel="0" collapsed="false">
      <c r="A2282" s="3" t="s">
        <v>5989</v>
      </c>
      <c r="B2282" s="0" t="s">
        <v>5990</v>
      </c>
      <c r="C2282" s="0" t="s">
        <v>5991</v>
      </c>
      <c r="D2282" s="0" t="n">
        <v>33.37</v>
      </c>
      <c r="E2282" s="4" t="n">
        <f aca="false">((D2282-D2281)/D2281)*100</f>
        <v>1.21322414316044</v>
      </c>
      <c r="F2282" s="0" t="n">
        <f aca="false">IF( E2282 &gt; 3, 1, IF( E2282 &lt; -3 , 1,0) )</f>
        <v>0</v>
      </c>
      <c r="G2282" s="0" t="n">
        <v>14.21</v>
      </c>
      <c r="H2282" s="4" t="n">
        <f aca="false">((G2282-G2281)/G2281)*100</f>
        <v>0.92329545454546</v>
      </c>
      <c r="I2282" s="0" t="n">
        <f aca="false">IF( H2282&gt; 3, 1, IF( H2282 &lt; -3 , 1,0) )</f>
        <v>0</v>
      </c>
      <c r="J2282" s="0" t="n">
        <v>4.79</v>
      </c>
      <c r="K2282" s="4" t="n">
        <f aca="false">((J2282-J2281)/J2281)*100</f>
        <v>-1.440329218107</v>
      </c>
      <c r="L2282" s="0" t="n">
        <f aca="false">IF( K2282&gt; 3, 1, IF( K2282 &lt; -3 , 1,0) )</f>
        <v>0</v>
      </c>
      <c r="M2282" s="0" t="n">
        <v>72.24</v>
      </c>
      <c r="N2282" s="4" t="n">
        <f aca="false">((M2282-M2281)/M2281)*100</f>
        <v>0</v>
      </c>
      <c r="O2282" s="0" t="n">
        <f aca="false">IF( N2282 &gt; 3, 1, IF( N2282 &lt; -3 , 1,0) )</f>
        <v>0</v>
      </c>
      <c r="P2282" s="0" t="n">
        <v>30.75</v>
      </c>
      <c r="Q2282" s="4" t="n">
        <f aca="false">((P2282-P2281)/P2281)*100</f>
        <v>-0.356448476992869</v>
      </c>
      <c r="R2282" s="0" t="n">
        <f aca="false">IF( Q2282 &gt; 3, 1, IF( Q2282 &lt; -3 , 1,0) )</f>
        <v>0</v>
      </c>
      <c r="S2282" s="4" t="n">
        <v>13.9175</v>
      </c>
      <c r="T2282" s="4" t="n">
        <f aca="false">((S2282-S2281)/S2281)*100</f>
        <v>-1.8684999118632</v>
      </c>
      <c r="U2282" s="0" t="n">
        <f aca="false">IF( T2282 &gt; 3, 1, IF( T2282 &lt; -3 , 1,0) )</f>
        <v>0</v>
      </c>
    </row>
    <row r="2283" customFormat="false" ht="12.8" hidden="false" customHeight="false" outlineLevel="0" collapsed="false">
      <c r="A2283" s="3" t="s">
        <v>5992</v>
      </c>
      <c r="B2283" s="0" t="s">
        <v>5993</v>
      </c>
      <c r="C2283" s="0" t="s">
        <v>5994</v>
      </c>
      <c r="D2283" s="0" t="n">
        <v>33.51</v>
      </c>
      <c r="E2283" s="4" t="n">
        <f aca="false">((D2283-D2282)/D2282)*100</f>
        <v>0.419538507641596</v>
      </c>
      <c r="F2283" s="0" t="n">
        <f aca="false">IF( E2283 &gt; 3, 1, IF( E2283 &lt; -3 , 1,0) )</f>
        <v>0</v>
      </c>
      <c r="G2283" s="0" t="n">
        <v>14.26</v>
      </c>
      <c r="H2283" s="4" t="n">
        <f aca="false">((G2283-G2282)/G2282)*100</f>
        <v>0.351864883884581</v>
      </c>
      <c r="I2283" s="0" t="n">
        <f aca="false">IF( H2283&gt; 3, 1, IF( H2283 &lt; -3 , 1,0) )</f>
        <v>0</v>
      </c>
      <c r="J2283" s="0" t="n">
        <v>4.86</v>
      </c>
      <c r="K2283" s="4" t="n">
        <f aca="false">((J2283-J2282)/J2282)*100</f>
        <v>1.46137787056368</v>
      </c>
      <c r="L2283" s="0" t="n">
        <f aca="false">IF( K2283&gt; 3, 1, IF( K2283 &lt; -3 , 1,0) )</f>
        <v>0</v>
      </c>
      <c r="M2283" s="0" t="n">
        <v>72.24</v>
      </c>
      <c r="N2283" s="4" t="n">
        <f aca="false">((M2283-M2282)/M2282)*100</f>
        <v>0</v>
      </c>
      <c r="O2283" s="0" t="n">
        <f aca="false">IF( N2283 &gt; 3, 1, IF( N2283 &lt; -3 , 1,0) )</f>
        <v>0</v>
      </c>
      <c r="P2283" s="0" t="n">
        <v>30.73</v>
      </c>
      <c r="Q2283" s="4" t="n">
        <f aca="false">((P2283-P2282)/P2282)*100</f>
        <v>-0.0650406504065027</v>
      </c>
      <c r="R2283" s="0" t="n">
        <f aca="false">IF( Q2283 &gt; 3, 1, IF( Q2283 &lt; -3 , 1,0) )</f>
        <v>0</v>
      </c>
      <c r="S2283" s="4" t="n">
        <v>13.885</v>
      </c>
      <c r="T2283" s="4" t="n">
        <f aca="false">((S2283-S2282)/S2282)*100</f>
        <v>-0.233518950961025</v>
      </c>
      <c r="U2283" s="0" t="n">
        <f aca="false">IF( T2283 &gt; 3, 1, IF( T2283 &lt; -3 , 1,0) )</f>
        <v>0</v>
      </c>
    </row>
    <row r="2284" customFormat="false" ht="12.8" hidden="false" customHeight="false" outlineLevel="0" collapsed="false">
      <c r="A2284" s="3" t="s">
        <v>5995</v>
      </c>
      <c r="B2284" s="0" t="s">
        <v>5996</v>
      </c>
      <c r="C2284" s="0" t="s">
        <v>5997</v>
      </c>
      <c r="D2284" s="0" t="n">
        <v>33.64</v>
      </c>
      <c r="E2284" s="4" t="n">
        <f aca="false">((D2284-D2283)/D2283)*100</f>
        <v>0.387943897344084</v>
      </c>
      <c r="F2284" s="0" t="n">
        <f aca="false">IF( E2284 &gt; 3, 1, IF( E2284 &lt; -3 , 1,0) )</f>
        <v>0</v>
      </c>
      <c r="G2284" s="0" t="n">
        <v>14.22</v>
      </c>
      <c r="H2284" s="4" t="n">
        <f aca="false">((G2284-G2283)/G2283)*100</f>
        <v>-0.280504908835899</v>
      </c>
      <c r="I2284" s="0" t="n">
        <f aca="false">IF( H2284&gt; 3, 1, IF( H2284 &lt; -3 , 1,0) )</f>
        <v>0</v>
      </c>
      <c r="J2284" s="0" t="n">
        <v>4.85</v>
      </c>
      <c r="K2284" s="4" t="n">
        <f aca="false">((J2284-J2283)/J2283)*100</f>
        <v>-0.205761316872442</v>
      </c>
      <c r="L2284" s="0" t="n">
        <f aca="false">IF( K2284&gt; 3, 1, IF( K2284 &lt; -3 , 1,0) )</f>
        <v>0</v>
      </c>
      <c r="M2284" s="0" t="n">
        <v>72.24</v>
      </c>
      <c r="N2284" s="4" t="n">
        <f aca="false">((M2284-M2283)/M2283)*100</f>
        <v>0</v>
      </c>
      <c r="O2284" s="0" t="n">
        <f aca="false">IF( N2284 &gt; 3, 1, IF( N2284 &lt; -3 , 1,0) )</f>
        <v>0</v>
      </c>
      <c r="P2284" s="0" t="n">
        <v>30.55</v>
      </c>
      <c r="Q2284" s="4" t="n">
        <f aca="false">((P2284-P2283)/P2283)*100</f>
        <v>-0.585746827204685</v>
      </c>
      <c r="R2284" s="0" t="n">
        <f aca="false">IF( Q2284 &gt; 3, 1, IF( Q2284 &lt; -3 , 1,0) )</f>
        <v>0</v>
      </c>
      <c r="S2284" s="4" t="n">
        <v>13.9625</v>
      </c>
      <c r="T2284" s="4" t="n">
        <f aca="false">((S2284-S2283)/S2283)*100</f>
        <v>0.558156283759457</v>
      </c>
      <c r="U2284" s="0" t="n">
        <f aca="false">IF( T2284 &gt; 3, 1, IF( T2284 &lt; -3 , 1,0) )</f>
        <v>0</v>
      </c>
    </row>
    <row r="2285" customFormat="false" ht="12.8" hidden="false" customHeight="false" outlineLevel="0" collapsed="false">
      <c r="A2285" s="3" t="s">
        <v>5995</v>
      </c>
      <c r="B2285" s="0" t="s">
        <v>5998</v>
      </c>
      <c r="C2285" s="0" t="s">
        <v>5999</v>
      </c>
      <c r="D2285" s="0" t="n">
        <v>33.64</v>
      </c>
      <c r="E2285" s="4" t="n">
        <f aca="false">((D2285-D2284)/D2284)*100</f>
        <v>0</v>
      </c>
      <c r="F2285" s="0" t="n">
        <f aca="false">IF( E2285 &gt; 3, 1, IF( E2285 &lt; -3 , 1,0) )</f>
        <v>0</v>
      </c>
      <c r="G2285" s="0" t="n">
        <v>14.22</v>
      </c>
      <c r="H2285" s="4" t="n">
        <f aca="false">((G2285-G2284)/G2284)*100</f>
        <v>0</v>
      </c>
      <c r="I2285" s="0" t="n">
        <f aca="false">IF( H2285&gt; 3, 1, IF( H2285 &lt; -3 , 1,0) )</f>
        <v>0</v>
      </c>
      <c r="J2285" s="0" t="n">
        <v>4.85</v>
      </c>
      <c r="K2285" s="4" t="n">
        <f aca="false">((J2285-J2284)/J2284)*100</f>
        <v>0</v>
      </c>
      <c r="L2285" s="0" t="n">
        <f aca="false">IF( K2285&gt; 3, 1, IF( K2285 &lt; -3 , 1,0) )</f>
        <v>0</v>
      </c>
      <c r="M2285" s="0" t="n">
        <v>72.24</v>
      </c>
      <c r="N2285" s="4" t="n">
        <f aca="false">((M2285-M2284)/M2284)*100</f>
        <v>0</v>
      </c>
      <c r="O2285" s="0" t="n">
        <f aca="false">IF( N2285 &gt; 3, 1, IF( N2285 &lt; -3 , 1,0) )</f>
        <v>0</v>
      </c>
      <c r="P2285" s="0" t="n">
        <v>30.55</v>
      </c>
      <c r="Q2285" s="4" t="n">
        <f aca="false">((P2285-P2284)/P2284)*100</f>
        <v>0</v>
      </c>
      <c r="R2285" s="0" t="n">
        <f aca="false">IF( Q2285 &gt; 3, 1, IF( Q2285 &lt; -3 , 1,0) )</f>
        <v>0</v>
      </c>
      <c r="S2285" s="4" t="n">
        <v>13.9625</v>
      </c>
      <c r="T2285" s="4" t="n">
        <f aca="false">((S2285-S2284)/S2284)*100</f>
        <v>0</v>
      </c>
      <c r="U2285" s="0" t="n">
        <f aca="false">IF( T2285 &gt; 3, 1, IF( T2285 &lt; -3 , 1,0) )</f>
        <v>0</v>
      </c>
    </row>
    <row r="2286" customFormat="false" ht="12.8" hidden="false" customHeight="false" outlineLevel="0" collapsed="false">
      <c r="A2286" s="3" t="s">
        <v>6000</v>
      </c>
      <c r="B2286" s="0" t="s">
        <v>6001</v>
      </c>
      <c r="C2286" s="0" t="s">
        <v>6002</v>
      </c>
      <c r="D2286" s="0" t="n">
        <v>26.78</v>
      </c>
      <c r="E2286" s="4" t="n">
        <f aca="false">((D2286-D2285)/D2285)*100</f>
        <v>-20.3923900118906</v>
      </c>
      <c r="F2286" s="0" t="n">
        <f aca="false">IF( E2286 &gt; 3, 1, IF( E2286 &lt; -3 , 1,0) )</f>
        <v>1</v>
      </c>
      <c r="G2286" s="0" t="n">
        <v>10.48</v>
      </c>
      <c r="H2286" s="4" t="n">
        <f aca="false">((G2286-G2285)/G2285)*100</f>
        <v>-26.3009845288326</v>
      </c>
      <c r="I2286" s="0" t="n">
        <f aca="false">IF( H2286&gt; 3, 1, IF( H2286 &lt; -3 , 1,0) )</f>
        <v>1</v>
      </c>
      <c r="J2286" s="0" t="n">
        <v>4.89</v>
      </c>
      <c r="K2286" s="4" t="n">
        <f aca="false">((J2286-J2285)/J2285)*100</f>
        <v>0.824742268041238</v>
      </c>
      <c r="L2286" s="0" t="n">
        <f aca="false">IF( K2286&gt; 3, 1, IF( K2286 &lt; -3 , 1,0) )</f>
        <v>0</v>
      </c>
      <c r="M2286" s="0" t="n">
        <v>61.17</v>
      </c>
      <c r="N2286" s="4" t="n">
        <f aca="false">((M2286-M2285)/M2285)*100</f>
        <v>-15.3239202657807</v>
      </c>
      <c r="O2286" s="0" t="n">
        <f aca="false">IF( N2286 &gt; 3, 1, IF( N2286 &lt; -3 , 1,0) )</f>
        <v>1</v>
      </c>
      <c r="P2286" s="0" t="n">
        <v>23.94</v>
      </c>
      <c r="Q2286" s="4" t="n">
        <f aca="false">((P2286-P2285)/P2285)*100</f>
        <v>-21.6366612111293</v>
      </c>
      <c r="R2286" s="0" t="n">
        <f aca="false">IF( Q2286 &gt; 3, 1, IF( Q2286 &lt; -3 , 1,0) )</f>
        <v>1</v>
      </c>
      <c r="S2286" s="4" t="n">
        <v>13.87</v>
      </c>
      <c r="T2286" s="4" t="n">
        <f aca="false">((S2286-S2285)/S2285)*100</f>
        <v>-0.662488809310662</v>
      </c>
      <c r="U2286" s="0" t="n">
        <f aca="false">IF( T2286 &gt; 3, 1, IF( T2286 &lt; -3 , 1,0) )</f>
        <v>0</v>
      </c>
    </row>
    <row r="2287" customFormat="false" ht="12.8" hidden="false" customHeight="false" outlineLevel="0" collapsed="false">
      <c r="A2287" s="3" t="s">
        <v>6000</v>
      </c>
      <c r="B2287" s="0" t="s">
        <v>6003</v>
      </c>
      <c r="C2287" s="0" t="s">
        <v>6004</v>
      </c>
      <c r="D2287" s="0" t="n">
        <v>26.78</v>
      </c>
      <c r="E2287" s="4" t="n">
        <f aca="false">((D2287-D2286)/D2286)*100</f>
        <v>0</v>
      </c>
      <c r="F2287" s="0" t="n">
        <f aca="false">IF( E2287 &gt; 3, 1, IF( E2287 &lt; -3 , 1,0) )</f>
        <v>0</v>
      </c>
      <c r="G2287" s="0" t="n">
        <v>10.48</v>
      </c>
      <c r="H2287" s="4" t="n">
        <f aca="false">((G2287-G2286)/G2286)*100</f>
        <v>0</v>
      </c>
      <c r="I2287" s="0" t="n">
        <f aca="false">IF( H2287&gt; 3, 1, IF( H2287 &lt; -3 , 1,0) )</f>
        <v>0</v>
      </c>
      <c r="J2287" s="0" t="n">
        <v>4.89</v>
      </c>
      <c r="K2287" s="4" t="n">
        <f aca="false">((J2287-J2286)/J2286)*100</f>
        <v>0</v>
      </c>
      <c r="L2287" s="0" t="n">
        <f aca="false">IF( K2287&gt; 3, 1, IF( K2287 &lt; -3 , 1,0) )</f>
        <v>0</v>
      </c>
      <c r="M2287" s="0" t="n">
        <v>61.17</v>
      </c>
      <c r="N2287" s="4" t="n">
        <f aca="false">((M2287-M2286)/M2286)*100</f>
        <v>0</v>
      </c>
      <c r="O2287" s="0" t="n">
        <f aca="false">IF( N2287 &gt; 3, 1, IF( N2287 &lt; -3 , 1,0) )</f>
        <v>0</v>
      </c>
      <c r="P2287" s="0" t="n">
        <v>23.94</v>
      </c>
      <c r="Q2287" s="4" t="n">
        <f aca="false">((P2287-P2286)/P2286)*100</f>
        <v>0</v>
      </c>
      <c r="R2287" s="0" t="n">
        <f aca="false">IF( Q2287 &gt; 3, 1, IF( Q2287 &lt; -3 , 1,0) )</f>
        <v>0</v>
      </c>
      <c r="S2287" s="4" t="n">
        <v>13.87</v>
      </c>
      <c r="T2287" s="4" t="n">
        <f aca="false">((S2287-S2286)/S2286)*100</f>
        <v>0</v>
      </c>
      <c r="U2287" s="0" t="n">
        <f aca="false">IF( T2287 &gt; 3, 1, IF( T2287 &lt; -3 , 1,0) )</f>
        <v>0</v>
      </c>
    </row>
    <row r="2288" customFormat="false" ht="12.8" hidden="false" customHeight="false" outlineLevel="0" collapsed="false">
      <c r="A2288" s="3" t="s">
        <v>6005</v>
      </c>
      <c r="B2288" s="0" t="s">
        <v>6006</v>
      </c>
      <c r="C2288" s="0" t="s">
        <v>6007</v>
      </c>
      <c r="D2288" s="0" t="n">
        <v>26.53</v>
      </c>
      <c r="E2288" s="4" t="n">
        <f aca="false">((D2288-D2287)/D2287)*100</f>
        <v>-0.933532486930545</v>
      </c>
      <c r="F2288" s="0" t="n">
        <f aca="false">IF( E2288 &gt; 3, 1, IF( E2288 &lt; -3 , 1,0) )</f>
        <v>0</v>
      </c>
      <c r="G2288" s="0" t="n">
        <v>10.6</v>
      </c>
      <c r="H2288" s="4" t="n">
        <f aca="false">((G2288-G2287)/G2287)*100</f>
        <v>1.14503816793892</v>
      </c>
      <c r="I2288" s="0" t="n">
        <f aca="false">IF( H2288&gt; 3, 1, IF( H2288 &lt; -3 , 1,0) )</f>
        <v>0</v>
      </c>
      <c r="J2288" s="0" t="n">
        <v>4.83</v>
      </c>
      <c r="K2288" s="4" t="n">
        <f aca="false">((J2288-J2287)/J2287)*100</f>
        <v>-1.22699386503067</v>
      </c>
      <c r="L2288" s="0" t="n">
        <f aca="false">IF( K2288&gt; 3, 1, IF( K2288 &lt; -3 , 1,0) )</f>
        <v>0</v>
      </c>
      <c r="M2288" s="0" t="n">
        <v>61.17</v>
      </c>
      <c r="N2288" s="4" t="n">
        <f aca="false">((M2288-M2287)/M2287)*100</f>
        <v>0</v>
      </c>
      <c r="O2288" s="0" t="n">
        <f aca="false">IF( N2288 &gt; 3, 1, IF( N2288 &lt; -3 , 1,0) )</f>
        <v>0</v>
      </c>
      <c r="P2288" s="0" t="n">
        <v>24.44</v>
      </c>
      <c r="Q2288" s="4" t="n">
        <f aca="false">((P2288-P2287)/P2287)*100</f>
        <v>2.08855472013367</v>
      </c>
      <c r="R2288" s="0" t="n">
        <f aca="false">IF( Q2288 &gt; 3, 1, IF( Q2288 &lt; -3 , 1,0) )</f>
        <v>0</v>
      </c>
      <c r="S2288" s="4" t="n">
        <v>14.13</v>
      </c>
      <c r="T2288" s="4" t="n">
        <f aca="false">((S2288-S2287)/S2287)*100</f>
        <v>1.87454938716656</v>
      </c>
      <c r="U2288" s="0" t="n">
        <f aca="false">IF( T2288 &gt; 3, 1, IF( T2288 &lt; -3 , 1,0) )</f>
        <v>0</v>
      </c>
    </row>
    <row r="2289" customFormat="false" ht="12.8" hidden="false" customHeight="false" outlineLevel="0" collapsed="false">
      <c r="A2289" s="3" t="s">
        <v>6005</v>
      </c>
      <c r="B2289" s="0" t="s">
        <v>6008</v>
      </c>
      <c r="C2289" s="0" t="s">
        <v>6009</v>
      </c>
      <c r="D2289" s="0" t="n">
        <v>26.53</v>
      </c>
      <c r="E2289" s="4" t="n">
        <f aca="false">((D2289-D2288)/D2288)*100</f>
        <v>0</v>
      </c>
      <c r="F2289" s="0" t="n">
        <f aca="false">IF( E2289 &gt; 3, 1, IF( E2289 &lt; -3 , 1,0) )</f>
        <v>0</v>
      </c>
      <c r="G2289" s="0" t="n">
        <v>10.6</v>
      </c>
      <c r="H2289" s="4" t="n">
        <f aca="false">((G2289-G2288)/G2288)*100</f>
        <v>0</v>
      </c>
      <c r="I2289" s="0" t="n">
        <f aca="false">IF( H2289&gt; 3, 1, IF( H2289 &lt; -3 , 1,0) )</f>
        <v>0</v>
      </c>
      <c r="J2289" s="0" t="n">
        <v>4.83</v>
      </c>
      <c r="K2289" s="4" t="n">
        <f aca="false">((J2289-J2288)/J2288)*100</f>
        <v>0</v>
      </c>
      <c r="L2289" s="0" t="n">
        <f aca="false">IF( K2289&gt; 3, 1, IF( K2289 &lt; -3 , 1,0) )</f>
        <v>0</v>
      </c>
      <c r="M2289" s="0" t="n">
        <v>61.17</v>
      </c>
      <c r="N2289" s="4" t="n">
        <f aca="false">((M2289-M2288)/M2288)*100</f>
        <v>0</v>
      </c>
      <c r="O2289" s="0" t="n">
        <f aca="false">IF( N2289 &gt; 3, 1, IF( N2289 &lt; -3 , 1,0) )</f>
        <v>0</v>
      </c>
      <c r="P2289" s="0" t="n">
        <v>24.44</v>
      </c>
      <c r="Q2289" s="4" t="n">
        <f aca="false">((P2289-P2288)/P2288)*100</f>
        <v>0</v>
      </c>
      <c r="R2289" s="0" t="n">
        <f aca="false">IF( Q2289 &gt; 3, 1, IF( Q2289 &lt; -3 , 1,0) )</f>
        <v>0</v>
      </c>
      <c r="S2289" s="4" t="n">
        <v>14.13</v>
      </c>
      <c r="T2289" s="4" t="n">
        <f aca="false">((S2289-S2288)/S2288)*100</f>
        <v>0</v>
      </c>
      <c r="U2289" s="0" t="n">
        <f aca="false">IF( T2289 &gt; 3, 1, IF( T2289 &lt; -3 , 1,0) )</f>
        <v>0</v>
      </c>
    </row>
    <row r="2290" customFormat="false" ht="12.8" hidden="false" customHeight="false" outlineLevel="0" collapsed="false">
      <c r="A2290" s="3" t="s">
        <v>6010</v>
      </c>
      <c r="B2290" s="0" t="s">
        <v>6011</v>
      </c>
      <c r="C2290" s="0" t="s">
        <v>6012</v>
      </c>
      <c r="D2290" s="0" t="n">
        <v>21.98</v>
      </c>
      <c r="E2290" s="4" t="n">
        <f aca="false">((D2290-D2289)/D2289)*100</f>
        <v>-17.1503957783641</v>
      </c>
      <c r="F2290" s="0" t="n">
        <f aca="false">IF( E2290 &gt; 3, 1, IF( E2290 &lt; -3 , 1,0) )</f>
        <v>1</v>
      </c>
      <c r="G2290" s="0" t="n">
        <v>8.89</v>
      </c>
      <c r="H2290" s="4" t="n">
        <f aca="false">((G2290-G2289)/G2289)*100</f>
        <v>-16.1320754716981</v>
      </c>
      <c r="I2290" s="0" t="n">
        <f aca="false">IF( H2290&gt; 3, 1, IF( H2290 &lt; -3 , 1,0) )</f>
        <v>1</v>
      </c>
      <c r="J2290" s="0" t="n">
        <v>4.78</v>
      </c>
      <c r="K2290" s="4" t="n">
        <f aca="false">((J2290-J2289)/J2289)*100</f>
        <v>-1.0351966873706</v>
      </c>
      <c r="L2290" s="0" t="n">
        <f aca="false">IF( K2290&gt; 3, 1, IF( K2290 &lt; -3 , 1,0) )</f>
        <v>0</v>
      </c>
      <c r="M2290" s="0" t="n">
        <v>61.17</v>
      </c>
      <c r="N2290" s="4" t="n">
        <f aca="false">((M2290-M2289)/M2289)*100</f>
        <v>0</v>
      </c>
      <c r="O2290" s="0" t="n">
        <f aca="false">IF( N2290 &gt; 3, 1, IF( N2290 &lt; -3 , 1,0) )</f>
        <v>0</v>
      </c>
      <c r="P2290" s="0" t="n">
        <v>24.74</v>
      </c>
      <c r="Q2290" s="4" t="n">
        <f aca="false">((P2290-P2289)/P2289)*100</f>
        <v>1.22749590834696</v>
      </c>
      <c r="R2290" s="0" t="n">
        <f aca="false">IF( Q2290 &gt; 3, 1, IF( Q2290 &lt; -3 , 1,0) )</f>
        <v>0</v>
      </c>
      <c r="S2290" s="4" t="n">
        <v>14.1875</v>
      </c>
      <c r="T2290" s="4" t="n">
        <f aca="false">((S2290-S2289)/S2289)*100</f>
        <v>0.406935598018395</v>
      </c>
      <c r="U2290" s="0" t="n">
        <f aca="false">IF( T2290 &gt; 3, 1, IF( T2290 &lt; -3 , 1,0) )</f>
        <v>0</v>
      </c>
    </row>
    <row r="2291" customFormat="false" ht="12.8" hidden="false" customHeight="false" outlineLevel="0" collapsed="false">
      <c r="A2291" s="3" t="s">
        <v>6013</v>
      </c>
      <c r="B2291" s="0" t="s">
        <v>6014</v>
      </c>
      <c r="C2291" s="0" t="s">
        <v>6015</v>
      </c>
      <c r="D2291" s="0" t="n">
        <v>24.66</v>
      </c>
      <c r="E2291" s="4" t="n">
        <f aca="false">((D2291-D2290)/D2290)*100</f>
        <v>12.1929026387625</v>
      </c>
      <c r="F2291" s="0" t="n">
        <f aca="false">IF( E2291 &gt; 3, 1, IF( E2291 &lt; -3 , 1,0) )</f>
        <v>1</v>
      </c>
      <c r="G2291" s="0" t="n">
        <v>11.14</v>
      </c>
      <c r="H2291" s="4" t="n">
        <f aca="false">((G2291-G2290)/G2290)*100</f>
        <v>25.3093363329584</v>
      </c>
      <c r="I2291" s="0" t="n">
        <f aca="false">IF( H2291&gt; 3, 1, IF( H2291 &lt; -3 , 1,0) )</f>
        <v>1</v>
      </c>
      <c r="J2291" s="0" t="n">
        <v>4.89</v>
      </c>
      <c r="K2291" s="4" t="n">
        <f aca="false">((J2291-J2290)/J2290)*100</f>
        <v>2.30125523012551</v>
      </c>
      <c r="L2291" s="0" t="n">
        <f aca="false">IF( K2291&gt; 3, 1, IF( K2291 &lt; -3 , 1,0) )</f>
        <v>0</v>
      </c>
      <c r="M2291" s="0" t="n">
        <v>69.49</v>
      </c>
      <c r="N2291" s="4" t="n">
        <f aca="false">((M2291-M2290)/M2290)*100</f>
        <v>13.6014386136995</v>
      </c>
      <c r="O2291" s="0" t="n">
        <f aca="false">IF( N2291 &gt; 3, 1, IF( N2291 &lt; -3 , 1,0) )</f>
        <v>1</v>
      </c>
      <c r="P2291" s="0" t="n">
        <v>31.38</v>
      </c>
      <c r="Q2291" s="4" t="n">
        <f aca="false">((P2291-P2290)/P2290)*100</f>
        <v>26.8391269199677</v>
      </c>
      <c r="R2291" s="0" t="n">
        <f aca="false">IF( Q2291 &gt; 3, 1, IF( Q2291 &lt; -3 , 1,0) )</f>
        <v>1</v>
      </c>
      <c r="S2291" s="4" t="n">
        <v>14.5775</v>
      </c>
      <c r="T2291" s="4" t="n">
        <f aca="false">((S2291-S2290)/S2290)*100</f>
        <v>2.7488986784141</v>
      </c>
      <c r="U2291" s="0" t="n">
        <f aca="false">IF( T2291 &gt; 3, 1, IF( T2291 &lt; -3 , 1,0) )</f>
        <v>0</v>
      </c>
    </row>
    <row r="2292" customFormat="false" ht="12.8" hidden="false" customHeight="false" outlineLevel="0" collapsed="false">
      <c r="A2292" s="3" t="s">
        <v>6016</v>
      </c>
      <c r="B2292" s="0" t="s">
        <v>6017</v>
      </c>
      <c r="C2292" s="0" t="s">
        <v>6018</v>
      </c>
      <c r="D2292" s="0" t="n">
        <v>31.29</v>
      </c>
      <c r="E2292" s="4" t="n">
        <f aca="false">((D2292-D2291)/D2291)*100</f>
        <v>26.8856447688564</v>
      </c>
      <c r="F2292" s="0" t="n">
        <f aca="false">IF( E2292 &gt; 3, 1, IF( E2292 &lt; -3 , 1,0) )</f>
        <v>1</v>
      </c>
      <c r="G2292" s="0" t="n">
        <v>13.71</v>
      </c>
      <c r="H2292" s="4" t="n">
        <f aca="false">((G2292-G2291)/G2291)*100</f>
        <v>23.0700179533214</v>
      </c>
      <c r="I2292" s="0" t="n">
        <f aca="false">IF( H2292&gt; 3, 1, IF( H2292 &lt; -3 , 1,0) )</f>
        <v>1</v>
      </c>
      <c r="J2292" s="0" t="n">
        <v>4.84</v>
      </c>
      <c r="K2292" s="4" t="n">
        <f aca="false">((J2292-J2291)/J2291)*100</f>
        <v>-1.02249488752556</v>
      </c>
      <c r="L2292" s="0" t="n">
        <f aca="false">IF( K2292&gt; 3, 1, IF( K2292 &lt; -3 , 1,0) )</f>
        <v>0</v>
      </c>
      <c r="M2292" s="0" t="n">
        <v>72</v>
      </c>
      <c r="N2292" s="4" t="n">
        <f aca="false">((M2292-M2291)/M2291)*100</f>
        <v>3.61203050798677</v>
      </c>
      <c r="O2292" s="0" t="n">
        <f aca="false">IF( N2292 &gt; 3, 1, IF( N2292 &lt; -3 , 1,0) )</f>
        <v>1</v>
      </c>
      <c r="P2292" s="0" t="n">
        <v>31.54</v>
      </c>
      <c r="Q2292" s="4" t="n">
        <f aca="false">((P2292-P2291)/P2291)*100</f>
        <v>0.509878903760357</v>
      </c>
      <c r="R2292" s="0" t="n">
        <f aca="false">IF( Q2292 &gt; 3, 1, IF( Q2292 &lt; -3 , 1,0) )</f>
        <v>0</v>
      </c>
      <c r="S2292" s="4" t="n">
        <v>14.23</v>
      </c>
      <c r="T2292" s="4" t="n">
        <f aca="false">((S2292-S2291)/S2291)*100</f>
        <v>-2.38381066712399</v>
      </c>
      <c r="U2292" s="0" t="n">
        <f aca="false">IF( T2292 &gt; 3, 1, IF( T2292 &lt; -3 , 1,0) )</f>
        <v>0</v>
      </c>
    </row>
    <row r="2293" customFormat="false" ht="12.8" hidden="false" customHeight="false" outlineLevel="0" collapsed="false">
      <c r="A2293" s="3" t="s">
        <v>6016</v>
      </c>
      <c r="B2293" s="0" t="s">
        <v>6019</v>
      </c>
      <c r="C2293" s="0" t="s">
        <v>6020</v>
      </c>
      <c r="D2293" s="0" t="n">
        <v>31.29</v>
      </c>
      <c r="E2293" s="4" t="n">
        <f aca="false">((D2293-D2292)/D2292)*100</f>
        <v>0</v>
      </c>
      <c r="F2293" s="0" t="n">
        <f aca="false">IF( E2293 &gt; 3, 1, IF( E2293 &lt; -3 , 1,0) )</f>
        <v>0</v>
      </c>
      <c r="G2293" s="0" t="n">
        <v>13.71</v>
      </c>
      <c r="H2293" s="4" t="n">
        <f aca="false">((G2293-G2292)/G2292)*100</f>
        <v>0</v>
      </c>
      <c r="I2293" s="0" t="n">
        <f aca="false">IF( H2293&gt; 3, 1, IF( H2293 &lt; -3 , 1,0) )</f>
        <v>0</v>
      </c>
      <c r="J2293" s="0" t="n">
        <v>4.84</v>
      </c>
      <c r="K2293" s="4" t="n">
        <f aca="false">((J2293-J2292)/J2292)*100</f>
        <v>0</v>
      </c>
      <c r="L2293" s="0" t="n">
        <f aca="false">IF( K2293&gt; 3, 1, IF( K2293 &lt; -3 , 1,0) )</f>
        <v>0</v>
      </c>
      <c r="M2293" s="0" t="n">
        <v>72</v>
      </c>
      <c r="N2293" s="4" t="n">
        <f aca="false">((M2293-M2292)/M2292)*100</f>
        <v>0</v>
      </c>
      <c r="O2293" s="0" t="n">
        <f aca="false">IF( N2293 &gt; 3, 1, IF( N2293 &lt; -3 , 1,0) )</f>
        <v>0</v>
      </c>
      <c r="P2293" s="0" t="n">
        <v>31.54</v>
      </c>
      <c r="Q2293" s="4" t="n">
        <f aca="false">((P2293-P2292)/P2292)*100</f>
        <v>0</v>
      </c>
      <c r="R2293" s="0" t="n">
        <f aca="false">IF( Q2293 &gt; 3, 1, IF( Q2293 &lt; -3 , 1,0) )</f>
        <v>0</v>
      </c>
      <c r="S2293" s="4" t="n">
        <v>14.23</v>
      </c>
      <c r="T2293" s="4" t="n">
        <f aca="false">((S2293-S2292)/S2292)*100</f>
        <v>0</v>
      </c>
      <c r="U2293" s="0" t="n">
        <f aca="false">IF( T2293 &gt; 3, 1, IF( T2293 &lt; -3 , 1,0) )</f>
        <v>0</v>
      </c>
    </row>
    <row r="2294" customFormat="false" ht="12.8" hidden="false" customHeight="false" outlineLevel="0" collapsed="false">
      <c r="A2294" s="3" t="s">
        <v>6021</v>
      </c>
      <c r="B2294" s="0" t="s">
        <v>6022</v>
      </c>
      <c r="C2294" s="0" t="s">
        <v>6023</v>
      </c>
      <c r="D2294" s="0" t="n">
        <v>33.95</v>
      </c>
      <c r="E2294" s="4" t="n">
        <f aca="false">((D2294-D2293)/D2293)*100</f>
        <v>8.50111856823267</v>
      </c>
      <c r="F2294" s="0" t="n">
        <f aca="false">IF( E2294 &gt; 3, 1, IF( E2294 &lt; -3 , 1,0) )</f>
        <v>1</v>
      </c>
      <c r="G2294" s="0" t="n">
        <v>14.5</v>
      </c>
      <c r="H2294" s="4" t="n">
        <f aca="false">((G2294-G2293)/G2293)*100</f>
        <v>5.76221735959153</v>
      </c>
      <c r="I2294" s="0" t="n">
        <f aca="false">IF( H2294&gt; 3, 1, IF( H2294 &lt; -3 , 1,0) )</f>
        <v>1</v>
      </c>
      <c r="J2294" s="0" t="n">
        <v>4.62</v>
      </c>
      <c r="K2294" s="4" t="n">
        <f aca="false">((J2294-J2293)/J2293)*100</f>
        <v>-4.54545454545454</v>
      </c>
      <c r="L2294" s="0" t="n">
        <f aca="false">IF( K2294&gt; 3, 1, IF( K2294 &lt; -3 , 1,0) )</f>
        <v>1</v>
      </c>
      <c r="M2294" s="0" t="n">
        <v>73.67</v>
      </c>
      <c r="N2294" s="4" t="n">
        <f aca="false">((M2294-M2293)/M2293)*100</f>
        <v>2.31944444444445</v>
      </c>
      <c r="O2294" s="0" t="n">
        <f aca="false">IF( N2294 &gt; 3, 1, IF( N2294 &lt; -3 , 1,0) )</f>
        <v>0</v>
      </c>
      <c r="P2294" s="0" t="n">
        <v>31.46</v>
      </c>
      <c r="Q2294" s="4" t="n">
        <f aca="false">((P2294-P2293)/P2293)*100</f>
        <v>-0.25364616360177</v>
      </c>
      <c r="R2294" s="0" t="n">
        <f aca="false">IF( Q2294 &gt; 3, 1, IF( Q2294 &lt; -3 , 1,0) )</f>
        <v>0</v>
      </c>
      <c r="S2294" s="4" t="n">
        <v>14.1405</v>
      </c>
      <c r="T2294" s="4" t="n">
        <f aca="false">((S2294-S2293)/S2293)*100</f>
        <v>-0.628952916373865</v>
      </c>
      <c r="U2294" s="0" t="n">
        <f aca="false">IF( T2294 &gt; 3, 1, IF( T2294 &lt; -3 , 1,0) )</f>
        <v>0</v>
      </c>
    </row>
    <row r="2295" customFormat="false" ht="12.8" hidden="false" customHeight="false" outlineLevel="0" collapsed="false">
      <c r="A2295" s="3" t="s">
        <v>6024</v>
      </c>
      <c r="B2295" s="0" t="s">
        <v>6025</v>
      </c>
      <c r="C2295" s="0" t="s">
        <v>6026</v>
      </c>
      <c r="D2295" s="0" t="n">
        <v>33.68</v>
      </c>
      <c r="E2295" s="4" t="n">
        <f aca="false">((D2295-D2294)/D2294)*100</f>
        <v>-0.795287187039774</v>
      </c>
      <c r="F2295" s="0" t="n">
        <f aca="false">IF( E2295 &gt; 3, 1, IF( E2295 &lt; -3 , 1,0) )</f>
        <v>0</v>
      </c>
      <c r="G2295" s="0" t="n">
        <v>14.5</v>
      </c>
      <c r="H2295" s="4" t="n">
        <f aca="false">((G2295-G2294)/G2294)*100</f>
        <v>0</v>
      </c>
      <c r="I2295" s="0" t="n">
        <f aca="false">IF( H2295&gt; 3, 1, IF( H2295 &lt; -3 , 1,0) )</f>
        <v>0</v>
      </c>
      <c r="J2295" s="0" t="n">
        <v>4.52</v>
      </c>
      <c r="K2295" s="4" t="n">
        <f aca="false">((J2295-J2294)/J2294)*100</f>
        <v>-2.16450216450218</v>
      </c>
      <c r="L2295" s="0" t="n">
        <f aca="false">IF( K2295&gt; 3, 1, IF( K2295 &lt; -3 , 1,0) )</f>
        <v>0</v>
      </c>
      <c r="M2295" s="0" t="n">
        <v>73.67</v>
      </c>
      <c r="N2295" s="4" t="n">
        <f aca="false">((M2295-M2294)/M2294)*100</f>
        <v>0</v>
      </c>
      <c r="O2295" s="0" t="n">
        <f aca="false">IF( N2295 &gt; 3, 1, IF( N2295 &lt; -3 , 1,0) )</f>
        <v>0</v>
      </c>
      <c r="P2295" s="0" t="n">
        <v>31.73</v>
      </c>
      <c r="Q2295" s="4" t="n">
        <f aca="false">((P2295-P2294)/P2294)*100</f>
        <v>0.858232676414493</v>
      </c>
      <c r="R2295" s="0" t="n">
        <f aca="false">IF( Q2295 &gt; 3, 1, IF( Q2295 &lt; -3 , 1,0) )</f>
        <v>0</v>
      </c>
      <c r="S2295" s="4" t="n">
        <v>13.914</v>
      </c>
      <c r="T2295" s="4" t="n">
        <f aca="false">((S2295-S2294)/S2294)*100</f>
        <v>-1.60178211520102</v>
      </c>
      <c r="U2295" s="0" t="n">
        <f aca="false">IF( T2295 &gt; 3, 1, IF( T2295 &lt; -3 , 1,0) )</f>
        <v>0</v>
      </c>
    </row>
    <row r="2296" customFormat="false" ht="12.8" hidden="false" customHeight="false" outlineLevel="0" collapsed="false">
      <c r="A2296" s="3" t="s">
        <v>6024</v>
      </c>
      <c r="B2296" s="0" t="s">
        <v>6027</v>
      </c>
      <c r="C2296" s="0" t="s">
        <v>6028</v>
      </c>
      <c r="D2296" s="0" t="n">
        <v>33.68</v>
      </c>
      <c r="E2296" s="4" t="n">
        <f aca="false">((D2296-D2295)/D2295)*100</f>
        <v>0</v>
      </c>
      <c r="F2296" s="0" t="n">
        <f aca="false">IF( E2296 &gt; 3, 1, IF( E2296 &lt; -3 , 1,0) )</f>
        <v>0</v>
      </c>
      <c r="G2296" s="0" t="n">
        <v>14.5</v>
      </c>
      <c r="H2296" s="4" t="n">
        <f aca="false">((G2296-G2295)/G2295)*100</f>
        <v>0</v>
      </c>
      <c r="I2296" s="0" t="n">
        <f aca="false">IF( H2296&gt; 3, 1, IF( H2296 &lt; -3 , 1,0) )</f>
        <v>0</v>
      </c>
      <c r="J2296" s="0" t="n">
        <v>4.52</v>
      </c>
      <c r="K2296" s="4" t="n">
        <f aca="false">((J2296-J2295)/J2295)*100</f>
        <v>0</v>
      </c>
      <c r="L2296" s="0" t="n">
        <f aca="false">IF( K2296&gt; 3, 1, IF( K2296 &lt; -3 , 1,0) )</f>
        <v>0</v>
      </c>
      <c r="M2296" s="0" t="n">
        <v>73.67</v>
      </c>
      <c r="N2296" s="4" t="n">
        <f aca="false">((M2296-M2295)/M2295)*100</f>
        <v>0</v>
      </c>
      <c r="O2296" s="0" t="n">
        <f aca="false">IF( N2296 &gt; 3, 1, IF( N2296 &lt; -3 , 1,0) )</f>
        <v>0</v>
      </c>
      <c r="P2296" s="0" t="n">
        <v>31.73</v>
      </c>
      <c r="Q2296" s="4" t="n">
        <f aca="false">((P2296-P2295)/P2295)*100</f>
        <v>0</v>
      </c>
      <c r="R2296" s="0" t="n">
        <f aca="false">IF( Q2296 &gt; 3, 1, IF( Q2296 &lt; -3 , 1,0) )</f>
        <v>0</v>
      </c>
      <c r="S2296" s="4" t="n">
        <v>13.914</v>
      </c>
      <c r="T2296" s="4" t="n">
        <f aca="false">((S2296-S2295)/S2295)*100</f>
        <v>0</v>
      </c>
      <c r="U2296" s="0" t="n">
        <f aca="false">IF( T2296 &gt; 3, 1, IF( T2296 &lt; -3 , 1,0) )</f>
        <v>0</v>
      </c>
    </row>
    <row r="2297" customFormat="false" ht="12.8" hidden="false" customHeight="false" outlineLevel="0" collapsed="false">
      <c r="A2297" s="3" t="s">
        <v>6029</v>
      </c>
      <c r="B2297" s="0" t="s">
        <v>6030</v>
      </c>
      <c r="C2297" s="0" t="s">
        <v>6031</v>
      </c>
      <c r="D2297" s="0" t="n">
        <v>33.74</v>
      </c>
      <c r="E2297" s="4" t="n">
        <f aca="false">((D2297-D2296)/D2296)*100</f>
        <v>0.178147268408558</v>
      </c>
      <c r="F2297" s="0" t="n">
        <f aca="false">IF( E2297 &gt; 3, 1, IF( E2297 &lt; -3 , 1,0) )</f>
        <v>0</v>
      </c>
      <c r="G2297" s="0" t="n">
        <v>14.33</v>
      </c>
      <c r="H2297" s="4" t="n">
        <f aca="false">((G2297-G2296)/G2296)*100</f>
        <v>-1.17241379310345</v>
      </c>
      <c r="I2297" s="0" t="n">
        <f aca="false">IF( H2297&gt; 3, 1, IF( H2297 &lt; -3 , 1,0) )</f>
        <v>0</v>
      </c>
      <c r="J2297" s="0" t="n">
        <v>4.58</v>
      </c>
      <c r="K2297" s="4" t="n">
        <f aca="false">((J2297-J2296)/J2296)*100</f>
        <v>1.3274336283186</v>
      </c>
      <c r="L2297" s="0" t="n">
        <f aca="false">IF( K2297&gt; 3, 1, IF( K2297 &lt; -3 , 1,0) )</f>
        <v>0</v>
      </c>
      <c r="M2297" s="0" t="n">
        <v>72.83</v>
      </c>
      <c r="N2297" s="4" t="n">
        <f aca="false">((M2297-M2296)/M2296)*100</f>
        <v>-1.14021989955206</v>
      </c>
      <c r="O2297" s="0" t="n">
        <f aca="false">IF( N2297 &gt; 3, 1, IF( N2297 &lt; -3 , 1,0) )</f>
        <v>0</v>
      </c>
      <c r="P2297" s="0" t="n">
        <v>30.94</v>
      </c>
      <c r="Q2297" s="4" t="n">
        <f aca="false">((P2297-P2296)/P2296)*100</f>
        <v>-2.48975732745036</v>
      </c>
      <c r="R2297" s="0" t="n">
        <f aca="false">IF( Q2297 &gt; 3, 1, IF( Q2297 &lt; -3 , 1,0) )</f>
        <v>0</v>
      </c>
      <c r="S2297" s="4" t="n">
        <v>14.0315</v>
      </c>
      <c r="T2297" s="4" t="n">
        <f aca="false">((S2297-S2296)/S2296)*100</f>
        <v>0.844473192468016</v>
      </c>
      <c r="U2297" s="0" t="n">
        <f aca="false">IF( T2297 &gt; 3, 1, IF( T2297 &lt; -3 , 1,0) )</f>
        <v>0</v>
      </c>
    </row>
    <row r="2298" customFormat="false" ht="12.8" hidden="false" customHeight="false" outlineLevel="0" collapsed="false">
      <c r="A2298" s="3" t="s">
        <v>6032</v>
      </c>
      <c r="B2298" s="0" t="s">
        <v>6033</v>
      </c>
      <c r="C2298" s="0" t="s">
        <v>6034</v>
      </c>
      <c r="D2298" s="0" t="n">
        <v>33.62</v>
      </c>
      <c r="E2298" s="4" t="n">
        <f aca="false">((D2298-D2297)/D2297)*100</f>
        <v>-0.355660936573813</v>
      </c>
      <c r="F2298" s="0" t="n">
        <f aca="false">IF( E2298 &gt; 3, 1, IF( E2298 &lt; -3 , 1,0) )</f>
        <v>0</v>
      </c>
      <c r="G2298" s="0" t="n">
        <v>14.37</v>
      </c>
      <c r="H2298" s="4" t="n">
        <f aca="false">((G2298-G2297)/G2297)*100</f>
        <v>0.279134682484293</v>
      </c>
      <c r="I2298" s="0" t="n">
        <f aca="false">IF( H2298&gt; 3, 1, IF( H2298 &lt; -3 , 1,0) )</f>
        <v>0</v>
      </c>
      <c r="J2298" s="0" t="n">
        <v>4.57</v>
      </c>
      <c r="K2298" s="4" t="n">
        <f aca="false">((J2298-J2297)/J2297)*100</f>
        <v>-0.218340611353707</v>
      </c>
      <c r="L2298" s="0" t="n">
        <f aca="false">IF( K2298&gt; 3, 1, IF( K2298 &lt; -3 , 1,0) )</f>
        <v>0</v>
      </c>
      <c r="M2298" s="0" t="n">
        <v>72.21</v>
      </c>
      <c r="N2298" s="4" t="n">
        <f aca="false">((M2298-M2297)/M2297)*100</f>
        <v>-0.851297542221618</v>
      </c>
      <c r="O2298" s="0" t="n">
        <f aca="false">IF( N2298 &gt; 3, 1, IF( N2298 &lt; -3 , 1,0) )</f>
        <v>0</v>
      </c>
      <c r="P2298" s="0" t="n">
        <v>30.87</v>
      </c>
      <c r="Q2298" s="4" t="n">
        <f aca="false">((P2298-P2297)/P2297)*100</f>
        <v>-0.226244343891404</v>
      </c>
      <c r="R2298" s="0" t="n">
        <f aca="false">IF( Q2298 &gt; 3, 1, IF( Q2298 &lt; -3 , 1,0) )</f>
        <v>0</v>
      </c>
      <c r="S2298" s="4" t="n">
        <v>13.9665</v>
      </c>
      <c r="T2298" s="4" t="n">
        <f aca="false">((S2298-S2297)/S2297)*100</f>
        <v>-0.463243416598364</v>
      </c>
      <c r="U2298" s="0" t="n">
        <f aca="false">IF( T2298 &gt; 3, 1, IF( T2298 &lt; -3 , 1,0) )</f>
        <v>0</v>
      </c>
    </row>
    <row r="2299" customFormat="false" ht="12.8" hidden="false" customHeight="false" outlineLevel="0" collapsed="false">
      <c r="A2299" s="3" t="s">
        <v>6035</v>
      </c>
      <c r="B2299" s="0" t="s">
        <v>6036</v>
      </c>
      <c r="C2299" s="0" t="s">
        <v>6037</v>
      </c>
      <c r="D2299" s="0" t="n">
        <v>33.15</v>
      </c>
      <c r="E2299" s="4" t="n">
        <f aca="false">((D2299-D2298)/D2298)*100</f>
        <v>-1.39797739440809</v>
      </c>
      <c r="F2299" s="0" t="n">
        <f aca="false">IF( E2299 &gt; 3, 1, IF( E2299 &lt; -3 , 1,0) )</f>
        <v>0</v>
      </c>
      <c r="G2299" s="0" t="n">
        <v>14.14</v>
      </c>
      <c r="H2299" s="4" t="n">
        <f aca="false">((G2299-G2298)/G2298)*100</f>
        <v>-1.60055671537925</v>
      </c>
      <c r="I2299" s="0" t="n">
        <f aca="false">IF( H2299&gt; 3, 1, IF( H2299 &lt; -3 , 1,0) )</f>
        <v>0</v>
      </c>
      <c r="J2299" s="0" t="n">
        <v>4.52</v>
      </c>
      <c r="K2299" s="4" t="n">
        <f aca="false">((J2299-J2298)/J2298)*100</f>
        <v>-1.09409190371993</v>
      </c>
      <c r="L2299" s="0" t="n">
        <f aca="false">IF( K2299&gt; 3, 1, IF( K2299 &lt; -3 , 1,0) )</f>
        <v>0</v>
      </c>
      <c r="M2299" s="0" t="n">
        <v>71.6</v>
      </c>
      <c r="N2299" s="4" t="n">
        <f aca="false">((M2299-M2298)/M2298)*100</f>
        <v>-0.844758343719706</v>
      </c>
      <c r="O2299" s="0" t="n">
        <f aca="false">IF( N2299 &gt; 3, 1, IF( N2299 &lt; -3 , 1,0) )</f>
        <v>0</v>
      </c>
      <c r="P2299" s="0" t="n">
        <v>30.55</v>
      </c>
      <c r="Q2299" s="4" t="n">
        <f aca="false">((P2299-P2298)/P2298)*100</f>
        <v>-1.03660511823777</v>
      </c>
      <c r="R2299" s="0" t="n">
        <f aca="false">IF( Q2299 &gt; 3, 1, IF( Q2299 &lt; -3 , 1,0) )</f>
        <v>0</v>
      </c>
      <c r="S2299" s="4" t="n">
        <v>13.865</v>
      </c>
      <c r="T2299" s="4" t="n">
        <f aca="false">((S2299-S2298)/S2298)*100</f>
        <v>-0.726738982565422</v>
      </c>
      <c r="U2299" s="0" t="n">
        <f aca="false">IF( T2299 &gt; 3, 1, IF( T2299 &lt; -3 , 1,0) )</f>
        <v>0</v>
      </c>
    </row>
    <row r="2300" customFormat="false" ht="12.8" hidden="false" customHeight="false" outlineLevel="0" collapsed="false">
      <c r="A2300" s="3" t="s">
        <v>6038</v>
      </c>
      <c r="B2300" s="0" t="s">
        <v>6039</v>
      </c>
      <c r="C2300" s="0" t="s">
        <v>6040</v>
      </c>
      <c r="D2300" s="0" t="n">
        <v>30.11</v>
      </c>
      <c r="E2300" s="4" t="n">
        <f aca="false">((D2300-D2299)/D2299)*100</f>
        <v>-9.17043740573152</v>
      </c>
      <c r="F2300" s="0" t="n">
        <f aca="false">IF( E2300 &gt; 3, 1, IF( E2300 &lt; -3 , 1,0) )</f>
        <v>1</v>
      </c>
      <c r="G2300" s="0" t="n">
        <v>12.63</v>
      </c>
      <c r="H2300" s="4" t="n">
        <f aca="false">((G2300-G2299)/G2299)*100</f>
        <v>-10.6789250353607</v>
      </c>
      <c r="I2300" s="0" t="n">
        <f aca="false">IF( H2300&gt; 3, 1, IF( H2300 &lt; -3 , 1,0) )</f>
        <v>1</v>
      </c>
      <c r="J2300" s="0" t="n">
        <v>4.45</v>
      </c>
      <c r="K2300" s="4" t="n">
        <f aca="false">((J2300-J2299)/J2299)*100</f>
        <v>-1.54867256637167</v>
      </c>
      <c r="L2300" s="0" t="n">
        <f aca="false">IF( K2300&gt; 3, 1, IF( K2300 &lt; -3 , 1,0) )</f>
        <v>0</v>
      </c>
      <c r="M2300" s="0" t="n">
        <v>71.82</v>
      </c>
      <c r="N2300" s="4" t="n">
        <f aca="false">((M2300-M2299)/M2299)*100</f>
        <v>0.307262569832401</v>
      </c>
      <c r="O2300" s="0" t="n">
        <f aca="false">IF( N2300 &gt; 3, 1, IF( N2300 &lt; -3 , 1,0) )</f>
        <v>0</v>
      </c>
      <c r="P2300" s="0" t="n">
        <v>30.13</v>
      </c>
      <c r="Q2300" s="4" t="n">
        <f aca="false">((P2300-P2299)/P2299)*100</f>
        <v>-1.37479541734861</v>
      </c>
      <c r="R2300" s="0" t="n">
        <f aca="false">IF( Q2300 &gt; 3, 1, IF( Q2300 &lt; -3 , 1,0) )</f>
        <v>0</v>
      </c>
      <c r="S2300" s="4" t="n">
        <v>13.375</v>
      </c>
      <c r="T2300" s="4" t="n">
        <f aca="false">((S2300-S2299)/S2299)*100</f>
        <v>-3.53407861521818</v>
      </c>
      <c r="U2300" s="0" t="n">
        <f aca="false">IF( T2300 &gt; 3, 1, IF( T2300 &lt; -3 , 1,0) )</f>
        <v>1</v>
      </c>
    </row>
    <row r="2301" customFormat="false" ht="12.8" hidden="false" customHeight="false" outlineLevel="0" collapsed="false">
      <c r="A2301" s="3" t="s">
        <v>6041</v>
      </c>
      <c r="B2301" s="0" t="s">
        <v>6042</v>
      </c>
      <c r="C2301" s="0" t="s">
        <v>6043</v>
      </c>
      <c r="D2301" s="0" t="n">
        <v>29.7</v>
      </c>
      <c r="E2301" s="4" t="n">
        <f aca="false">((D2301-D2300)/D2300)*100</f>
        <v>-1.36167386250415</v>
      </c>
      <c r="F2301" s="0" t="n">
        <f aca="false">IF( E2301 &gt; 3, 1, IF( E2301 &lt; -3 , 1,0) )</f>
        <v>0</v>
      </c>
      <c r="G2301" s="0" t="n">
        <v>12.34</v>
      </c>
      <c r="H2301" s="4" t="n">
        <f aca="false">((G2301-G2300)/G2300)*100</f>
        <v>-2.29612034837689</v>
      </c>
      <c r="I2301" s="0" t="n">
        <f aca="false">IF( H2301&gt; 3, 1, IF( H2301 &lt; -3 , 1,0) )</f>
        <v>0</v>
      </c>
      <c r="J2301" s="0" t="n">
        <v>4.41</v>
      </c>
      <c r="K2301" s="4" t="n">
        <f aca="false">((J2301-J2300)/J2300)*100</f>
        <v>-0.898876404494383</v>
      </c>
      <c r="L2301" s="0" t="n">
        <f aca="false">IF( K2301&gt; 3, 1, IF( K2301 &lt; -3 , 1,0) )</f>
        <v>0</v>
      </c>
      <c r="M2301" s="0" t="n">
        <v>66.2</v>
      </c>
      <c r="N2301" s="4" t="n">
        <f aca="false">((M2301-M2300)/M2300)*100</f>
        <v>-7.82511835143413</v>
      </c>
      <c r="O2301" s="0" t="n">
        <f aca="false">IF( N2301 &gt; 3, 1, IF( N2301 &lt; -3 , 1,0) )</f>
        <v>1</v>
      </c>
      <c r="P2301" s="0" t="n">
        <v>27.51</v>
      </c>
      <c r="Q2301" s="4" t="n">
        <f aca="false">((P2301-P2300)/P2300)*100</f>
        <v>-8.69565217391303</v>
      </c>
      <c r="R2301" s="0" t="n">
        <f aca="false">IF( Q2301 &gt; 3, 1, IF( Q2301 &lt; -3 , 1,0) )</f>
        <v>1</v>
      </c>
      <c r="S2301" s="4" t="n">
        <v>13.4425</v>
      </c>
      <c r="T2301" s="4" t="n">
        <f aca="false">((S2301-S2300)/S2300)*100</f>
        <v>0.504672897196267</v>
      </c>
      <c r="U2301" s="0" t="n">
        <f aca="false">IF( T2301 &gt; 3, 1, IF( T2301 &lt; -3 , 1,0) )</f>
        <v>0</v>
      </c>
    </row>
    <row r="2302" customFormat="false" ht="12.8" hidden="false" customHeight="false" outlineLevel="0" collapsed="false">
      <c r="A2302" s="3" t="s">
        <v>6041</v>
      </c>
      <c r="B2302" s="0" t="s">
        <v>6044</v>
      </c>
      <c r="C2302" s="0" t="s">
        <v>6045</v>
      </c>
      <c r="D2302" s="0" t="n">
        <v>29.7</v>
      </c>
      <c r="E2302" s="4" t="n">
        <f aca="false">((D2302-D2301)/D2301)*100</f>
        <v>0</v>
      </c>
      <c r="F2302" s="0" t="n">
        <f aca="false">IF( E2302 &gt; 3, 1, IF( E2302 &lt; -3 , 1,0) )</f>
        <v>0</v>
      </c>
      <c r="G2302" s="0" t="n">
        <v>12.34</v>
      </c>
      <c r="H2302" s="4" t="n">
        <f aca="false">((G2302-G2301)/G2301)*100</f>
        <v>0</v>
      </c>
      <c r="I2302" s="0" t="n">
        <f aca="false">IF( H2302&gt; 3, 1, IF( H2302 &lt; -3 , 1,0) )</f>
        <v>0</v>
      </c>
      <c r="J2302" s="0" t="n">
        <v>4.41</v>
      </c>
      <c r="K2302" s="4" t="n">
        <f aca="false">((J2302-J2301)/J2301)*100</f>
        <v>0</v>
      </c>
      <c r="L2302" s="0" t="n">
        <f aca="false">IF( K2302&gt; 3, 1, IF( K2302 &lt; -3 , 1,0) )</f>
        <v>0</v>
      </c>
      <c r="M2302" s="0" t="n">
        <v>66.2</v>
      </c>
      <c r="N2302" s="4" t="n">
        <f aca="false">((M2302-M2301)/M2301)*100</f>
        <v>0</v>
      </c>
      <c r="O2302" s="0" t="n">
        <f aca="false">IF( N2302 &gt; 3, 1, IF( N2302 &lt; -3 , 1,0) )</f>
        <v>0</v>
      </c>
      <c r="P2302" s="0" t="n">
        <v>27.51</v>
      </c>
      <c r="Q2302" s="4" t="n">
        <f aca="false">((P2302-P2301)/P2301)*100</f>
        <v>0</v>
      </c>
      <c r="R2302" s="0" t="n">
        <f aca="false">IF( Q2302 &gt; 3, 1, IF( Q2302 &lt; -3 , 1,0) )</f>
        <v>0</v>
      </c>
      <c r="S2302" s="4" t="n">
        <v>13.4425</v>
      </c>
      <c r="T2302" s="4" t="n">
        <f aca="false">((S2302-S2301)/S2301)*100</f>
        <v>0</v>
      </c>
      <c r="U2302" s="0" t="n">
        <f aca="false">IF( T2302 &gt; 3, 1, IF( T2302 &lt; -3 , 1,0) )</f>
        <v>0</v>
      </c>
    </row>
    <row r="2303" customFormat="false" ht="12.8" hidden="false" customHeight="false" outlineLevel="0" collapsed="false">
      <c r="A2303" s="3" t="s">
        <v>6046</v>
      </c>
      <c r="B2303" s="0" t="s">
        <v>6047</v>
      </c>
      <c r="C2303" s="0" t="s">
        <v>6048</v>
      </c>
      <c r="D2303" s="0" t="n">
        <v>21.91</v>
      </c>
      <c r="E2303" s="4" t="n">
        <f aca="false">((D2303-D2302)/D2302)*100</f>
        <v>-26.2289562289562</v>
      </c>
      <c r="F2303" s="0" t="n">
        <f aca="false">IF( E2303 &gt; 3, 1, IF( E2303 &lt; -3 , 1,0) )</f>
        <v>1</v>
      </c>
      <c r="G2303" s="0" t="n">
        <v>8.81</v>
      </c>
      <c r="H2303" s="4" t="n">
        <f aca="false">((G2303-G2302)/G2302)*100</f>
        <v>-28.6061588330632</v>
      </c>
      <c r="I2303" s="0" t="n">
        <f aca="false">IF( H2303&gt; 3, 1, IF( H2303 &lt; -3 , 1,0) )</f>
        <v>1</v>
      </c>
      <c r="J2303" s="0" t="n">
        <v>4.43</v>
      </c>
      <c r="K2303" s="4" t="n">
        <f aca="false">((J2303-J2302)/J2302)*100</f>
        <v>0.453514739229015</v>
      </c>
      <c r="L2303" s="0" t="n">
        <f aca="false">IF( K2303&gt; 3, 1, IF( K2303 &lt; -3 , 1,0) )</f>
        <v>0</v>
      </c>
      <c r="M2303" s="0" t="n">
        <v>61.17</v>
      </c>
      <c r="N2303" s="4" t="n">
        <f aca="false">((M2303-M2302)/M2302)*100</f>
        <v>-7.59818731117825</v>
      </c>
      <c r="O2303" s="0" t="n">
        <f aca="false">IF( N2303 &gt; 3, 1, IF( N2303 &lt; -3 , 1,0) )</f>
        <v>1</v>
      </c>
      <c r="P2303" s="0" t="n">
        <v>24.59</v>
      </c>
      <c r="Q2303" s="4" t="n">
        <f aca="false">((P2303-P2302)/P2302)*100</f>
        <v>-10.6143220647038</v>
      </c>
      <c r="R2303" s="0" t="n">
        <f aca="false">IF( Q2303 &gt; 3, 1, IF( Q2303 &lt; -3 , 1,0) )</f>
        <v>1</v>
      </c>
      <c r="S2303" s="4" t="n">
        <v>13.255</v>
      </c>
      <c r="T2303" s="4" t="n">
        <f aca="false">((S2303-S2302)/S2302)*100</f>
        <v>-1.39482983076065</v>
      </c>
      <c r="U2303" s="0" t="n">
        <f aca="false">IF( T2303 &gt; 3, 1, IF( T2303 &lt; -3 , 1,0) )</f>
        <v>0</v>
      </c>
    </row>
    <row r="2304" customFormat="false" ht="12.8" hidden="false" customHeight="false" outlineLevel="0" collapsed="false">
      <c r="A2304" s="3" t="s">
        <v>6049</v>
      </c>
      <c r="B2304" s="0" t="s">
        <v>6050</v>
      </c>
      <c r="C2304" s="0" t="s">
        <v>6051</v>
      </c>
      <c r="D2304" s="0" t="n">
        <v>24.89</v>
      </c>
      <c r="E2304" s="4" t="n">
        <f aca="false">((D2304-D2303)/D2303)*100</f>
        <v>13.6010953902328</v>
      </c>
      <c r="F2304" s="0" t="n">
        <f aca="false">IF( E2304 &gt; 3, 1, IF( E2304 &lt; -3 , 1,0) )</f>
        <v>1</v>
      </c>
      <c r="G2304" s="0" t="n">
        <v>11.19</v>
      </c>
      <c r="H2304" s="4" t="n">
        <f aca="false">((G2304-G2303)/G2303)*100</f>
        <v>27.0147559591373</v>
      </c>
      <c r="I2304" s="0" t="n">
        <f aca="false">IF( H2304&gt; 3, 1, IF( H2304 &lt; -3 , 1,0) )</f>
        <v>1</v>
      </c>
      <c r="J2304" s="0" t="n">
        <v>4.44</v>
      </c>
      <c r="K2304" s="4" t="n">
        <f aca="false">((J2304-J2303)/J2303)*100</f>
        <v>0.225733634311528</v>
      </c>
      <c r="L2304" s="0" t="n">
        <f aca="false">IF( K2304&gt; 3, 1, IF( K2304 &lt; -3 , 1,0) )</f>
        <v>0</v>
      </c>
      <c r="M2304" s="0" t="n">
        <v>69.72</v>
      </c>
      <c r="N2304" s="4" t="n">
        <f aca="false">((M2304-M2303)/M2303)*100</f>
        <v>13.9774399215302</v>
      </c>
      <c r="O2304" s="0" t="n">
        <f aca="false">IF( N2304 &gt; 3, 1, IF( N2304 &lt; -3 , 1,0) )</f>
        <v>1</v>
      </c>
      <c r="P2304" s="0" t="n">
        <v>31.35</v>
      </c>
      <c r="Q2304" s="4" t="n">
        <f aca="false">((P2304-P2303)/P2303)*100</f>
        <v>27.4908499389996</v>
      </c>
      <c r="R2304" s="0" t="n">
        <f aca="false">IF( Q2304 &gt; 3, 1, IF( Q2304 &lt; -3 , 1,0) )</f>
        <v>1</v>
      </c>
      <c r="S2304" s="4" t="n">
        <v>13.315</v>
      </c>
      <c r="T2304" s="4" t="n">
        <f aca="false">((S2304-S2303)/S2303)*100</f>
        <v>0.45265937382119</v>
      </c>
      <c r="U2304" s="0" t="n">
        <f aca="false">IF( T2304 &gt; 3, 1, IF( T2304 &lt; -3 , 1,0) )</f>
        <v>0</v>
      </c>
    </row>
    <row r="2305" customFormat="false" ht="12.8" hidden="false" customHeight="false" outlineLevel="0" collapsed="false">
      <c r="A2305" s="3" t="s">
        <v>6049</v>
      </c>
      <c r="B2305" s="0" t="s">
        <v>6052</v>
      </c>
      <c r="C2305" s="0" t="s">
        <v>6053</v>
      </c>
      <c r="D2305" s="0" t="n">
        <v>24.89</v>
      </c>
      <c r="E2305" s="4" t="n">
        <f aca="false">((D2305-D2304)/D2304)*100</f>
        <v>0</v>
      </c>
      <c r="F2305" s="0" t="n">
        <f aca="false">IF( E2305 &gt; 3, 1, IF( E2305 &lt; -3 , 1,0) )</f>
        <v>0</v>
      </c>
      <c r="G2305" s="0" t="n">
        <v>11.19</v>
      </c>
      <c r="H2305" s="4" t="n">
        <f aca="false">((G2305-G2304)/G2304)*100</f>
        <v>0</v>
      </c>
      <c r="I2305" s="0" t="n">
        <f aca="false">IF( H2305&gt; 3, 1, IF( H2305 &lt; -3 , 1,0) )</f>
        <v>0</v>
      </c>
      <c r="J2305" s="0" t="n">
        <v>4.44</v>
      </c>
      <c r="K2305" s="4" t="n">
        <f aca="false">((J2305-J2304)/J2304)*100</f>
        <v>0</v>
      </c>
      <c r="L2305" s="0" t="n">
        <f aca="false">IF( K2305&gt; 3, 1, IF( K2305 &lt; -3 , 1,0) )</f>
        <v>0</v>
      </c>
      <c r="M2305" s="0" t="n">
        <v>69.72</v>
      </c>
      <c r="N2305" s="4" t="n">
        <f aca="false">((M2305-M2304)/M2304)*100</f>
        <v>0</v>
      </c>
      <c r="O2305" s="0" t="n">
        <f aca="false">IF( N2305 &gt; 3, 1, IF( N2305 &lt; -3 , 1,0) )</f>
        <v>0</v>
      </c>
      <c r="P2305" s="0" t="n">
        <v>31.35</v>
      </c>
      <c r="Q2305" s="4" t="n">
        <f aca="false">((P2305-P2304)/P2304)*100</f>
        <v>0</v>
      </c>
      <c r="R2305" s="0" t="n">
        <f aca="false">IF( Q2305 &gt; 3, 1, IF( Q2305 &lt; -3 , 1,0) )</f>
        <v>0</v>
      </c>
      <c r="S2305" s="4" t="n">
        <v>13.315</v>
      </c>
      <c r="T2305" s="4" t="n">
        <f aca="false">((S2305-S2304)/S2304)*100</f>
        <v>0</v>
      </c>
      <c r="U2305" s="0" t="n">
        <f aca="false">IF( T2305 &gt; 3, 1, IF( T2305 &lt; -3 , 1,0) )</f>
        <v>0</v>
      </c>
    </row>
    <row r="2306" customFormat="false" ht="12.8" hidden="false" customHeight="false" outlineLevel="0" collapsed="false">
      <c r="A2306" s="3" t="s">
        <v>6054</v>
      </c>
      <c r="B2306" s="0" t="s">
        <v>6055</v>
      </c>
      <c r="C2306" s="0" t="s">
        <v>6056</v>
      </c>
      <c r="D2306" s="0" t="n">
        <v>27.78</v>
      </c>
      <c r="E2306" s="4" t="n">
        <f aca="false">((D2306-D2305)/D2305)*100</f>
        <v>11.611088790679</v>
      </c>
      <c r="F2306" s="0" t="n">
        <f aca="false">IF( E2306 &gt; 3, 1, IF( E2306 &lt; -3 , 1,0) )</f>
        <v>1</v>
      </c>
      <c r="G2306" s="0" t="n">
        <v>12.22</v>
      </c>
      <c r="H2306" s="4" t="n">
        <f aca="false">((G2306-G2305)/G2305)*100</f>
        <v>9.2046470062556</v>
      </c>
      <c r="I2306" s="0" t="n">
        <f aca="false">IF( H2306&gt; 3, 1, IF( H2306 &lt; -3 , 1,0) )</f>
        <v>1</v>
      </c>
      <c r="J2306" s="0" t="n">
        <v>4.43</v>
      </c>
      <c r="K2306" s="4" t="n">
        <f aca="false">((J2306-J2305)/J2305)*100</f>
        <v>-0.22522522522524</v>
      </c>
      <c r="L2306" s="0" t="n">
        <f aca="false">IF( K2306&gt; 3, 1, IF( K2306 &lt; -3 , 1,0) )</f>
        <v>0</v>
      </c>
      <c r="M2306" s="0" t="n">
        <v>72.09</v>
      </c>
      <c r="N2306" s="4" t="n">
        <f aca="false">((M2306-M2305)/M2305)*100</f>
        <v>3.39931153184166</v>
      </c>
      <c r="O2306" s="0" t="n">
        <f aca="false">IF( N2306 &gt; 3, 1, IF( N2306 &lt; -3 , 1,0) )</f>
        <v>1</v>
      </c>
      <c r="P2306" s="0" t="n">
        <v>31.72</v>
      </c>
      <c r="Q2306" s="4" t="n">
        <f aca="false">((P2306-P2305)/P2305)*100</f>
        <v>1.18022328548644</v>
      </c>
      <c r="R2306" s="0" t="n">
        <f aca="false">IF( Q2306 &gt; 3, 1, IF( Q2306 &lt; -3 , 1,0) )</f>
        <v>0</v>
      </c>
      <c r="S2306" s="4" t="n">
        <v>13.2575</v>
      </c>
      <c r="T2306" s="4" t="n">
        <f aca="false">((S2306-S2305)/S2305)*100</f>
        <v>-0.431843785204651</v>
      </c>
      <c r="U2306" s="0" t="n">
        <f aca="false">IF( T2306 &gt; 3, 1, IF( T2306 &lt; -3 , 1,0) )</f>
        <v>0</v>
      </c>
    </row>
    <row r="2307" customFormat="false" ht="12.8" hidden="false" customHeight="false" outlineLevel="0" collapsed="false">
      <c r="A2307" s="3" t="s">
        <v>6054</v>
      </c>
      <c r="B2307" s="0" t="s">
        <v>6057</v>
      </c>
      <c r="C2307" s="0" t="s">
        <v>6058</v>
      </c>
      <c r="D2307" s="0" t="n">
        <v>27.78</v>
      </c>
      <c r="E2307" s="4" t="n">
        <f aca="false">((D2307-D2306)/D2306)*100</f>
        <v>0</v>
      </c>
      <c r="F2307" s="0" t="n">
        <f aca="false">IF( E2307 &gt; 3, 1, IF( E2307 &lt; -3 , 1,0) )</f>
        <v>0</v>
      </c>
      <c r="G2307" s="0" t="n">
        <v>12.22</v>
      </c>
      <c r="H2307" s="4" t="n">
        <f aca="false">((G2307-G2306)/G2306)*100</f>
        <v>0</v>
      </c>
      <c r="I2307" s="0" t="n">
        <f aca="false">IF( H2307&gt; 3, 1, IF( H2307 &lt; -3 , 1,0) )</f>
        <v>0</v>
      </c>
      <c r="J2307" s="0" t="n">
        <v>4.43</v>
      </c>
      <c r="K2307" s="4" t="n">
        <f aca="false">((J2307-J2306)/J2306)*100</f>
        <v>0</v>
      </c>
      <c r="L2307" s="0" t="n">
        <f aca="false">IF( K2307&gt; 3, 1, IF( K2307 &lt; -3 , 1,0) )</f>
        <v>0</v>
      </c>
      <c r="M2307" s="0" t="n">
        <v>72.09</v>
      </c>
      <c r="N2307" s="4" t="n">
        <f aca="false">((M2307-M2306)/M2306)*100</f>
        <v>0</v>
      </c>
      <c r="O2307" s="0" t="n">
        <f aca="false">IF( N2307 &gt; 3, 1, IF( N2307 &lt; -3 , 1,0) )</f>
        <v>0</v>
      </c>
      <c r="P2307" s="0" t="n">
        <v>31.72</v>
      </c>
      <c r="Q2307" s="4" t="n">
        <f aca="false">((P2307-P2306)/P2306)*100</f>
        <v>0</v>
      </c>
      <c r="R2307" s="0" t="n">
        <f aca="false">IF( Q2307 &gt; 3, 1, IF( Q2307 &lt; -3 , 1,0) )</f>
        <v>0</v>
      </c>
      <c r="S2307" s="4" t="n">
        <v>13.2575</v>
      </c>
      <c r="T2307" s="4" t="n">
        <f aca="false">((S2307-S2306)/S2306)*100</f>
        <v>0</v>
      </c>
      <c r="U2307" s="0" t="n">
        <f aca="false">IF( T2307 &gt; 3, 1, IF( T2307 &lt; -3 , 1,0) )</f>
        <v>0</v>
      </c>
    </row>
    <row r="2308" customFormat="false" ht="12.8" hidden="false" customHeight="false" outlineLevel="0" collapsed="false">
      <c r="A2308" s="3" t="s">
        <v>6059</v>
      </c>
      <c r="B2308" s="0" t="s">
        <v>6060</v>
      </c>
      <c r="C2308" s="0" t="s">
        <v>6061</v>
      </c>
      <c r="D2308" s="0" t="n">
        <v>30.4</v>
      </c>
      <c r="E2308" s="4" t="n">
        <f aca="false">((D2308-D2307)/D2307)*100</f>
        <v>9.43124550035996</v>
      </c>
      <c r="F2308" s="0" t="n">
        <f aca="false">IF( E2308 &gt; 3, 1, IF( E2308 &lt; -3 , 1,0) )</f>
        <v>1</v>
      </c>
      <c r="G2308" s="0" t="n">
        <v>13.69</v>
      </c>
      <c r="H2308" s="4" t="n">
        <f aca="false">((G2308-G2307)/G2307)*100</f>
        <v>12.0294599018003</v>
      </c>
      <c r="I2308" s="0" t="n">
        <f aca="false">IF( H2308&gt; 3, 1, IF( H2308 &lt; -3 , 1,0) )</f>
        <v>1</v>
      </c>
      <c r="J2308" s="0" t="n">
        <v>4.43</v>
      </c>
      <c r="K2308" s="4" t="n">
        <f aca="false">((J2308-J2307)/J2307)*100</f>
        <v>0</v>
      </c>
      <c r="L2308" s="0" t="n">
        <f aca="false">IF( K2308&gt; 3, 1, IF( K2308 &lt; -3 , 1,0) )</f>
        <v>0</v>
      </c>
      <c r="M2308" s="0" t="n">
        <v>71.46</v>
      </c>
      <c r="N2308" s="4" t="n">
        <f aca="false">((M2308-M2307)/M2307)*100</f>
        <v>-0.873907615480663</v>
      </c>
      <c r="O2308" s="0" t="n">
        <f aca="false">IF( N2308 &gt; 3, 1, IF( N2308 &lt; -3 , 1,0) )</f>
        <v>0</v>
      </c>
      <c r="P2308" s="0" t="n">
        <v>32.17</v>
      </c>
      <c r="Q2308" s="4" t="n">
        <f aca="false">((P2308-P2307)/P2307)*100</f>
        <v>1.41866330390921</v>
      </c>
      <c r="R2308" s="0" t="n">
        <f aca="false">IF( Q2308 &gt; 3, 1, IF( Q2308 &lt; -3 , 1,0) )</f>
        <v>0</v>
      </c>
      <c r="S2308" s="4" t="n">
        <v>13.1625</v>
      </c>
      <c r="T2308" s="4" t="n">
        <f aca="false">((S2308-S2307)/S2307)*100</f>
        <v>-0.716575523288709</v>
      </c>
      <c r="U2308" s="0" t="n">
        <f aca="false">IF( T2308 &gt; 3, 1, IF( T2308 &lt; -3 , 1,0) )</f>
        <v>0</v>
      </c>
    </row>
    <row r="2309" customFormat="false" ht="12.8" hidden="false" customHeight="false" outlineLevel="0" collapsed="false">
      <c r="A2309" s="3" t="s">
        <v>6062</v>
      </c>
      <c r="B2309" s="0" t="s">
        <v>6063</v>
      </c>
      <c r="C2309" s="0" t="s">
        <v>6064</v>
      </c>
      <c r="D2309" s="0" t="n">
        <v>31.26</v>
      </c>
      <c r="E2309" s="4" t="n">
        <f aca="false">((D2309-D2308)/D2308)*100</f>
        <v>2.82894736842106</v>
      </c>
      <c r="F2309" s="0" t="n">
        <f aca="false">IF( E2309 &gt; 3, 1, IF( E2309 &lt; -3 , 1,0) )</f>
        <v>0</v>
      </c>
      <c r="G2309" s="0" t="n">
        <v>13.76</v>
      </c>
      <c r="H2309" s="4" t="n">
        <f aca="false">((G2309-G2308)/G2308)*100</f>
        <v>0.511322132943757</v>
      </c>
      <c r="I2309" s="0" t="n">
        <f aca="false">IF( H2309&gt; 3, 1, IF( H2309 &lt; -3 , 1,0) )</f>
        <v>0</v>
      </c>
      <c r="J2309" s="0" t="n">
        <v>4.42</v>
      </c>
      <c r="K2309" s="4" t="n">
        <f aca="false">((J2309-J2308)/J2308)*100</f>
        <v>-0.225733634311508</v>
      </c>
      <c r="L2309" s="0" t="n">
        <f aca="false">IF( K2309&gt; 3, 1, IF( K2309 &lt; -3 , 1,0) )</f>
        <v>0</v>
      </c>
      <c r="M2309" s="0" t="n">
        <v>71.88</v>
      </c>
      <c r="N2309" s="4" t="n">
        <f aca="false">((M2309-M2308)/M2308)*100</f>
        <v>0.587741393786736</v>
      </c>
      <c r="O2309" s="0" t="n">
        <f aca="false">IF( N2309 &gt; 3, 1, IF( N2309 &lt; -3 , 1,0) )</f>
        <v>0</v>
      </c>
      <c r="P2309" s="0" t="n">
        <v>31.64</v>
      </c>
      <c r="Q2309" s="4" t="n">
        <f aca="false">((P2309-P2308)/P2308)*100</f>
        <v>-1.64749766863538</v>
      </c>
      <c r="R2309" s="0" t="n">
        <f aca="false">IF( Q2309 &gt; 3, 1, IF( Q2309 &lt; -3 , 1,0) )</f>
        <v>0</v>
      </c>
      <c r="S2309" s="4" t="n">
        <v>13.1325</v>
      </c>
      <c r="T2309" s="4" t="n">
        <f aca="false">((S2309-S2308)/S2308)*100</f>
        <v>-0.227920227920223</v>
      </c>
      <c r="U2309" s="0" t="n">
        <f aca="false">IF( T2309 &gt; 3, 1, IF( T2309 &lt; -3 , 1,0) )</f>
        <v>0</v>
      </c>
    </row>
    <row r="2310" customFormat="false" ht="12.8" hidden="false" customHeight="false" outlineLevel="0" collapsed="false">
      <c r="A2310" s="3" t="s">
        <v>6062</v>
      </c>
      <c r="B2310" s="0" t="s">
        <v>6065</v>
      </c>
      <c r="C2310" s="0" t="s">
        <v>6066</v>
      </c>
      <c r="D2310" s="0" t="n">
        <v>31.26</v>
      </c>
      <c r="E2310" s="4" t="n">
        <f aca="false">((D2310-D2309)/D2309)*100</f>
        <v>0</v>
      </c>
      <c r="F2310" s="0" t="n">
        <f aca="false">IF( E2310 &gt; 3, 1, IF( E2310 &lt; -3 , 1,0) )</f>
        <v>0</v>
      </c>
      <c r="G2310" s="0" t="n">
        <v>13.76</v>
      </c>
      <c r="H2310" s="4" t="n">
        <f aca="false">((G2310-G2309)/G2309)*100</f>
        <v>0</v>
      </c>
      <c r="I2310" s="0" t="n">
        <f aca="false">IF( H2310&gt; 3, 1, IF( H2310 &lt; -3 , 1,0) )</f>
        <v>0</v>
      </c>
      <c r="J2310" s="0" t="n">
        <v>4.42</v>
      </c>
      <c r="K2310" s="4" t="n">
        <f aca="false">((J2310-J2309)/J2309)*100</f>
        <v>0</v>
      </c>
      <c r="L2310" s="0" t="n">
        <f aca="false">IF( K2310&gt; 3, 1, IF( K2310 &lt; -3 , 1,0) )</f>
        <v>0</v>
      </c>
      <c r="M2310" s="0" t="n">
        <v>71.88</v>
      </c>
      <c r="N2310" s="4" t="n">
        <f aca="false">((M2310-M2309)/M2309)*100</f>
        <v>0</v>
      </c>
      <c r="O2310" s="0" t="n">
        <f aca="false">IF( N2310 &gt; 3, 1, IF( N2310 &lt; -3 , 1,0) )</f>
        <v>0</v>
      </c>
      <c r="P2310" s="0" t="n">
        <v>31.64</v>
      </c>
      <c r="Q2310" s="4" t="n">
        <f aca="false">((P2310-P2309)/P2309)*100</f>
        <v>0</v>
      </c>
      <c r="R2310" s="0" t="n">
        <f aca="false">IF( Q2310 &gt; 3, 1, IF( Q2310 &lt; -3 , 1,0) )</f>
        <v>0</v>
      </c>
      <c r="S2310" s="4" t="n">
        <v>13.1325</v>
      </c>
      <c r="T2310" s="4" t="n">
        <f aca="false">((S2310-S2309)/S2309)*100</f>
        <v>0</v>
      </c>
      <c r="U2310" s="0" t="n">
        <f aca="false">IF( T2310 &gt; 3, 1, IF( T2310 &lt; -3 , 1,0) )</f>
        <v>0</v>
      </c>
    </row>
    <row r="2311" customFormat="false" ht="12.8" hidden="false" customHeight="false" outlineLevel="0" collapsed="false">
      <c r="A2311" s="3" t="s">
        <v>6067</v>
      </c>
      <c r="B2311" s="0" t="s">
        <v>6068</v>
      </c>
      <c r="C2311" s="0" t="s">
        <v>6069</v>
      </c>
      <c r="D2311" s="0" t="n">
        <v>26.65</v>
      </c>
      <c r="E2311" s="4" t="n">
        <f aca="false">((D2311-D2310)/D2310)*100</f>
        <v>-14.7472808701216</v>
      </c>
      <c r="F2311" s="0" t="n">
        <f aca="false">IF( E2311 &gt; 3, 1, IF( E2311 &lt; -3 , 1,0) )</f>
        <v>1</v>
      </c>
      <c r="G2311" s="0" t="n">
        <v>11.02</v>
      </c>
      <c r="H2311" s="4" t="n">
        <f aca="false">((G2311-G2310)/G2310)*100</f>
        <v>-19.9127906976744</v>
      </c>
      <c r="I2311" s="0" t="n">
        <f aca="false">IF( H2311&gt; 3, 1, IF( H2311 &lt; -3 , 1,0) )</f>
        <v>1</v>
      </c>
      <c r="J2311" s="0" t="n">
        <v>4.34</v>
      </c>
      <c r="K2311" s="4" t="n">
        <f aca="false">((J2311-J2310)/J2310)*100</f>
        <v>-1.80995475113122</v>
      </c>
      <c r="L2311" s="0" t="n">
        <f aca="false">IF( K2311&gt; 3, 1, IF( K2311 &lt; -3 , 1,0) )</f>
        <v>0</v>
      </c>
      <c r="M2311" s="0" t="n">
        <v>68.2</v>
      </c>
      <c r="N2311" s="4" t="n">
        <f aca="false">((M2311-M2310)/M2310)*100</f>
        <v>-5.11964385086254</v>
      </c>
      <c r="O2311" s="0" t="n">
        <f aca="false">IF( N2311 &gt; 3, 1, IF( N2311 &lt; -3 , 1,0) )</f>
        <v>1</v>
      </c>
      <c r="P2311" s="0" t="n">
        <v>28.2</v>
      </c>
      <c r="Q2311" s="4" t="n">
        <f aca="false">((P2311-P2310)/P2310)*100</f>
        <v>-10.8723135271808</v>
      </c>
      <c r="R2311" s="0" t="n">
        <f aca="false">IF( Q2311 &gt; 3, 1, IF( Q2311 &lt; -3 , 1,0) )</f>
        <v>1</v>
      </c>
      <c r="S2311" s="4" t="n">
        <v>12.8275</v>
      </c>
      <c r="T2311" s="4" t="n">
        <f aca="false">((S2311-S2310)/S2310)*100</f>
        <v>-2.32248239101466</v>
      </c>
      <c r="U2311" s="0" t="n">
        <f aca="false">IF( T2311 &gt; 3, 1, IF( T2311 &lt; -3 , 1,0) )</f>
        <v>0</v>
      </c>
    </row>
    <row r="2312" customFormat="false" ht="12.8" hidden="false" customHeight="false" outlineLevel="0" collapsed="false">
      <c r="A2312" s="3" t="s">
        <v>6067</v>
      </c>
      <c r="B2312" s="0" t="s">
        <v>6070</v>
      </c>
      <c r="C2312" s="0" t="s">
        <v>6071</v>
      </c>
      <c r="D2312" s="0" t="n">
        <v>26.65</v>
      </c>
      <c r="E2312" s="4" t="n">
        <f aca="false">((D2312-D2311)/D2311)*100</f>
        <v>0</v>
      </c>
      <c r="F2312" s="0" t="n">
        <f aca="false">IF( E2312 &gt; 3, 1, IF( E2312 &lt; -3 , 1,0) )</f>
        <v>0</v>
      </c>
      <c r="G2312" s="0" t="n">
        <v>11.02</v>
      </c>
      <c r="H2312" s="4" t="n">
        <f aca="false">((G2312-G2311)/G2311)*100</f>
        <v>0</v>
      </c>
      <c r="I2312" s="0" t="n">
        <f aca="false">IF( H2312&gt; 3, 1, IF( H2312 &lt; -3 , 1,0) )</f>
        <v>0</v>
      </c>
      <c r="J2312" s="0" t="n">
        <v>4.34</v>
      </c>
      <c r="K2312" s="4" t="n">
        <f aca="false">((J2312-J2311)/J2311)*100</f>
        <v>0</v>
      </c>
      <c r="L2312" s="0" t="n">
        <f aca="false">IF( K2312&gt; 3, 1, IF( K2312 &lt; -3 , 1,0) )</f>
        <v>0</v>
      </c>
      <c r="M2312" s="0" t="n">
        <v>68.2</v>
      </c>
      <c r="N2312" s="4" t="n">
        <f aca="false">((M2312-M2311)/M2311)*100</f>
        <v>0</v>
      </c>
      <c r="O2312" s="0" t="n">
        <f aca="false">IF( N2312 &gt; 3, 1, IF( N2312 &lt; -3 , 1,0) )</f>
        <v>0</v>
      </c>
      <c r="P2312" s="0" t="n">
        <v>28.2</v>
      </c>
      <c r="Q2312" s="4" t="n">
        <f aca="false">((P2312-P2311)/P2311)*100</f>
        <v>0</v>
      </c>
      <c r="R2312" s="0" t="n">
        <f aca="false">IF( Q2312 &gt; 3, 1, IF( Q2312 &lt; -3 , 1,0) )</f>
        <v>0</v>
      </c>
      <c r="S2312" s="4" t="n">
        <v>12.8275</v>
      </c>
      <c r="T2312" s="4" t="n">
        <f aca="false">((S2312-S2311)/S2311)*100</f>
        <v>0</v>
      </c>
      <c r="U2312" s="0" t="n">
        <f aca="false">IF( T2312 &gt; 3, 1, IF( T2312 &lt; -3 , 1,0) )</f>
        <v>0</v>
      </c>
    </row>
    <row r="2313" customFormat="false" ht="12.8" hidden="false" customHeight="false" outlineLevel="0" collapsed="false">
      <c r="A2313" s="3" t="s">
        <v>5293</v>
      </c>
      <c r="B2313" s="0" t="s">
        <v>6072</v>
      </c>
      <c r="C2313" s="0" t="s">
        <v>6073</v>
      </c>
      <c r="D2313" s="0" t="n">
        <v>26.46</v>
      </c>
      <c r="E2313" s="4" t="n">
        <f aca="false">((D2313-D2312)/D2312)*100</f>
        <v>-0.712945590994363</v>
      </c>
      <c r="F2313" s="0" t="n">
        <f aca="false">IF( E2313 &gt; 3, 1, IF( E2313 &lt; -3 , 1,0) )</f>
        <v>0</v>
      </c>
      <c r="G2313" s="0" t="n">
        <v>10.95</v>
      </c>
      <c r="H2313" s="4" t="n">
        <f aca="false">((G2313-G2312)/G2312)*100</f>
        <v>-0.635208711433759</v>
      </c>
      <c r="I2313" s="0" t="n">
        <f aca="false">IF( H2313&gt; 3, 1, IF( H2313 &lt; -3 , 1,0) )</f>
        <v>0</v>
      </c>
      <c r="J2313" s="0" t="n">
        <v>4.34</v>
      </c>
      <c r="K2313" s="4" t="n">
        <f aca="false">((J2313-J2312)/J2312)*100</f>
        <v>0</v>
      </c>
      <c r="L2313" s="0" t="n">
        <f aca="false">IF( K2313&gt; 3, 1, IF( K2313 &lt; -3 , 1,0) )</f>
        <v>0</v>
      </c>
      <c r="M2313" s="0" t="n">
        <v>67.89</v>
      </c>
      <c r="N2313" s="4" t="n">
        <f aca="false">((M2313-M2312)/M2312)*100</f>
        <v>-0.454545454545458</v>
      </c>
      <c r="O2313" s="0" t="n">
        <f aca="false">IF( N2313 &gt; 3, 1, IF( N2313 &lt; -3 , 1,0) )</f>
        <v>0</v>
      </c>
      <c r="P2313" s="0" t="n">
        <v>28.1</v>
      </c>
      <c r="Q2313" s="4" t="n">
        <f aca="false">((P2313-P2312)/P2312)*100</f>
        <v>-0.354609929078007</v>
      </c>
      <c r="R2313" s="0" t="n">
        <f aca="false">IF( Q2313 &gt; 3, 1, IF( Q2313 &lt; -3 , 1,0) )</f>
        <v>0</v>
      </c>
      <c r="S2313" s="4" t="n">
        <v>12.75</v>
      </c>
      <c r="T2313" s="4" t="n">
        <f aca="false">((S2313-S2312)/S2312)*100</f>
        <v>-0.604170726953815</v>
      </c>
      <c r="U2313" s="0" t="n">
        <f aca="false">IF( T2313 &gt; 3, 1, IF( T2313 &lt; -3 , 1,0) )</f>
        <v>0</v>
      </c>
    </row>
    <row r="2314" customFormat="false" ht="12.8" hidden="false" customHeight="false" outlineLevel="0" collapsed="false">
      <c r="A2314" s="3" t="s">
        <v>5293</v>
      </c>
      <c r="B2314" s="0" t="s">
        <v>6074</v>
      </c>
      <c r="C2314" s="0" t="s">
        <v>6075</v>
      </c>
      <c r="D2314" s="0" t="n">
        <v>26.46</v>
      </c>
      <c r="E2314" s="4" t="n">
        <f aca="false">((D2314-D2313)/D2313)*100</f>
        <v>0</v>
      </c>
      <c r="F2314" s="0" t="n">
        <f aca="false">IF( E2314 &gt; 3, 1, IF( E2314 &lt; -3 , 1,0) )</f>
        <v>0</v>
      </c>
      <c r="G2314" s="0" t="n">
        <v>10.95</v>
      </c>
      <c r="H2314" s="4" t="n">
        <f aca="false">((G2314-G2313)/G2313)*100</f>
        <v>0</v>
      </c>
      <c r="I2314" s="0" t="n">
        <f aca="false">IF( H2314&gt; 3, 1, IF( H2314 &lt; -3 , 1,0) )</f>
        <v>0</v>
      </c>
      <c r="J2314" s="0" t="n">
        <v>4.34</v>
      </c>
      <c r="K2314" s="4" t="n">
        <f aca="false">((J2314-J2313)/J2313)*100</f>
        <v>0</v>
      </c>
      <c r="L2314" s="0" t="n">
        <f aca="false">IF( K2314&gt; 3, 1, IF( K2314 &lt; -3 , 1,0) )</f>
        <v>0</v>
      </c>
      <c r="M2314" s="0" t="n">
        <v>67.89</v>
      </c>
      <c r="N2314" s="4" t="n">
        <f aca="false">((M2314-M2313)/M2313)*100</f>
        <v>0</v>
      </c>
      <c r="O2314" s="0" t="n">
        <f aca="false">IF( N2314 &gt; 3, 1, IF( N2314 &lt; -3 , 1,0) )</f>
        <v>0</v>
      </c>
      <c r="P2314" s="0" t="n">
        <v>28.1</v>
      </c>
      <c r="Q2314" s="4" t="n">
        <f aca="false">((P2314-P2313)/P2313)*100</f>
        <v>0</v>
      </c>
      <c r="R2314" s="0" t="n">
        <f aca="false">IF( Q2314 &gt; 3, 1, IF( Q2314 &lt; -3 , 1,0) )</f>
        <v>0</v>
      </c>
      <c r="S2314" s="4" t="n">
        <v>12.75</v>
      </c>
      <c r="T2314" s="4" t="n">
        <f aca="false">((S2314-S2313)/S2313)*100</f>
        <v>0</v>
      </c>
      <c r="U2314" s="0" t="n">
        <f aca="false">IF( T2314 &gt; 3, 1, IF( T2314 &lt; -3 , 1,0) )</f>
        <v>0</v>
      </c>
    </row>
    <row r="2315" customFormat="false" ht="12.8" hidden="false" customHeight="false" outlineLevel="0" collapsed="false">
      <c r="A2315" s="3" t="s">
        <v>6076</v>
      </c>
      <c r="B2315" s="0" t="s">
        <v>6077</v>
      </c>
      <c r="C2315" s="0" t="s">
        <v>6078</v>
      </c>
      <c r="D2315" s="0" t="n">
        <v>26.24</v>
      </c>
      <c r="E2315" s="4" t="n">
        <f aca="false">((D2315-D2314)/D2314)*100</f>
        <v>-0.831443688586555</v>
      </c>
      <c r="F2315" s="0" t="n">
        <f aca="false">IF( E2315 &gt; 3, 1, IF( E2315 &lt; -3 , 1,0) )</f>
        <v>0</v>
      </c>
      <c r="G2315" s="0" t="n">
        <v>10.81</v>
      </c>
      <c r="H2315" s="4" t="n">
        <f aca="false">((G2315-G2314)/G2314)*100</f>
        <v>-1.27853881278538</v>
      </c>
      <c r="I2315" s="0" t="n">
        <f aca="false">IF( H2315&gt; 3, 1, IF( H2315 &lt; -3 , 1,0) )</f>
        <v>0</v>
      </c>
      <c r="J2315" s="0" t="n">
        <v>4.32</v>
      </c>
      <c r="K2315" s="4" t="n">
        <f aca="false">((J2315-J2314)/J2314)*100</f>
        <v>-0.460829493087548</v>
      </c>
      <c r="L2315" s="0" t="n">
        <f aca="false">IF( K2315&gt; 3, 1, IF( K2315 &lt; -3 , 1,0) )</f>
        <v>0</v>
      </c>
      <c r="M2315" s="0" t="n">
        <v>68.32</v>
      </c>
      <c r="N2315" s="4" t="n">
        <f aca="false">((M2315-M2314)/M2314)*100</f>
        <v>0.633377522462797</v>
      </c>
      <c r="O2315" s="0" t="n">
        <f aca="false">IF( N2315 &gt; 3, 1, IF( N2315 &lt; -3 , 1,0) )</f>
        <v>0</v>
      </c>
      <c r="P2315" s="0" t="n">
        <v>28.15</v>
      </c>
      <c r="Q2315" s="4" t="n">
        <f aca="false">((P2315-P2314)/P2314)*100</f>
        <v>0.177935943060488</v>
      </c>
      <c r="R2315" s="0" t="n">
        <f aca="false">IF( Q2315 &gt; 3, 1, IF( Q2315 &lt; -3 , 1,0) )</f>
        <v>0</v>
      </c>
      <c r="S2315" s="4" t="n">
        <v>12.855</v>
      </c>
      <c r="T2315" s="4" t="n">
        <f aca="false">((S2315-S2314)/S2314)*100</f>
        <v>0.823529411764709</v>
      </c>
      <c r="U2315" s="0" t="n">
        <f aca="false">IF( T2315 &gt; 3, 1, IF( T2315 &lt; -3 , 1,0) )</f>
        <v>0</v>
      </c>
    </row>
    <row r="2316" customFormat="false" ht="12.8" hidden="false" customHeight="false" outlineLevel="0" collapsed="false">
      <c r="A2316" s="3" t="s">
        <v>6079</v>
      </c>
      <c r="B2316" s="0" t="s">
        <v>6080</v>
      </c>
      <c r="C2316" s="0" t="s">
        <v>6081</v>
      </c>
      <c r="D2316" s="0" t="n">
        <v>27.07</v>
      </c>
      <c r="E2316" s="4" t="n">
        <f aca="false">((D2316-D2315)/D2315)*100</f>
        <v>3.16310975609757</v>
      </c>
      <c r="F2316" s="0" t="n">
        <f aca="false">IF( E2316 &gt; 3, 1, IF( E2316 &lt; -3 , 1,0) )</f>
        <v>1</v>
      </c>
      <c r="G2316" s="0" t="n">
        <v>11.46</v>
      </c>
      <c r="H2316" s="4" t="n">
        <f aca="false">((G2316-G2315)/G2315)*100</f>
        <v>6.01295097132285</v>
      </c>
      <c r="I2316" s="0" t="n">
        <f aca="false">IF( H2316&gt; 3, 1, IF( H2316 &lt; -3 , 1,0) )</f>
        <v>1</v>
      </c>
      <c r="J2316" s="0" t="n">
        <v>4.28</v>
      </c>
      <c r="K2316" s="4" t="n">
        <f aca="false">((J2316-J2315)/J2315)*100</f>
        <v>-0.925925925925927</v>
      </c>
      <c r="L2316" s="0" t="n">
        <f aca="false">IF( K2316&gt; 3, 1, IF( K2316 &lt; -3 , 1,0) )</f>
        <v>0</v>
      </c>
      <c r="M2316" s="0" t="n">
        <v>73.34</v>
      </c>
      <c r="N2316" s="4" t="n">
        <f aca="false">((M2316-M2315)/M2315)*100</f>
        <v>7.34777517564404</v>
      </c>
      <c r="O2316" s="0" t="n">
        <f aca="false">IF( N2316 &gt; 3, 1, IF( N2316 &lt; -3 , 1,0) )</f>
        <v>1</v>
      </c>
      <c r="P2316" s="0" t="n">
        <v>31.04</v>
      </c>
      <c r="Q2316" s="4" t="n">
        <f aca="false">((P2316-P2315)/P2315)*100</f>
        <v>10.2664298401421</v>
      </c>
      <c r="R2316" s="0" t="n">
        <f aca="false">IF( Q2316 &gt; 3, 1, IF( Q2316 &lt; -3 , 1,0) )</f>
        <v>1</v>
      </c>
      <c r="S2316" s="4" t="n">
        <v>13.15</v>
      </c>
      <c r="T2316" s="4" t="n">
        <f aca="false">((S2316-S2315)/S2315)*100</f>
        <v>2.29482691559704</v>
      </c>
      <c r="U2316" s="0" t="n">
        <f aca="false">IF( T2316 &gt; 3, 1, IF( T2316 &lt; -3 , 1,0) )</f>
        <v>0</v>
      </c>
    </row>
    <row r="2317" customFormat="false" ht="12.8" hidden="false" customHeight="false" outlineLevel="0" collapsed="false">
      <c r="A2317" s="3" t="s">
        <v>6079</v>
      </c>
      <c r="B2317" s="0" t="s">
        <v>6082</v>
      </c>
      <c r="C2317" s="0" t="s">
        <v>6083</v>
      </c>
      <c r="D2317" s="0" t="n">
        <v>27.07</v>
      </c>
      <c r="E2317" s="4" t="n">
        <f aca="false">((D2317-D2316)/D2316)*100</f>
        <v>0</v>
      </c>
      <c r="F2317" s="0" t="n">
        <f aca="false">IF( E2317 &gt; 3, 1, IF( E2317 &lt; -3 , 1,0) )</f>
        <v>0</v>
      </c>
      <c r="G2317" s="0" t="n">
        <v>11.46</v>
      </c>
      <c r="H2317" s="4" t="n">
        <f aca="false">((G2317-G2316)/G2316)*100</f>
        <v>0</v>
      </c>
      <c r="I2317" s="0" t="n">
        <f aca="false">IF( H2317&gt; 3, 1, IF( H2317 &lt; -3 , 1,0) )</f>
        <v>0</v>
      </c>
      <c r="J2317" s="0" t="n">
        <v>4.28</v>
      </c>
      <c r="K2317" s="4" t="n">
        <f aca="false">((J2317-J2316)/J2316)*100</f>
        <v>0</v>
      </c>
      <c r="L2317" s="0" t="n">
        <f aca="false">IF( K2317&gt; 3, 1, IF( K2317 &lt; -3 , 1,0) )</f>
        <v>0</v>
      </c>
      <c r="M2317" s="0" t="n">
        <v>73.34</v>
      </c>
      <c r="N2317" s="4" t="n">
        <f aca="false">((M2317-M2316)/M2316)*100</f>
        <v>0</v>
      </c>
      <c r="O2317" s="0" t="n">
        <f aca="false">IF( N2317 &gt; 3, 1, IF( N2317 &lt; -3 , 1,0) )</f>
        <v>0</v>
      </c>
      <c r="P2317" s="0" t="n">
        <v>31.04</v>
      </c>
      <c r="Q2317" s="4" t="n">
        <f aca="false">((P2317-P2316)/P2316)*100</f>
        <v>0</v>
      </c>
      <c r="R2317" s="0" t="n">
        <f aca="false">IF( Q2317 &gt; 3, 1, IF( Q2317 &lt; -3 , 1,0) )</f>
        <v>0</v>
      </c>
      <c r="S2317" s="4" t="n">
        <v>13.15</v>
      </c>
      <c r="T2317" s="4" t="n">
        <f aca="false">((S2317-S2316)/S2316)*100</f>
        <v>0</v>
      </c>
      <c r="U2317" s="0" t="n">
        <f aca="false">IF( T2317 &gt; 3, 1, IF( T2317 &lt; -3 , 1,0) )</f>
        <v>0</v>
      </c>
    </row>
    <row r="2318" customFormat="false" ht="12.8" hidden="false" customHeight="false" outlineLevel="0" collapsed="false">
      <c r="A2318" s="3" t="s">
        <v>6079</v>
      </c>
      <c r="B2318" s="0" t="s">
        <v>6084</v>
      </c>
      <c r="C2318" s="0" t="s">
        <v>6085</v>
      </c>
      <c r="D2318" s="0" t="n">
        <v>27.07</v>
      </c>
      <c r="E2318" s="4" t="n">
        <f aca="false">((D2318-D2317)/D2317)*100</f>
        <v>0</v>
      </c>
      <c r="F2318" s="0" t="n">
        <f aca="false">IF( E2318 &gt; 3, 1, IF( E2318 &lt; -3 , 1,0) )</f>
        <v>0</v>
      </c>
      <c r="G2318" s="0" t="n">
        <v>11.46</v>
      </c>
      <c r="H2318" s="4" t="n">
        <f aca="false">((G2318-G2317)/G2317)*100</f>
        <v>0</v>
      </c>
      <c r="I2318" s="0" t="n">
        <f aca="false">IF( H2318&gt; 3, 1, IF( H2318 &lt; -3 , 1,0) )</f>
        <v>0</v>
      </c>
      <c r="J2318" s="0" t="n">
        <v>4.28</v>
      </c>
      <c r="K2318" s="4" t="n">
        <f aca="false">((J2318-J2317)/J2317)*100</f>
        <v>0</v>
      </c>
      <c r="L2318" s="0" t="n">
        <f aca="false">IF( K2318&gt; 3, 1, IF( K2318 &lt; -3 , 1,0) )</f>
        <v>0</v>
      </c>
      <c r="M2318" s="0" t="n">
        <v>73.34</v>
      </c>
      <c r="N2318" s="4" t="n">
        <f aca="false">((M2318-M2317)/M2317)*100</f>
        <v>0</v>
      </c>
      <c r="O2318" s="0" t="n">
        <f aca="false">IF( N2318 &gt; 3, 1, IF( N2318 &lt; -3 , 1,0) )</f>
        <v>0</v>
      </c>
      <c r="P2318" s="0" t="n">
        <v>31.04</v>
      </c>
      <c r="Q2318" s="4" t="n">
        <f aca="false">((P2318-P2317)/P2317)*100</f>
        <v>0</v>
      </c>
      <c r="R2318" s="0" t="n">
        <f aca="false">IF( Q2318 &gt; 3, 1, IF( Q2318 &lt; -3 , 1,0) )</f>
        <v>0</v>
      </c>
      <c r="S2318" s="4" t="n">
        <v>13.15</v>
      </c>
      <c r="T2318" s="4" t="n">
        <f aca="false">((S2318-S2317)/S2317)*100</f>
        <v>0</v>
      </c>
      <c r="U2318" s="0" t="n">
        <f aca="false">IF( T2318 &gt; 3, 1, IF( T2318 &lt; -3 , 1,0) )</f>
        <v>0</v>
      </c>
    </row>
    <row r="2319" customFormat="false" ht="12.8" hidden="false" customHeight="false" outlineLevel="0" collapsed="false">
      <c r="A2319" s="3" t="s">
        <v>6086</v>
      </c>
      <c r="B2319" s="0" t="s">
        <v>6087</v>
      </c>
      <c r="C2319" s="0" t="s">
        <v>6088</v>
      </c>
      <c r="D2319" s="0" t="n">
        <v>27.35</v>
      </c>
      <c r="E2319" s="4" t="n">
        <f aca="false">((D2319-D2318)/D2318)*100</f>
        <v>1.03435537495383</v>
      </c>
      <c r="F2319" s="0" t="n">
        <f aca="false">IF( E2319 &gt; 3, 1, IF( E2319 &lt; -3 , 1,0) )</f>
        <v>0</v>
      </c>
      <c r="G2319" s="0" t="n">
        <v>11.61</v>
      </c>
      <c r="H2319" s="4" t="n">
        <f aca="false">((G2319-G2318)/G2318)*100</f>
        <v>1.3089005235602</v>
      </c>
      <c r="I2319" s="0" t="n">
        <f aca="false">IF( H2319&gt; 3, 1, IF( H2319 &lt; -3 , 1,0) )</f>
        <v>0</v>
      </c>
      <c r="J2319" s="0" t="n">
        <v>4.32</v>
      </c>
      <c r="K2319" s="4" t="n">
        <f aca="false">((J2319-J2318)/J2318)*100</f>
        <v>0.934579439252337</v>
      </c>
      <c r="L2319" s="0" t="n">
        <f aca="false">IF( K2319&gt; 3, 1, IF( K2319 &lt; -3 , 1,0) )</f>
        <v>0</v>
      </c>
      <c r="M2319" s="0" t="n">
        <v>73.34</v>
      </c>
      <c r="N2319" s="4" t="n">
        <f aca="false">((M2319-M2318)/M2318)*100</f>
        <v>0</v>
      </c>
      <c r="O2319" s="0" t="n">
        <f aca="false">IF( N2319 &gt; 3, 1, IF( N2319 &lt; -3 , 1,0) )</f>
        <v>0</v>
      </c>
      <c r="P2319" s="0" t="n">
        <v>31.13</v>
      </c>
      <c r="Q2319" s="4" t="n">
        <f aca="false">((P2319-P2318)/P2318)*100</f>
        <v>0.289948453608247</v>
      </c>
      <c r="R2319" s="0" t="n">
        <f aca="false">IF( Q2319 &gt; 3, 1, IF( Q2319 &lt; -3 , 1,0) )</f>
        <v>0</v>
      </c>
      <c r="S2319" s="4" t="n">
        <v>13.07</v>
      </c>
      <c r="T2319" s="4" t="n">
        <f aca="false">((S2319-S2318)/S2318)*100</f>
        <v>-0.608365019011407</v>
      </c>
      <c r="U2319" s="0" t="n">
        <f aca="false">IF( T2319 &gt; 3, 1, IF( T2319 &lt; -3 , 1,0) )</f>
        <v>0</v>
      </c>
    </row>
    <row r="2320" customFormat="false" ht="12.8" hidden="false" customHeight="false" outlineLevel="0" collapsed="false">
      <c r="A2320" s="3" t="s">
        <v>6089</v>
      </c>
      <c r="B2320" s="0" t="s">
        <v>6090</v>
      </c>
      <c r="C2320" s="0" t="s">
        <v>6091</v>
      </c>
      <c r="D2320" s="0" t="n">
        <v>22.51</v>
      </c>
      <c r="E2320" s="4" t="n">
        <f aca="false">((D2320-D2319)/D2319)*100</f>
        <v>-17.6965265082267</v>
      </c>
      <c r="F2320" s="0" t="n">
        <f aca="false">IF( E2320 &gt; 3, 1, IF( E2320 &lt; -3 , 1,0) )</f>
        <v>1</v>
      </c>
      <c r="G2320" s="0" t="n">
        <v>10.04</v>
      </c>
      <c r="H2320" s="4" t="n">
        <f aca="false">((G2320-G2319)/G2319)*100</f>
        <v>-13.5228251507321</v>
      </c>
      <c r="I2320" s="0" t="n">
        <f aca="false">IF( H2320&gt; 3, 1, IF( H2320 &lt; -3 , 1,0) )</f>
        <v>1</v>
      </c>
      <c r="J2320" s="0" t="n">
        <v>4.12</v>
      </c>
      <c r="K2320" s="4" t="n">
        <f aca="false">((J2320-J2319)/J2319)*100</f>
        <v>-4.62962962962963</v>
      </c>
      <c r="L2320" s="0" t="n">
        <f aca="false">IF( K2320&gt; 3, 1, IF( K2320 &lt; -3 , 1,0) )</f>
        <v>1</v>
      </c>
      <c r="M2320" s="0" t="n">
        <v>67.43</v>
      </c>
      <c r="N2320" s="4" t="n">
        <f aca="false">((M2320-M2319)/M2319)*100</f>
        <v>-8.05835833106081</v>
      </c>
      <c r="O2320" s="0" t="n">
        <f aca="false">IF( N2320 &gt; 3, 1, IF( N2320 &lt; -3 , 1,0) )</f>
        <v>1</v>
      </c>
      <c r="P2320" s="0" t="n">
        <v>30.08</v>
      </c>
      <c r="Q2320" s="4" t="n">
        <f aca="false">((P2320-P2319)/P2319)*100</f>
        <v>-3.37295213620302</v>
      </c>
      <c r="R2320" s="0" t="n">
        <f aca="false">IF( Q2320 &gt; 3, 1, IF( Q2320 &lt; -3 , 1,0) )</f>
        <v>1</v>
      </c>
      <c r="S2320" s="4" t="n">
        <v>12.7375</v>
      </c>
      <c r="T2320" s="4" t="n">
        <f aca="false">((S2320-S2319)/S2319)*100</f>
        <v>-2.54399387911247</v>
      </c>
      <c r="U2320" s="0" t="n">
        <f aca="false">IF( T2320 &gt; 3, 1, IF( T2320 &lt; -3 , 1,0) )</f>
        <v>0</v>
      </c>
    </row>
    <row r="2321" customFormat="false" ht="12.8" hidden="false" customHeight="false" outlineLevel="0" collapsed="false">
      <c r="A2321" s="3" t="s">
        <v>6092</v>
      </c>
      <c r="B2321" s="0" t="s">
        <v>6093</v>
      </c>
      <c r="C2321" s="0" t="s">
        <v>6094</v>
      </c>
      <c r="D2321" s="0" t="n">
        <v>22.93</v>
      </c>
      <c r="E2321" s="4" t="n">
        <f aca="false">((D2321-D2320)/D2320)*100</f>
        <v>1.8658374055975</v>
      </c>
      <c r="F2321" s="0" t="n">
        <f aca="false">IF( E2321 &gt; 3, 1, IF( E2321 &lt; -3 , 1,0) )</f>
        <v>0</v>
      </c>
      <c r="G2321" s="0" t="n">
        <v>10.14</v>
      </c>
      <c r="H2321" s="4" t="n">
        <f aca="false">((G2321-G2320)/G2320)*100</f>
        <v>0.996015936254994</v>
      </c>
      <c r="I2321" s="0" t="n">
        <f aca="false">IF( H2321&gt; 3, 1, IF( H2321 &lt; -3 , 1,0) )</f>
        <v>0</v>
      </c>
      <c r="J2321" s="0" t="n">
        <v>4.17</v>
      </c>
      <c r="K2321" s="4" t="n">
        <f aca="false">((J2321-J2320)/J2320)*100</f>
        <v>1.2135922330097</v>
      </c>
      <c r="L2321" s="0" t="n">
        <f aca="false">IF( K2321&gt; 3, 1, IF( K2321 &lt; -3 , 1,0) )</f>
        <v>0</v>
      </c>
      <c r="M2321" s="0" t="n">
        <v>66.85</v>
      </c>
      <c r="N2321" s="4" t="n">
        <f aca="false">((M2321-M2320)/M2320)*100</f>
        <v>-0.860151267981629</v>
      </c>
      <c r="O2321" s="0" t="n">
        <f aca="false">IF( N2321 &gt; 3, 1, IF( N2321 &lt; -3 , 1,0) )</f>
        <v>0</v>
      </c>
      <c r="P2321" s="0" t="n">
        <v>29.57</v>
      </c>
      <c r="Q2321" s="4" t="n">
        <f aca="false">((P2321-P2320)/P2320)*100</f>
        <v>-1.69547872340425</v>
      </c>
      <c r="R2321" s="0" t="n">
        <f aca="false">IF( Q2321 &gt; 3, 1, IF( Q2321 &lt; -3 , 1,0) )</f>
        <v>0</v>
      </c>
      <c r="S2321" s="4" t="n">
        <v>12.6925</v>
      </c>
      <c r="T2321" s="4" t="n">
        <f aca="false">((S2321-S2320)/S2320)*100</f>
        <v>-0.353287536800784</v>
      </c>
      <c r="U2321" s="0" t="n">
        <f aca="false">IF( T2321 &gt; 3, 1, IF( T2321 &lt; -3 , 1,0) )</f>
        <v>0</v>
      </c>
    </row>
    <row r="2322" customFormat="false" ht="12.8" hidden="false" customHeight="false" outlineLevel="0" collapsed="false">
      <c r="A2322" s="3" t="s">
        <v>6092</v>
      </c>
      <c r="B2322" s="0" t="s">
        <v>6095</v>
      </c>
      <c r="C2322" s="0" t="s">
        <v>6096</v>
      </c>
      <c r="D2322" s="0" t="n">
        <v>22.93</v>
      </c>
      <c r="E2322" s="4" t="n">
        <f aca="false">((D2322-D2321)/D2321)*100</f>
        <v>0</v>
      </c>
      <c r="F2322" s="0" t="n">
        <f aca="false">IF( E2322 &gt; 3, 1, IF( E2322 &lt; -3 , 1,0) )</f>
        <v>0</v>
      </c>
      <c r="G2322" s="0" t="n">
        <v>10.14</v>
      </c>
      <c r="H2322" s="4" t="n">
        <f aca="false">((G2322-G2321)/G2321)*100</f>
        <v>0</v>
      </c>
      <c r="I2322" s="0" t="n">
        <f aca="false">IF( H2322&gt; 3, 1, IF( H2322 &lt; -3 , 1,0) )</f>
        <v>0</v>
      </c>
      <c r="J2322" s="0" t="n">
        <v>4.17</v>
      </c>
      <c r="K2322" s="4" t="n">
        <f aca="false">((J2322-J2321)/J2321)*100</f>
        <v>0</v>
      </c>
      <c r="L2322" s="0" t="n">
        <f aca="false">IF( K2322&gt; 3, 1, IF( K2322 &lt; -3 , 1,0) )</f>
        <v>0</v>
      </c>
      <c r="M2322" s="0" t="n">
        <v>66.85</v>
      </c>
      <c r="N2322" s="4" t="n">
        <f aca="false">((M2322-M2321)/M2321)*100</f>
        <v>0</v>
      </c>
      <c r="O2322" s="0" t="n">
        <f aca="false">IF( N2322 &gt; 3, 1, IF( N2322 &lt; -3 , 1,0) )</f>
        <v>0</v>
      </c>
      <c r="P2322" s="0" t="n">
        <v>29.57</v>
      </c>
      <c r="Q2322" s="4" t="n">
        <f aca="false">((P2322-P2321)/P2321)*100</f>
        <v>0</v>
      </c>
      <c r="R2322" s="0" t="n">
        <f aca="false">IF( Q2322 &gt; 3, 1, IF( Q2322 &lt; -3 , 1,0) )</f>
        <v>0</v>
      </c>
      <c r="S2322" s="4" t="n">
        <v>12.6925</v>
      </c>
      <c r="T2322" s="4" t="n">
        <f aca="false">((S2322-S2321)/S2321)*100</f>
        <v>0</v>
      </c>
      <c r="U2322" s="0" t="n">
        <f aca="false">IF( T2322 &gt; 3, 1, IF( T2322 &lt; -3 , 1,0) )</f>
        <v>0</v>
      </c>
    </row>
    <row r="2323" customFormat="false" ht="12.8" hidden="false" customHeight="false" outlineLevel="0" collapsed="false">
      <c r="A2323" s="3" t="s">
        <v>6097</v>
      </c>
      <c r="B2323" s="0" t="s">
        <v>6098</v>
      </c>
      <c r="C2323" s="0" t="s">
        <v>6099</v>
      </c>
      <c r="D2323" s="0" t="n">
        <v>24.46</v>
      </c>
      <c r="E2323" s="4" t="n">
        <f aca="false">((D2323-D2322)/D2322)*100</f>
        <v>6.67248146532927</v>
      </c>
      <c r="F2323" s="0" t="n">
        <f aca="false">IF( E2323 &gt; 3, 1, IF( E2323 &lt; -3 , 1,0) )</f>
        <v>1</v>
      </c>
      <c r="G2323" s="0" t="n">
        <v>11.09</v>
      </c>
      <c r="H2323" s="4" t="n">
        <f aca="false">((G2323-G2322)/G2322)*100</f>
        <v>9.36883629191321</v>
      </c>
      <c r="I2323" s="0" t="n">
        <f aca="false">IF( H2323&gt; 3, 1, IF( H2323 &lt; -3 , 1,0) )</f>
        <v>1</v>
      </c>
      <c r="J2323" s="0" t="n">
        <v>4.26</v>
      </c>
      <c r="K2323" s="4" t="n">
        <f aca="false">((J2323-J2322)/J2322)*100</f>
        <v>2.15827338129496</v>
      </c>
      <c r="L2323" s="0" t="n">
        <f aca="false">IF( K2323&gt; 3, 1, IF( K2323 &lt; -3 , 1,0) )</f>
        <v>0</v>
      </c>
      <c r="M2323" s="0" t="n">
        <v>69.72</v>
      </c>
      <c r="N2323" s="4" t="n">
        <f aca="false">((M2323-M2322)/M2322)*100</f>
        <v>4.2931937172775</v>
      </c>
      <c r="O2323" s="0" t="n">
        <f aca="false">IF( N2323 &gt; 3, 1, IF( N2323 &lt; -3 , 1,0) )</f>
        <v>1</v>
      </c>
      <c r="P2323" s="0" t="n">
        <v>31.62</v>
      </c>
      <c r="Q2323" s="4" t="n">
        <f aca="false">((P2323-P2322)/P2322)*100</f>
        <v>6.93270206290159</v>
      </c>
      <c r="R2323" s="0" t="n">
        <f aca="false">IF( Q2323 &gt; 3, 1, IF( Q2323 &lt; -3 , 1,0) )</f>
        <v>1</v>
      </c>
      <c r="S2323" s="4" t="n">
        <v>12.76</v>
      </c>
      <c r="T2323" s="4" t="n">
        <f aca="false">((S2323-S2322)/S2322)*100</f>
        <v>0.531810124089021</v>
      </c>
      <c r="U2323" s="0" t="n">
        <f aca="false">IF( T2323 &gt; 3, 1, IF( T2323 &lt; -3 , 1,0) )</f>
        <v>0</v>
      </c>
    </row>
    <row r="2324" customFormat="false" ht="12.8" hidden="false" customHeight="false" outlineLevel="0" collapsed="false">
      <c r="A2324" s="3" t="s">
        <v>6097</v>
      </c>
      <c r="B2324" s="0" t="s">
        <v>6100</v>
      </c>
      <c r="C2324" s="0" t="s">
        <v>6101</v>
      </c>
      <c r="D2324" s="0" t="n">
        <v>24.46</v>
      </c>
      <c r="E2324" s="4" t="n">
        <f aca="false">((D2324-D2323)/D2323)*100</f>
        <v>0</v>
      </c>
      <c r="F2324" s="0" t="n">
        <f aca="false">IF( E2324 &gt; 3, 1, IF( E2324 &lt; -3 , 1,0) )</f>
        <v>0</v>
      </c>
      <c r="G2324" s="0" t="n">
        <v>11.09</v>
      </c>
      <c r="H2324" s="4" t="n">
        <f aca="false">((G2324-G2323)/G2323)*100</f>
        <v>0</v>
      </c>
      <c r="I2324" s="0" t="n">
        <f aca="false">IF( H2324&gt; 3, 1, IF( H2324 &lt; -3 , 1,0) )</f>
        <v>0</v>
      </c>
      <c r="J2324" s="0" t="n">
        <v>4.26</v>
      </c>
      <c r="K2324" s="4" t="n">
        <f aca="false">((J2324-J2323)/J2323)*100</f>
        <v>0</v>
      </c>
      <c r="L2324" s="0" t="n">
        <f aca="false">IF( K2324&gt; 3, 1, IF( K2324 &lt; -3 , 1,0) )</f>
        <v>0</v>
      </c>
      <c r="M2324" s="0" t="n">
        <v>69.72</v>
      </c>
      <c r="N2324" s="4" t="n">
        <f aca="false">((M2324-M2323)/M2323)*100</f>
        <v>0</v>
      </c>
      <c r="O2324" s="0" t="n">
        <f aca="false">IF( N2324 &gt; 3, 1, IF( N2324 &lt; -3 , 1,0) )</f>
        <v>0</v>
      </c>
      <c r="P2324" s="0" t="n">
        <v>31.62</v>
      </c>
      <c r="Q2324" s="4" t="n">
        <f aca="false">((P2324-P2323)/P2323)*100</f>
        <v>0</v>
      </c>
      <c r="R2324" s="0" t="n">
        <f aca="false">IF( Q2324 &gt; 3, 1, IF( Q2324 &lt; -3 , 1,0) )</f>
        <v>0</v>
      </c>
      <c r="S2324" s="4" t="n">
        <v>12.76</v>
      </c>
      <c r="T2324" s="4" t="n">
        <f aca="false">((S2324-S2323)/S2323)*100</f>
        <v>0</v>
      </c>
      <c r="U2324" s="0" t="n">
        <f aca="false">IF( T2324 &gt; 3, 1, IF( T2324 &lt; -3 , 1,0) )</f>
        <v>0</v>
      </c>
    </row>
    <row r="2326" customFormat="false" ht="12.8" hidden="false" customHeight="false" outlineLevel="0" collapsed="false">
      <c r="E2326" s="0" t="n">
        <f aca="false">COUNTIFS(E1:E2324, "&gt;3")</f>
        <v>224</v>
      </c>
      <c r="H2326" s="0" t="n">
        <f aca="false">COUNTIFS(H1:H2324, "&gt;3")</f>
        <v>241</v>
      </c>
      <c r="K2326" s="0" t="n">
        <f aca="false">COUNTIFS(K1:K2324, "&gt;3")</f>
        <v>49</v>
      </c>
      <c r="N2326" s="0" t="n">
        <f aca="false">COUNTIFS(N1:N2324, "&gt;3")</f>
        <v>180</v>
      </c>
      <c r="Q2326" s="0" t="n">
        <f aca="false">COUNTIFS(Q1:Q2324, "&gt;3")</f>
        <v>190</v>
      </c>
      <c r="T2326" s="0" t="n">
        <f aca="false">COUNTIFS(T1:T2324, "&gt;3")</f>
        <v>34</v>
      </c>
    </row>
    <row r="2327" customFormat="false" ht="12.8" hidden="false" customHeight="false" outlineLevel="0" collapsed="false">
      <c r="E2327" s="0" t="n">
        <f aca="false">COUNTIFS(E2:E2324, "&lt;-3")</f>
        <v>237</v>
      </c>
      <c r="H2327" s="0" t="n">
        <f aca="false">COUNTIFS(H2:H2324, "&lt;-3")</f>
        <v>234</v>
      </c>
      <c r="K2327" s="0" t="n">
        <f aca="false">COUNTIFS(K2:K2324, "&lt;-3")</f>
        <v>45</v>
      </c>
      <c r="N2327" s="0" t="n">
        <f aca="false">COUNTIFS(N2:N2324, "&lt;-3")</f>
        <v>222</v>
      </c>
      <c r="Q2327" s="0" t="n">
        <f aca="false">COUNTIFS(Q2:Q2324, "&lt;-3")</f>
        <v>185</v>
      </c>
      <c r="T2327" s="0" t="n">
        <f aca="false">COUNTIFS(T2:T2324, "&lt;-3")</f>
        <v>36</v>
      </c>
    </row>
    <row r="2329" s="4" customFormat="true" ht="12.8" hidden="false" customHeight="false" outlineLevel="0" collapsed="false">
      <c r="E2329" s="4" t="n">
        <f aca="false">((E2326+E2327)/2321)*100</f>
        <v>19.8621283929341</v>
      </c>
      <c r="H2329" s="4" t="n">
        <f aca="false">((H2326+H2327)/2321)*100</f>
        <v>20.4653166738475</v>
      </c>
      <c r="K2329" s="4" t="n">
        <f aca="false">((K2326+K2327)/2321)*100</f>
        <v>4.0499784575614</v>
      </c>
      <c r="N2329" s="4" t="n">
        <f aca="false">((N2326+N2327)/2321)*100</f>
        <v>17.3201206376562</v>
      </c>
      <c r="Q2329" s="4" t="n">
        <f aca="false">((Q2326+Q2327)/2321)*100</f>
        <v>16.1568289530375</v>
      </c>
      <c r="T2329" s="4" t="n">
        <f aca="false">((T2326+T2327)/2321)*100</f>
        <v>3.015941404567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2021-05-22T08:17:57Z</dcterms:modified>
  <cp:revision>10</cp:revision>
  <dc:subject/>
  <dc:title/>
</cp:coreProperties>
</file>